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1.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Y:\03-BARRI\REFERENTIELS\RDP\Entités\Préparation chargement Pissarho-Chatbot\Chargement 2024\Chargement V24.00.00\import en masse_Centralisation_RDP\Autres documentations RdP\Documentations autres\"/>
    </mc:Choice>
  </mc:AlternateContent>
  <xr:revisionPtr revIDLastSave="0" documentId="8_{C76D61C7-9A9F-4414-807A-A3F355D111E0}" xr6:coauthVersionLast="47" xr6:coauthVersionMax="47" xr10:uidLastSave="{00000000-0000-0000-0000-000000000000}"/>
  <bookViews>
    <workbookView xWindow="-120" yWindow="-120" windowWidth="20730" windowHeight="11160" tabRatio="958" xr2:uid="{00000000-000D-0000-FFFF-FFFF00000000}"/>
  </bookViews>
  <sheets>
    <sheet name="SOMMAIRE" sheetId="1" r:id="rId1"/>
    <sheet name="Suivi des versions" sheetId="9" r:id="rId2"/>
    <sheet name="INTER " sheetId="13" r:id="rId3"/>
    <sheet name="CE" sheetId="6" r:id="rId4"/>
    <sheet name="CC" sheetId="7" r:id="rId5"/>
    <sheet name="DGAC" sheetId="18" r:id="rId6"/>
    <sheet name="SPM" sheetId="16" r:id="rId7"/>
    <sheet name="MC" sheetId="8" r:id="rId8"/>
    <sheet name="MI" sheetId="5" r:id="rId9"/>
    <sheet name="MA" sheetId="4" r:id="rId10"/>
    <sheet name="MSO" sheetId="10" r:id="rId11"/>
    <sheet name="MEAE" sheetId="15" r:id="rId12"/>
    <sheet name="MTE" sheetId="19" r:id="rId13"/>
    <sheet name="MEF" sheetId="21" r:id="rId14"/>
    <sheet name="MEN-AT recherche et formation" sheetId="22" r:id="rId15"/>
    <sheet name="Liste EF GEF - réforme HFP" sheetId="11" r:id="rId16"/>
    <sheet name="Barèmes EF GEF par Niveaux" sheetId="12" r:id="rId17"/>
  </sheets>
  <externalReferences>
    <externalReference r:id="rId18"/>
    <externalReference r:id="rId19"/>
    <externalReference r:id="rId20"/>
  </externalReferences>
  <definedNames>
    <definedName name="_xlnm._FilterDatabase" localSheetId="16" hidden="1">'Barèmes EF GEF par Niveaux'!$A$2:$S$18</definedName>
    <definedName name="_xlnm._FilterDatabase" localSheetId="4" hidden="1">CC!$A$2:$S$16</definedName>
    <definedName name="_xlnm._FilterDatabase" localSheetId="3" hidden="1">CE!$A$2:$S$20</definedName>
    <definedName name="_xlnm._FilterDatabase" localSheetId="5" hidden="1">DGAC!$A$2:$S$2</definedName>
    <definedName name="_xlnm._FilterDatabase" localSheetId="2" hidden="1">'INTER '!$A$2:$S$149</definedName>
    <definedName name="_xlnm._FilterDatabase" localSheetId="15" hidden="1">'Liste EF GEF - réforme HFP'!$A$2:$I$2</definedName>
    <definedName name="_xlnm._FilterDatabase" localSheetId="9" hidden="1">MA!$A$2:$S$126</definedName>
    <definedName name="_xlnm._FilterDatabase" localSheetId="7" hidden="1">MC!$A$2:$S$110</definedName>
    <definedName name="_xlnm._FilterDatabase" localSheetId="11" hidden="1">MEAE!$A$2:$S$43</definedName>
    <definedName name="_xlnm._FilterDatabase" localSheetId="13" hidden="1">MEF!$A$2:$S$149</definedName>
    <definedName name="_xlnm._FilterDatabase" localSheetId="14" hidden="1">'MEN-AT recherche et formation'!$A$2:$S$5</definedName>
    <definedName name="_xlnm._FilterDatabase" localSheetId="8" hidden="1">MI!$A$2:$T$136</definedName>
    <definedName name="_xlnm._FilterDatabase" localSheetId="10" hidden="1">MSO!$A$2:$S$159</definedName>
    <definedName name="_xlnm._FilterDatabase" localSheetId="12" hidden="1">MTE!$A$2:$S$160</definedName>
    <definedName name="_xlnm._FilterDatabase" localSheetId="6" hidden="1">SPM!$A$2:$S$2</definedName>
    <definedName name="Adjoint_administratif" localSheetId="5">DGAC!$H$10</definedName>
    <definedName name="Adjoint_administratif" localSheetId="14">'MEN-AT recherche et formation'!#REF!</definedName>
    <definedName name="Adjoint_administratif">CE!$H$12</definedName>
    <definedName name="Adjoint_administratif__ex_1°_et_2°_classe">'INTER '!$H$95</definedName>
    <definedName name="Adjoint_administratif_de_1re_et_de_2e_classe_Adjoint_administratif_fusion_au_01_10_2017" localSheetId="2">'INTER '!$H$95</definedName>
    <definedName name="Adjoint_administratif_de_1re_et_de_2e_classe_Adjoint_administratif_fusion_au_01_10_2017" localSheetId="12">'[1]TRECK A supprimer '!#REF!</definedName>
    <definedName name="Adjoint_administratif_de_1re_et_de_2e_classe_Adjoint_administratif_fusion_au_01_10_2017">#REF!</definedName>
    <definedName name="Adjoint_administratif_principal_2e_classe" localSheetId="5">DGAC!$H1</definedName>
    <definedName name="Adjoint_administratif_principal_2e_classe" localSheetId="14">'MEN-AT recherche et formation'!$H1</definedName>
    <definedName name="Adjoint_administratif_principal_2e_classe">CE!$H1</definedName>
    <definedName name="Adjoint_administratif_principal_de_1ère_classe_Adjoint_administratif_principal_de_2ème_classe">'INTER '!$H$91</definedName>
    <definedName name="Adjoint_administratif_principal_de_1re_classe_et_emploi_fonctionnel" localSheetId="2">'INTER '!$H$91</definedName>
    <definedName name="Adjoint_administratif_principal_de_1re_classe_et_emploi_fonctionnel" localSheetId="12">'[1]TRECK A supprimer '!#REF!</definedName>
    <definedName name="Adjoint_administratif_principal_de_1re_classe_et_emploi_fonctionnel">#REF!</definedName>
    <definedName name="Adjoint_administratif_principal_de_2e_classe__et_emploi_fonctionnel" localSheetId="2">'INTER '!#REF!</definedName>
    <definedName name="Adjoint_administratif_principal_de_2e_classe__et_emploi_fonctionnel" localSheetId="12">'[1]TRECK A supprimer '!#REF!</definedName>
    <definedName name="Adjoint_administratif_principal_de_2e_classe__et_emploi_fonctionnel">#REF!</definedName>
    <definedName name="Adjoint_technique" localSheetId="2">'INTER '!$H$102</definedName>
    <definedName name="Adjoint_technique" localSheetId="12">'[1]TRECK A supprimer '!#REF!</definedName>
    <definedName name="Adjoint_technique">#REF!</definedName>
    <definedName name="Adjoint_technique_de_1re_et_de_2e_classe" localSheetId="2">'INTER '!$H$102</definedName>
    <definedName name="Adjoint_technique_de_2e_classe" localSheetId="16">#REF!</definedName>
    <definedName name="Adjoint_technique_de_2e_classe" localSheetId="2">#REF!</definedName>
    <definedName name="Adjoint_technique_de_2e_classe" localSheetId="15">#REF!</definedName>
    <definedName name="Adjoint_technique_de_2e_classe" localSheetId="11">#REF!</definedName>
    <definedName name="Adjoint_technique_de_2e_classe" localSheetId="10">#REF!</definedName>
    <definedName name="Adjoint_technique_de_2e_classe" localSheetId="12">#REF!</definedName>
    <definedName name="Adjoint_technique_de_2e_classe" localSheetId="6">#REF!</definedName>
    <definedName name="Adjoint_technique_de_2e_classe">#REF!</definedName>
    <definedName name="Adjoint_technique_principal" localSheetId="2">'INTER '!$H$100</definedName>
    <definedName name="Adjoint_technique_principal" localSheetId="12">'[1]TRECK A supprimer '!#REF!</definedName>
    <definedName name="Adjoint_technique_principal">#REF!</definedName>
    <definedName name="Adjoint_technique_principal_de_1re_classe_et_emploi_fonctionnel" localSheetId="2">'INTER '!$H$100</definedName>
    <definedName name="Adjoint_technique_principal_de_2e_classe" localSheetId="16">#REF!</definedName>
    <definedName name="Adjoint_technique_principal_de_2e_classe" localSheetId="2">#REF!</definedName>
    <definedName name="Adjoint_technique_principal_de_2e_classe" localSheetId="15">#REF!</definedName>
    <definedName name="Adjoint_technique_principal_de_2e_classe" localSheetId="11">#REF!</definedName>
    <definedName name="Adjoint_technique_principal_de_2e_classe" localSheetId="10">#REF!</definedName>
    <definedName name="Adjoint_technique_principal_de_2e_classe" localSheetId="12">#REF!</definedName>
    <definedName name="Adjoint_technique_principal_de_2e_classe" localSheetId="6">#REF!</definedName>
    <definedName name="Adjoint_technique_principal_de_2e_classe">#REF!</definedName>
    <definedName name="Adjoint_technique_principal_de_2ème__classe_et_emploi_fonctionnel" localSheetId="2">'INTER '!$H$101</definedName>
    <definedName name="Adjoint_technique_principal_de_2ème__classe_et_emploi_fonctionnel" localSheetId="12">'[1]TRECK A supprimer '!#REF!</definedName>
    <definedName name="Adjoint_technique_principal_de_2ème__classe_et_emploi_fonctionnel">#REF!</definedName>
    <definedName name="Adjoint_technique_principal_recherche_formation_1C" localSheetId="2">'INTER '!#REF!</definedName>
    <definedName name="Adjoint_technique_principal_recherche_formation_1C" localSheetId="11">#REF!</definedName>
    <definedName name="Adjoint_technique_principal_recherche_formation_1C" localSheetId="13">#REF!</definedName>
    <definedName name="Adjoint_technique_principal_recherche_formation_1C" localSheetId="10">#REF!</definedName>
    <definedName name="Adjoint_technique_principal_recherche_formation_1C" localSheetId="12">#REF!</definedName>
    <definedName name="Adjoint_technique_principal_recherche_formation_1C" localSheetId="6">#REF!</definedName>
    <definedName name="Adjoint_technique_principal_recherche_formation_1C">#REF!</definedName>
    <definedName name="Adjoint_technique_principal_recherche_formation_2C" localSheetId="2">'INTER '!#REF!</definedName>
    <definedName name="Adjoint_technique_principal_recherche_formation_2C" localSheetId="11">#REF!</definedName>
    <definedName name="Adjoint_technique_principal_recherche_formation_2C" localSheetId="13">#REF!</definedName>
    <definedName name="Adjoint_technique_principal_recherche_formation_2C" localSheetId="10">#REF!</definedName>
    <definedName name="Adjoint_technique_principal_recherche_formation_2C" localSheetId="12">#REF!</definedName>
    <definedName name="Adjoint_technique_principal_recherche_formation_2C" localSheetId="6">#REF!</definedName>
    <definedName name="Adjoint_technique_principal_recherche_formation_2C">#REF!</definedName>
    <definedName name="Adjoint_technique_recherche_formation" localSheetId="2">'INTER '!#REF!</definedName>
    <definedName name="Adjoint_technique_recherche_formation" localSheetId="11">#REF!</definedName>
    <definedName name="Adjoint_technique_recherche_formation" localSheetId="13">#REF!</definedName>
    <definedName name="Adjoint_technique_recherche_formation" localSheetId="10">#REF!</definedName>
    <definedName name="Adjoint_technique_recherche_formation" localSheetId="12">#REF!</definedName>
    <definedName name="Adjoint_technique_recherche_formation" localSheetId="6">#REF!</definedName>
    <definedName name="Adjoint_technique_recherche_formation">#REF!</definedName>
    <definedName name="Administrateur_civil" localSheetId="2">'INTER '!#REF!</definedName>
    <definedName name="Administrateur_civil" localSheetId="11">#REF!</definedName>
    <definedName name="Administrateur_civil" localSheetId="13">#REF!</definedName>
    <definedName name="Administrateur_civil" localSheetId="10">#REF!</definedName>
    <definedName name="Administrateur_civil" localSheetId="12">#REF!</definedName>
    <definedName name="Administrateur_civil" localSheetId="6">#REF!</definedName>
    <definedName name="Administrateur_civil">#REF!</definedName>
    <definedName name="Administrateur_civil_HC" localSheetId="2">'INTER '!#REF!</definedName>
    <definedName name="Administrateur_civil_HC" localSheetId="11">#REF!</definedName>
    <definedName name="Administrateur_civil_HC" localSheetId="13">#REF!</definedName>
    <definedName name="Administrateur_civil_HC" localSheetId="10">#REF!</definedName>
    <definedName name="Administrateur_civil_HC" localSheetId="12">#REF!</definedName>
    <definedName name="Administrateur_civil_HC" localSheetId="6">#REF!</definedName>
    <definedName name="Administrateur_civil_HC">#REF!</definedName>
    <definedName name="Administrateur_général" localSheetId="2">'INTER '!#REF!</definedName>
    <definedName name="Administrateur_général" localSheetId="11">#REF!</definedName>
    <definedName name="Administrateur_général" localSheetId="13">#REF!</definedName>
    <definedName name="Administrateur_général" localSheetId="10">#REF!</definedName>
    <definedName name="Administrateur_général" localSheetId="12">#REF!</definedName>
    <definedName name="Administrateur_général" localSheetId="6">#REF!</definedName>
    <definedName name="Administrateur_général">#REF!</definedName>
    <definedName name="Architecte_urbaniste" localSheetId="2">'INTER '!#REF!</definedName>
    <definedName name="Architecte_urbaniste" localSheetId="11">#REF!</definedName>
    <definedName name="Architecte_urbaniste" localSheetId="13">#REF!</definedName>
    <definedName name="Architecte_urbaniste" localSheetId="10">#REF!</definedName>
    <definedName name="Architecte_urbaniste" localSheetId="12">#REF!</definedName>
    <definedName name="Architecte_urbaniste" localSheetId="6">#REF!</definedName>
    <definedName name="Architecte_urbaniste">#REF!</definedName>
    <definedName name="Architecte_urbaniste_chef" localSheetId="2">'INTER '!#REF!</definedName>
    <definedName name="Architecte_urbaniste_chef" localSheetId="11">#REF!</definedName>
    <definedName name="Architecte_urbaniste_chef" localSheetId="13">#REF!</definedName>
    <definedName name="Architecte_urbaniste_chef" localSheetId="10">#REF!</definedName>
    <definedName name="Architecte_urbaniste_chef" localSheetId="12">#REF!</definedName>
    <definedName name="Architecte_urbaniste_chef" localSheetId="6">#REF!</definedName>
    <definedName name="Architecte_urbaniste_chef">#REF!</definedName>
    <definedName name="Architecte_urbaniste_général" localSheetId="2">'INTER '!#REF!</definedName>
    <definedName name="Architecte_urbaniste_général" localSheetId="11">#REF!</definedName>
    <definedName name="Architecte_urbaniste_général" localSheetId="13">#REF!</definedName>
    <definedName name="Architecte_urbaniste_général" localSheetId="10">#REF!</definedName>
    <definedName name="Architecte_urbaniste_général" localSheetId="12">#REF!</definedName>
    <definedName name="Architecte_urbaniste_général" localSheetId="6">#REF!</definedName>
    <definedName name="Architecte_urbaniste_général">#REF!</definedName>
    <definedName name="Assistant_de_service_social" localSheetId="2">'INTER '!$H$44</definedName>
    <definedName name="Assistant_de_service_social" localSheetId="12">'[1]TRECK A supprimer '!#REF!</definedName>
    <definedName name="Assistant_de_service_social">#REF!</definedName>
    <definedName name="Assistant_ingénieur" localSheetId="2">'INTER '!$H$148</definedName>
    <definedName name="Assistant_ingénieur" localSheetId="12">'[1]TRECK A supprimer '!#REF!</definedName>
    <definedName name="Assistant_ingénieur">#REF!</definedName>
    <definedName name="Assistant_principal_de_service_social" localSheetId="2">'INTER '!$H$40</definedName>
    <definedName name="Assistant_principal_de_service_social" localSheetId="12">'[1]TRECK A supprimer '!#REF!</definedName>
    <definedName name="Assistant_principal_de_service_social">#REF!</definedName>
    <definedName name="Assistant_principal_service_social" localSheetId="2">'INTER '!$H$40</definedName>
    <definedName name="Assistant_principal_service_social" localSheetId="11">#REF!</definedName>
    <definedName name="Assistant_principal_service_social" localSheetId="13">#REF!</definedName>
    <definedName name="Assistant_principal_service_social" localSheetId="10">#REF!</definedName>
    <definedName name="Assistant_principal_service_social" localSheetId="12">#REF!</definedName>
    <definedName name="Assistant_principal_service_social" localSheetId="6">#REF!</definedName>
    <definedName name="Assistant_principal_service_social">#REF!</definedName>
    <definedName name="Assistant_service_social" localSheetId="2">'INTER '!$H$44</definedName>
    <definedName name="Assistant_service_social" localSheetId="11">#REF!</definedName>
    <definedName name="Assistant_service_social" localSheetId="13">#REF!</definedName>
    <definedName name="Assistant_service_social" localSheetId="10">#REF!</definedName>
    <definedName name="Assistant_service_social" localSheetId="12">#REF!</definedName>
    <definedName name="Assistant_service_social" localSheetId="6">#REF!</definedName>
    <definedName name="Assistant_service_social">#REF!</definedName>
    <definedName name="Attaché_administration" localSheetId="2">'INTER '!$H$64</definedName>
    <definedName name="Attaché_administration" localSheetId="11">#REF!</definedName>
    <definedName name="Attaché_administration" localSheetId="13">#REF!</definedName>
    <definedName name="Attaché_administration" localSheetId="10">#REF!</definedName>
    <definedName name="Attaché_administration" localSheetId="12">#REF!</definedName>
    <definedName name="Attaché_administration" localSheetId="6">#REF!</definedName>
    <definedName name="Attaché_administration">#REF!</definedName>
    <definedName name="Attaché_administration_HC" localSheetId="2">'INTER '!$H$48</definedName>
    <definedName name="Attaché_administration_HC" localSheetId="11">#REF!</definedName>
    <definedName name="Attaché_administration_HC" localSheetId="13">#REF!</definedName>
    <definedName name="Attaché_administration_HC" localSheetId="10">#REF!</definedName>
    <definedName name="Attaché_administration_HC" localSheetId="12">#REF!</definedName>
    <definedName name="Attaché_administration_HC" localSheetId="6">#REF!</definedName>
    <definedName name="Attaché_administration_HC">#REF!</definedName>
    <definedName name="Attaché_d_administration" localSheetId="2">'INTER '!$H$64</definedName>
    <definedName name="Attaché_d_administration" localSheetId="12">'[1]TRECK A supprimer '!#REF!</definedName>
    <definedName name="Attaché_d_administration">#REF!</definedName>
    <definedName name="Attaché_d_administration_hors_classe_et_emplois_fonctionnels" localSheetId="2">'INTER '!$H$48</definedName>
    <definedName name="Attaché_d_administration_hors_classe_et_emplois_fonctionnels" localSheetId="12">'[1]TRECK A supprimer '!#REF!</definedName>
    <definedName name="Attaché_d_administration_hors_classe_et_emplois_fonctionnels">#REF!</definedName>
    <definedName name="Attaché_principal_administration" localSheetId="2">'INTER '!$H$56</definedName>
    <definedName name="Attaché_principal_administration" localSheetId="11">#REF!</definedName>
    <definedName name="Attaché_principal_administration" localSheetId="13">#REF!</definedName>
    <definedName name="Attaché_principal_administration" localSheetId="10">#REF!</definedName>
    <definedName name="Attaché_principal_administration" localSheetId="12">#REF!</definedName>
    <definedName name="Attaché_principal_administration" localSheetId="6">#REF!</definedName>
    <definedName name="Attaché_principal_administration">#REF!</definedName>
    <definedName name="Attaché_principal_d_administration" localSheetId="2">'INTER '!$H$56</definedName>
    <definedName name="Attaché_principal_d_administration" localSheetId="12">'[1]TRECK A supprimer '!#REF!</definedName>
    <definedName name="Attaché_principal_d_administration">#REF!</definedName>
    <definedName name="Autres_emplois" localSheetId="2">'INTER '!#REF!</definedName>
    <definedName name="Autres_emplois" localSheetId="12">'[1]TRECK A supprimer '!#REF!</definedName>
    <definedName name="Autres_emplois">#REF!</definedName>
    <definedName name="Chargé_d_études_documentaires" localSheetId="2">[1]MTE!$H$79</definedName>
    <definedName name="Chargé_d_études_documentaires" localSheetId="11">#REF!</definedName>
    <definedName name="Chargé_d_études_documentaires" localSheetId="13">#REF!</definedName>
    <definedName name="Chargé_d_études_documentaires" localSheetId="10">#REF!</definedName>
    <definedName name="Chargé_d_études_documentaires" localSheetId="12">#REF!</definedName>
    <definedName name="Chargé_d_études_documentaires" localSheetId="6">#REF!</definedName>
    <definedName name="Chargé_d_études_documentaires">#REF!</definedName>
    <definedName name="Chargé_d_études_documentaires_hors_classe" localSheetId="2">'INTER '!$H$120</definedName>
    <definedName name="Chargé_d_études_documentaires_hors_classe" localSheetId="11">#REF!</definedName>
    <definedName name="Chargé_d_études_documentaires_hors_classe" localSheetId="13">#REF!</definedName>
    <definedName name="Chargé_d_études_documentaires_hors_classe" localSheetId="10">#REF!</definedName>
    <definedName name="Chargé_d_études_documentaires_hors_classe" localSheetId="12">#REF!</definedName>
    <definedName name="Chargé_d_études_documentaires_hors_classe" localSheetId="6">#REF!</definedName>
    <definedName name="Chargé_d_études_documentaires_hors_classe">#REF!</definedName>
    <definedName name="Chargé_d_études_documentaires_principal" localSheetId="2">[1]MTE!$H$76</definedName>
    <definedName name="Chargé_d_études_documentaires_principal" localSheetId="11">#REF!</definedName>
    <definedName name="Chargé_d_études_documentaires_principal" localSheetId="13">#REF!</definedName>
    <definedName name="Chargé_d_études_documentaires_principal" localSheetId="10">#REF!</definedName>
    <definedName name="Chargé_d_études_documentaires_principal" localSheetId="12">#REF!</definedName>
    <definedName name="Chargé_d_études_documentaires_principal" localSheetId="6">#REF!</definedName>
    <definedName name="Chargé_d_études_documentaires_principal">#REF!</definedName>
    <definedName name="Chef_de_service" localSheetId="2">'INTER '!#REF!</definedName>
    <definedName name="Chef_de_service" localSheetId="12">'[1]TRECK A supprimer '!#REF!</definedName>
    <definedName name="Chef_de_service">#REF!</definedName>
    <definedName name="Chef_de_service_et_emplois_équivalents" localSheetId="2">'INTER '!$J$115</definedName>
    <definedName name="Conseiller_technique__de_service_social" localSheetId="2">'INTER '!$H$32</definedName>
    <definedName name="Conseiller_technique__de_service_social" localSheetId="12">'[1]TRECK A supprimer '!#REF!</definedName>
    <definedName name="Conseiller_technique__de_service_social">#REF!</definedName>
    <definedName name="Conseiller_technique_service_social" localSheetId="2">'INTER '!$H$32</definedName>
    <definedName name="Conseiller_technique_service_social" localSheetId="11">#REF!</definedName>
    <definedName name="Conseiller_technique_service_social" localSheetId="13">#REF!</definedName>
    <definedName name="Conseiller_technique_service_social" localSheetId="10">#REF!</definedName>
    <definedName name="Conseiller_technique_service_social" localSheetId="12">#REF!</definedName>
    <definedName name="Conseiller_technique_service_social" localSheetId="6">#REF!</definedName>
    <definedName name="Conseiller_technique_service_social">#REF!</definedName>
    <definedName name="Conseiller_technique_supérieur_de_service_social" localSheetId="2">'INTER '!$H$28</definedName>
    <definedName name="Conseiller_technique_supérieur_de_service_social" localSheetId="12">'[1]TRECK A supprimer '!#REF!</definedName>
    <definedName name="Conseiller_technique_supérieur_de_service_social">#REF!</definedName>
    <definedName name="Conseiller_tehnique_supérieur_service_social" localSheetId="2">'INTER '!$H$28</definedName>
    <definedName name="Conseiller_tehnique_supérieur_service_social" localSheetId="11">#REF!</definedName>
    <definedName name="Conseiller_tehnique_supérieur_service_social" localSheetId="13">#REF!</definedName>
    <definedName name="Conseiller_tehnique_supérieur_service_social" localSheetId="10">#REF!</definedName>
    <definedName name="Conseiller_tehnique_supérieur_service_social" localSheetId="12">#REF!</definedName>
    <definedName name="Conseiller_tehnique_supérieur_service_social" localSheetId="6">#REF!</definedName>
    <definedName name="Conseiller_tehnique_supérieur_service_social">#REF!</definedName>
    <definedName name="Conseiller_tehnique_supérieur_SS" localSheetId="2">'INTER '!$H$28</definedName>
    <definedName name="Conseiller_tehnique_supérieur_SS" localSheetId="11">#REF!</definedName>
    <definedName name="Conseiller_tehnique_supérieur_SS" localSheetId="13">#REF!</definedName>
    <definedName name="Conseiller_tehnique_supérieur_SS" localSheetId="10">#REF!</definedName>
    <definedName name="Conseiller_tehnique_supérieur_SS" localSheetId="12">#REF!</definedName>
    <definedName name="Conseiller_tehnique_supérieur_SS" localSheetId="6">#REF!</definedName>
    <definedName name="Conseiller_tehnique_supérieur_SS">#REF!</definedName>
    <definedName name="directeur_de_projet" localSheetId="2">'INTER '!#REF!</definedName>
    <definedName name="directeur_de_projet" localSheetId="12">'[1]TRECK A supprimer '!#REF!</definedName>
    <definedName name="directeur_de_projet">#REF!</definedName>
    <definedName name="Directeur_de_projet_des_administrations_centrales_de_l_Etat_et_de_ses_établissements_publics_de_groupe_1_et_emplois_équivalents" localSheetId="2">'INTER '!#REF!</definedName>
    <definedName name="Directeur_de_projet_des_administrations_centrales_de_l_Etat_et_de_ses_établissements_publics_de_groupe_1_et_emplois_équivalents" localSheetId="12">'[1]TRECK A supprimer '!#REF!</definedName>
    <definedName name="Directeur_de_projet_des_administrations_centrales_de_l_Etat_et_de_ses_établissements_publics_de_groupe_1_et_emplois_équivalents">#REF!</definedName>
    <definedName name="Directeur_de_projet_des_administrations_centrales_de_l_Etat_et_de_ses_établissements_publics_de_groupe_2_et_emplois_équivalents" localSheetId="2">'INTER '!#REF!</definedName>
    <definedName name="Directeur_de_projet_des_administrations_centrales_de_l_Etat_et_de_ses_établissements_publics_de_groupe_2_et_emplois_équivalents" localSheetId="12">'[1]TRECK A supprimer '!#REF!</definedName>
    <definedName name="Directeur_de_projet_des_administrations_centrales_de_l_Etat_et_de_ses_établissements_publics_de_groupe_2_et_emplois_équivalents">#REF!</definedName>
    <definedName name="Directeur_projet_des_administrations_centrales_de_l_Etat_et_de_ses_établissements_publics_groupe_3_et_emplois_équivalents" localSheetId="2">'INTER '!#REF!</definedName>
    <definedName name="Directeur_projet_des_administrations_centrales_de_l_Etat_et_de_ses_établissements_publics_groupe_3_et_emplois_équivalents" localSheetId="12">'[1]TRECK A supprimer '!#REF!</definedName>
    <definedName name="Directeur_projet_des_administrations_centrales_de_l_Etat_et_de_ses_établissements_publics_groupe_3_et_emplois_équivalents">#REF!</definedName>
    <definedName name="Emploi" localSheetId="2">'INTER '!$J$19</definedName>
    <definedName name="Emploi" localSheetId="12">'[1]TRECK A supprimer '!#REF!</definedName>
    <definedName name="Emploi">#REF!</definedName>
    <definedName name="emplois" localSheetId="16">#REF!</definedName>
    <definedName name="emplois" localSheetId="2">#REF!</definedName>
    <definedName name="emplois" localSheetId="15">#REF!</definedName>
    <definedName name="emplois" localSheetId="11">#REF!</definedName>
    <definedName name="emplois" localSheetId="10">#REF!</definedName>
    <definedName name="emplois" localSheetId="12">#REF!</definedName>
    <definedName name="emplois" localSheetId="6">#REF!</definedName>
    <definedName name="emplois">#REF!</definedName>
    <definedName name="Emplois_relevant_du_groupe_I" localSheetId="2">'INTER '!#REF!</definedName>
    <definedName name="Emplois_relevant_du_groupe_I" localSheetId="11">#REF!</definedName>
    <definedName name="Emplois_relevant_du_groupe_I" localSheetId="13">#REF!</definedName>
    <definedName name="Emplois_relevant_du_groupe_I" localSheetId="10">#REF!</definedName>
    <definedName name="Emplois_relevant_du_groupe_I" localSheetId="12">#REF!</definedName>
    <definedName name="Emplois_relevant_du_groupe_I" localSheetId="6">#REF!</definedName>
    <definedName name="Emplois_relevant_du_groupe_I">#REF!</definedName>
    <definedName name="Emplois_relevant_du_groupe_II" localSheetId="16">[2]INTER!#REF!</definedName>
    <definedName name="Emplois_relevant_du_groupe_II" localSheetId="2">'INTER '!#REF!</definedName>
    <definedName name="Emplois_relevant_du_groupe_II" localSheetId="15">[2]INTER!#REF!</definedName>
    <definedName name="Emplois_relevant_du_groupe_II" localSheetId="11">#REF!</definedName>
    <definedName name="Emplois_relevant_du_groupe_II" localSheetId="13">#REF!</definedName>
    <definedName name="Emplois_relevant_du_groupe_II" localSheetId="10">#REF!</definedName>
    <definedName name="Emplois_relevant_du_groupe_II" localSheetId="12">#REF!</definedName>
    <definedName name="Emplois_relevant_du_groupe_II" localSheetId="6">#REF!</definedName>
    <definedName name="Emplois_relevant_du_groupe_II">#REF!</definedName>
    <definedName name="Emplois_relevant_du_groupe_III" localSheetId="16">[2]INTER!#REF!</definedName>
    <definedName name="Emplois_relevant_du_groupe_III" localSheetId="2">'INTER '!#REF!</definedName>
    <definedName name="Emplois_relevant_du_groupe_III" localSheetId="15">[2]INTER!#REF!</definedName>
    <definedName name="Emplois_relevant_du_groupe_III" localSheetId="11">#REF!</definedName>
    <definedName name="Emplois_relevant_du_groupe_III" localSheetId="13">#REF!</definedName>
    <definedName name="Emplois_relevant_du_groupe_III" localSheetId="10">#REF!</definedName>
    <definedName name="Emplois_relevant_du_groupe_III" localSheetId="12">#REF!</definedName>
    <definedName name="Emplois_relevant_du_groupe_III" localSheetId="6">#REF!</definedName>
    <definedName name="Emplois_relevant_du_groupe_III">#REF!</definedName>
    <definedName name="Emplois_relevant_du_groupe_IV" localSheetId="16">[2]INTER!#REF!</definedName>
    <definedName name="Emplois_relevant_du_groupe_IV" localSheetId="2">'INTER '!#REF!</definedName>
    <definedName name="Emplois_relevant_du_groupe_IV" localSheetId="15">[2]INTER!#REF!</definedName>
    <definedName name="Emplois_relevant_du_groupe_IV" localSheetId="11">#REF!</definedName>
    <definedName name="Emplois_relevant_du_groupe_IV" localSheetId="13">#REF!</definedName>
    <definedName name="Emplois_relevant_du_groupe_IV" localSheetId="10">#REF!</definedName>
    <definedName name="Emplois_relevant_du_groupe_IV" localSheetId="12">#REF!</definedName>
    <definedName name="Emplois_relevant_du_groupe_IV" localSheetId="6">#REF!</definedName>
    <definedName name="Emplois_relevant_du_groupe_IV">#REF!</definedName>
    <definedName name="Emplois_relevant_du_groupe_V" localSheetId="16">[2]INTER!#REF!</definedName>
    <definedName name="Emplois_relevant_du_groupe_V" localSheetId="2">'INTER '!#REF!</definedName>
    <definedName name="Emplois_relevant_du_groupe_V" localSheetId="15">[2]INTER!#REF!</definedName>
    <definedName name="Emplois_relevant_du_groupe_V" localSheetId="11">#REF!</definedName>
    <definedName name="Emplois_relevant_du_groupe_V" localSheetId="13">#REF!</definedName>
    <definedName name="Emplois_relevant_du_groupe_V" localSheetId="10">#REF!</definedName>
    <definedName name="Emplois_relevant_du_groupe_V" localSheetId="12">#REF!</definedName>
    <definedName name="Emplois_relevant_du_groupe_V" localSheetId="6">#REF!</definedName>
    <definedName name="Emplois_relevant_du_groupe_V">#REF!</definedName>
    <definedName name="Expert_de_haut_niveau_des_administrations_centrales_de_l_etat_et_de_ses_établissements_publics_de_groupe_1_et_emplois_équivalents" localSheetId="2">'INTER '!#REF!</definedName>
    <definedName name="Expert_de_haut_niveau_des_administrations_centrales_de_l_etat_et_de_ses_établissements_publics_de_groupe_1_et_emplois_équivalents" localSheetId="12">'[1]TRECK A supprimer '!#REF!</definedName>
    <definedName name="Expert_de_haut_niveau_des_administrations_centrales_de_l_etat_et_de_ses_établissements_publics_de_groupe_1_et_emplois_équivalents">#REF!</definedName>
    <definedName name="Expert_de_haut_niveau_des_administrations_centrales_de_l_etat_et_de_ses_établissements_publics_de_groupe_2_et_emplois_équivalents" localSheetId="2">'INTER '!#REF!</definedName>
    <definedName name="Expert_de_haut_niveau_des_administrations_centrales_de_l_etat_et_de_ses_établissements_publics_de_groupe_2_et_emplois_équivalents" localSheetId="12">'[1]TRECK A supprimer '!#REF!</definedName>
    <definedName name="Expert_de_haut_niveau_des_administrations_centrales_de_l_etat_et_de_ses_établissements_publics_de_groupe_2_et_emplois_équivalents">#REF!</definedName>
    <definedName name="Expert_de_haut_niveau_des_administrations_centrales_de_l_etat_et_de_ses_établissements_publics_de_groupe_3_et_emplois_équivalents" localSheetId="2">'INTER '!#REF!</definedName>
    <definedName name="Expert_de_haut_niveau_des_administrations_centrales_de_l_etat_et_de_ses_établissements_publics_de_groupe_3_et_emplois_équivalents" localSheetId="12">'[1]TRECK A supprimer '!#REF!</definedName>
    <definedName name="Expert_de_haut_niveau_des_administrations_centrales_de_l_etat_et_de_ses_établissements_publics_de_groupe_3_et_emplois_équivalents">#REF!</definedName>
    <definedName name="expert_haut_niveau" localSheetId="2">'INTER '!#REF!</definedName>
    <definedName name="expert_haut_niveau" localSheetId="12">'[1]TRECK A supprimer '!#REF!</definedName>
    <definedName name="expert_haut_niveau">#REF!</definedName>
    <definedName name="GP_EMPL_FONC_NIV_1">'Barèmes EF GEF par Niveaux'!$B$3</definedName>
    <definedName name="GP_NES_1_GRAD" localSheetId="2">'INTER '!$B$85</definedName>
    <definedName name="GP_NES_1_GRAD" localSheetId="12">'[1]TRECK A supprimer '!#REF!</definedName>
    <definedName name="GP_NES_1_GRAD">#REF!</definedName>
    <definedName name="GP_NES_2_GRAD" localSheetId="2">'INTER '!$B$79</definedName>
    <definedName name="GP_NES_2_GRAD" localSheetId="12">'[1]TRECK A supprimer '!#REF!</definedName>
    <definedName name="GP_NES_2_GRAD">#REF!</definedName>
    <definedName name="GP_NES_3_GRAD" localSheetId="2">'INTER '!$B$73</definedName>
    <definedName name="GP_NES_3_GRAD" localSheetId="12">'[1]TRECK A supprimer '!#REF!</definedName>
    <definedName name="GP_NES_3_GRAD">#REF!</definedName>
    <definedName name="Infirmer_de_classe_normale" localSheetId="16">[2]INTER!#REF!</definedName>
    <definedName name="Infirmer_de_classe_normale" localSheetId="2">'INTER '!$H$110</definedName>
    <definedName name="Infirmer_de_classe_normale" localSheetId="15">[2]INTER!#REF!</definedName>
    <definedName name="Infirmer_de_classe_normale" localSheetId="11">[3]INTER!#REF!</definedName>
    <definedName name="Infirmer_de_classe_normale" localSheetId="10">[3]INTER!#REF!</definedName>
    <definedName name="Infirmer_de_classe_normale" localSheetId="6">[3]INTER!#REF!</definedName>
    <definedName name="Infirmer_de_classe_normale">#REF!</definedName>
    <definedName name="Infirmier_classe_normale" localSheetId="16">[2]INTER!#REF!</definedName>
    <definedName name="Infirmier_classe_normale" localSheetId="2">'INTER '!#REF!</definedName>
    <definedName name="Infirmier_classe_normale" localSheetId="15">[2]INTER!#REF!</definedName>
    <definedName name="Infirmier_classe_normale" localSheetId="11">#REF!</definedName>
    <definedName name="Infirmier_classe_normale" localSheetId="13">#REF!</definedName>
    <definedName name="Infirmier_classe_normale" localSheetId="10">#REF!</definedName>
    <definedName name="Infirmier_classe_normale" localSheetId="12">#REF!</definedName>
    <definedName name="Infirmier_classe_normale" localSheetId="6">#REF!</definedName>
    <definedName name="Infirmier_classe_normale">#REF!</definedName>
    <definedName name="Infirmier_classe_supérieure" localSheetId="16">[2]INTER!#REF!</definedName>
    <definedName name="Infirmier_classe_supérieure" localSheetId="2">'INTER '!#REF!</definedName>
    <definedName name="Infirmier_classe_supérieure" localSheetId="15">[2]INTER!#REF!</definedName>
    <definedName name="Infirmier_classe_supérieure" localSheetId="11">#REF!</definedName>
    <definedName name="Infirmier_classe_supérieure" localSheetId="13">#REF!</definedName>
    <definedName name="Infirmier_classe_supérieure" localSheetId="10">#REF!</definedName>
    <definedName name="Infirmier_classe_supérieure" localSheetId="12">#REF!</definedName>
    <definedName name="Infirmier_classe_supérieure" localSheetId="6">#REF!</definedName>
    <definedName name="Infirmier_classe_supérieure">#REF!</definedName>
    <definedName name="Infirmier_de_classe_normale" localSheetId="2">'INTER '!#REF!</definedName>
    <definedName name="Infirmier_de_classe_supérieure" localSheetId="2">'INTER '!#REF!</definedName>
    <definedName name="Infirmier_hors_classe" localSheetId="2">'INTER '!$H$106</definedName>
    <definedName name="Ingénieur">MI!$H$15</definedName>
    <definedName name="Ingénieur_d_études_de_1re_classe" localSheetId="2">'INTER '!$H$133</definedName>
    <definedName name="Ingénieur_d_études_de_1re_classe" localSheetId="12">'[1]TRECK A supprimer '!#REF!</definedName>
    <definedName name="Ingénieur_d_études_de_1re_classe">#REF!</definedName>
    <definedName name="Ingénieur_d_études_de_2e_classe" localSheetId="2">'INTER '!$H$136</definedName>
    <definedName name="Ingénieur_d_études_de_2e_classe" localSheetId="12">'[1]TRECK A supprimer '!#REF!</definedName>
    <definedName name="Ingénieur_d_études_de_2e_classe">#REF!</definedName>
    <definedName name="Ingénieur_d_études_hors_classe" localSheetId="2">'INTER '!$H$130</definedName>
    <definedName name="Ingénieur_d_études_hors_classe" localSheetId="12">'[1]TRECK A supprimer '!#REF!</definedName>
    <definedName name="Ingénieur_d_études_hors_classe">#REF!</definedName>
    <definedName name="Ingénieur_de_recherche_de_1re_classe" localSheetId="2">'INTER '!$H$142</definedName>
    <definedName name="Ingénieur_de_recherche_de_1re_classe" localSheetId="12">'[1]TRECK A supprimer '!#REF!</definedName>
    <definedName name="Ingénieur_de_recherche_de_1re_classe">#REF!</definedName>
    <definedName name="Ingénieur_de_recherche_de_2e_classe" localSheetId="2">'INTER '!$H$145</definedName>
    <definedName name="Ingénieur_de_recherche_de_2e_classe" localSheetId="12">'[1]TRECK A supprimer '!#REF!</definedName>
    <definedName name="Ingénieur_de_recherche_de_2e_classe">#REF!</definedName>
    <definedName name="Ingénieur_de_recherche_hors_classe" localSheetId="2">'INTER '!$H$139</definedName>
    <definedName name="Ingénieur_de_recherche_hors_classe" localSheetId="12">'[1]TRECK A supprimer '!#REF!</definedName>
    <definedName name="Ingénieur_de_recherche_hors_classe">#REF!</definedName>
    <definedName name="ingénieur_HC">MI!$H$15</definedName>
    <definedName name="Ingénieur_hors_classe">MI!$H$3</definedName>
    <definedName name="Ingénieur_principal">MI!$H$9</definedName>
    <definedName name="Inspecteur" localSheetId="16">#REF!</definedName>
    <definedName name="Inspecteur" localSheetId="2">#REF!</definedName>
    <definedName name="Inspecteur" localSheetId="15">#REF!</definedName>
    <definedName name="Inspecteur" localSheetId="11">#REF!</definedName>
    <definedName name="Inspecteur" localSheetId="10">#REF!</definedName>
    <definedName name="Inspecteur" localSheetId="12">#REF!</definedName>
    <definedName name="Inspecteur" localSheetId="6">#REF!</definedName>
    <definedName name="Inspecteur">#REF!</definedName>
    <definedName name="Inspecteur_général" localSheetId="16">#REF!</definedName>
    <definedName name="Inspecteur_général" localSheetId="2">#REF!</definedName>
    <definedName name="Inspecteur_général" localSheetId="15">#REF!</definedName>
    <definedName name="Inspecteur_général" localSheetId="11">#REF!</definedName>
    <definedName name="Inspecteur_général" localSheetId="10">#REF!</definedName>
    <definedName name="Inspecteur_général" localSheetId="12">#REF!</definedName>
    <definedName name="Inspecteur_général" localSheetId="6">#REF!</definedName>
    <definedName name="Inspecteur_général">#REF!</definedName>
    <definedName name="Inspecteur_général_de_1re_classe" localSheetId="16">#REF!</definedName>
    <definedName name="Inspecteur_général_de_1re_classe" localSheetId="2">#REF!</definedName>
    <definedName name="Inspecteur_général_de_1re_classe" localSheetId="15">#REF!</definedName>
    <definedName name="Inspecteur_général_de_1re_classe" localSheetId="11">#REF!</definedName>
    <definedName name="Inspecteur_général_de_1re_classe" localSheetId="10">#REF!</definedName>
    <definedName name="Inspecteur_général_de_1re_classe" localSheetId="12">#REF!</definedName>
    <definedName name="Inspecteur_général_de_1re_classe" localSheetId="6">#REF!</definedName>
    <definedName name="Inspecteur_général_de_1re_classe">#REF!</definedName>
    <definedName name="Inspecteur_général_de_2e_classe" localSheetId="16">#REF!</definedName>
    <definedName name="Inspecteur_général_de_2e_classe" localSheetId="2">#REF!</definedName>
    <definedName name="Inspecteur_général_de_2e_classe" localSheetId="15">#REF!</definedName>
    <definedName name="Inspecteur_général_de_2e_classe" localSheetId="11">#REF!</definedName>
    <definedName name="Inspecteur_général_de_2e_classe" localSheetId="10">#REF!</definedName>
    <definedName name="Inspecteur_général_de_2e_classe" localSheetId="12">#REF!</definedName>
    <definedName name="Inspecteur_général_de_2e_classe" localSheetId="6">#REF!</definedName>
    <definedName name="Inspecteur_général_de_2e_classe">#REF!</definedName>
    <definedName name="Inspecteur_général_de_2e_classe_et_Inspecteur">'INTER '!$H$25</definedName>
    <definedName name="Inspecteur_général_et_Inspecteur_général_de_1re_classe">'INTER '!$H$22</definedName>
    <definedName name="Inspecteur_technique_de_l_action_sociale_des_administrations_de_l_Etat" localSheetId="2">'INTER '!$J$36</definedName>
    <definedName name="Inspection_Générale">'INTER '!$F$19</definedName>
    <definedName name="Secrétaire_administratif_classe_exceptionnelle" localSheetId="2">'INTER '!$H$73</definedName>
    <definedName name="Secrétaire_administratif_classe_exceptionnelle" localSheetId="11">#REF!</definedName>
    <definedName name="Secrétaire_administratif_classe_exceptionnelle" localSheetId="13">#REF!</definedName>
    <definedName name="Secrétaire_administratif_classe_exceptionnelle" localSheetId="10">#REF!</definedName>
    <definedName name="Secrétaire_administratif_classe_exceptionnelle" localSheetId="12">#REF!</definedName>
    <definedName name="Secrétaire_administratif_classe_exceptionnelle" localSheetId="6">#REF!</definedName>
    <definedName name="Secrétaire_administratif_classe_exceptionnelle">#REF!</definedName>
    <definedName name="Secrétaire_administratif_classe_normale" localSheetId="2">'INTER '!$H$85</definedName>
    <definedName name="Secrétaire_administratif_classe_normale" localSheetId="11">#REF!</definedName>
    <definedName name="Secrétaire_administratif_classe_normale" localSheetId="13">#REF!</definedName>
    <definedName name="Secrétaire_administratif_classe_normale" localSheetId="10">#REF!</definedName>
    <definedName name="Secrétaire_administratif_classe_normale" localSheetId="12">#REF!</definedName>
    <definedName name="Secrétaire_administratif_classe_normale" localSheetId="6">#REF!</definedName>
    <definedName name="Secrétaire_administratif_classe_normale">#REF!</definedName>
    <definedName name="Secrétaire_administratif_classe_supérieure" localSheetId="2">'INTER '!$H$79</definedName>
    <definedName name="Secrétaire_administratif_classe_supérieure" localSheetId="11">#REF!</definedName>
    <definedName name="Secrétaire_administratif_classe_supérieure" localSheetId="13">#REF!</definedName>
    <definedName name="Secrétaire_administratif_classe_supérieure" localSheetId="10">#REF!</definedName>
    <definedName name="Secrétaire_administratif_classe_supérieure" localSheetId="12">#REF!</definedName>
    <definedName name="Secrétaire_administratif_classe_supérieure" localSheetId="6">#REF!</definedName>
    <definedName name="Secrétaire_administratif_classe_supérieure">#REF!</definedName>
    <definedName name="Secrétaire_administratif_de_classe_exceptionnelle" localSheetId="2">'INTER '!$H$73</definedName>
    <definedName name="Secrétaire_administratif_de_classe_exceptionnelle" localSheetId="12">'[1]TRECK A supprimer '!#REF!</definedName>
    <definedName name="Secrétaire_administratif_de_classe_exceptionnelle">#REF!</definedName>
    <definedName name="Secrétaire_administratif_de_classe_normale" localSheetId="2">'INTER '!$H$85</definedName>
    <definedName name="Secrétaire_administratif_de_classe_normale" localSheetId="12">'[1]TRECK A supprimer '!#REF!</definedName>
    <definedName name="Secrétaire_administratif_de_classe_normale">#REF!</definedName>
    <definedName name="Secrétaire_administratif_de_classe_supérieure" localSheetId="2">'INTER '!$H$79</definedName>
    <definedName name="Secrétaire_administratif_de_classe_supérieure" localSheetId="12">'[1]TRECK A supprimer '!#REF!</definedName>
    <definedName name="Secrétaire_administratif_de_classe_supérieure">#REF!</definedName>
    <definedName name="sous_directeur" localSheetId="2">'INTER '!#REF!</definedName>
    <definedName name="sous_directeur" localSheetId="12">'[1]TRECK A supprimer '!#REF!</definedName>
    <definedName name="sous_directeur">#REF!</definedName>
    <definedName name="Sous_directeur_et_emplois_équivalents" localSheetId="2">'INTER '!#REF!</definedName>
    <definedName name="Sous_directeur_et_emplois_équivalents" localSheetId="12">'[1]TRECK A supprimer '!#REF!</definedName>
    <definedName name="Sous_directeur_et_emplois_équivalents">#REF!</definedName>
    <definedName name="Technicien_de_la_recherche_et_technicien_de_recherche_et_de_formation_de_classe_exceptionnelle" localSheetId="2">'INTER '!#REF!</definedName>
    <definedName name="Technicien_de_la_recherche_et_technicien_de_recherche_et_de_formation_de_classe_exceptionnelle" localSheetId="12">'[1]TRECK A supprimer '!#REF!</definedName>
    <definedName name="Technicien_de_la_recherche_et_technicien_de_recherche_et_de_formation_de_classe_exceptionnelle">#REF!</definedName>
    <definedName name="Technicien_de_la_recherche_et_technicien_de_recherche_et_de_formation_de_classe_normale" localSheetId="2">'INTER '!#REF!</definedName>
    <definedName name="Technicien_de_la_recherche_et_technicien_de_recherche_et_de_formation_de_classe_normale" localSheetId="12">'[1]TRECK A supprimer '!#REF!</definedName>
    <definedName name="Technicien_de_la_recherche_et_technicien_de_recherche_et_de_formation_de_classe_normale">#REF!</definedName>
    <definedName name="Technicien_de_la_recherche_et_technicien_de_recherche_et_de_formation_de_classe_supérieure" localSheetId="2">'INTER '!#REF!</definedName>
    <definedName name="Technicien_de_la_recherche_et_technicien_de_recherche_et_de_formation_de_classe_supérieure" localSheetId="12">'[1]TRECK A supprimer '!#REF!</definedName>
    <definedName name="Technicien_de_la_recherche_et_technicien_de_recherche_et_de_formation_de_classe_supérieure">#REF!</definedName>
    <definedName name="Z_16B2B33E_0AFD_4F9D_9528_2755400576E8_.wvu.Cols" localSheetId="8" hidden="1">MI!$T:$T</definedName>
    <definedName name="Z_16B2B33E_0AFD_4F9D_9528_2755400576E8_.wvu.FilterData" localSheetId="4" hidden="1">CC!$A$2:$S$2</definedName>
    <definedName name="Z_16B2B33E_0AFD_4F9D_9528_2755400576E8_.wvu.FilterData" localSheetId="3" hidden="1">CE!$A$2:$S$2</definedName>
    <definedName name="Z_16B2B33E_0AFD_4F9D_9528_2755400576E8_.wvu.FilterData" localSheetId="5" hidden="1">DGAC!$A$2:$S$2</definedName>
    <definedName name="Z_16B2B33E_0AFD_4F9D_9528_2755400576E8_.wvu.FilterData" localSheetId="2" hidden="1">'INTER '!$A$2:$U$149</definedName>
    <definedName name="Z_16B2B33E_0AFD_4F9D_9528_2755400576E8_.wvu.FilterData" localSheetId="9" hidden="1">MA!$A$2:$S$2</definedName>
    <definedName name="Z_16B2B33E_0AFD_4F9D_9528_2755400576E8_.wvu.FilterData" localSheetId="7" hidden="1">MC!$A$2:$S$2</definedName>
    <definedName name="Z_16B2B33E_0AFD_4F9D_9528_2755400576E8_.wvu.FilterData" localSheetId="14" hidden="1">'MEN-AT recherche et formation'!$A$2:$S$2</definedName>
    <definedName name="Z_16B2B33E_0AFD_4F9D_9528_2755400576E8_.wvu.FilterData" localSheetId="8" hidden="1">MI!$A$2:$T$136</definedName>
    <definedName name="Z_1A0F5B1A_2211_41F0_AF06_F9D585892898_.wvu.FilterData" localSheetId="3" hidden="1">CE!$A$2:$S$20</definedName>
    <definedName name="Z_1A0F5B1A_2211_41F0_AF06_F9D585892898_.wvu.FilterData" localSheetId="5" hidden="1">DGAC!$A$2:$S$14</definedName>
    <definedName name="Z_1A0F5B1A_2211_41F0_AF06_F9D585892898_.wvu.FilterData" localSheetId="2" hidden="1">'INTER '!$A$2:$U$149</definedName>
    <definedName name="Z_1A0F5B1A_2211_41F0_AF06_F9D585892898_.wvu.FilterData" localSheetId="7" hidden="1">MC!$A$2:$S$110</definedName>
    <definedName name="Z_1A0F5B1A_2211_41F0_AF06_F9D585892898_.wvu.FilterData" localSheetId="11" hidden="1">MEAE!$A$2:$S$2</definedName>
    <definedName name="Z_1A0F5B1A_2211_41F0_AF06_F9D585892898_.wvu.FilterData" localSheetId="14" hidden="1">'MEN-AT recherche et formation'!$A$2:$S$5</definedName>
    <definedName name="Z_1A0F5B1A_2211_41F0_AF06_F9D585892898_.wvu.FilterData" localSheetId="10" hidden="1">MSO!$A$2:$S$159</definedName>
    <definedName name="Z_1A0F5B1A_2211_41F0_AF06_F9D585892898_.wvu.FilterData" localSheetId="12" hidden="1">[1]MTE!$34:$144</definedName>
    <definedName name="Z_1A0F5B1A_2211_41F0_AF06_F9D585892898_.wvu.FilterData" localSheetId="6" hidden="1">SPM!$A$2:$S$2</definedName>
    <definedName name="Z_328CBBB1_0815_4227_85ED_4458DAE747F5_.wvu.Cols" localSheetId="8" hidden="1">MI!$T:$T</definedName>
    <definedName name="Z_328CBBB1_0815_4227_85ED_4458DAE747F5_.wvu.FilterData" localSheetId="4" hidden="1">CC!$A$2:$S$2</definedName>
    <definedName name="Z_328CBBB1_0815_4227_85ED_4458DAE747F5_.wvu.FilterData" localSheetId="3" hidden="1">CE!$A$2:$S$20</definedName>
    <definedName name="Z_328CBBB1_0815_4227_85ED_4458DAE747F5_.wvu.FilterData" localSheetId="5" hidden="1">DGAC!$A$2:$S$14</definedName>
    <definedName name="Z_328CBBB1_0815_4227_85ED_4458DAE747F5_.wvu.FilterData" localSheetId="2" hidden="1">'INTER '!$A$2:$U$149</definedName>
    <definedName name="Z_328CBBB1_0815_4227_85ED_4458DAE747F5_.wvu.FilterData" localSheetId="9" hidden="1">MA!$A$2:$S$2</definedName>
    <definedName name="Z_328CBBB1_0815_4227_85ED_4458DAE747F5_.wvu.FilterData" localSheetId="7" hidden="1">MC!$A$2:$S$2</definedName>
    <definedName name="Z_328CBBB1_0815_4227_85ED_4458DAE747F5_.wvu.FilterData" localSheetId="11" hidden="1">MEAE!$A$2:$S$2</definedName>
    <definedName name="Z_328CBBB1_0815_4227_85ED_4458DAE747F5_.wvu.FilterData" localSheetId="14" hidden="1">'MEN-AT recherche et formation'!$A$2:$S$5</definedName>
    <definedName name="Z_328CBBB1_0815_4227_85ED_4458DAE747F5_.wvu.FilterData" localSheetId="8" hidden="1">MI!$A$2:$T$136</definedName>
    <definedName name="Z_328CBBB1_0815_4227_85ED_4458DAE747F5_.wvu.FilterData" localSheetId="10" hidden="1">MSO!$A$2:$S$159</definedName>
    <definedName name="Z_328CBBB1_0815_4227_85ED_4458DAE747F5_.wvu.FilterData" localSheetId="12" hidden="1">[1]MTE!$34:$144</definedName>
    <definedName name="Z_328CBBB1_0815_4227_85ED_4458DAE747F5_.wvu.FilterData" localSheetId="6" hidden="1">SPM!$A$2:$S$2</definedName>
    <definedName name="Z_5FD78BE0_7480_446F_86B5_2781A9832A64_.wvu.Cols" localSheetId="8" hidden="1">MI!$T:$T</definedName>
    <definedName name="Z_5FD78BE0_7480_446F_86B5_2781A9832A64_.wvu.FilterData" localSheetId="4" hidden="1">CC!$A$2:$S$15</definedName>
    <definedName name="Z_5FD78BE0_7480_446F_86B5_2781A9832A64_.wvu.FilterData" localSheetId="3" hidden="1">CE!$A$2:$S$2</definedName>
    <definedName name="Z_5FD78BE0_7480_446F_86B5_2781A9832A64_.wvu.FilterData" localSheetId="5" hidden="1">DGAC!$A$2:$S$2</definedName>
    <definedName name="Z_5FD78BE0_7480_446F_86B5_2781A9832A64_.wvu.FilterData" localSheetId="2" hidden="1">'INTER '!$A$2:$U$149</definedName>
    <definedName name="Z_5FD78BE0_7480_446F_86B5_2781A9832A64_.wvu.FilterData" localSheetId="9" hidden="1">MA!$A$2:$S$2</definedName>
    <definedName name="Z_5FD78BE0_7480_446F_86B5_2781A9832A64_.wvu.FilterData" localSheetId="7" hidden="1">MC!$A$2:$S$2</definedName>
    <definedName name="Z_5FD78BE0_7480_446F_86B5_2781A9832A64_.wvu.FilterData" localSheetId="14" hidden="1">'MEN-AT recherche et formation'!$A$2:$S$2</definedName>
    <definedName name="Z_5FD78BE0_7480_446F_86B5_2781A9832A64_.wvu.FilterData" localSheetId="8" hidden="1">MI!$A$2:$T$136</definedName>
    <definedName name="Z_C1CF19C8_9361_42B3_8BA8_9A703D9CAA00_.wvu.Cols" localSheetId="8" hidden="1">MI!$T:$T</definedName>
    <definedName name="Z_C1CF19C8_9361_42B3_8BA8_9A703D9CAA00_.wvu.FilterData" localSheetId="4" hidden="1">CC!$A$2:$S$15</definedName>
    <definedName name="Z_C1CF19C8_9361_42B3_8BA8_9A703D9CAA00_.wvu.FilterData" localSheetId="3" hidden="1">CE!$A$2:$S$2</definedName>
    <definedName name="Z_C1CF19C8_9361_42B3_8BA8_9A703D9CAA00_.wvu.FilterData" localSheetId="5" hidden="1">DGAC!$A$2:$S$2</definedName>
    <definedName name="Z_C1CF19C8_9361_42B3_8BA8_9A703D9CAA00_.wvu.FilterData" localSheetId="2" hidden="1">'INTER '!$A$2:$S$149</definedName>
    <definedName name="Z_C1CF19C8_9361_42B3_8BA8_9A703D9CAA00_.wvu.FilterData" localSheetId="9" hidden="1">MA!$A$2:$S$2</definedName>
    <definedName name="Z_C1CF19C8_9361_42B3_8BA8_9A703D9CAA00_.wvu.FilterData" localSheetId="7" hidden="1">MC!$A$2:$S$2</definedName>
    <definedName name="Z_C1CF19C8_9361_42B3_8BA8_9A703D9CAA00_.wvu.FilterData" localSheetId="14" hidden="1">'MEN-AT recherche et formation'!$A$2:$S$2</definedName>
    <definedName name="Z_C1CF19C8_9361_42B3_8BA8_9A703D9CAA00_.wvu.FilterData" localSheetId="8" hidden="1">MI!$A$2:$T$136</definedName>
    <definedName name="Z_CBAC75FF_6458_4AE3_9A1C_71AD2D9D0EB4_.wvu.FilterData" localSheetId="3" hidden="1">CE!$A$2:$S$16</definedName>
    <definedName name="Z_CBAC75FF_6458_4AE3_9A1C_71AD2D9D0EB4_.wvu.FilterData" localSheetId="5" hidden="1">DGAC!$A$2:$S$14</definedName>
    <definedName name="Z_CBAC75FF_6458_4AE3_9A1C_71AD2D9D0EB4_.wvu.FilterData" localSheetId="2" hidden="1">'INTER '!$A$2:$U$149</definedName>
    <definedName name="Z_CBAC75FF_6458_4AE3_9A1C_71AD2D9D0EB4_.wvu.FilterData" localSheetId="7" hidden="1">MC!$A$2:$S$110</definedName>
    <definedName name="Z_CBAC75FF_6458_4AE3_9A1C_71AD2D9D0EB4_.wvu.FilterData" localSheetId="11" hidden="1">MEAE!#REF!</definedName>
    <definedName name="Z_CBAC75FF_6458_4AE3_9A1C_71AD2D9D0EB4_.wvu.FilterData" localSheetId="14" hidden="1">'MEN-AT recherche et formation'!$A$2:$S$5</definedName>
    <definedName name="Z_CBAC75FF_6458_4AE3_9A1C_71AD2D9D0EB4_.wvu.FilterData" localSheetId="10" hidden="1">MSO!$A$3:$S$159</definedName>
    <definedName name="Z_CBAC75FF_6458_4AE3_9A1C_71AD2D9D0EB4_.wvu.FilterData" localSheetId="12" hidden="1">[1]MTE!$34:$144</definedName>
    <definedName name="Z_CBAC75FF_6458_4AE3_9A1C_71AD2D9D0EB4_.wvu.FilterData" localSheetId="6" hidden="1">SPM!#REF!</definedName>
    <definedName name="Z_D39622E8_E8E9_40D9_9232_8C614782011B_.wvu.Cols" localSheetId="8" hidden="1">MI!$T:$T</definedName>
    <definedName name="Z_D39622E8_E8E9_40D9_9232_8C614782011B_.wvu.FilterData" localSheetId="4" hidden="1">CC!$A$2:$S$15</definedName>
    <definedName name="Z_D39622E8_E8E9_40D9_9232_8C614782011B_.wvu.FilterData" localSheetId="3" hidden="1">CE!$A$2:$S$2</definedName>
    <definedName name="Z_D39622E8_E8E9_40D9_9232_8C614782011B_.wvu.FilterData" localSheetId="5" hidden="1">DGAC!$A$2:$S$2</definedName>
    <definedName name="Z_D39622E8_E8E9_40D9_9232_8C614782011B_.wvu.FilterData" localSheetId="2" hidden="1">'INTER '!$A$2:$U$149</definedName>
    <definedName name="Z_D39622E8_E8E9_40D9_9232_8C614782011B_.wvu.FilterData" localSheetId="9" hidden="1">MA!$A$2:$S$2</definedName>
    <definedName name="Z_D39622E8_E8E9_40D9_9232_8C614782011B_.wvu.FilterData" localSheetId="7" hidden="1">MC!$A$2:$S$2</definedName>
    <definedName name="Z_D39622E8_E8E9_40D9_9232_8C614782011B_.wvu.FilterData" localSheetId="11" hidden="1">MEAE!#REF!</definedName>
    <definedName name="Z_D39622E8_E8E9_40D9_9232_8C614782011B_.wvu.FilterData" localSheetId="14" hidden="1">'MEN-AT recherche et formation'!$A$2:$S$2</definedName>
    <definedName name="Z_D39622E8_E8E9_40D9_9232_8C614782011B_.wvu.FilterData" localSheetId="8" hidden="1">MI!$A$2:$T$136</definedName>
    <definedName name="Z_D39622E8_E8E9_40D9_9232_8C614782011B_.wvu.FilterData" localSheetId="10" hidden="1">MSO!$A$3:$S$159</definedName>
    <definedName name="Z_D39622E8_E8E9_40D9_9232_8C614782011B_.wvu.FilterData" localSheetId="12" hidden="1">[1]MTE!$34:$144</definedName>
    <definedName name="Z_D39622E8_E8E9_40D9_9232_8C614782011B_.wvu.FilterData" localSheetId="6" hidden="1">SPM!#REF!</definedName>
  </definedNames>
  <calcPr calcId="191029"/>
  <customWorkbookViews>
    <customWorkbookView name="LEGRAND Olivier - Affichage personnalisé" guid="{C1CF19C8-9361-42B3-8BA8-9A703D9CAA00}" mergeInterval="0" personalView="1" maximized="1" xWindow="-8" yWindow="-8" windowWidth="1696" windowHeight="1026" activeSheetId="5"/>
    <customWorkbookView name="BLANC Eric - Affichage personnalisé" guid="{5FD78BE0-7480-446F-86B5-2781A9832A64}" mergeInterval="0" personalView="1" maximized="1" xWindow="-8" yWindow="-8" windowWidth="1382" windowHeight="744" tabRatio="673" activeSheetId="1"/>
    <customWorkbookView name="JACQUES Sylvie - Affichage personnalisé" guid="{16B2B33E-0AFD-4F9D-9528-2755400576E8}" mergeInterval="0" personalView="1" maximized="1" xWindow="1358" yWindow="-121" windowWidth="1696" windowHeight="1026" tabRatio="673" activeSheetId="3"/>
    <customWorkbookView name="jballand - Affichage personnalisé" guid="{1A0F5B1A-2211-41F0-AF06-F9D585892898}" mergeInterval="0" personalView="1" maximized="1" xWindow="-1448" yWindow="-150" windowWidth="1456" windowHeight="876" activeSheetId="8"/>
    <customWorkbookView name="FRAYSSE Veronique - Affichage personnalisé" guid="{CBAC75FF-6458-4AE3-9A1C-71AD2D9D0EB4}" mergeInterval="0" personalView="1" xWindow="8" yWindow="14" windowWidth="1920" windowHeight="1030" activeSheetId="3"/>
    <customWorkbookView name="EBL - Affichage personnalisé" guid="{328CBBB1-0815-4227-85ED-4458DAE747F5}" mergeInterval="0" personalView="1" maximized="1" xWindow="-8" yWindow="-8" windowWidth="1696" windowHeight="1026" activeSheetId="8"/>
    <customWorkbookView name="MINEFI - Affichage personnalisé" guid="{D39622E8-E8E9-40D9-9232-8C614782011B}" mergeInterval="0" personalView="1" maximized="1" xWindow="-8" yWindow="-8" windowWidth="1936" windowHeight="1176" tabRatio="673"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1" l="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789" i="11"/>
  <c r="H790" i="11"/>
  <c r="H791" i="11"/>
  <c r="H792" i="11"/>
  <c r="H793" i="11"/>
  <c r="H794" i="11"/>
  <c r="H795" i="11"/>
  <c r="H796" i="11"/>
  <c r="H797" i="11"/>
  <c r="H798" i="11"/>
  <c r="H799" i="11"/>
  <c r="H800" i="11"/>
  <c r="H801" i="11"/>
  <c r="H802" i="11"/>
  <c r="H803" i="11"/>
  <c r="H804" i="11"/>
  <c r="H805" i="11"/>
  <c r="H806" i="11"/>
  <c r="H807" i="11"/>
  <c r="H808" i="11"/>
  <c r="H809" i="11"/>
  <c r="H810" i="11"/>
  <c r="H811" i="11"/>
  <c r="H812" i="11"/>
  <c r="H813" i="11"/>
  <c r="H814" i="11"/>
  <c r="H815" i="11"/>
  <c r="H816" i="11"/>
  <c r="H817" i="11"/>
  <c r="H818" i="11"/>
  <c r="H819" i="11"/>
  <c r="H820" i="11"/>
  <c r="H821" i="11"/>
  <c r="H822" i="11"/>
  <c r="H823" i="11"/>
  <c r="H824" i="11"/>
  <c r="H825" i="11"/>
  <c r="H826" i="11"/>
  <c r="H827" i="11"/>
  <c r="H828" i="11"/>
  <c r="H829" i="11"/>
  <c r="H830" i="11"/>
  <c r="H831" i="11"/>
  <c r="H832" i="11"/>
  <c r="H833" i="11"/>
  <c r="H834" i="11"/>
  <c r="H835" i="11"/>
  <c r="H836" i="11"/>
  <c r="H837" i="11"/>
  <c r="H838" i="11"/>
  <c r="H839" i="11"/>
  <c r="H840" i="11"/>
  <c r="H841" i="11"/>
  <c r="H842" i="11"/>
  <c r="H843" i="11"/>
  <c r="H844" i="11"/>
  <c r="H845" i="11"/>
  <c r="H846" i="11"/>
  <c r="H847" i="11"/>
  <c r="H848" i="11"/>
  <c r="H849" i="11"/>
  <c r="H850" i="11"/>
  <c r="H851" i="11"/>
  <c r="H852" i="11"/>
  <c r="H853" i="11"/>
  <c r="H854" i="11"/>
  <c r="H855" i="11"/>
  <c r="H856" i="11"/>
  <c r="H857" i="11"/>
  <c r="H858" i="11"/>
  <c r="H859" i="11"/>
  <c r="H860" i="11"/>
  <c r="H861" i="11"/>
  <c r="H862" i="11"/>
  <c r="H3" i="11"/>
  <c r="S104"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MINEFI</author>
  </authors>
  <commentList>
    <comment ref="A146" authorId="0" shapeId="0" xr:uid="{102ADC2F-48DF-4B15-A566-FC19EBAC0424}">
      <text>
        <r>
          <rPr>
            <b/>
            <sz val="9"/>
            <color indexed="81"/>
            <rFont val="Tahoma"/>
            <family val="2"/>
          </rPr>
          <t>MINEFI:</t>
        </r>
        <r>
          <rPr>
            <sz val="9"/>
            <color indexed="81"/>
            <rFont val="Tahoma"/>
            <family val="2"/>
          </rPr>
          <t xml:space="preserve">
Attention, à compter du 01/09/2022 nouvelle grilles NES B 03779 et 3780</t>
        </r>
      </text>
    </comment>
    <comment ref="A156" authorId="0" shapeId="0" xr:uid="{C160AC50-8066-446C-BA37-F770D4F55F8E}">
      <text>
        <r>
          <rPr>
            <b/>
            <sz val="9"/>
            <color indexed="81"/>
            <rFont val="Tahoma"/>
            <family val="2"/>
          </rPr>
          <t>MINEFI:</t>
        </r>
        <r>
          <rPr>
            <sz val="9"/>
            <color indexed="81"/>
            <rFont val="Tahoma"/>
            <family val="2"/>
          </rPr>
          <t xml:space="preserve">
Attention, nouvelle grille au 01/09/2022 03780</t>
        </r>
      </text>
    </comment>
  </commentList>
</comments>
</file>

<file path=xl/sharedStrings.xml><?xml version="1.0" encoding="utf-8"?>
<sst xmlns="http://schemas.openxmlformats.org/spreadsheetml/2006/main" count="11775" uniqueCount="2999">
  <si>
    <t>Attachés d'administration de l'Etat</t>
  </si>
  <si>
    <t>Secrétaires administratifs</t>
  </si>
  <si>
    <t>Ingénieurs de recherche</t>
  </si>
  <si>
    <t>Assistants ingénieurs</t>
  </si>
  <si>
    <t>GROUPE DE 
FONCTIONS</t>
  </si>
  <si>
    <t xml:space="preserve">LIBELLE CORPS </t>
  </si>
  <si>
    <t>LIBELLE EMPLOI FONCTIONNEL</t>
  </si>
  <si>
    <t>PLAFOND ANNUEL 
si concession de logement pour nécessité absolue de service</t>
  </si>
  <si>
    <t>NOR</t>
  </si>
  <si>
    <t>RDFF1505045A</t>
  </si>
  <si>
    <t>INTA1529543A</t>
  </si>
  <si>
    <t>RDFF1528406A</t>
  </si>
  <si>
    <t>RDFF1509522A</t>
  </si>
  <si>
    <t>RDFF1503471A</t>
  </si>
  <si>
    <t>RDFF1409306A</t>
  </si>
  <si>
    <t>RDFF1503470A</t>
  </si>
  <si>
    <t>RDFF1634971A</t>
  </si>
  <si>
    <t>RDFF1634968A</t>
  </si>
  <si>
    <t>RDFF1634973A</t>
  </si>
  <si>
    <t>INTA1529563A</t>
  </si>
  <si>
    <t>INTA1530020A</t>
  </si>
  <si>
    <t>INTA1530003A</t>
  </si>
  <si>
    <t>INTA1530019A</t>
  </si>
  <si>
    <t>INTA1530018A</t>
  </si>
  <si>
    <t>INTA1700575A</t>
  </si>
  <si>
    <t>INTA1731213A</t>
  </si>
  <si>
    <t>AGRS1515037A</t>
  </si>
  <si>
    <t>AGRS1628341A</t>
  </si>
  <si>
    <t>AGRS1637374A</t>
  </si>
  <si>
    <t>JUSE1532245A</t>
  </si>
  <si>
    <t>Adjoints administratifs des administrations de l'Etat</t>
  </si>
  <si>
    <t>Assistants ingénieurs du ministère de l'agriculture et de la pêche</t>
  </si>
  <si>
    <t>AGRS1815960A</t>
  </si>
  <si>
    <t>Inspection générale de l'agriculture</t>
  </si>
  <si>
    <t>Ingénieurs des ponts, des eaux et des forêts</t>
  </si>
  <si>
    <t>Adjoints techniques des établissements d'enseignement agricole publics</t>
  </si>
  <si>
    <t>Adjoints techniques des administrations de l'Etat</t>
  </si>
  <si>
    <t>Secrétaires administratifs relevant du ministère chargé de l'agriculture</t>
  </si>
  <si>
    <t>AGRS1826866A</t>
  </si>
  <si>
    <t>Chef de mission de l'agriculture et de l'environnement</t>
  </si>
  <si>
    <t>Chef de mission de l'Office national des forêts</t>
  </si>
  <si>
    <t>Directeur des établissements d'enseignement supérieur agricole publics</t>
  </si>
  <si>
    <t>Directeur général des établissements d'enseignement supérieur agricole publics</t>
  </si>
  <si>
    <t>Inspecteur de l'enseignement agricole</t>
  </si>
  <si>
    <t>Président de section du Conseil général de l'agriculture, de l'alimentation et des espaces ruraux</t>
  </si>
  <si>
    <t>Secrétaire général du Conseil général de l'agriculture, de l'alimentation et des espaces ruraux</t>
  </si>
  <si>
    <t>Vice-président du Conseil général de l'agriculture, de l'alimentation et des espaces ruraux</t>
  </si>
  <si>
    <t>Assistants de service social des administrations de l'Etat</t>
  </si>
  <si>
    <t>Inspecteur technique de l'action sociale des administrations de l'Etat</t>
  </si>
  <si>
    <t>AGRS1807254A</t>
  </si>
  <si>
    <t>Conservateurs du patrimoine</t>
  </si>
  <si>
    <t>Techniciens des services culturels et des Bâtiments de France</t>
  </si>
  <si>
    <t>MCCB1529548A</t>
  </si>
  <si>
    <t>MICB1725552A</t>
  </si>
  <si>
    <t>MCCB1638073A</t>
  </si>
  <si>
    <t>MCCB1638075A</t>
  </si>
  <si>
    <t>MCCB1638067A</t>
  </si>
  <si>
    <t>MCCB1638064A</t>
  </si>
  <si>
    <t>MCCB1638063A</t>
  </si>
  <si>
    <t>MICB1828514A</t>
  </si>
  <si>
    <t>TREK1834442A</t>
  </si>
  <si>
    <t>TREK1727049A</t>
  </si>
  <si>
    <t>GRILLE PARTAGEE (GP)</t>
  </si>
  <si>
    <t>LIBELLE GRADE</t>
  </si>
  <si>
    <t>LIBELLE GROUPE D'EMPLOI FONCTIONNEL</t>
  </si>
  <si>
    <t>NATURE US</t>
  </si>
  <si>
    <t>Assistant principal de service social</t>
  </si>
  <si>
    <t>Groupe 1</t>
  </si>
  <si>
    <t>Administration centrale,
Etablissements et services assimilés</t>
  </si>
  <si>
    <t>Services déconcentrés,
Etablissements et services assimilés</t>
  </si>
  <si>
    <t>Groupe 2</t>
  </si>
  <si>
    <t>Groupe 3</t>
  </si>
  <si>
    <t>Groupe 4</t>
  </si>
  <si>
    <t>Administration centrale</t>
  </si>
  <si>
    <t xml:space="preserve">Toutes </t>
  </si>
  <si>
    <t>Toutes</t>
  </si>
  <si>
    <t>Inspecteur général et inspecteur général de 1re classe</t>
  </si>
  <si>
    <t>Inspecteur général de 2e classe et inspecteur</t>
  </si>
  <si>
    <t>Administration centrale, établissements et services assimilés</t>
  </si>
  <si>
    <t>Services déconcentrés, établissements et services assimilés</t>
  </si>
  <si>
    <t>Secrétaire administratif de classe exceptionnelle</t>
  </si>
  <si>
    <t>Secrétaire administratif de classe supérieure</t>
  </si>
  <si>
    <t>Secrétaire administratif de classe normale</t>
  </si>
  <si>
    <t>04468</t>
  </si>
  <si>
    <t>Inspecteur de santé publique vétérinaire</t>
  </si>
  <si>
    <t>04469</t>
  </si>
  <si>
    <t>Inspecteur en chef de santé publique vétérinaire</t>
  </si>
  <si>
    <t>Attaché principal d'administration</t>
  </si>
  <si>
    <t>Attaché d'administration</t>
  </si>
  <si>
    <t>Autres emplois</t>
  </si>
  <si>
    <t>Assistant ingénieur</t>
  </si>
  <si>
    <t>Adjoints techniques d'accueil, de surveillance et de magasinage</t>
  </si>
  <si>
    <t>00398
00399</t>
  </si>
  <si>
    <t>Adjoint technique principal d'accueil, de surveillance et de magasinage de 1re et 2e classe</t>
  </si>
  <si>
    <t>00397
00400</t>
  </si>
  <si>
    <t>Adjoint technique d'accueil, de surveillance et de magasinage de 1re et 2e classe</t>
  </si>
  <si>
    <t>Adjoint technique  d'accueil, de surveillance et de magasinage de 1re et 2e classe</t>
  </si>
  <si>
    <t>Chefs de travaux d art</t>
  </si>
  <si>
    <t>Chef de travaux d'art principal</t>
  </si>
  <si>
    <t>Chef de travaux d'art</t>
  </si>
  <si>
    <t>Conservateurs Généraux</t>
  </si>
  <si>
    <t>Conservateurs en Chef</t>
  </si>
  <si>
    <t xml:space="preserve">Conservateurs </t>
  </si>
  <si>
    <t>Ingénieur des services culturels et du patrimoine</t>
  </si>
  <si>
    <t>Inspecteurs et conseillers de la création, des enseignements artistiques et de l action culturelle</t>
  </si>
  <si>
    <t>Inspecteur et conseiller hors classe</t>
  </si>
  <si>
    <t>Inspecteur et conseiller</t>
  </si>
  <si>
    <t>Inspecteurs généraux des affaires culturelles et emplois de chef de service de l'inspection générale des affaires culturelles</t>
  </si>
  <si>
    <t>Secrétaires de documentation</t>
  </si>
  <si>
    <t>Secrétaire de documentation de classe exceptionnelle</t>
  </si>
  <si>
    <t>Secrétaire de documentation de classe supérieure</t>
  </si>
  <si>
    <t>Secrétaire de documentation de classe normale</t>
  </si>
  <si>
    <t>Techniciens d"art</t>
  </si>
  <si>
    <t>Technicien de classe exceptionnelle</t>
  </si>
  <si>
    <t>Technicien de classe supérieure</t>
  </si>
  <si>
    <t>Technicien de classe normale</t>
  </si>
  <si>
    <t>Techniciens de recherche</t>
  </si>
  <si>
    <t>01197</t>
  </si>
  <si>
    <t>01198</t>
  </si>
  <si>
    <t>00277</t>
  </si>
  <si>
    <t xml:space="preserve">Architecte et urbaniste de l'Etat </t>
  </si>
  <si>
    <t>03696</t>
  </si>
  <si>
    <t>Architecte et urbaniste général de l'Etat</t>
  </si>
  <si>
    <t>00672</t>
  </si>
  <si>
    <t>Architecte et urbaniste de l'Etat en chef</t>
  </si>
  <si>
    <t>00673</t>
  </si>
  <si>
    <t>01040</t>
  </si>
  <si>
    <t>04031</t>
  </si>
  <si>
    <t>17205</t>
  </si>
  <si>
    <t>04030</t>
  </si>
  <si>
    <t>04029</t>
  </si>
  <si>
    <t>01205</t>
  </si>
  <si>
    <t xml:space="preserve">assistants de service social </t>
  </si>
  <si>
    <t>04369</t>
  </si>
  <si>
    <t xml:space="preserve">Assistant principal de service social </t>
  </si>
  <si>
    <t xml:space="preserve">Services déconcentrés, établissements 
et services assimilés </t>
  </si>
  <si>
    <t>1550</t>
  </si>
  <si>
    <t>17085</t>
  </si>
  <si>
    <t> CPAF1936226A</t>
  </si>
  <si>
    <t>1750</t>
  </si>
  <si>
    <t>20485</t>
  </si>
  <si>
    <t>19480</t>
  </si>
  <si>
    <t>15300</t>
  </si>
  <si>
    <t>04372</t>
  </si>
  <si>
    <t xml:space="preserve">Assistant de service social </t>
  </si>
  <si>
    <t>1650</t>
  </si>
  <si>
    <t>1400</t>
  </si>
  <si>
    <t>01206</t>
  </si>
  <si>
    <t>Conseiller technique de service social des administrations de l'Etat</t>
  </si>
  <si>
    <t>04373</t>
  </si>
  <si>
    <t>Conseiller technique supérieur de service social</t>
  </si>
  <si>
    <t>CPAF1936225A</t>
  </si>
  <si>
    <t>04374</t>
  </si>
  <si>
    <t>Conseiller technique  de service social</t>
  </si>
  <si>
    <t>00678</t>
  </si>
  <si>
    <t>00894</t>
  </si>
  <si>
    <t>00735</t>
  </si>
  <si>
    <t>Chef de service</t>
  </si>
  <si>
    <t>Infirmier hors classe</t>
  </si>
  <si>
    <t> RDFF1613061A</t>
  </si>
  <si>
    <t>Adjoint administratif</t>
  </si>
  <si>
    <t>Adjoint administratif principal de 1re  classe 
et emploi fonctionnel</t>
  </si>
  <si>
    <t>Adjoint administratif principal de 2e classe
 et emploi fonctionnel</t>
  </si>
  <si>
    <t>Adjoint technique</t>
  </si>
  <si>
    <t>Infirmiers relevant de la catégorie B</t>
  </si>
  <si>
    <t>Services déconcentrés</t>
  </si>
  <si>
    <t>Expert de haut niveau des administrations centrales de l'Etat et de ses établissements publics</t>
  </si>
  <si>
    <t>Sous-directeur</t>
  </si>
  <si>
    <t>Technicien de la recherche et technicien de recherche et de formation de classe exceptionnelle</t>
  </si>
  <si>
    <t>Technicien de la recherche et technicien de recherche et de formation de classe supérieure</t>
  </si>
  <si>
    <t>Technicien de la recherche et technicien de recherche et de formation de classe normale</t>
  </si>
  <si>
    <t>Inspecteur général</t>
  </si>
  <si>
    <t>4000</t>
  </si>
  <si>
    <t>38760</t>
  </si>
  <si>
    <t>3800</t>
  </si>
  <si>
    <t>57120</t>
  </si>
  <si>
    <t xml:space="preserve">Ingénieurs d'études </t>
  </si>
  <si>
    <t>Ingénieur d'études hors classe</t>
  </si>
  <si>
    <t>3 000</t>
  </si>
  <si>
    <t xml:space="preserve">Ingénieurs d'études 
</t>
  </si>
  <si>
    <t>2 800</t>
  </si>
  <si>
    <t>2 600</t>
  </si>
  <si>
    <t>Ingénieur de recherche hors classe</t>
  </si>
  <si>
    <t>3 500</t>
  </si>
  <si>
    <t>Ingénieur de recherche de 1re classe</t>
  </si>
  <si>
    <t>3 200</t>
  </si>
  <si>
    <t>Ingénieur de recherche de 2e classe</t>
  </si>
  <si>
    <t>2 200</t>
  </si>
  <si>
    <t>20 400</t>
  </si>
  <si>
    <t>13 260</t>
  </si>
  <si>
    <t xml:space="preserve">RDFF1634962A </t>
  </si>
  <si>
    <t>17 850</t>
  </si>
  <si>
    <t>11 600</t>
  </si>
  <si>
    <t>01083</t>
  </si>
  <si>
    <t>Secrétaires administratifs du Conseil d'Etat et de la Cour nationale du droit d'asile</t>
  </si>
  <si>
    <t>03210</t>
  </si>
  <si>
    <t>01085</t>
  </si>
  <si>
    <t>Adjoints administratifs des administrations de l'Etat au Conseil d'Etat</t>
  </si>
  <si>
    <t>01086</t>
  </si>
  <si>
    <t>Adjoints techniques des administrations de l'Etat du Conseil d'Etat et de la Cour nationale du droit d'asile</t>
  </si>
  <si>
    <t>03845</t>
  </si>
  <si>
    <t>03846</t>
  </si>
  <si>
    <t>03844</t>
  </si>
  <si>
    <t xml:space="preserve">
Adjoint administratif
</t>
  </si>
  <si>
    <t>Attaché d'administration hors classe</t>
  </si>
  <si>
    <t>04047</t>
  </si>
  <si>
    <t>04048</t>
  </si>
  <si>
    <t>04049</t>
  </si>
  <si>
    <t>GP NES 3 GRAD</t>
  </si>
  <si>
    <t>GP NES 1 GRAD</t>
  </si>
  <si>
    <t>GP NES 2 GRAD</t>
  </si>
  <si>
    <t>03889</t>
  </si>
  <si>
    <t>Adjoint technique principal de 2ème classe</t>
  </si>
  <si>
    <t>Adjoint technique principal de 1ère classe</t>
  </si>
  <si>
    <t>01861</t>
  </si>
  <si>
    <t>00437</t>
  </si>
  <si>
    <t xml:space="preserve">Directeur de service du Conseil d'Etat et de la CNDA </t>
  </si>
  <si>
    <t>01860</t>
  </si>
  <si>
    <t>00436</t>
  </si>
  <si>
    <t xml:space="preserve">Chef de service du Conseil d'Etat et de la CNDA </t>
  </si>
  <si>
    <t>00438</t>
  </si>
  <si>
    <t>Directeur de projet des administrations centrales de l'Etat et de ses établissements publics</t>
  </si>
  <si>
    <t>00455</t>
  </si>
  <si>
    <t>00736</t>
  </si>
  <si>
    <t>01862</t>
  </si>
  <si>
    <t>03111</t>
  </si>
  <si>
    <t>GP SOUS DIRE ADMI ETAT</t>
  </si>
  <si>
    <t>CHEF SERV</t>
  </si>
  <si>
    <t>04687</t>
  </si>
  <si>
    <t>04688</t>
  </si>
  <si>
    <t>04689</t>
  </si>
  <si>
    <t>04694</t>
  </si>
  <si>
    <t>04695</t>
  </si>
  <si>
    <t>04696</t>
  </si>
  <si>
    <t>03700</t>
  </si>
  <si>
    <t>01172</t>
  </si>
  <si>
    <t>03701</t>
  </si>
  <si>
    <t>03702</t>
  </si>
  <si>
    <t>Ingénieurs des systèmes d'information et de communication</t>
  </si>
  <si>
    <t>00439</t>
  </si>
  <si>
    <t>GP CAT C ECHE REMU C1</t>
  </si>
  <si>
    <t>GP CAT C ECHE REMU C2</t>
  </si>
  <si>
    <t>GP CAT C ECHE REMU C3</t>
  </si>
  <si>
    <t>Ingénieur général des ponts, des eaux et des forêts</t>
  </si>
  <si>
    <t>Ingénieur en chef des ponts, des eaux et des forêts</t>
  </si>
  <si>
    <t>Ingénieur des ponts, des eaux et des forêts</t>
  </si>
  <si>
    <t>GP INGE PONT EAUX FORE</t>
  </si>
  <si>
    <t>GP INGE CHEF PONT EAUX FORE</t>
  </si>
  <si>
    <t>00623 et 00624</t>
  </si>
  <si>
    <t>GP INGE GENE PONT EAUX FORE</t>
  </si>
  <si>
    <t>Date d'adhésion CE</t>
  </si>
  <si>
    <t xml:space="preserve">Ingénieur hors classe </t>
  </si>
  <si>
    <t>Ingénieur principal</t>
  </si>
  <si>
    <t xml:space="preserve">Ingénieur </t>
  </si>
  <si>
    <t>00206</t>
  </si>
  <si>
    <t>Délégués au permis de conduire et de la sécurité routière</t>
  </si>
  <si>
    <t>04219</t>
  </si>
  <si>
    <t>DPPCSR</t>
  </si>
  <si>
    <t>00498</t>
  </si>
  <si>
    <t>DPCSR</t>
  </si>
  <si>
    <t>01148</t>
  </si>
  <si>
    <t>Inspecteurs du permis de conduire et de la sécurité routière</t>
  </si>
  <si>
    <t>04148</t>
  </si>
  <si>
    <t>Inspecteurs
de 1re classe</t>
  </si>
  <si>
    <t>04149</t>
  </si>
  <si>
    <t>Inspecteurs
de 2e classe</t>
  </si>
  <si>
    <t>04150</t>
  </si>
  <si>
    <t>Inspecteurs
de 3e classe</t>
  </si>
  <si>
    <t>01020</t>
  </si>
  <si>
    <t>Secrétaires administratifs de l'intérieur et de l'outre-mer</t>
  </si>
  <si>
    <t>04023</t>
  </si>
  <si>
    <t>04024</t>
  </si>
  <si>
    <t>04025</t>
  </si>
  <si>
    <t>00303</t>
  </si>
  <si>
    <t>Adjoints administratifs de l'intérieur et de l'outre-mer</t>
  </si>
  <si>
    <t>03850</t>
  </si>
  <si>
    <t>00621</t>
  </si>
  <si>
    <t>Sous-directeur relevant du ministère de l'intérieur</t>
  </si>
  <si>
    <t>00801</t>
  </si>
  <si>
    <t>00605</t>
  </si>
  <si>
    <t>Agents des systèmes d'information et de communication</t>
  </si>
  <si>
    <t>03768</t>
  </si>
  <si>
    <t>Agent SIC du 1er grade</t>
  </si>
  <si>
    <t>Administration centrale, services déconcentrés en Ile-de-France, établissements et services assimilés</t>
  </si>
  <si>
    <t>Services déconcentrés hors Ile-de-France, établissements et services assimilés</t>
  </si>
  <si>
    <t>03769</t>
  </si>
  <si>
    <t>Agent SIC du 2ème grade</t>
  </si>
  <si>
    <t>01078</t>
  </si>
  <si>
    <t>Techniciens des systèmes d'information et de communication</t>
  </si>
  <si>
    <t>02973</t>
  </si>
  <si>
    <t>Technicien SIC
classe exceptionnelle</t>
  </si>
  <si>
    <t>02972</t>
  </si>
  <si>
    <t>Technicien SIC
classe supérieure</t>
  </si>
  <si>
    <t>02971</t>
  </si>
  <si>
    <t>Technicien SIC</t>
  </si>
  <si>
    <t>00293</t>
  </si>
  <si>
    <t>Ingénieurs des services techniques</t>
  </si>
  <si>
    <t>04310</t>
  </si>
  <si>
    <t>Ingénieur hors classe
des services techniques</t>
  </si>
  <si>
    <t>04309</t>
  </si>
  <si>
    <t>Ingénieur principal
des services techniques</t>
  </si>
  <si>
    <t>04308</t>
  </si>
  <si>
    <t>Ingénieur
des services techniques</t>
  </si>
  <si>
    <t>00377</t>
  </si>
  <si>
    <t>Chef des services techniques du ministère de l'intérieur</t>
  </si>
  <si>
    <t>00323</t>
  </si>
  <si>
    <t>Adjoints techniques de l'intérieur et de l'outre-mer</t>
  </si>
  <si>
    <t>03892</t>
  </si>
  <si>
    <t>01077</t>
  </si>
  <si>
    <t>Contrôleurs des services techniques</t>
  </si>
  <si>
    <t>04046</t>
  </si>
  <si>
    <t>Contrôleur des services techniques de classe exceptionnelle</t>
  </si>
  <si>
    <t>04045</t>
  </si>
  <si>
    <t>Contrôleur des services techniques de classe supérieure</t>
  </si>
  <si>
    <t>04044</t>
  </si>
  <si>
    <t>Contrôleur des services techniques de classe normale</t>
  </si>
  <si>
    <t>00346</t>
  </si>
  <si>
    <t>Préfets</t>
  </si>
  <si>
    <t>00873</t>
  </si>
  <si>
    <t>Préfet hors-classe</t>
  </si>
  <si>
    <t>Poste territorial, représentants de l'Etat dans les collectivités d'outre-mer régies par l'article 74 de la Constitution et en Nouvelle-Calédonie</t>
  </si>
  <si>
    <t>00870</t>
  </si>
  <si>
    <t>Préfet de classe normale</t>
  </si>
  <si>
    <t>00281</t>
  </si>
  <si>
    <t>Sous-préfets et fonctionnaires qui assurent les fonctions dévolues au corps préfectoral</t>
  </si>
  <si>
    <t>Codes grade 02956 02957 02958
Sous-préfet de classes fonctionnelles 1, 2 et 3</t>
  </si>
  <si>
    <t>00683</t>
  </si>
  <si>
    <t>Sous-préfet hors classe</t>
  </si>
  <si>
    <t>00684</t>
  </si>
  <si>
    <t>Sous-préfet de classe normale</t>
  </si>
  <si>
    <t>00372</t>
  </si>
  <si>
    <t>Inspection générale de l'administration</t>
  </si>
  <si>
    <t>01723</t>
  </si>
  <si>
    <t>Toutes natures d'US
sauf chef du service de l'IGA</t>
  </si>
  <si>
    <t>00916</t>
  </si>
  <si>
    <t>Inspecteur de 1re classe</t>
  </si>
  <si>
    <t>01722</t>
  </si>
  <si>
    <t>Inspecteur de 2nde classe</t>
  </si>
  <si>
    <t>00065</t>
  </si>
  <si>
    <t>Chef du service de l'inspection générale de l'administration</t>
  </si>
  <si>
    <t>Chef du service de l'IGA</t>
  </si>
  <si>
    <t>Fonctions de chef du service de l'IGA</t>
  </si>
  <si>
    <t>INTA1731212A</t>
  </si>
  <si>
    <t>INTA1735485A</t>
  </si>
  <si>
    <t>INTA1716118A</t>
  </si>
  <si>
    <t>INTA1716120A</t>
  </si>
  <si>
    <t>INTI1835184A</t>
  </si>
  <si>
    <t>00432</t>
  </si>
  <si>
    <t>Conseiller d'administration de l'intérieur et de l'outre-mer</t>
  </si>
  <si>
    <t>Assistant de service social</t>
  </si>
  <si>
    <t>INTA1717698A</t>
  </si>
  <si>
    <t>INTA1717715A</t>
  </si>
  <si>
    <t>Technicien principal</t>
  </si>
  <si>
    <t>AGRS1922738A</t>
  </si>
  <si>
    <t>AGRS1922734A</t>
  </si>
  <si>
    <t>Services déconcentrés, établissements, enseignement et services assimilés</t>
  </si>
  <si>
    <t>00716</t>
  </si>
  <si>
    <t>Assistants ingénieurs du ministère chargé de la culture</t>
  </si>
  <si>
    <t>Chargés d'études documentaires des ministères chargés de la culture et de l'éducation nationale</t>
  </si>
  <si>
    <t>Chargé d'études documentaires du ministère de la culture et du ministère de l'éducation nationale</t>
  </si>
  <si>
    <t>Chargé d'études documentaires principal du ministère de la culture et du ministère de l'éducation nationale</t>
  </si>
  <si>
    <t>Chargé d'études documentaires hors classe du ministère de la culture et du ministère de l'éducation nationale</t>
  </si>
  <si>
    <t>Infirmiers des administrations de l'Etat</t>
  </si>
  <si>
    <t>Ingénieurs d'études du ministère chargé de la culture</t>
  </si>
  <si>
    <t>Ingénieur d'études de classe normale du ministère chargé de la culture</t>
  </si>
  <si>
    <t>Ingénieur d'études hors classe du ministère chargé de la culture</t>
  </si>
  <si>
    <t>Ingénieur de recherche de 2ème classe du ministère chargé de la culture</t>
  </si>
  <si>
    <t>Ingénieur de recherche de 1ère classe du ministère chargé de la culture</t>
  </si>
  <si>
    <t>Ingénieur de recherche hors classe du ministère chargé de la culture</t>
  </si>
  <si>
    <t>Technicien de recherche de classe normale du ministère chargé de la culture</t>
  </si>
  <si>
    <t>Technicien de recherche de classe supérieure du ministère chargé de la culture</t>
  </si>
  <si>
    <t>Technicien de recherche de classe exceptionnelle du ministère chargé de la culture</t>
  </si>
  <si>
    <t>Chef de mission du ministère de la Culture et de la Communication</t>
  </si>
  <si>
    <t>03851</t>
  </si>
  <si>
    <t>Adjoint administratif principal de  2ème classe</t>
  </si>
  <si>
    <t>03852</t>
  </si>
  <si>
    <t>Adjoint administratif principal de 1ère  classe</t>
  </si>
  <si>
    <t>03893</t>
  </si>
  <si>
    <t>03894</t>
  </si>
  <si>
    <t>Adjoint technique principal de 1ère  classe</t>
  </si>
  <si>
    <t>DATE DE DEBUT</t>
  </si>
  <si>
    <t>DATE DE FIN</t>
  </si>
  <si>
    <t>LIBELLE CODE GRILLE PARTAGEE</t>
  </si>
  <si>
    <t xml:space="preserve">
Adjoint administratif de 1re et 2e classe
</t>
  </si>
  <si>
    <t>CODE CORPS</t>
  </si>
  <si>
    <t>CODE EMPLOI FONCTIONNEL</t>
  </si>
  <si>
    <t>CODE GRADE</t>
  </si>
  <si>
    <t>CODE GROUPE D'EMPLOI FONCTIONNEL</t>
  </si>
  <si>
    <t>01248</t>
  </si>
  <si>
    <t>01249</t>
  </si>
  <si>
    <t>00723</t>
  </si>
  <si>
    <t>01097</t>
  </si>
  <si>
    <t>Secrétaires administratifs du Ministère de la Culture et de la Communication</t>
  </si>
  <si>
    <t xml:space="preserve">LIBELLE GP </t>
  </si>
  <si>
    <t xml:space="preserve">CODE CORPS </t>
  </si>
  <si>
    <t xml:space="preserve">CODE GRADE
</t>
  </si>
  <si>
    <t xml:space="preserve">CODE GROUPE d'EMPLOI FONCTIONNEL
</t>
  </si>
  <si>
    <t>Adjoint administratif principal de 1re  classe</t>
  </si>
  <si>
    <t>Adjoint administratif principal de 2ème classe</t>
  </si>
  <si>
    <t xml:space="preserve">Adjoint administratif </t>
  </si>
  <si>
    <t>GP CAT C ECH REMU C2 ET C3</t>
  </si>
  <si>
    <t>Conseillers techniques de service social des administrations de l'Etat</t>
  </si>
  <si>
    <t>Conseiller technique de service social</t>
  </si>
  <si>
    <t>Secrétaires administratifs relevant des ministres chargés des affaires sociales</t>
  </si>
  <si>
    <t>Inspection de l'action sanitaire et sociale</t>
  </si>
  <si>
    <t>Inspecteur de l'action sanitaire et sociale</t>
  </si>
  <si>
    <t>AFSR1531272A</t>
  </si>
  <si>
    <t xml:space="preserve"> Inspecteur de classe exceptionnelle de l'action sanitaire et sociale</t>
  </si>
  <si>
    <t>Inspecteur hors classe de l'action sanitaire et sociale</t>
  </si>
  <si>
    <t>Inspecteur de classe exceptionnelle de l'action sanitaire et sociale</t>
  </si>
  <si>
    <t>Inspection du travail</t>
  </si>
  <si>
    <t>Directeur du travail</t>
  </si>
  <si>
    <t>ETSR1616048A</t>
  </si>
  <si>
    <t>Directeur adjoint du travail</t>
  </si>
  <si>
    <t>Inspecteur du travail</t>
  </si>
  <si>
    <t>Adjoints techniques de laboratoire des administrations de l'Etat</t>
  </si>
  <si>
    <t>3920 et 3921</t>
  </si>
  <si>
    <t>Adjoint technique principal de 1re et 2e classe</t>
  </si>
  <si>
    <t>ECOP1817811A</t>
  </si>
  <si>
    <t>Infirmier</t>
  </si>
  <si>
    <t>Adjoints sanitaires</t>
  </si>
  <si>
    <t>03820 et 03821</t>
  </si>
  <si>
    <t>Adjoint sanitaire principal de 1ère et 2ème classe</t>
  </si>
  <si>
    <t>SSAR1729763A</t>
  </si>
  <si>
    <t xml:space="preserve">Adjoint sanitaire </t>
  </si>
  <si>
    <t>Adjoint sanitaire</t>
  </si>
  <si>
    <t>Techniciens sanitaires et de sécurité sanitaire</t>
  </si>
  <si>
    <t>Technicien en chef</t>
  </si>
  <si>
    <t xml:space="preserve">Technicien </t>
  </si>
  <si>
    <t>Contrôleurs du travail</t>
  </si>
  <si>
    <t>Contrôleur du travail hors classe</t>
  </si>
  <si>
    <t>Contrôleur du travail de classe normale</t>
  </si>
  <si>
    <t>Ingénieurs du génie sanitaire</t>
  </si>
  <si>
    <t>Ingénieur d'études sanitaires principal</t>
  </si>
  <si>
    <t>Ingénieur d'études sanitaires</t>
  </si>
  <si>
    <t>Ingénieur d'études sanitaires hors classe</t>
  </si>
  <si>
    <t>Médecins inspecteurs de santé publique</t>
  </si>
  <si>
    <t>Médecin général de santé publique</t>
  </si>
  <si>
    <t>SSAR1820317A</t>
  </si>
  <si>
    <t>Médecin inspecteur en chef de santé publique</t>
  </si>
  <si>
    <t>Médecin inspecteur de santé publique</t>
  </si>
  <si>
    <t>Pharmaciens inspecteurs de santé publique</t>
  </si>
  <si>
    <t>Pharmacien général de santé publique</t>
  </si>
  <si>
    <t>SSAR1820291A</t>
  </si>
  <si>
    <t>Pharmacien inspecteur en chef de santé publique</t>
  </si>
  <si>
    <t>Pharmacien inspecteur de santé publique</t>
  </si>
  <si>
    <t>Personnels scientifiques de laboratoire de l'Agence nationale de sécurité du médicament</t>
  </si>
  <si>
    <t>Directeur de laboratoire</t>
  </si>
  <si>
    <t>groupe 1</t>
  </si>
  <si>
    <t>SSAR1929192A</t>
  </si>
  <si>
    <t>groupe 2</t>
  </si>
  <si>
    <t>chef de laboratoire 1re classe</t>
  </si>
  <si>
    <t>chef de laboratoire 2e classe</t>
  </si>
  <si>
    <t>assistant</t>
  </si>
  <si>
    <t xml:space="preserve">Conseiller d'administration des affaires sociales </t>
  </si>
  <si>
    <t>S/O</t>
  </si>
  <si>
    <t>LIBELLE simplifié GRILLE PARTAGEE</t>
  </si>
  <si>
    <t>MINISTERES</t>
  </si>
  <si>
    <t>Niveaux</t>
  </si>
  <si>
    <t>03790</t>
  </si>
  <si>
    <t>GP EMPL FONC NIV3</t>
  </si>
  <si>
    <t>00709</t>
  </si>
  <si>
    <t>SECR GENE REGI ACAD</t>
  </si>
  <si>
    <t>01044</t>
  </si>
  <si>
    <t>Secrétaire général de région académique-niveau 3 en référence au 1er grade</t>
  </si>
  <si>
    <t>MEN</t>
  </si>
  <si>
    <t>03796</t>
  </si>
  <si>
    <t>01045</t>
  </si>
  <si>
    <t>Secrétaire général de région académique-niveau 3 en référence au 3ème grade</t>
  </si>
  <si>
    <t>03792</t>
  </si>
  <si>
    <t>01046</t>
  </si>
  <si>
    <t>Secrétaire général de région académique-niveau 3 en référence au 2ème grade</t>
  </si>
  <si>
    <t>03794</t>
  </si>
  <si>
    <t>01047</t>
  </si>
  <si>
    <t>Secrétaire général de région académique-niveau 3 en référence au grade transitoire</t>
  </si>
  <si>
    <t>00711</t>
  </si>
  <si>
    <t>DIRE SERV EXAM CONC ACAD CRET PARI VERS</t>
  </si>
  <si>
    <t>01048</t>
  </si>
  <si>
    <t>Directeur du service interacadémique des examens et concours des académies de Créteil, Paris et Versailles-niveau 3 en référence au 1er grade</t>
  </si>
  <si>
    <t>01049</t>
  </si>
  <si>
    <t>Directeur du service interacadémique des examens et concours des académies de Créteil, Paris et Versailles-niveau 3 en référence au 2ème grade</t>
  </si>
  <si>
    <t>01050</t>
  </si>
  <si>
    <t>Directeur du service interacadémique des examens et concours des académies de Créteil, Paris et Versailles-niveau 3 en référence au grade transitoire</t>
  </si>
  <si>
    <t>01051</t>
  </si>
  <si>
    <t>Directeur du service interacadémique des examens et concours des académies de Créteil, Paris et Versailles-niveau 3 en référence au 3ème grade</t>
  </si>
  <si>
    <t>00713</t>
  </si>
  <si>
    <t>CONS RECT REGI ACAD</t>
  </si>
  <si>
    <t>01052</t>
  </si>
  <si>
    <t>Conseiller de recteur de région académique-niveau 3 en référence au 1er grade</t>
  </si>
  <si>
    <t>01053</t>
  </si>
  <si>
    <t>Conseiller de recteur de région académique-niveau 3 en référence au 2ème grade</t>
  </si>
  <si>
    <t>01054</t>
  </si>
  <si>
    <t>Conseiller de recteur de région académique-niveau 3 en référence au grade transitoire</t>
  </si>
  <si>
    <t>01055</t>
  </si>
  <si>
    <t>Conseiller de recteur de région académique-niveau 3 en référence au 3ème grade</t>
  </si>
  <si>
    <t>03798</t>
  </si>
  <si>
    <t>GP EMPL FONC NIV4</t>
  </si>
  <si>
    <t>00647</t>
  </si>
  <si>
    <t>CONS RECT VICE RECT</t>
  </si>
  <si>
    <t>01056</t>
  </si>
  <si>
    <t>Conseiller de recteur ou de vice-recteur-niveau 4 en référence au 1er grade</t>
  </si>
  <si>
    <t>03789</t>
  </si>
  <si>
    <t>01057</t>
  </si>
  <si>
    <t>Conseiller de recteur ou de vice-recteur-niveau 4 en référence au 2ème grade</t>
  </si>
  <si>
    <t>03788</t>
  </si>
  <si>
    <t>01058</t>
  </si>
  <si>
    <t>Conseiller de recteur ou de vice-recteur-niveau 4 en référence au grade transitoire</t>
  </si>
  <si>
    <t>03787</t>
  </si>
  <si>
    <t>01059</t>
  </si>
  <si>
    <t>Conseiller de recteur ou de vice-recteur-niveau 4 en référence au 3ème grade</t>
  </si>
  <si>
    <t>DIRE PROJ</t>
  </si>
  <si>
    <t>01060</t>
  </si>
  <si>
    <t>Directeur de projet de groupe I-niveau 3 en référence au 1er grade</t>
  </si>
  <si>
    <t>INTERMINISTERIEL</t>
  </si>
  <si>
    <t>01061</t>
  </si>
  <si>
    <t>Directeur de projet de groupe I-niveau 3 en référence au 2ème grade</t>
  </si>
  <si>
    <t>01062</t>
  </si>
  <si>
    <t>Directeur de projet de groupe I-niveau 3 en référence au grade transitoire</t>
  </si>
  <si>
    <t>01063</t>
  </si>
  <si>
    <t>Directeur de projet de groupe I-niveau 3 en référence au 3ème grade</t>
  </si>
  <si>
    <t>01064</t>
  </si>
  <si>
    <t>Directeur de projet de groupe II-niveau 3 en référence au 1er grade</t>
  </si>
  <si>
    <t>01065</t>
  </si>
  <si>
    <t>Directeur de projet de groupe II-niveau 3 en référence au 2ème grade</t>
  </si>
  <si>
    <t>01066</t>
  </si>
  <si>
    <t>Directeur de projet de groupe II-niveau 3 en référence au grade transitoire</t>
  </si>
  <si>
    <t>01067</t>
  </si>
  <si>
    <t>Directeur de projet de groupe II-niveau 3 en référence au 3ème grade</t>
  </si>
  <si>
    <t>01068</t>
  </si>
  <si>
    <t>Directeur de projet de groupe III-niveau 4 en référence au 1er grade</t>
  </si>
  <si>
    <t>01069</t>
  </si>
  <si>
    <t>Directeur de projet de groupe III-niveau 4 en référence au 2ème grade</t>
  </si>
  <si>
    <t>01070</t>
  </si>
  <si>
    <t>Directeur de projet de groupe III-niveau 4 en référence au grade transitoire</t>
  </si>
  <si>
    <t>01071</t>
  </si>
  <si>
    <t>Directeur de projet de groupe III-niveau 4 en référence au 3ème grade</t>
  </si>
  <si>
    <t>00644</t>
  </si>
  <si>
    <t>SECR GENE ACAD</t>
  </si>
  <si>
    <t>01072</t>
  </si>
  <si>
    <t>Secrétaire général d'académie de groupe I-niveau 3 en référence au 1er grade</t>
  </si>
  <si>
    <t>03799</t>
  </si>
  <si>
    <t>GP EMPL FONC NIV2</t>
  </si>
  <si>
    <t>00719</t>
  </si>
  <si>
    <t>DIRE ACAD PARI</t>
  </si>
  <si>
    <t>01073</t>
  </si>
  <si>
    <t>Directeur de l'académie de Paris-niveau 2 en référence au 1er grade</t>
  </si>
  <si>
    <t>03801</t>
  </si>
  <si>
    <t>01074</t>
  </si>
  <si>
    <t>Directeur de l'académie de Paris-niveau 2 en référence au 2ème grade</t>
  </si>
  <si>
    <t>03802</t>
  </si>
  <si>
    <t>01075</t>
  </si>
  <si>
    <t>Directeur de l'académie de Paris-niveau 2 en référence au grade transitoire</t>
  </si>
  <si>
    <t>03800</t>
  </si>
  <si>
    <t>01076</t>
  </si>
  <si>
    <t>Directeur de l'académie de Paris-niveau 2 en référence au 3ème grade</t>
  </si>
  <si>
    <t>Secrétaire général d'académie de groupe I-niveau 3 en référence au 2ème grade</t>
  </si>
  <si>
    <t>Secrétaire général d'académie de groupe I-niveau 3 en référence au grade transitoire</t>
  </si>
  <si>
    <t>01079</t>
  </si>
  <si>
    <t>Secrétaire général d'académie de groupe I-niveau 3 en référence au 3ème grade</t>
  </si>
  <si>
    <t>01080</t>
  </si>
  <si>
    <t>Secrétaire général d'académie de groupe II-niveau 3 en référence au 1er grade</t>
  </si>
  <si>
    <t>01081</t>
  </si>
  <si>
    <t>Secrétaire général d'académie de groupe II-niveau 3 en référence au 2ème grade</t>
  </si>
  <si>
    <t>01082</t>
  </si>
  <si>
    <t>Secrétaire général d'académie de groupe II- niveau 3 en référence au grade transitoire</t>
  </si>
  <si>
    <t>Secrétaire général d'académie de groupe II-niveau 3 en référence au 3ème grade</t>
  </si>
  <si>
    <t>00648</t>
  </si>
  <si>
    <t>DIRE CABI RECT VICE RECT</t>
  </si>
  <si>
    <t>01084</t>
  </si>
  <si>
    <t>Directeur de cabinet de recteur ou de vice-recteur de groupe III-niveau 4 en référence au 1er grade</t>
  </si>
  <si>
    <t>Directeur de cabinet de recteur ou de vice-recteur de groupe III-niveau 4 en référence au 2ème grade</t>
  </si>
  <si>
    <t>Directeur de cabinet de recteur ou de vice-recteur de groupe III-niveau 4 en référence au grade transitoire</t>
  </si>
  <si>
    <t>01087</t>
  </si>
  <si>
    <t>Directeur de cabinet de recteur ou de vice-recteur de groupe III-niveau 4 en référence au 3ème grade</t>
  </si>
  <si>
    <t>00652</t>
  </si>
  <si>
    <t>ADJOINT SECR GENE ACAD</t>
  </si>
  <si>
    <t>01088</t>
  </si>
  <si>
    <t>Adjoint au secrétaire général d'académie de groupe III-niveau 4 en référence au 1er grade</t>
  </si>
  <si>
    <t>01089</t>
  </si>
  <si>
    <t>Adjoint au secrétaire général d'académie de groupe III-niveau 4 en référence au 2ème grade</t>
  </si>
  <si>
    <t>01090</t>
  </si>
  <si>
    <t>Adjoint au secrétaire général d'académie de groupe III-niveau 4 en référence au grade transitoire</t>
  </si>
  <si>
    <t>01091</t>
  </si>
  <si>
    <t>Adjoint au secrétaire général d'académie de groupe III-niveau 4 en référence au 3ème grade</t>
  </si>
  <si>
    <t>00653</t>
  </si>
  <si>
    <t>SECR GENE DIRE SERV DEPA EN VICE RECT</t>
  </si>
  <si>
    <t>01092</t>
  </si>
  <si>
    <t>Secrétaire général de direction des services départementaux de l'EN ou de vice-rectorat de groupe III-niveau 4 en référence au 1er grade</t>
  </si>
  <si>
    <t>01093</t>
  </si>
  <si>
    <t>Secrétaire général de direction des services départementaux de l'EN ou de vice-rectorat de groupe III-niveau 4 en référence au 2ème grade</t>
  </si>
  <si>
    <t>01094</t>
  </si>
  <si>
    <t>Secrétaire général de direction des services départementaux de l'EN ou de vice-rectorat de groupe III-niveau 4 en référence au grade transitoire</t>
  </si>
  <si>
    <t>01095</t>
  </si>
  <si>
    <t>Secrétaire général de direction des services départementaux de l'EN ou de vice-rectorat de groupe III-niveau 4 en référence au 3ème grade</t>
  </si>
  <si>
    <t>03797</t>
  </si>
  <si>
    <t>GP EMPL FONC NIV 1</t>
  </si>
  <si>
    <t>00029</t>
  </si>
  <si>
    <t>SECR GENE DEFE SECU NATI</t>
  </si>
  <si>
    <t>01096</t>
  </si>
  <si>
    <t>Secrétaire général de la défense et de la sécurité nationale-niveau 1 en référence au 1er grade</t>
  </si>
  <si>
    <t>PREMIER MINISTRE</t>
  </si>
  <si>
    <t>03795</t>
  </si>
  <si>
    <t>Secrétaire général de la défense et de la sécurité nationale-niveau 1 en référence au 2ème grade</t>
  </si>
  <si>
    <t>00710</t>
  </si>
  <si>
    <t>ADJOINT SECR GENE REGI ACAD</t>
  </si>
  <si>
    <t>01098</t>
  </si>
  <si>
    <t>Adjoint au secrétaire général de région académique de groupe III-niveau 4 en référence au 1er grade</t>
  </si>
  <si>
    <t>03793</t>
  </si>
  <si>
    <t>01099</t>
  </si>
  <si>
    <t>Secrétaire général de la défense et de la sécurité nationale-niveau 1 en référence au grade transitoire</t>
  </si>
  <si>
    <t>01100</t>
  </si>
  <si>
    <t>Adjoint au secrétaire général de région académique de groupe III-niveau 4 en référence au 2ème grade</t>
  </si>
  <si>
    <t>03791</t>
  </si>
  <si>
    <t>01101</t>
  </si>
  <si>
    <t>Secrétaire général de la défense et de la sécurité nationale-niveau 1 en référence au 3ème grade</t>
  </si>
  <si>
    <t>00263</t>
  </si>
  <si>
    <t>SECR GENE GOUV</t>
  </si>
  <si>
    <t>01102</t>
  </si>
  <si>
    <t>Secrétaire général du gouvernement-niveau 1 en référence au 1er grade</t>
  </si>
  <si>
    <t>01103</t>
  </si>
  <si>
    <t>Adjoint au secrétaire général de région académique de groupe III-niveau 4 en référence au grade transitoire</t>
  </si>
  <si>
    <t>01105</t>
  </si>
  <si>
    <t>Adjoint au secrétaire général de région académique de groupe III-niveau 4 en référence au 3ème grade</t>
  </si>
  <si>
    <t>01106</t>
  </si>
  <si>
    <t>Secrétaire général du gouvernement-niveau 1 en référence au 2ème grade</t>
  </si>
  <si>
    <t>01107</t>
  </si>
  <si>
    <t>Secrétaire général du gouvernement-niveau 1 en référence au grade transitoire</t>
  </si>
  <si>
    <t>01108</t>
  </si>
  <si>
    <t>Secrétaire général du gouvernement-niveau 1 en référence au 3ème grade</t>
  </si>
  <si>
    <t>00649</t>
  </si>
  <si>
    <t>DIRE ACAD ADJO SERV EDUC NATI</t>
  </si>
  <si>
    <t>01109</t>
  </si>
  <si>
    <t>Directeur académique adjoint des services de l'éducation nationale de groupe III-niveau 4 en référence au 1er grade</t>
  </si>
  <si>
    <t>01110</t>
  </si>
  <si>
    <t>Directeur académique adjoint des services de l'éducation nationale de groupe III-niveau 4 en référence au 2ème grade</t>
  </si>
  <si>
    <t>01111</t>
  </si>
  <si>
    <t>Directeur académique adjoint des services de l'éducation nationale de groupe III-niveau 4 en référence au grade transitoire</t>
  </si>
  <si>
    <t>01112</t>
  </si>
  <si>
    <t>Directeur académique adjoint des services de l'éducation nationale de groupe III-niveau 4 en référence au 3ème grade</t>
  </si>
  <si>
    <t>00650</t>
  </si>
  <si>
    <t>CONS TECH RECT VICE RECT ETAB VIE SCOL</t>
  </si>
  <si>
    <t>01113</t>
  </si>
  <si>
    <t>Conseiller technique de recteur ou de vice-recteur pour les établissements et la vie scolaire de groupe III-niveau 4 en référence au 1er grade</t>
  </si>
  <si>
    <t>01114</t>
  </si>
  <si>
    <t>Conseiller technique de recteur ou de vice-recteur pour les établissements et la vie scolaire de groupe III-niveau 4 en réf. au 2ème grade</t>
  </si>
  <si>
    <t>01115</t>
  </si>
  <si>
    <t>Conseiller technique de recteur ou de vice-recteur pour les établissements et la vie scolaire de groupe III-niveau 4 en réf. au grade transitoire</t>
  </si>
  <si>
    <t>01116</t>
  </si>
  <si>
    <t>Conseiller technique de recteur ou de vice-recteur pour les établissements et la vie scolaire de groupe III-niveau 4 en réf. au 3ème grade</t>
  </si>
  <si>
    <t>00651</t>
  </si>
  <si>
    <t>ADJOINT DIRE ACAD SERV EDUC NATI 1 DEGR</t>
  </si>
  <si>
    <t>01117</t>
  </si>
  <si>
    <t>Adjoint au directeur académique des services de l'EN chargé du premier degré de groupe III-niveau 4 en référence au 1er grade</t>
  </si>
  <si>
    <t>01118</t>
  </si>
  <si>
    <t>Adjoint au directeur académique des services de l'EN chargé du premier degré de groupe III-niveau 4 en référence au 2ème grade</t>
  </si>
  <si>
    <t>01119</t>
  </si>
  <si>
    <t>Adjoint au directeur académique des services de l'EN chargé du premier degré de groupe III-niveau 4 en référence au grade transitoire</t>
  </si>
  <si>
    <t>01120</t>
  </si>
  <si>
    <t>Adjoint au directeur académique des services de l'EN chargé du premier degré de groupe III-niveau 4 en référence au 3ème grade</t>
  </si>
  <si>
    <t>00720</t>
  </si>
  <si>
    <t>EXPERT HAUT NIVE CESE</t>
  </si>
  <si>
    <t>01121</t>
  </si>
  <si>
    <t>Expert de haut niveau du Conseil économique, social et environnemental de groupe I-niveau 3 en référence au 1er grade</t>
  </si>
  <si>
    <t>CESE</t>
  </si>
  <si>
    <t>01122</t>
  </si>
  <si>
    <t>Expert de haut niveau du Conseil économique, social et environnemental de groupe I-niveau 3 en référence au 2ème grade</t>
  </si>
  <si>
    <t>01123</t>
  </si>
  <si>
    <t>Expert de haut niveau du Conseil économique, social et environnemental de groupe I-niveau 3 en référence au grade transitoire</t>
  </si>
  <si>
    <t>01124</t>
  </si>
  <si>
    <t>Expert de haut niveau du Conseil économique, social et environnemental de groupe I-niveau 3 en référence au 3ème grade</t>
  </si>
  <si>
    <t>01125</t>
  </si>
  <si>
    <t>Expert de haut niveau du Conseil économique, social et environnemental de groupe II-niveau 3 en référence au 1er grade</t>
  </si>
  <si>
    <t>01126</t>
  </si>
  <si>
    <t>Expert de haut niveau du Conseil économique, social et environnemental de groupe II-niveau 3 en référence au 2ème grade</t>
  </si>
  <si>
    <t>01127</t>
  </si>
  <si>
    <t>Expert de haut niveau du Conseil économique, social et environnemental de groupe II-niveau 3 en référence au grade transitoire</t>
  </si>
  <si>
    <t>01128</t>
  </si>
  <si>
    <t>Expert de haut niveau du Conseil économique, social et environnemental de groupe II-niveau 3 en référence au 3ème grade</t>
  </si>
  <si>
    <t>00734</t>
  </si>
  <si>
    <t>DIRE ADJO CHAR MISS FONC GUYA</t>
  </si>
  <si>
    <t>01129</t>
  </si>
  <si>
    <t>Directeur adjoint chargé de la mission foncière groupe V-niveau 4 en référence au 1er grade</t>
  </si>
  <si>
    <t>MI</t>
  </si>
  <si>
    <t>01130</t>
  </si>
  <si>
    <t>Directeur adjoint chargé de la mission foncière groupe V-niveau 4 en référence au 2ème grade</t>
  </si>
  <si>
    <t>01131</t>
  </si>
  <si>
    <t>Directeur adjoint chargé de la mission foncière groupe V-niveau 4 en référence au grade transitoire</t>
  </si>
  <si>
    <t>01132</t>
  </si>
  <si>
    <t>Directeur adjoint chargé de la mission foncière groupe V-niveau 4 en référence au 3ème grade</t>
  </si>
  <si>
    <t>00727</t>
  </si>
  <si>
    <t>DIRE ADJO CHAR ANTE SAIN LAUR MARO GUYA</t>
  </si>
  <si>
    <t>01133</t>
  </si>
  <si>
    <t>Directeur adjoint chargé de l'antenne de Saint-Laurent-du-Maroni groupe V-niveau 4 en référence au 1er grade</t>
  </si>
  <si>
    <t>01134</t>
  </si>
  <si>
    <t>Directeur adjoint chargé de l'antenne de Saint-Laurent-du-Maroni groupe V-niveau 4 en référence au 2ème grade</t>
  </si>
  <si>
    <t>01135</t>
  </si>
  <si>
    <t>Directeur adjoint chargé de l'antenne de Saint-Laurent-du-Maroni groupe V-niveau 4 en référence au grade transitoire</t>
  </si>
  <si>
    <t>01136</t>
  </si>
  <si>
    <t>Directeur adjoint chargé de l'antenne de Saint-Laurent-du-Maroni groupe V-niveau 4 en référence au 3ème grade</t>
  </si>
  <si>
    <t>00722</t>
  </si>
  <si>
    <t>DIRE GENE TERR MER GUYA</t>
  </si>
  <si>
    <t>01137</t>
  </si>
  <si>
    <t>Directeur général des territoires et de la mer groupe II-niveau 3 en référence au 1er grade</t>
  </si>
  <si>
    <t>01138</t>
  </si>
  <si>
    <t>Directeur général des territoires et de la mer groupe II-niveau 3 en référence au 2ème grade</t>
  </si>
  <si>
    <t>01139</t>
  </si>
  <si>
    <t>Directeur général des territoires et de la mer groupe II-niveau 3 en référence au grade transitoire</t>
  </si>
  <si>
    <t>01140</t>
  </si>
  <si>
    <t>Directeur général des territoires et de la mer groupe II-niveau 3 en référence au 3ème grade</t>
  </si>
  <si>
    <t>00732</t>
  </si>
  <si>
    <t>DIRE ADJO CHAR POLI SOCI PREV INCL GUYA</t>
  </si>
  <si>
    <t>01141</t>
  </si>
  <si>
    <t>Directeur adjoint chargé des politiques sociales, de la prévention et de l'inclusion groupe V-niveau 4 en référence au 1er grade</t>
  </si>
  <si>
    <t>01142</t>
  </si>
  <si>
    <t>Directeur adjoint chargé des politiques sociales, de la prévention et de l'inclusion groupe V-niveau 4 en référence au 2ème grade</t>
  </si>
  <si>
    <t>01143</t>
  </si>
  <si>
    <t>Directeur adjoint chargé des politiques sociales, de la prévention et de l'inclusion groupe V-niveau 4 en référence au grade transitoire</t>
  </si>
  <si>
    <t>01144</t>
  </si>
  <si>
    <t>Directeur adjoint chargé des politiques sociales, de la prévention et de l'inclusion groupe V-niveau 4 en référence au 3ème grade</t>
  </si>
  <si>
    <t>00728</t>
  </si>
  <si>
    <t>DIRE GENE POPU GUYA</t>
  </si>
  <si>
    <t>01145</t>
  </si>
  <si>
    <t>Directeur général des populations groupe II-niveau 3 en référence au 1er grade</t>
  </si>
  <si>
    <t>01146</t>
  </si>
  <si>
    <t>Directeur général des populations groupe II-niveau 3 en référence au 2ème grade</t>
  </si>
  <si>
    <t>01147</t>
  </si>
  <si>
    <t>Directeur général des populations groupe II-niveau 3 en référence au grade transitoire</t>
  </si>
  <si>
    <t>Directeur général des populations groupe II-niveau 3 en référence au 3ème grade</t>
  </si>
  <si>
    <t>00762</t>
  </si>
  <si>
    <t>RECT REGI ACAD</t>
  </si>
  <si>
    <t>01149</t>
  </si>
  <si>
    <t>Recteur de région académique-niveau 1 en référence au 1er grade</t>
  </si>
  <si>
    <t>01150</t>
  </si>
  <si>
    <t>Recteur de région académique-niveau 1 en référence au 2ème grade</t>
  </si>
  <si>
    <t>01151</t>
  </si>
  <si>
    <t>Recteur de région académique-niveau 1 en référence au grade transitoire</t>
  </si>
  <si>
    <t>01152</t>
  </si>
  <si>
    <t>Recteur de région académique-niveau 1 en référence au 3ème grade</t>
  </si>
  <si>
    <t>01153</t>
  </si>
  <si>
    <t>Recteur de région académique-niveau 2 en référence au 1er grade</t>
  </si>
  <si>
    <t>01154</t>
  </si>
  <si>
    <t>Recteur de région académique-niveau 2 en référence au 2ème grade</t>
  </si>
  <si>
    <t>01155</t>
  </si>
  <si>
    <t>Recteur de région académique-niveau 2 en référence au grade transitoire</t>
  </si>
  <si>
    <t>01156</t>
  </si>
  <si>
    <t>Recteur de région académique-niveau 2 en référence au 3ème grade</t>
  </si>
  <si>
    <t>01157</t>
  </si>
  <si>
    <t>Chef de service-niveau 3 en référence au 1er grade</t>
  </si>
  <si>
    <t>00763</t>
  </si>
  <si>
    <t>CHEF POST CONS ADJO CHEF MISS DIPL</t>
  </si>
  <si>
    <t>01158</t>
  </si>
  <si>
    <t>Chef de poste consulaire-niveau 3 en référence au 1er grade</t>
  </si>
  <si>
    <t>MEAE</t>
  </si>
  <si>
    <t>01159</t>
  </si>
  <si>
    <t>Chef de service-niveau 3 en référence au 2ème grade</t>
  </si>
  <si>
    <t>01160</t>
  </si>
  <si>
    <t>Chef de poste consulaire-niveau 3 en référence au 2ème grade</t>
  </si>
  <si>
    <t>01161</t>
  </si>
  <si>
    <t>Chef de poste consulaire-niveau 3 en référence au grade transitoire</t>
  </si>
  <si>
    <t>01162</t>
  </si>
  <si>
    <t>Chef de service-niveau 3 en référence au grade transitoire</t>
  </si>
  <si>
    <t>01163</t>
  </si>
  <si>
    <t>Chef de poste consulaire-niveau 3 en référence au 3ème grade</t>
  </si>
  <si>
    <t>01164</t>
  </si>
  <si>
    <t>Chef de service-niveau 3 en référence au 3ème grade</t>
  </si>
  <si>
    <t>SOUS DIRE</t>
  </si>
  <si>
    <t>01165</t>
  </si>
  <si>
    <t>Sous-directeur-niveau 3 en référence au 1er grade</t>
  </si>
  <si>
    <t>01166</t>
  </si>
  <si>
    <t>Sous-directeur-niveau 3 en référence au 2ème grade</t>
  </si>
  <si>
    <t>01167</t>
  </si>
  <si>
    <t>Sous-directeur-niveau 3 en référence au grade transitoire</t>
  </si>
  <si>
    <t>01168</t>
  </si>
  <si>
    <t>Sous-directeur-niveau 3 en référence au 3ème grade</t>
  </si>
  <si>
    <t>00681</t>
  </si>
  <si>
    <t>CHEF SERV CESE</t>
  </si>
  <si>
    <t>01169</t>
  </si>
  <si>
    <t>Chef de service du Conseil économique, social et environnemental-niveau 3 en référence au 1er grade</t>
  </si>
  <si>
    <t>01170</t>
  </si>
  <si>
    <t>Chef de service du Conseil économique, social et environnemental-niveau 3 en référence au 2ème grade</t>
  </si>
  <si>
    <t>01171</t>
  </si>
  <si>
    <t>Chef de service du Conseil économique, social et environnemental-niveau 3 en référence au grade transitoire</t>
  </si>
  <si>
    <t>Chef de service du Conseil économique, social et environnemental-niveau 3 en référence au 3ème grade</t>
  </si>
  <si>
    <t>00573</t>
  </si>
  <si>
    <t>DIRE ENVI AMEN LOGE OUTR MER MAYO</t>
  </si>
  <si>
    <t>01173</t>
  </si>
  <si>
    <t>Directeur de l'environnement, de l'aménagement et du logement des DROM et à Mayotte groupe II-niveau 3 en référence au 1er grade</t>
  </si>
  <si>
    <t>MTE</t>
  </si>
  <si>
    <t>00764</t>
  </si>
  <si>
    <t>DIRE PROT ETA EVEN DIPL</t>
  </si>
  <si>
    <t>01174</t>
  </si>
  <si>
    <t>Directeur du protocole d'Etat et des évènements diplomatiques-niveau 3 en référence au 1er grade</t>
  </si>
  <si>
    <t>01175</t>
  </si>
  <si>
    <t>Directeur du protocole d'Etat et des évènements diplomatiques-niveau 3 en référence au 2ème grade</t>
  </si>
  <si>
    <t>01176</t>
  </si>
  <si>
    <t>Directeur de l'environnement, de l'aménagement et du logement des DROM et à Mayotte groupe II-niveau 3 en référence au 2ème grade</t>
  </si>
  <si>
    <t>01177</t>
  </si>
  <si>
    <t>Directeur du protocole d'Etat et des évènements diplomatiques-niveau 3 en référence au grade transitoire</t>
  </si>
  <si>
    <t>01178</t>
  </si>
  <si>
    <t>Directeur du protocole d'Etat et des évènements diplomatiques-niveau 3 en référence au 3ème grade</t>
  </si>
  <si>
    <t>01179</t>
  </si>
  <si>
    <t>Directeur de l'environnement, de l'aménagement et du logement des DROM et à Mayotte groupe II-niveau 3 en référence au grade transitoire</t>
  </si>
  <si>
    <t>00604</t>
  </si>
  <si>
    <t>CHEF SERV MAEDI</t>
  </si>
  <si>
    <t>01180</t>
  </si>
  <si>
    <t>Chef de service relevant du ministère des affaires étrangères-niveau 3 en référence au 1er grade</t>
  </si>
  <si>
    <t>01181</t>
  </si>
  <si>
    <t>Chef de service relevant du ministère des affaires étrangères-niveau 3 en référence au 2ème grade</t>
  </si>
  <si>
    <t>01182</t>
  </si>
  <si>
    <t>Chef de service relevant du ministère des affaires étrangères-niveau 3 en référence au grade transitoire</t>
  </si>
  <si>
    <t>01183</t>
  </si>
  <si>
    <t>Chef de service relevant du ministère des affaires étrangères-niveau 3 en référence au 3ème grade</t>
  </si>
  <si>
    <t>01184</t>
  </si>
  <si>
    <t>Directeur de l'environnement, de l'aménagement et du logement des DROM et à Mayotte groupe II-niveau 3 en référence au 3ème grade</t>
  </si>
  <si>
    <t>00603</t>
  </si>
  <si>
    <t>SOUS DIRE MAEDI</t>
  </si>
  <si>
    <t>01185</t>
  </si>
  <si>
    <t>Sous-directeur de l'administration centrale et des services à compétence nationale du MAE groupe A-niveau 3 en référence au 1er grade</t>
  </si>
  <si>
    <t>01186</t>
  </si>
  <si>
    <t>Sous-directeur de l'administration centrale et des services à compétence nationale du MAE groupe A-niveau 3 en référence au 2ème grade</t>
  </si>
  <si>
    <t>01187</t>
  </si>
  <si>
    <t>Sous-directeur de l'administration centrale et des services à compétence nationale du MAE groupe A-niveau 3 en référence au grade transitoire</t>
  </si>
  <si>
    <t>01188</t>
  </si>
  <si>
    <t>Sous-directeur de l'administration centrale et des services à compétence nationale du MAE groupe A-niveau 3 en référence au 3ème grade</t>
  </si>
  <si>
    <t>01189</t>
  </si>
  <si>
    <t>Directeur de l'environnement, de l'aménagement et du logement des DROM et à Mayotte groupe III-niveau 4 en référence au 1er grade</t>
  </si>
  <si>
    <t>00765</t>
  </si>
  <si>
    <t>CHEF MISS DIPL</t>
  </si>
  <si>
    <t>01190</t>
  </si>
  <si>
    <t>Chef de mission diplomatique-niveau 1 en référence au 1er grade</t>
  </si>
  <si>
    <t>01191</t>
  </si>
  <si>
    <t>Chef de mission diplomatique-niveau 1 en référence au 2ème grade</t>
  </si>
  <si>
    <t>01192</t>
  </si>
  <si>
    <t>Chef de mission diplomatique-niveau 1 en référence au grade transitoire</t>
  </si>
  <si>
    <t>01193</t>
  </si>
  <si>
    <t>Chef de mission diplomatique-niveau 1 en référence au 3ème grade</t>
  </si>
  <si>
    <t>01194</t>
  </si>
  <si>
    <t>Chef de mission diplomatique-niveau 2 en référence au 1er grade</t>
  </si>
  <si>
    <t>01195</t>
  </si>
  <si>
    <t>Chef de mission diplomatique-niveau 2 en référence au 2ème grade</t>
  </si>
  <si>
    <t>01196</t>
  </si>
  <si>
    <t>Chef de mission diplomatique-niveau 2 en référence au grade transitoire</t>
  </si>
  <si>
    <t>Chef de mission diplomatique-niveau 2 en référence au 3ème grade</t>
  </si>
  <si>
    <t>00766</t>
  </si>
  <si>
    <t>CHEF REPR PERM</t>
  </si>
  <si>
    <t>Chef de représentation permanente-niveau 1 en référence au 1er grade</t>
  </si>
  <si>
    <t>01199</t>
  </si>
  <si>
    <t>Chef de représentation permanente-niveau 1 en référence au 2ème grade</t>
  </si>
  <si>
    <t>01200</t>
  </si>
  <si>
    <t>Chef de représentation permanente-niveau 1 en référence au grade transitoire</t>
  </si>
  <si>
    <t>01201</t>
  </si>
  <si>
    <t>Chef de représentation permanente-niveau 1 en référence au 3ème grade</t>
  </si>
  <si>
    <t>01202</t>
  </si>
  <si>
    <t>Chef de représentation permanente-niveau 2 en référence au 1er grade</t>
  </si>
  <si>
    <t>01203</t>
  </si>
  <si>
    <t>Chef de représentation permanente-niveau 2 en référence au 2ème grade</t>
  </si>
  <si>
    <t>01204</t>
  </si>
  <si>
    <t>Chef de représentation permanente-niveau 2 en référence au grade transitoire</t>
  </si>
  <si>
    <t>Sous-directeur de l'administration centrale et des services à compétence nationale du MAE groupe B-niveau 3 en référence au 1er grade</t>
  </si>
  <si>
    <t>Sous-directeur de l'administration centrale et des services à compétence nationale du MAE groupe B-niveau 3 en référence au 2ème grade</t>
  </si>
  <si>
    <t>01207</t>
  </si>
  <si>
    <t>Chef de représentation permanente-niveau 2 en référence au 3ème grade</t>
  </si>
  <si>
    <t>01208</t>
  </si>
  <si>
    <t>Sous-directeur de l'administration centrale et des services à compétence nationale du MAE groupe B-niveau 3 en référence au grade transitoire</t>
  </si>
  <si>
    <t>01209</t>
  </si>
  <si>
    <t>Sous-directeur de l'administration centrale et des services à compétence nationale du MAE groupe B-niveau 3 en référence au 3ème grade</t>
  </si>
  <si>
    <t>01210</t>
  </si>
  <si>
    <t>Directeur de l'environnement, de l'aménagement et du logement des DROM et à Mayotte groupe III-niveau 4 en référence au 2ème grade</t>
  </si>
  <si>
    <t>01211</t>
  </si>
  <si>
    <t>Directeur de l'environnement, de l'aménagement et du logement des DROM et à Mayotte groupe III-niveau 4 en référence au grade transitoire</t>
  </si>
  <si>
    <t>01212</t>
  </si>
  <si>
    <t>Directeur de l'environnement, de l'aménagement et du logement des DROM et à Mayotte groupe III-niveau 4 en référence au 3ème grade</t>
  </si>
  <si>
    <t>00574</t>
  </si>
  <si>
    <t>DIRE MER</t>
  </si>
  <si>
    <t>01213</t>
  </si>
  <si>
    <t>Directeur de la mer groupe III-niveau 3 en référence au 1er grade</t>
  </si>
  <si>
    <t>01214</t>
  </si>
  <si>
    <t>Directeur de la mer groupe III-niveau 3 en référence au 2ème grade</t>
  </si>
  <si>
    <t>01215</t>
  </si>
  <si>
    <t>Directeur de la mer groupe III-niveau 3 en référence au grade transitoire</t>
  </si>
  <si>
    <t>01216</t>
  </si>
  <si>
    <t>Directeur de la mer groupe III-niveau 3 en référence au 3ème grade</t>
  </si>
  <si>
    <t>01217</t>
  </si>
  <si>
    <t>Directeur de la mer groupe IV-niveau 4 en référence au 1er grade</t>
  </si>
  <si>
    <t>01218</t>
  </si>
  <si>
    <t>Directeur de la mer groupe IV-niveau 4 en référence au 2ème grade</t>
  </si>
  <si>
    <t>01219</t>
  </si>
  <si>
    <t>Directeur de la mer groupe IV-niveau 4 en référence au grade transitoire</t>
  </si>
  <si>
    <t>01220</t>
  </si>
  <si>
    <t>Directeur de la mer groupe IV-niveau 4 en référence au 3ème grade</t>
  </si>
  <si>
    <t>00579</t>
  </si>
  <si>
    <t>DIRE REGI INTE ADJO HEBE LOGE IDF</t>
  </si>
  <si>
    <t>01221</t>
  </si>
  <si>
    <t>Directeur régional et interdépartemental adjoint de l'hébergement et du logement IDF de groupe II-niveau 3 en référence au 1er grade</t>
  </si>
  <si>
    <t>01222</t>
  </si>
  <si>
    <t>Directeur régional et interdépartemental adjoint de l'hébergement et du logement IDF de groupe II-niveau 3 en référence au 2ème grade</t>
  </si>
  <si>
    <t>00578</t>
  </si>
  <si>
    <t>DIRE REGI INTE HEBE LOGE IDF</t>
  </si>
  <si>
    <t>01223</t>
  </si>
  <si>
    <t>Directeur régional et interdépartemental de l'hébergement et du logement d'Ile de France groupe I-niveau 3 en référence au 1er grade</t>
  </si>
  <si>
    <t>01224</t>
  </si>
  <si>
    <t>Directeur régional et interdépartemental adjoint de l'hébergement et du logement IDF de groupe II-niveau 3 en référence au grade transitoire</t>
  </si>
  <si>
    <t>01225</t>
  </si>
  <si>
    <t>Directeur régional et interdépartemental adjoint de l'hébergement et du logement IDF de groupe II-niveau 3 en référence au 3ème grade</t>
  </si>
  <si>
    <t>01226</t>
  </si>
  <si>
    <t>Directeur régional et interdépartemental de l'hébergement et du logement d'Ile de France groupe I-niveau 3 en référence au 2ème grade</t>
  </si>
  <si>
    <t>01227</t>
  </si>
  <si>
    <t>Directeur régional et interdépartemental de l'hébergement et du logement d'Ile de France groupe I-niveau 3 en référence au grade transitoire</t>
  </si>
  <si>
    <t>01228</t>
  </si>
  <si>
    <t>Directeur régional et interdépartemental de l'hébergement et du logement d'Ile de France groupe I-niveau 3 en référence au 3ème grade</t>
  </si>
  <si>
    <t>01232</t>
  </si>
  <si>
    <t>Directeur régional et interdépartemental adjoint de l'hébergement et du logement IDF de groupe III-niveau 4 en référence au 1er grade</t>
  </si>
  <si>
    <t>01235</t>
  </si>
  <si>
    <t>Directeur régional et interdépartemental adjoint de l'hébergement et du logement IDF de groupe III-niveau 4 en référence au 2ème grade</t>
  </si>
  <si>
    <t>00690</t>
  </si>
  <si>
    <t>COMM GENE</t>
  </si>
  <si>
    <t>01238</t>
  </si>
  <si>
    <t>Commissaire général-niveau 2 en référence au 1er grade</t>
  </si>
  <si>
    <t>01239</t>
  </si>
  <si>
    <t>Directeur régional et interdépartemental adjoint de l'hébergement et du logement IDF de groupe III-niveau 4 en référence au grade transitoire</t>
  </si>
  <si>
    <t>01242</t>
  </si>
  <si>
    <t>Commissaire général-niveau 2 en référence au 2ème grade</t>
  </si>
  <si>
    <t>01243</t>
  </si>
  <si>
    <t>Directeur régional et interdépartemental adjoint de l'hébergement et du logement IDF de groupe III-niveau 4 en référence au 3ème grade</t>
  </si>
  <si>
    <t>01246</t>
  </si>
  <si>
    <t>Commissaire général-niveau 2 en référence au grade transitoire</t>
  </si>
  <si>
    <t>Directeur régional et interdépartemental adjoint de l'hébergement et du logement IDF de groupe IV-niveau 4 en référence au 1er grade</t>
  </si>
  <si>
    <t>Commissaire général-niveau 2 en référence au 3ème grade</t>
  </si>
  <si>
    <t>00610</t>
  </si>
  <si>
    <t>DIRE REGI AFFA CULT</t>
  </si>
  <si>
    <t>01250</t>
  </si>
  <si>
    <t>Directeur régional des affaires culturelles groupe I-niveau 3 en référence au 1er grade</t>
  </si>
  <si>
    <t>MC</t>
  </si>
  <si>
    <t>01251</t>
  </si>
  <si>
    <t>Directeur régional et interdépartemental adjoint de l'hébergement et du logement IDF de groupe IV-niveau 4 en référence au 2ème grade</t>
  </si>
  <si>
    <t>01252</t>
  </si>
  <si>
    <t>Directeur régional des affaires culturelles groupe I-niveau 3 en référence au 2ème grade</t>
  </si>
  <si>
    <t>00692</t>
  </si>
  <si>
    <t>HAUT COMM</t>
  </si>
  <si>
    <t>01253</t>
  </si>
  <si>
    <t>Haut commissaire-niveau 2 en référence au 1er grade</t>
  </si>
  <si>
    <t>01254</t>
  </si>
  <si>
    <t>Directeur régional et interdépartemental adjoint de l'hébergement et du logement IDF de groupe IV-niveau 4 en référence au grade transitoire</t>
  </si>
  <si>
    <t>01255</t>
  </si>
  <si>
    <t>Directeur régional des affaires culturelles groupe I-niveau 3 en référence au grade transitoire</t>
  </si>
  <si>
    <t>01256</t>
  </si>
  <si>
    <t>Haut commissaire-niveau 2 en référence au 2ème grade</t>
  </si>
  <si>
    <t>01257</t>
  </si>
  <si>
    <t>Directeur régional et interdépartemental adjoint de l'hébergement et du logement IDF de groupe IV-niveau 4 en référence au 3ème grade</t>
  </si>
  <si>
    <t>01258</t>
  </si>
  <si>
    <t>Haut commissaire-niveau 2 en référence au grade transitoire</t>
  </si>
  <si>
    <t>01259</t>
  </si>
  <si>
    <t>Haut commissaire-niveau 2 en référence au 3ème grade</t>
  </si>
  <si>
    <t>01260</t>
  </si>
  <si>
    <t>Directeur régional des affaires culturelles groupe I-niveau 3 en référence au 3ème grade</t>
  </si>
  <si>
    <t>00699</t>
  </si>
  <si>
    <t>DELEGUE INTE PLAC PREM MINI</t>
  </si>
  <si>
    <t>01261</t>
  </si>
  <si>
    <t>Délégué interministériel placé auprès du premier ministre-niveau 2 en référence au 1er grade</t>
  </si>
  <si>
    <t>01262</t>
  </si>
  <si>
    <t>Directeur régional des affaires culturelles groupe II-niveau 3 en référence au 1er grade</t>
  </si>
  <si>
    <t>01263</t>
  </si>
  <si>
    <t>Délégué interministériel placé auprès du premier ministre-niveau 2 en référence au 2ème grade</t>
  </si>
  <si>
    <t>01264</t>
  </si>
  <si>
    <t>Directeur régional des affaires culturelles groupe II-niveau 3 en référence au 2ème grade</t>
  </si>
  <si>
    <t>01265</t>
  </si>
  <si>
    <t>Délégué interministériel placé auprès du premier ministre-niveau 2 en référence au grade transitoire</t>
  </si>
  <si>
    <t>01266</t>
  </si>
  <si>
    <t>Directeur régional des affaires culturelles groupe II-niveau 3 en référence au grade transitoire</t>
  </si>
  <si>
    <t>01267</t>
  </si>
  <si>
    <t>Délégué interministériel placé auprès du premier ministre-niveau 2 en référence au 3ème grade</t>
  </si>
  <si>
    <t>01268</t>
  </si>
  <si>
    <t>Directeur régional des affaires culturelles groupe II-niveau 3 en référence au 3ème grade</t>
  </si>
  <si>
    <t>00581</t>
  </si>
  <si>
    <t>DIRE REGI INTE ADJO EQUI AMEN IDF</t>
  </si>
  <si>
    <t>01269</t>
  </si>
  <si>
    <t>Directeur régional et interdépartemental adjoint de l'équipement et de l'aménagement IDF groupe II-niveau 3 en référence au 1er grade</t>
  </si>
  <si>
    <t>01270</t>
  </si>
  <si>
    <t>Directeur régional des affaires culturelles groupe III-niveau 4 en référence au 1er grade</t>
  </si>
  <si>
    <t>01271</t>
  </si>
  <si>
    <t>Directeur régional des affaires culturelles groupe III-niveau 4 en référence au 2ème grade</t>
  </si>
  <si>
    <t>01272</t>
  </si>
  <si>
    <t>Directeur régional et interdépartemental adjoint de l'équipement et de l'aménagement IDF groupe II-niveau 3 en référence au 2ème grade</t>
  </si>
  <si>
    <t>01273</t>
  </si>
  <si>
    <t>Directeur régional et interdépartemental adjoint de l'équipement et de l'aménagement IDF groupe II-niveau 3 en référence au grade transitoire</t>
  </si>
  <si>
    <t>01274</t>
  </si>
  <si>
    <t>Directeur régional et interdépartemental adjoint de l'équipement et de l'aménagement IDF groupe II-niveau 3 en référence au 3ème grade</t>
  </si>
  <si>
    <t>01275</t>
  </si>
  <si>
    <t>Directeur régional et interdépartemental adjoint de l'équipement et de l'aménagement IDF groupe III-niveau 4 en référence au 1er grade</t>
  </si>
  <si>
    <t>01276</t>
  </si>
  <si>
    <t>Directeur régional et interdépartemental adjoint de l'équipement et de l'aménagement IDF groupe III-niveau 4 en référence au 2ème grade</t>
  </si>
  <si>
    <t>01277</t>
  </si>
  <si>
    <t>Directeur régional et interdépartemental adjoint de l'équipement et de l'aménagement IDF groupe III-niveau 4 en référence au grade transitoire</t>
  </si>
  <si>
    <t>00698</t>
  </si>
  <si>
    <t>DELEGUE PLAC PREM MINI</t>
  </si>
  <si>
    <t>01278</t>
  </si>
  <si>
    <t>Délégué placé auprès du premier ministre-niveau 2 en référence au 1er grade</t>
  </si>
  <si>
    <t>01279</t>
  </si>
  <si>
    <t>Directeur régional et interdépartemental adjoint de l'équipement et de l'aménagement IDF groupe III-niveau 4 en référence au 3ème grade</t>
  </si>
  <si>
    <t>01280</t>
  </si>
  <si>
    <t>Délégué placé auprès du premier ministre-niveau 2 en référence au 2ème grade</t>
  </si>
  <si>
    <t>01281</t>
  </si>
  <si>
    <t>Délégué placé auprès du premier ministre-niveau 2 en référence au grade transitoire</t>
  </si>
  <si>
    <t>01282</t>
  </si>
  <si>
    <t>Délégué placé auprès du premier ministre-niveau 2 en référence au 3ème grade</t>
  </si>
  <si>
    <t>00746</t>
  </si>
  <si>
    <t>DIRE ECON EMPL TRAV SOLI OUTR MER MAYO</t>
  </si>
  <si>
    <t>01283</t>
  </si>
  <si>
    <t>Directeur de l'économie, de l'emploi, du travail, des solidarités départements et régions OM et Mayotte G2-niveau 3 en référence au 1er grade</t>
  </si>
  <si>
    <t>01284</t>
  </si>
  <si>
    <t>Directeur régional et interdépartemental adjoint de l'équipement et de l'aménagement IDF groupe IV-niveau 4 en référence au 1er grade</t>
  </si>
  <si>
    <t>01285</t>
  </si>
  <si>
    <t>Directeur régional et interdépartemental adjoint de l'équipement et de l'aménagement IDF groupe IV-niveau 4 en référence au 2ème grade</t>
  </si>
  <si>
    <t>01286</t>
  </si>
  <si>
    <t>Directeur régional et interdépartemental adjoint de l'équipement et de l'aménagement IDF groupe IV-niveau 4 en référence au grade transitoire</t>
  </si>
  <si>
    <t>01287</t>
  </si>
  <si>
    <t>Directeur de l'économie, de l'emploi, du travail, des solidarités départements et régions OM et Mayotte G2-niveau 3 en référence au 2ème grade</t>
  </si>
  <si>
    <t>00694</t>
  </si>
  <si>
    <t>DELEGUE GENE</t>
  </si>
  <si>
    <t>01288</t>
  </si>
  <si>
    <t>Délégué général-niveau 2 en référence au 1er grade</t>
  </si>
  <si>
    <t>01289</t>
  </si>
  <si>
    <t>Délégué général-niveau 2 en référence au 2ème grade</t>
  </si>
  <si>
    <t>01290</t>
  </si>
  <si>
    <t>Directeur régional et interdépartemental adjoint de l'équipement et de l'aménagement IDF groupe IV-niveau 4 en référence au 3ème grade</t>
  </si>
  <si>
    <t>01291</t>
  </si>
  <si>
    <t>Délégué général-niveau 2 en référence au grade transitoire</t>
  </si>
  <si>
    <t>01292</t>
  </si>
  <si>
    <t>Directeur de l'économie, de l'emploi, du travail, des solidarités départements et régions OM et Mayotte G2-niveau 3 en référence au grade transitoire</t>
  </si>
  <si>
    <t>01293</t>
  </si>
  <si>
    <t>Délégué général-niveau 2 en référence au 3ème grade</t>
  </si>
  <si>
    <t>01294</t>
  </si>
  <si>
    <t>Directeur de l'économie, de l'emploi, du travail, des solidarités départements et régions OM et Mayotte G2-niveau 3 en référence au 3ème grade</t>
  </si>
  <si>
    <t>00695</t>
  </si>
  <si>
    <t>DELEGUE</t>
  </si>
  <si>
    <t>01295</t>
  </si>
  <si>
    <t>Délégué-niveau 2 en référence au 1er grade</t>
  </si>
  <si>
    <t>01296</t>
  </si>
  <si>
    <t>Délégué-niveau 2 en référence au 2ème grade</t>
  </si>
  <si>
    <t>01297</t>
  </si>
  <si>
    <t>Délégué-niveau 2 en référence au grade transitoire</t>
  </si>
  <si>
    <t>01298</t>
  </si>
  <si>
    <t>Délégué-niveau 2 en référence au 3ème grade</t>
  </si>
  <si>
    <t>01299</t>
  </si>
  <si>
    <t>Directeur régional des affaires culturelles groupe III-niveau 4 en référence au grade transitoire</t>
  </si>
  <si>
    <t>01300</t>
  </si>
  <si>
    <t>Directeur régional des affaires culturelles groupe III-niveau 4 en référence au 3ème grade</t>
  </si>
  <si>
    <t>00344</t>
  </si>
  <si>
    <t>SECR GENE CONS ORIE RETR</t>
  </si>
  <si>
    <t>01301</t>
  </si>
  <si>
    <t>Secrétaire général du conseil d'orientation des retraites-niveau 3 en référence au 1er grade</t>
  </si>
  <si>
    <t>01302</t>
  </si>
  <si>
    <t>Secrétaire général du conseil d'orientation des retraites-niveau 3 en référence au 2ème grade</t>
  </si>
  <si>
    <t>01303</t>
  </si>
  <si>
    <t>Secrétaire général du conseil d'orientation des retraites-niveau 3 en référence au grade transitoire</t>
  </si>
  <si>
    <t>01304</t>
  </si>
  <si>
    <t>Secrétaire général du conseil d'orientation des retraites-niveau 3 en référence au 3ème grade</t>
  </si>
  <si>
    <t>00717</t>
  </si>
  <si>
    <t>SECR GENE CONS SUPE MARI MARC</t>
  </si>
  <si>
    <t>01305</t>
  </si>
  <si>
    <t>Secrétaire général du Conseil supérieur de la marine marchande groupe III-niveau 3 en référence au 1er grade</t>
  </si>
  <si>
    <t>01306</t>
  </si>
  <si>
    <t>Secrétaire général du Conseil supérieur de la marine marchande groupe III-niveau 3 en référence au 2ème grade</t>
  </si>
  <si>
    <t>01307</t>
  </si>
  <si>
    <t>Directeur régional des affaires culturelles groupe IV-niveau 4 en référence au 1er grade</t>
  </si>
  <si>
    <t>01308</t>
  </si>
  <si>
    <t>Directeur régional des affaires culturelles groupe IV-niveau 4 en référence au 2ème grade</t>
  </si>
  <si>
    <t>01309</t>
  </si>
  <si>
    <t>Directeur régional des affaires culturelles groupe IV-niveau 4 en référence au grade transitoire</t>
  </si>
  <si>
    <t>01310</t>
  </si>
  <si>
    <t>Directeur régional des affaires culturelles groupe IV-niveau 4 en référence au 3ème grade</t>
  </si>
  <si>
    <t>01311</t>
  </si>
  <si>
    <t>Secrétaire général du Conseil supérieur de la marine marchande groupe III-niveau 3 en référence au grade transitoire</t>
  </si>
  <si>
    <t>01312</t>
  </si>
  <si>
    <t>Secrétaire général du Conseil supérieur de la marine marchande groupe III-niveau 3 en référence au 3ème grade</t>
  </si>
  <si>
    <t>00001</t>
  </si>
  <si>
    <t>DIRE GENE ADMI CENT</t>
  </si>
  <si>
    <t>01313</t>
  </si>
  <si>
    <t>Directeur général d'administration centrale-niveau 1 en référence au 1er grade</t>
  </si>
  <si>
    <t>01314</t>
  </si>
  <si>
    <t>Directeur général d'administration centrale-niveau 1 en référence au 2ème grade</t>
  </si>
  <si>
    <t>01315</t>
  </si>
  <si>
    <t>Directeur général d'administration centrale-niveau 1 en référence au grade transitoire</t>
  </si>
  <si>
    <t>01316</t>
  </si>
  <si>
    <t>Directeur général d'administration centrale-niveau 1 en référence au 3ème grade</t>
  </si>
  <si>
    <t>00018</t>
  </si>
  <si>
    <t>DIRE ADMI CENT</t>
  </si>
  <si>
    <t>01317</t>
  </si>
  <si>
    <t>Directeur d'administration centrale-niveau 1 en réference au 1er grade</t>
  </si>
  <si>
    <t>01318</t>
  </si>
  <si>
    <t>Directeur d'administration centrale-niveau 1 en réference au 2ème grade</t>
  </si>
  <si>
    <t>01319</t>
  </si>
  <si>
    <t>Directeur d'administration centrale-niveau 1 en réference au grade transitoire</t>
  </si>
  <si>
    <t>01320</t>
  </si>
  <si>
    <t>Directeur d'administration centrale-niveau 1 en réference au 3ème grade</t>
  </si>
  <si>
    <t>01321</t>
  </si>
  <si>
    <t>Directeur d'administration centrale-niveau 2 en réference au 1er grade</t>
  </si>
  <si>
    <t>01322</t>
  </si>
  <si>
    <t>Directeur d'administration centrale-niveau 2 en réference au 2ème grade</t>
  </si>
  <si>
    <t>01323</t>
  </si>
  <si>
    <t>Directeur d'administration centrale-niveau 2 en réference au grade transitoire</t>
  </si>
  <si>
    <t>01324</t>
  </si>
  <si>
    <t>Directeur d'administration centrale-niveau 2 en réference au 3ème grade</t>
  </si>
  <si>
    <t>00101</t>
  </si>
  <si>
    <t>DIRE SERV ACTI PN</t>
  </si>
  <si>
    <t>01325</t>
  </si>
  <si>
    <t>Directeur des services actifs de la police nationale-niveau 2 en réference au 1er grade</t>
  </si>
  <si>
    <t>01326</t>
  </si>
  <si>
    <t>Directeur des services actifs de la police nationale-niveau 2 en réference au 2ème grade</t>
  </si>
  <si>
    <t>01327</t>
  </si>
  <si>
    <t>Directeur des services actifs de la police nationale-niveau 2 en réference au grade transitoire</t>
  </si>
  <si>
    <t>01328</t>
  </si>
  <si>
    <t>Directeur des services actifs de la police nationale-niveau 2 en réference au 3ème grade</t>
  </si>
  <si>
    <t>00124</t>
  </si>
  <si>
    <t>CHEF SERV INSP GENE PN</t>
  </si>
  <si>
    <t>01329</t>
  </si>
  <si>
    <t>Chef du service de l'inspection générale de la police nationale-niveau 2 en réference au 1er grade</t>
  </si>
  <si>
    <t>01330</t>
  </si>
  <si>
    <t>Chef du service de l'inspection générale de la police nationale-niveau 2 en réference au 2ème grade</t>
  </si>
  <si>
    <t>01331</t>
  </si>
  <si>
    <t>Chef du service de l'inspection générale de la police nationale-niveau 2 en réference au grade transitoire</t>
  </si>
  <si>
    <t>01332</t>
  </si>
  <si>
    <t>Chef du service de l'inspection générale de la police nationale-niveau 2 en réference au 3ème grade</t>
  </si>
  <si>
    <t>00693</t>
  </si>
  <si>
    <t>COMM</t>
  </si>
  <si>
    <t>01333</t>
  </si>
  <si>
    <t>Commissaire-niveau 2 en réference au 1er grade</t>
  </si>
  <si>
    <t>01334</t>
  </si>
  <si>
    <t>Commissaire-niveau 2 en réference au 2ème grade</t>
  </si>
  <si>
    <t>01335</t>
  </si>
  <si>
    <t>Commissaire-niveau 2 en réference au grade transitoire</t>
  </si>
  <si>
    <t>01336</t>
  </si>
  <si>
    <t>Commissaire-niveau 2 en réference au 3ème grade</t>
  </si>
  <si>
    <t>00749</t>
  </si>
  <si>
    <t>DIRE MER LITT CORS</t>
  </si>
  <si>
    <t>01337</t>
  </si>
  <si>
    <t>Directeur de la mer et du littoral de Corse groupe III-niveau 4 en référence au 1er grade</t>
  </si>
  <si>
    <t>01338</t>
  </si>
  <si>
    <t>Directeur de la mer et du littoral de Corse groupe III-niveau 4 en référence au 2ème grade</t>
  </si>
  <si>
    <t>01339</t>
  </si>
  <si>
    <t>Directeur de la mer et du littoral de Corse groupe III-niveau 4 en référence au grade transitoire</t>
  </si>
  <si>
    <t>01340</t>
  </si>
  <si>
    <t>Directeur de la mer et du littoral de Corse groupe III-niveau 4 en référence au 3ème grade</t>
  </si>
  <si>
    <t>00450</t>
  </si>
  <si>
    <t>SECR GENE AFFA REGI</t>
  </si>
  <si>
    <t>01341</t>
  </si>
  <si>
    <t>Secrétaire général pour les affaires régionales groupe I-niveau 3 en référence au 1er grade</t>
  </si>
  <si>
    <t>01342</t>
  </si>
  <si>
    <t>Secrétaire général pour les affaires régionales groupe I-niveau 3 en référence au 2ème grade</t>
  </si>
  <si>
    <t>01343</t>
  </si>
  <si>
    <t>Secrétaire général pour les affaires régionales groupe I-niveau 3 en référence au grade transitoire</t>
  </si>
  <si>
    <t>01344</t>
  </si>
  <si>
    <t>Secrétaire général pour les affaires régionales groupe I-niveau 3 en référence au 3ème grade</t>
  </si>
  <si>
    <t>00532</t>
  </si>
  <si>
    <t>DIRE REGI ADJO ENVI AMEN LOGE</t>
  </si>
  <si>
    <t>01346</t>
  </si>
  <si>
    <t>Directeur régional adjoint de l'environnement, de l'aménagement et du logement groupe II-niveau 3 en référence au 1er grade</t>
  </si>
  <si>
    <t>01348</t>
  </si>
  <si>
    <t>Directeur régional adjoint de l'environnement, de l'aménagement et du logement groupe II-niveau 3 en référence au 2ème grade</t>
  </si>
  <si>
    <t>01353</t>
  </si>
  <si>
    <t>Directeur régional adjoint de l'environnement, de l'aménagement et du logement groupe II-niveau 3 en référence au grade transitoire</t>
  </si>
  <si>
    <t>01355</t>
  </si>
  <si>
    <t>Directeur régional adjoint de l'environnement, de l'aménagement et du logement groupe II-niveau 3 en référence au 3ème grade</t>
  </si>
  <si>
    <t>01357</t>
  </si>
  <si>
    <t>Directeur régional adjoint de l'environnement, de l'aménagement et du logement groupe III-niveau 4 en référence au 1er grade</t>
  </si>
  <si>
    <t>01358</t>
  </si>
  <si>
    <t>Directeur régional adjoint de l'environnement, de l'aménagement et du logement groupe III-niveau 4 en référence au 2ème grade</t>
  </si>
  <si>
    <t>01359</t>
  </si>
  <si>
    <t>Directeur régional adjoint de l'environnement, de l'aménagement et du logement groupe III-niveau 4 en référence au grade transitoire</t>
  </si>
  <si>
    <t>00534</t>
  </si>
  <si>
    <t>DIRE INTE ADJO MER</t>
  </si>
  <si>
    <t>01360</t>
  </si>
  <si>
    <t>Directeur interrégional adjoint de la mer groupe II-niveau 3 en référence au 1er grade</t>
  </si>
  <si>
    <t>01361</t>
  </si>
  <si>
    <t>Directeur régional adjoint de l'environnement, de l'aménagement et du logement groupe III-niveau 4 en référence au 3ème grade</t>
  </si>
  <si>
    <t>01362</t>
  </si>
  <si>
    <t>Directeur interrégional adjoint de la mer groupe II-niveau 3 en référence au 2ème grade</t>
  </si>
  <si>
    <t>01363</t>
  </si>
  <si>
    <t>Directeur interrégional adjoint de la mer groupe II-niveau 3 en référence au grade transitoire</t>
  </si>
  <si>
    <t>01364</t>
  </si>
  <si>
    <t>Directeur interrégional adjoint de la mer groupe II-niveau 3 en référence au 3ème grade</t>
  </si>
  <si>
    <t>01365</t>
  </si>
  <si>
    <t>Directeur interrégional adjoint de la mer groupe III-niveau 4 en référence au 1er grade</t>
  </si>
  <si>
    <t>01366</t>
  </si>
  <si>
    <t>Directeur interrégional adjoint de la mer groupe III-niveau 4 en référence au 2ème grade</t>
  </si>
  <si>
    <t>01367</t>
  </si>
  <si>
    <t>Directeur interrégional adjoint de la mer groupe III-niveau 4 en référence au grade transitoire</t>
  </si>
  <si>
    <t>01368</t>
  </si>
  <si>
    <t>Directeur interrégional adjoint de la mer groupe III-niveau 4 en référence au 3ème grade</t>
  </si>
  <si>
    <t>01369</t>
  </si>
  <si>
    <t>Directeur interrégional adjoint de la mer groupe IV-niveau 4 en référence au 1er grade</t>
  </si>
  <si>
    <t>01370</t>
  </si>
  <si>
    <t>Directeur interrégional adjoint de la mer groupe IV-niveau 4 en référence au 2ème grade</t>
  </si>
  <si>
    <t>01371</t>
  </si>
  <si>
    <t>Directeur interrégional adjoint de la mer groupe IV-niveau 4 en référence au grade transitoire</t>
  </si>
  <si>
    <t>01372</t>
  </si>
  <si>
    <t>Directeur régional adjoint de l'environnement, de l'aménagement et du logement groupe IV-niveau 4 en référence au 1er grade</t>
  </si>
  <si>
    <t>01373</t>
  </si>
  <si>
    <t>Directeur interrégional adjoint de la mer groupe IV-niveau 4 en référence au 3ème grade</t>
  </si>
  <si>
    <t>01374</t>
  </si>
  <si>
    <t>Directeur interrégional adjoint de la mer groupe V-niveau 4 en référence au 1er grade</t>
  </si>
  <si>
    <t>01375</t>
  </si>
  <si>
    <t>Directeur régional adjoint de l'environnement, de l'aménagement et du logement groupe IV-niveau 4 en référence au 2ème grade</t>
  </si>
  <si>
    <t>01376</t>
  </si>
  <si>
    <t>Directeur régional adjoint de l'environnement, de l'aménagement et du logement groupe IV-niveau 4 en référence au grade transitoire</t>
  </si>
  <si>
    <t>01377</t>
  </si>
  <si>
    <t>Directeur régional adjoint de l'environnement, de l'aménagement et du logement groupe IV-niveau 4 en référence au 3ème grade</t>
  </si>
  <si>
    <t>01378</t>
  </si>
  <si>
    <t>Directeur régional adjoint de l'environnement, de l'aménagement et du logement groupe V-niveau 4 en référence au 1er grade</t>
  </si>
  <si>
    <t>01379</t>
  </si>
  <si>
    <t>Directeur régional adjoint de l'environnement, de l'aménagement et du logement groupe V-niveau 4 en référence au 2ème grade</t>
  </si>
  <si>
    <t>01380</t>
  </si>
  <si>
    <t>Directeur interrégional adjoint de la mer groupe V-niveau 4 en référence au 2ème grade</t>
  </si>
  <si>
    <t>01381</t>
  </si>
  <si>
    <t>Directeur régional adjoint de l'environnement, de l'aménagement et du logement groupe V-niveau 4 en référence au grade transitoire</t>
  </si>
  <si>
    <t>01382</t>
  </si>
  <si>
    <t>Directeur interrégional adjoint de la mer groupe V-niveau 4 en référence au grade transitoire</t>
  </si>
  <si>
    <t>01383</t>
  </si>
  <si>
    <t>Directeur régional adjoint de l'environnement, de l'aménagement et du logement groupe V-niveau 4 en référence au 3ème grade</t>
  </si>
  <si>
    <t>01384</t>
  </si>
  <si>
    <t>Directeur interrégional adjoint de la mer groupe V-niveau 4 en référence au 3ème grade</t>
  </si>
  <si>
    <t>00557</t>
  </si>
  <si>
    <t>DIRE REGI ADJO DREAL IDF</t>
  </si>
  <si>
    <t>01385</t>
  </si>
  <si>
    <t>Directeur régional adjoint au directeur régional et interdépartemental Alimentation-Agri-Forêt IDF groupe III-niveau 4 en référence au 1er grade</t>
  </si>
  <si>
    <t>MAA</t>
  </si>
  <si>
    <t>01386</t>
  </si>
  <si>
    <t>Directeur régional adjoint au directeur régional et interdépartemental Alimentation-Agri-Forêt IDF groupe III-niveau 4 en référence au 2ème grade</t>
  </si>
  <si>
    <t>00725</t>
  </si>
  <si>
    <t>DIRE ADJO CHAR ENVI AGRI ALIM FORE GUYA</t>
  </si>
  <si>
    <t>01387</t>
  </si>
  <si>
    <t>Directeur adjoint chargé de l'environnement, de l'agriculture, de l'alimentation et de la forêt de GR IV-niveau 4 en référence au 1er grade</t>
  </si>
  <si>
    <t>01388</t>
  </si>
  <si>
    <t>Directeur régional adjoint au directeur régional et interdépartemental Alimentation-Agri-Forêt IDF groupe III-niveau 4 en réf au grade transitoire</t>
  </si>
  <si>
    <t>01389</t>
  </si>
  <si>
    <t>Directeur adjoint chargé de l'environnement, de l'agriculture, de l'alimentation et de la forêt de GR IV-niveau 4 en référence au 2ème grade</t>
  </si>
  <si>
    <t>01390</t>
  </si>
  <si>
    <t>Directeur régional adjoint au directeur régional et interdépartemental Alimentation-Agri-Forêt IDF groupe III-niveau 4 en référence au 3ème grade</t>
  </si>
  <si>
    <t>01391</t>
  </si>
  <si>
    <t>Directeur adjoint chargé de l'environnement, de l'agriculture, de l'alimentation et de la forêt de GR IV-niveau 4 en référence au grade transitoire</t>
  </si>
  <si>
    <t>01392</t>
  </si>
  <si>
    <t>Directeur adjoint chargé de l'environnement, de l'agriculture, de l'alimentation et de la forêt de GR IV-niveau 4 en référence au 3ème grade</t>
  </si>
  <si>
    <t>00555</t>
  </si>
  <si>
    <t>DIRE ADJO REGI ALIM AGRI FORE</t>
  </si>
  <si>
    <t>01393</t>
  </si>
  <si>
    <t>Directeur adjoint au directeur régional de l'alimentation, de l'agriculture et de la forêt groupe II-niveau 3 en référence au 1er grade</t>
  </si>
  <si>
    <t>01394</t>
  </si>
  <si>
    <t>Directeur adjoint au directeur régional de l'alimentation, de l'agriculture et de la forêt groupe II-niveau 3 en référence au 2ème grade</t>
  </si>
  <si>
    <t>01395</t>
  </si>
  <si>
    <t>Directeur adjoint au directeur régional de l'alimentation, de l'agriculture et de la forêt groupe II-niveau 3 en référence au grade transitoire</t>
  </si>
  <si>
    <t>01396</t>
  </si>
  <si>
    <t>Directeur adjoint au directeur régional de l'alimentation, de l'agriculture et de la forêt groupe II-niveau 3 en référence au 3ème grade</t>
  </si>
  <si>
    <t>01397</t>
  </si>
  <si>
    <t>Directeur adjoint au directeur régional de l'alimentation, de l'agriculture et de la forêt groupe III-niveau 4 en référence au 1er grade</t>
  </si>
  <si>
    <t>01398</t>
  </si>
  <si>
    <t>Directeur adjoint au directeur régional de l'alimentation, de l'agriculture et de la forêt groupe III-niveau 4 en référence au 2ème grade</t>
  </si>
  <si>
    <t>01399</t>
  </si>
  <si>
    <t>Directeur adjoint au directeur régional de l'alimentation, de l'agriculture et de la forêt groupe III-niveau 4 en référence au grade transitoire</t>
  </si>
  <si>
    <t>01400</t>
  </si>
  <si>
    <t>Directeur adjoint au directeur régional de l'alimentation, de l'agriculture et de la forêt groupe III-niveau 4 en référence au 3ème grade</t>
  </si>
  <si>
    <t>01401</t>
  </si>
  <si>
    <t>Directeur adjoint au directeur régional de l'alimentation, de l'agriculture et de la forêt groupe IV-niveau 4 en référence au 1er grade</t>
  </si>
  <si>
    <t>01402</t>
  </si>
  <si>
    <t>Directeur adjoint au directeur régional de l'alimentation, de l'agriculture et de la forêt groupe IV-niveau 4 en référence au 2ème grade</t>
  </si>
  <si>
    <t>01403</t>
  </si>
  <si>
    <t>Directeur adjoint au directeur régional de l'alimentation, de l'agriculture et de la forêt groupe IV-niveau 4 en référence au grade transitoire</t>
  </si>
  <si>
    <t>01404</t>
  </si>
  <si>
    <t>Directeur adjoint au directeur régional de l'alimentation, de l'agriculture et de la forêt groupe IV-niveau 4 en référence au 3ème grade</t>
  </si>
  <si>
    <t>01405</t>
  </si>
  <si>
    <t>Directeur adjoint au directeur régional de l'alimentation, de l'agriculture et de la forêt groupe V-niveau 4 en référence au 1er grade</t>
  </si>
  <si>
    <t>01406</t>
  </si>
  <si>
    <t>Directeur adjoint au directeur régional de l'alimentation, de l'agriculture et de la forêt groupe V-niveau 4 en référence au 2ème grade</t>
  </si>
  <si>
    <t>01407</t>
  </si>
  <si>
    <t>Directeur adjoint au directeur régional de l'alimentation, de l'agriculture et de la forêt groupe V-niveau 4 en référence au grade transitoire</t>
  </si>
  <si>
    <t>01408</t>
  </si>
  <si>
    <t>Directeur adjoint au directeur régional de l'alimentation, de l'agriculture et de la forêt groupe V-niveau 4 en référence au 3ème grade</t>
  </si>
  <si>
    <t>00767</t>
  </si>
  <si>
    <t>CHEF SERV INSP GENE CONT</t>
  </si>
  <si>
    <t>01409</t>
  </si>
  <si>
    <t>Chef d'un service d'inspection générale ou de contrôle-niveau 1 en référence au 1er grade</t>
  </si>
  <si>
    <t>00559</t>
  </si>
  <si>
    <t>DIRE ADJO ALIM AGRI FORE DOM</t>
  </si>
  <si>
    <t>01410</t>
  </si>
  <si>
    <t>Directeur adjoint au directeur de l'alimentation, de l'agriculture et de la forêt des DROM groupe IV-niveau 4 en référence au 1er grade</t>
  </si>
  <si>
    <t>01411</t>
  </si>
  <si>
    <t>Directeur adjoint au directeur de l'alimentation, de l'agriculture et de la forêt des DROM groupe IV-niveau 4 en référence au 2ème grade</t>
  </si>
  <si>
    <t>01412</t>
  </si>
  <si>
    <t>Chef d'un service d'inspection générale ou de contrôle-niveau 1 en référence au 2ème grade</t>
  </si>
  <si>
    <t>01413</t>
  </si>
  <si>
    <t>Chef d'un service d'inspection générale ou de contrôle-niveau 1 en référence au grade transitoire</t>
  </si>
  <si>
    <t>01414</t>
  </si>
  <si>
    <t>Directeur adjoint au directeur de l'alimentation, de l'agriculture et de la forêt des DROM groupe IV-niveau 4 en référence au grade transitoire</t>
  </si>
  <si>
    <t>01415</t>
  </si>
  <si>
    <t>Directeur adjoint au directeur de l'alimentation, de l'agriculture et de la forêt des DROM groupe IV-niveau 4 en référence au 3ème grade</t>
  </si>
  <si>
    <t>01416</t>
  </si>
  <si>
    <t>Chef d'un service d'inspection générale ou de contrôle-niveau 1 en référence au 3ème grade</t>
  </si>
  <si>
    <t>01417</t>
  </si>
  <si>
    <t>Directeur adjoint au directeur de l'alimentation, de l'agriculture et de la forêt des DROM groupe V-niveau 4 en référence au 1er grade</t>
  </si>
  <si>
    <t>01418</t>
  </si>
  <si>
    <t>Directeur adjoint au directeur de l'alimentation, de l'agriculture et de la forêt des DROM groupe V-niveau 4 en référence au 2ème grade</t>
  </si>
  <si>
    <t>01419</t>
  </si>
  <si>
    <t>Directeur adjoint au directeur de l'alimentation, de l'agriculture et de la forêt des DROM groupe V-niveau 4 en référence au grade transitoire</t>
  </si>
  <si>
    <t>01420</t>
  </si>
  <si>
    <t>Directeur adjoint au directeur de l'alimentation, de l'agriculture et de la forêt des DROM groupe V-niveau 4 en référence au 3ème grade</t>
  </si>
  <si>
    <t>00768</t>
  </si>
  <si>
    <t>EMPL SERV INSP GENE CONT</t>
  </si>
  <si>
    <t>01421</t>
  </si>
  <si>
    <t>Emploi d'un service d'inspection générale ou de contrôle groupe I-niveau 2 en référence au 1er grade</t>
  </si>
  <si>
    <t>01422</t>
  </si>
  <si>
    <t>Emploi d'un service d'inspection générale ou de contrôle groupe I-niveau 2 en référence au 2ème grade</t>
  </si>
  <si>
    <t>01423</t>
  </si>
  <si>
    <t>Emploi d'un service d'inspection générale ou de contrôle groupe I-niveau 2 en référence au grade transitoire</t>
  </si>
  <si>
    <t>01424</t>
  </si>
  <si>
    <t>Emploi d'un service d'inspection générale ou de contrôle groupe I-niveau 2 en référence au 3ème grade</t>
  </si>
  <si>
    <t>01425</t>
  </si>
  <si>
    <t>Emploi d'un service d'inspection générale ou de contrôle groupe II-niveau 3 en référence au 1er grade</t>
  </si>
  <si>
    <t>01426</t>
  </si>
  <si>
    <t>Emploi d'un service d'inspection générale ou de contrôle groupe II-niveau 3 en référence au 2ème grade</t>
  </si>
  <si>
    <t>01427</t>
  </si>
  <si>
    <t>Emploi d'un service d'inspection générale ou de contrôle groupe II-niveau 3 en référence au grade transitoire</t>
  </si>
  <si>
    <t>01428</t>
  </si>
  <si>
    <t>Emploi d'un service d'inspection générale ou de contrôle groupe II-niveau 3 en référence au 3ème grade</t>
  </si>
  <si>
    <t>00453</t>
  </si>
  <si>
    <t>DIRE DEPA</t>
  </si>
  <si>
    <t>01429</t>
  </si>
  <si>
    <t>Directeur départemental groupe II-niveau 3 en référence au 1er grade</t>
  </si>
  <si>
    <t>01430</t>
  </si>
  <si>
    <t>Emploi d'un service d'inspection générale ou de contrôle groupe III-niveau 4 en référence au 1er grade</t>
  </si>
  <si>
    <t>01431</t>
  </si>
  <si>
    <t>Directeur départemental groupe II-niveau 3 en référence au 2ème grade</t>
  </si>
  <si>
    <t>01432</t>
  </si>
  <si>
    <t>Emploi d'un service d'inspection générale ou de contrôle groupe III-niveau 4 en référence au 2ème grade</t>
  </si>
  <si>
    <t>01433</t>
  </si>
  <si>
    <t>Directeur départemental groupe II-niveau 3 en référence au grade transitoire</t>
  </si>
  <si>
    <t>01434</t>
  </si>
  <si>
    <t>Emploi d'un service d'inspection générale ou de contrôle groupe III-niveau 4 en référence au grade transitoire</t>
  </si>
  <si>
    <t>01435</t>
  </si>
  <si>
    <t>Directeur départemental groupe II-niveau 3 en référence au 3ème grade</t>
  </si>
  <si>
    <t>01436</t>
  </si>
  <si>
    <t>Emploi d'un service d'inspection générale ou de contrôle groupe III-niveau 4 en référence au 3ème grade</t>
  </si>
  <si>
    <t>01437</t>
  </si>
  <si>
    <t>Directeur départemental groupe III-niveau 4 en référence au 1er grade</t>
  </si>
  <si>
    <t>01438</t>
  </si>
  <si>
    <t>Directeur départemental groupe III-niveau 4 en référence au 2ème grade</t>
  </si>
  <si>
    <t>01439</t>
  </si>
  <si>
    <t>Directeur départemental groupe III-niveau 4 en référence au grade transitoire</t>
  </si>
  <si>
    <t>01440</t>
  </si>
  <si>
    <t>Directeur départemental groupe III-niveau 4 en référence au 3ème grade</t>
  </si>
  <si>
    <t>01441</t>
  </si>
  <si>
    <t>Directeur départemental groupe IV-niveau 4 en référence au 1er grade</t>
  </si>
  <si>
    <t>00365</t>
  </si>
  <si>
    <t>MINI CONS AFFA ECON</t>
  </si>
  <si>
    <t>01442</t>
  </si>
  <si>
    <t>Ministre conseiller pour les affaires économiques-niveau 3 en référence au 1er grade</t>
  </si>
  <si>
    <t>MEF</t>
  </si>
  <si>
    <t>01443</t>
  </si>
  <si>
    <t>Directeur départemental groupe IV-niveau 4 en référence au 2ème grade</t>
  </si>
  <si>
    <t>01444</t>
  </si>
  <si>
    <t>Directeur départemental groupe IV-niveau 4 en référence au grade transitoire</t>
  </si>
  <si>
    <t>01445</t>
  </si>
  <si>
    <t>Ministre conseiller pour les affaires économiques-niveau 3 en référence au 2ème grade</t>
  </si>
  <si>
    <t>01446</t>
  </si>
  <si>
    <t>Ministre conseiller pour les affaires économiques-niveau 3 en référence au grade transitoire</t>
  </si>
  <si>
    <t>01447</t>
  </si>
  <si>
    <t>Directeur départemental groupe IV-niveau 4 en référence au 3ème grade</t>
  </si>
  <si>
    <t>01448</t>
  </si>
  <si>
    <t>Ministre conseiller pour les affaires économiques-niveau 3 en référence au 3ème grade</t>
  </si>
  <si>
    <t>01449</t>
  </si>
  <si>
    <t>Directeur départemental groupe V-niveau 4 en référence au 1er grade</t>
  </si>
  <si>
    <t>01450</t>
  </si>
  <si>
    <t>Directeur départemental groupe V-niveau 4 en référence au 2ème grade</t>
  </si>
  <si>
    <t>01451</t>
  </si>
  <si>
    <t>Directeur départemental groupe V-niveau 4 en référence au grade transitoire</t>
  </si>
  <si>
    <t>01452</t>
  </si>
  <si>
    <t>Directeur départemental groupe V-niveau 4 en référence au 3ème grade</t>
  </si>
  <si>
    <t>00508</t>
  </si>
  <si>
    <t>INSP CIVI MINDEF</t>
  </si>
  <si>
    <t>01453</t>
  </si>
  <si>
    <t>Inspecteur civil du ministère de la défense-niveau 3 en référence au 1er grade</t>
  </si>
  <si>
    <t>MINARM</t>
  </si>
  <si>
    <t>01454</t>
  </si>
  <si>
    <t>Inspecteur civil du ministère de la défense-niveau 3 en référence au 2ème grade</t>
  </si>
  <si>
    <t>01455</t>
  </si>
  <si>
    <t>Inspecteur civil du ministère de la défense-niveau 3 en référence au grade transitoire</t>
  </si>
  <si>
    <t>01456</t>
  </si>
  <si>
    <t>Inspecteur civil du ministère de la défense-niveau 3 en référence au 3ème grade</t>
  </si>
  <si>
    <t>00556</t>
  </si>
  <si>
    <t>DIRE REGI INTE ALIM AGRI FORE IDF</t>
  </si>
  <si>
    <t>01457</t>
  </si>
  <si>
    <t>Directeur régional et interdépartemental de l'alimentation, de l'agriculture, de la forêt d'IDF GR I-niveau 3 en référence au 1er grade</t>
  </si>
  <si>
    <t>01458</t>
  </si>
  <si>
    <t>Directeur régional et interdépartemental de l'alimentation, de l'agriculture, de la forêt d'IDF GR I-niveau 3 en référence au 2ème grade</t>
  </si>
  <si>
    <t>01459</t>
  </si>
  <si>
    <t>Directeur régional et interdépartemental de l'alimentation, de l'agriculture, de la forêt d'IDF GR I-niveau 3 en référence au grade transitoire</t>
  </si>
  <si>
    <t>01460</t>
  </si>
  <si>
    <t>Directeur régional et interdépartemental de l'alimentation, de l'agriculture, de la forêt d'IDF GR I-niveau 3 en référence au 3ème grade</t>
  </si>
  <si>
    <t>00554</t>
  </si>
  <si>
    <t>DIRE REGI ALIM AGRI FORE</t>
  </si>
  <si>
    <t>01461</t>
  </si>
  <si>
    <t>Directeur régional de l'alimentation, de l'agriculture et de la forêt groupe I-niveau 3 en référence au 1er grade</t>
  </si>
  <si>
    <t>01462</t>
  </si>
  <si>
    <t>Directeur régional de l'alimentation, de l'agriculture et de la forêt groupe I-niveau 3 en référence au 2ème grade</t>
  </si>
  <si>
    <t>01463</t>
  </si>
  <si>
    <t>Directeur régional de l'alimentation, de l'agriculture et de la forêt groupe I-niveau 3 en référence au grade transitoire</t>
  </si>
  <si>
    <t>01464</t>
  </si>
  <si>
    <t>Directeur régional de l'alimentation, de l'agriculture et de la forêt groupe I-niveau 3 en référence au 3ème grade</t>
  </si>
  <si>
    <t>01465</t>
  </si>
  <si>
    <t>Directeur régional de l'alimentation, de l'agriculture et de la forêt groupe II-niveau 3 en référence au 1er grade</t>
  </si>
  <si>
    <t>01466</t>
  </si>
  <si>
    <t>Directeur régional de l'alimentation, de l'agriculture et de la forêt groupe II-niveau 3 en référence au 2ème grade</t>
  </si>
  <si>
    <t>01467</t>
  </si>
  <si>
    <t>Directeur régional de l'alimentation, de l'agriculture et de la forêt groupe II-niveau 3 en référence au grade transitoire</t>
  </si>
  <si>
    <t>01468</t>
  </si>
  <si>
    <t>Directeur régional de l'alimentation, de l'agriculture et de la forêt groupe II-niveau 3 en référence au 3ème grade</t>
  </si>
  <si>
    <t>01469</t>
  </si>
  <si>
    <t>Directeur régional de l'alimentation, de l'agriculture et de la forêt groupe III-niveau 4 en référence au 1er grade</t>
  </si>
  <si>
    <t>01470</t>
  </si>
  <si>
    <t>Directeur régional de l'alimentation, de l'agriculture et de la forêt groupe III-niveau 4 en référence au 2ème grade</t>
  </si>
  <si>
    <t>01471</t>
  </si>
  <si>
    <t>Directeur régional de l'alimentation, de l'agriculture et de la forêt groupe III-niveau 4 en référence au grade transitoire</t>
  </si>
  <si>
    <t>01472</t>
  </si>
  <si>
    <t>Directeur régional de l'alimentation, de l'agriculture et de la forêt groupe III-niveau 4 en référence au 3ème grade</t>
  </si>
  <si>
    <t>00613</t>
  </si>
  <si>
    <t>DIRE REGI ADJO AFFA CULT</t>
  </si>
  <si>
    <t>01473</t>
  </si>
  <si>
    <t>Directeur régional adjoint des affaires culturelles groupe II-niveau 3 en référence au 1er grade</t>
  </si>
  <si>
    <t>01474</t>
  </si>
  <si>
    <t>Directeur régional adjoint des affaires culturelles groupe II-niveau 3 en référence au 2ème grade</t>
  </si>
  <si>
    <t>01475</t>
  </si>
  <si>
    <t>Directeur régional adjoint des affaires culturelles groupe II-niveau 3 en référence au grade transitoire</t>
  </si>
  <si>
    <t>01476</t>
  </si>
  <si>
    <t>Directeur régional adjoint des affaires culturelles groupe II-niveau 3 en référence au 3ème grade</t>
  </si>
  <si>
    <t>01477</t>
  </si>
  <si>
    <t>Directeur régional adjoint des affaires culturelles groupe III-niveau 4 en référence au 1er grade</t>
  </si>
  <si>
    <t>01478</t>
  </si>
  <si>
    <t>Directeur régional adjoint des affaires culturelles groupe III-niveau 4 en référence au 2ème grade</t>
  </si>
  <si>
    <t>01479</t>
  </si>
  <si>
    <t>Directeur régional adjoint des affaires culturelles groupe III-niveau 4 en référence au grade transitoire</t>
  </si>
  <si>
    <t>01480</t>
  </si>
  <si>
    <t>Directeur régional adjoint des affaires culturelles groupe III-niveau 4 en référence au 3ème grade</t>
  </si>
  <si>
    <t>00769</t>
  </si>
  <si>
    <t>SECR GENE AFFA EURO</t>
  </si>
  <si>
    <t>01481</t>
  </si>
  <si>
    <t>Secrétaire général des affaires européennes-niveau 1 en référence au 1er grade</t>
  </si>
  <si>
    <t>01482</t>
  </si>
  <si>
    <t>Secrétaire général des affaires européennes-niveau 1 en référence au 2ème grade</t>
  </si>
  <si>
    <t>01483</t>
  </si>
  <si>
    <t>Secrétaire général des affaires européennes-niveau 1 en référence au grade transitoire</t>
  </si>
  <si>
    <t>01484</t>
  </si>
  <si>
    <t>Secrétaire général des affaires européennes-niveau 1 en référence au 3ème grade</t>
  </si>
  <si>
    <t>00680</t>
  </si>
  <si>
    <t>SECR GENE</t>
  </si>
  <si>
    <t>01485</t>
  </si>
  <si>
    <t>Secrétaire général-niveau 1 en référence au 1er grade</t>
  </si>
  <si>
    <t>01486</t>
  </si>
  <si>
    <t>Secrétaire général-niveau 1 en référence au 2ème grade</t>
  </si>
  <si>
    <t>01487</t>
  </si>
  <si>
    <t>Secrétaire général-niveau 1 en référence au grade transitoire</t>
  </si>
  <si>
    <t>01488</t>
  </si>
  <si>
    <t>Secrétaire général-niveau 1 en référence au 3ème grade</t>
  </si>
  <si>
    <t>01489</t>
  </si>
  <si>
    <t>Secrétaire général-niveau 2 en référence au 1er grade</t>
  </si>
  <si>
    <t>01490</t>
  </si>
  <si>
    <t>Secrétaire général-niveau 2 en référence au 2ème grade</t>
  </si>
  <si>
    <t>01491</t>
  </si>
  <si>
    <t>Secrétaire général-niveau 2 en référence au grade transitoire</t>
  </si>
  <si>
    <t>01492</t>
  </si>
  <si>
    <t>Secrétaire général-niveau 2 en référence au 3ème grade</t>
  </si>
  <si>
    <t>00309</t>
  </si>
  <si>
    <t>SECR GENE MEFI</t>
  </si>
  <si>
    <t>01493</t>
  </si>
  <si>
    <t>Secrétaire général du ministère de l'économie, des finances et de l'industrie-niveau 1 en référence au 1er grade</t>
  </si>
  <si>
    <t>01494</t>
  </si>
  <si>
    <t>Directeur régional adjoint des affaires culturelles groupe IV-niveau 4 en référence au 1er grade</t>
  </si>
  <si>
    <t>00744</t>
  </si>
  <si>
    <t>DIRE REGI INTE ECON EMPL TRAV SOLI IDF</t>
  </si>
  <si>
    <t>01495</t>
  </si>
  <si>
    <t>Directeur régional et interdépartemental de l'économie, de l'emploi, du travail, des solidarités IDF GR1-niveau 3 en référence au 1er grade</t>
  </si>
  <si>
    <t>01496</t>
  </si>
  <si>
    <t>Secrétaire général du ministère de l'économie, des finances et de l'industrie-niveau 1 en référence au 2ème grade</t>
  </si>
  <si>
    <t>01497</t>
  </si>
  <si>
    <t>Directeur régional adjoint des affaires culturelles groupe IV-niveau 4 en référence au 2ème grade</t>
  </si>
  <si>
    <t>01498</t>
  </si>
  <si>
    <t>Directeur régional et interdépartemental de l'économie, de l'emploi, du travail, des solidarités IDF GR1-niveau 3 en référence au 2ème grade</t>
  </si>
  <si>
    <t>01499</t>
  </si>
  <si>
    <t>Directeur régional adjoint des affaires culturelles groupe IV-niveau 4 en référence au grade transitoire</t>
  </si>
  <si>
    <t>01500</t>
  </si>
  <si>
    <t>Directeur régional et interdépartemental de l'économie, de l'emploi, du travail, des solidarités IDF GR1-niveau 3 en référence au grade transitoire</t>
  </si>
  <si>
    <t>01501</t>
  </si>
  <si>
    <t>Directeur régional adjoint des affaires culturelles groupe IV-niveau 4 en référence au 3ème grade</t>
  </si>
  <si>
    <t>01502</t>
  </si>
  <si>
    <t>Directeur régional et interdépartemental de l'économie, de l'emploi, du travail, des solidarités IDF GR1-niveau 3 en référence au 3ème grade</t>
  </si>
  <si>
    <t>01503</t>
  </si>
  <si>
    <t>Directeur régional adjoint des affaires culturelles groupe V-niveau 4 en référence au 1er grade</t>
  </si>
  <si>
    <t>01504</t>
  </si>
  <si>
    <t>Directeur régional adjoint des affaires culturelles groupe V-niveau 4 en référence au 2ème grade</t>
  </si>
  <si>
    <t>01505</t>
  </si>
  <si>
    <t>Directeur régional adjoint des affaires culturelles groupe V-niveau 4 en référence au grade transitoire</t>
  </si>
  <si>
    <t>01506</t>
  </si>
  <si>
    <t>Directeur régional adjoint des affaires culturelles groupe V-niveau 4 en référence au 3ème grade</t>
  </si>
  <si>
    <t>00748</t>
  </si>
  <si>
    <t>DIRE REG INT ENVI AME TRA IDF</t>
  </si>
  <si>
    <t>01507</t>
  </si>
  <si>
    <t>Directeur régional et interdépartemental de l'environnement, de l'aménagement et des transports IDF GR I-niveau 3 en référence au 1er grade</t>
  </si>
  <si>
    <t>01508</t>
  </si>
  <si>
    <t>Directeur régional et interdépartemental de l'environnement, de l'aménagement et des transports IDF GR I-niveau 3 en référence au 2ème grade</t>
  </si>
  <si>
    <t>00743</t>
  </si>
  <si>
    <t>DIRE REGI ADJO ECON EMPL TRAV SOLI</t>
  </si>
  <si>
    <t>01509</t>
  </si>
  <si>
    <t>Directeur régional adjoint de l'économie, de l'emploi, du travail et des solidarités groupe II-niveau 3 en référence au 1er grade</t>
  </si>
  <si>
    <t>01510</t>
  </si>
  <si>
    <t>Directeur régional et interdépartemental de l'environnement, de l'aménagement et des transports IDF GR I-niveau 3 en référence au grade transitoire</t>
  </si>
  <si>
    <t>01511</t>
  </si>
  <si>
    <t>Directeur régional et interdépartemental de l'environnement, de l'aménagement et des transports IDF GR I-niveau 3 en référence au 3ème grade</t>
  </si>
  <si>
    <t>01512</t>
  </si>
  <si>
    <t>Directeur régional adjoint de l'économie, de l'emploi, du travail et des solidarités groupe II-niveau 3 en référence au 2ème grade</t>
  </si>
  <si>
    <t>01513</t>
  </si>
  <si>
    <t>Directeur régional adjoint de l'économie, de l'emploi, du travail et des solidarités groupe II-niveau 3 en référence au grade transitoire</t>
  </si>
  <si>
    <t>01514</t>
  </si>
  <si>
    <t>Directeur régional adjoint de l'économie, de l'emploi, du travail et des solidarités groupe II-niveau 3 en référence au 3ème grade</t>
  </si>
  <si>
    <t>01515</t>
  </si>
  <si>
    <t>Directeur régional adjoint de l'économie, de l'emploi, du travail et des solidarités groupe III-niveau 4 en référence au 1er grade</t>
  </si>
  <si>
    <t>01516</t>
  </si>
  <si>
    <t>Directeur régional adjoint de l'économie, de l'emploi, du travail et des solidarités groupe III-niveau 4 en référence au 2ème grade</t>
  </si>
  <si>
    <t>00715</t>
  </si>
  <si>
    <t>COMM LUTT CONT PAUV</t>
  </si>
  <si>
    <t>01517</t>
  </si>
  <si>
    <t>Commissaire à la lutte contre la pauvreté groupe I-niveau 3 en référence au 1er grade</t>
  </si>
  <si>
    <t>01518</t>
  </si>
  <si>
    <t>Commissaire à la lutte contre la pauvreté groupe I-niveau 3 en référence au 2ème grade</t>
  </si>
  <si>
    <t>01519</t>
  </si>
  <si>
    <t>Commissaire à la lutte contre la pauvreté groupe I-niveau 3 en référence au grade transitoire</t>
  </si>
  <si>
    <t>01520</t>
  </si>
  <si>
    <t>Commissaire à la lutte contre la pauvreté groupe I-niveau 3 en référence au 3ème grade</t>
  </si>
  <si>
    <t>01521</t>
  </si>
  <si>
    <t>Commissaire à la lutte contre la pauvreté groupe II-niveau 3 en référence au 1er grade</t>
  </si>
  <si>
    <t>01522</t>
  </si>
  <si>
    <t>Commissaire à la lutte contre la pauvreté groupe II-niveau 3 en référence au 2ème grade</t>
  </si>
  <si>
    <t>01523</t>
  </si>
  <si>
    <t>Directeur régional adjoint de l'économie, de l'emploi, du travail et des solidarités groupe III-niveau 4 en référence au grade transitoire</t>
  </si>
  <si>
    <t>01524</t>
  </si>
  <si>
    <t>Directeur régional adjoint de l'économie, de l'emploi, du travail et des solidarités groupe III-niveau 4 en référence au 3ème grade</t>
  </si>
  <si>
    <t>01525</t>
  </si>
  <si>
    <t>Directeur régional adjoint de l'économie, de l'emploi, du travail et des solidarités groupe IV-niveau 4 en référence au 1er grade</t>
  </si>
  <si>
    <t>01526</t>
  </si>
  <si>
    <t>Directeur régional adjoint de l'économie, de l'emploi, du travail et des solidarités groupe IV-niveau 4 en référence au 2ème grade</t>
  </si>
  <si>
    <t>01527</t>
  </si>
  <si>
    <t>Directeur régional adjoint de l'économie, de l'emploi, du travail et des solidarités groupe IV-niveau 4 en référence au grade transitoire</t>
  </si>
  <si>
    <t>01528</t>
  </si>
  <si>
    <t>Directeur régional adjoint de l'économie, de l'emploi, du travail et des solidarités groupe IV-niveau 4 en référence au 3ème grade</t>
  </si>
  <si>
    <t>01529</t>
  </si>
  <si>
    <t>Commissaire à la lutte contre la pauvreté groupe II-niveau 3 en référence au grade transitoire</t>
  </si>
  <si>
    <t>00745</t>
  </si>
  <si>
    <t>DIRE REGI INTE ADJO ECON EMP TRA SOL IDF</t>
  </si>
  <si>
    <t>01531</t>
  </si>
  <si>
    <t>Directeur régional et interdépartemental adjoint de l'économie, emploi, travail et des solidarités IDF GR II-niveau 3 en réf au 1er grade</t>
  </si>
  <si>
    <t>01532</t>
  </si>
  <si>
    <t>Directeur régional et interdépartemental adjoint de l'économie, emploi, travail et des solidarités IDF GR II-niveau 3 en réf au 2ème grade</t>
  </si>
  <si>
    <t>01533</t>
  </si>
  <si>
    <t>Directeur régional et interdépartemental adjoint de l'économie, emploi, travail et des solidarités IDF GR II-niveau 3 en réf au grade transitoire</t>
  </si>
  <si>
    <t>01534</t>
  </si>
  <si>
    <t>Directeur régional et interdépartemental adjoint de l'économie, emploi, travail et des solidarités IDF GR II-niveau 3 en réf au 3ème grade</t>
  </si>
  <si>
    <t>01535</t>
  </si>
  <si>
    <t>Directeur régional et interdépartemental adjoint de l'économie, emploi, travail et des solidarités IDF GR III-niveau 4 en réf au 1er grade</t>
  </si>
  <si>
    <t>01536</t>
  </si>
  <si>
    <t>Directeur régional et interdépartemental adjoint de l'économie, emploi, travail et des solidarités IDF GR III-niveau 4 en réf au 2ème grade</t>
  </si>
  <si>
    <t>01537</t>
  </si>
  <si>
    <t>Directeur régional et interdépartemental adjoint de l'économie, emploi, travail et des solidarités IDF GR III-niveau 4 en réf au grade transitoire</t>
  </si>
  <si>
    <t>01538</t>
  </si>
  <si>
    <t>Directeur régional et interdépartemental adjoint de l'économie, emploi, travail et des solidarités IDF GR III-niveau 4 en réf au 3ème grade</t>
  </si>
  <si>
    <t>01539</t>
  </si>
  <si>
    <t>Commissaire à la lutte contre la pauvreté groupe II-niveau 3 en référence au 3ème grade</t>
  </si>
  <si>
    <t>01540</t>
  </si>
  <si>
    <t>Commissaire à la lutte contre la pauvreté groupe III-niveau 4 en référence au 1er grade</t>
  </si>
  <si>
    <t>01541</t>
  </si>
  <si>
    <t>Directeur régional et interdépartemental adjoint de l'économie, emploi, travail et des solidarités IDF GR IV-niveau 4 en réf au 1er grade</t>
  </si>
  <si>
    <t>01542</t>
  </si>
  <si>
    <t>Commissaire à la lutte contre la pauvreté groupe III-niveau 4 en référence au 2ème grade</t>
  </si>
  <si>
    <t>01543</t>
  </si>
  <si>
    <t>Secrétaire général du ministère de l'économie, des finances et de l'industrie-niveau 1 en référence au grade transitoire</t>
  </si>
  <si>
    <t>01544</t>
  </si>
  <si>
    <t>Directeur régional et interdépartemental adjoint de l'économie, emploi, travail et des solidarités IDF GR IV-niveau 4 en référence au 2ème grade</t>
  </si>
  <si>
    <t>01545</t>
  </si>
  <si>
    <t>Commissaire à la lutte contre la pauvreté groupe III-niveau 4 en référence au grade transitoire</t>
  </si>
  <si>
    <t>01546</t>
  </si>
  <si>
    <t>Directeur régional et interdépartemental adjoint de l'économie, emploi, travail et des solidarités IDF GR IV-niveau 4 en réf au grade transitoire</t>
  </si>
  <si>
    <t>01547</t>
  </si>
  <si>
    <t>Secrétaire général du ministère de l'économie, des finances et de l'industrie-niveau 1 en référence au 3ème grade</t>
  </si>
  <si>
    <t>01548</t>
  </si>
  <si>
    <t>Commissaire à la lutte contre la pauvreté groupe III-niveau 4 en référence au 3ème grade</t>
  </si>
  <si>
    <t>01549</t>
  </si>
  <si>
    <t>Secrétaire général du ministère de l'économie, des finances et de l'industrie-niveau 2 en référence au 1er grade</t>
  </si>
  <si>
    <t>01550</t>
  </si>
  <si>
    <t>Directeur régional et interdépartemental adjoint de l'économie, emploi, travail et des solidarités IDF GR IV-niveau 4 en réf au 3ème grade</t>
  </si>
  <si>
    <t>01551</t>
  </si>
  <si>
    <t>Secrétaire général du ministère de l'économie, des finances et de l'industrie-niveau 2 en référence au 2ème grade</t>
  </si>
  <si>
    <t>01552</t>
  </si>
  <si>
    <t>Secrétaire général du ministère de l'économie, des finances et de l'industrie-niveau 2 en référence au grade transitoire</t>
  </si>
  <si>
    <t>00568</t>
  </si>
  <si>
    <t>DIRE COHE SOCI TRAV EMPL ST PIER MIQU</t>
  </si>
  <si>
    <t>01553</t>
  </si>
  <si>
    <t>Directeur de la cohésion sociale, du travail, de l'emploi et de la population à St Pierre et Miquelon groupe IV-niveau 4 en référence au 1er grade</t>
  </si>
  <si>
    <t>01554</t>
  </si>
  <si>
    <t>Secrétaire général du ministère de l'économie, des finances et de l'industrie-niveau 2 en référence au 3ème grade</t>
  </si>
  <si>
    <t>01555</t>
  </si>
  <si>
    <t>Directeur de la cohésion sociale, du travail, de l'emploi et de la population à St Pierre et Miquelon groupe IV-niveau 4 en référence au 2ème grade</t>
  </si>
  <si>
    <t>01556</t>
  </si>
  <si>
    <t>Directeur de la cohésion sociale, du travail, de l'emploi et de la population à St Pierre et Miquelon groupe IV-niveau 4 en réf au grade transitoire</t>
  </si>
  <si>
    <t>01557</t>
  </si>
  <si>
    <t>Directeur de la cohésion sociale, du travail, de l'emploi et de la population à St Pierre et Miquelon groupe IV-niveau 4 en référence au 3ème grade</t>
  </si>
  <si>
    <t>00456</t>
  </si>
  <si>
    <t>SECR GENE MAE</t>
  </si>
  <si>
    <t>01558</t>
  </si>
  <si>
    <t>Secrétaire général du ministère des affaires étrangères-niveau 1 en référence au 1er grade</t>
  </si>
  <si>
    <t>01559</t>
  </si>
  <si>
    <t>Secrétaire général du ministère des affaires étrangères-niveau 1 en référence au 2ème grade</t>
  </si>
  <si>
    <t>00742</t>
  </si>
  <si>
    <t>DIRE REGI ECON EMPL TRAV SOLI</t>
  </si>
  <si>
    <t>01560</t>
  </si>
  <si>
    <t>Directeur régional de l'économie, de l'emploi, du travail et des solidarités de groupe I-niveau 3 en référence au 1er grade</t>
  </si>
  <si>
    <t>01561</t>
  </si>
  <si>
    <t>Secrétaire général du ministère des affaires étrangères-niveau 1 en référence au grade transitoire</t>
  </si>
  <si>
    <t>01562</t>
  </si>
  <si>
    <t>Secrétaire général du ministère des affaires étrangères-niveau 1 en référence au 3ème grade</t>
  </si>
  <si>
    <t>01563</t>
  </si>
  <si>
    <t>Secrétaire général du ministère des affaires étrangères-niveau 2 en référence au 1er grade</t>
  </si>
  <si>
    <t>01564</t>
  </si>
  <si>
    <t>Directeur régional de l'économie, de l'emploi, du travail et des solidarités de groupe I-niveau 3 en référence au 2ème grade</t>
  </si>
  <si>
    <t>01565</t>
  </si>
  <si>
    <t>Secrétaire général du ministère des affaires étrangères-niveau 2 en référence au 2ème grade</t>
  </si>
  <si>
    <t>01566</t>
  </si>
  <si>
    <t>Directeur régional de l'économie, de l'emploi, du travail et des solidarités de groupe I-niveau 3 en référence au grade transitoire</t>
  </si>
  <si>
    <t>01567</t>
  </si>
  <si>
    <t>Secrétaire général du ministère des affaires étrangères-niveau 2 en référence au grade transitoire</t>
  </si>
  <si>
    <t>01568</t>
  </si>
  <si>
    <t>Secrétaire général du ministère des affaires étrangères-niveau 2 en référence au 3ème grade</t>
  </si>
  <si>
    <t>01569</t>
  </si>
  <si>
    <t>Directeur régional de l'économie, de l'emploi, du travail et des solidarités de groupe I-niveau 3 en référence au 3ème grade</t>
  </si>
  <si>
    <t>00510</t>
  </si>
  <si>
    <t>SECR GENE ADMI</t>
  </si>
  <si>
    <t>01570</t>
  </si>
  <si>
    <t>Secrétaire général d'administration-niveau 1 en référence au 1er grade</t>
  </si>
  <si>
    <t>01571</t>
  </si>
  <si>
    <t>Directeur régional de l'économie, de l'emploi, du travail et des solidarités de groupe II-niveau 3 en référence au 1er grade</t>
  </si>
  <si>
    <t>01572</t>
  </si>
  <si>
    <t>Directeur régional de l'économie, de l'emploi, du travail et des solidarités de groupe II-niveau 3 en référence au 2ème grade</t>
  </si>
  <si>
    <t>01573</t>
  </si>
  <si>
    <t>Directeur régional de l'économie, de l'emploi, du travail et des solidarités de groupe II-niveau 3 en référence au grade transitoire</t>
  </si>
  <si>
    <t>01574</t>
  </si>
  <si>
    <t>Secrétaire général d'administration-niveau 1 en référence au 2ème grade</t>
  </si>
  <si>
    <t>01575</t>
  </si>
  <si>
    <t>Secrétaire général d'administration-niveau 1 en référence au grade transitoire</t>
  </si>
  <si>
    <t>01576</t>
  </si>
  <si>
    <t>Directeur régional de l'économie, de l'emploi, du travail et des solidarités de groupe II-niveau 3 en référence au 3ème grade</t>
  </si>
  <si>
    <t>01577</t>
  </si>
  <si>
    <t>Secrétaire général d'administration-niveau 1 en référence au 3ème grade</t>
  </si>
  <si>
    <t>01578</t>
  </si>
  <si>
    <t>Directeur régional de l'économie, de l'emploi, du travail et des solidarités de groupe III-niveau 4 en référence au 1er grade</t>
  </si>
  <si>
    <t>01579</t>
  </si>
  <si>
    <t>Secrétaire général d'administration-niveau 2 en référence au 1er grade</t>
  </si>
  <si>
    <t>01580</t>
  </si>
  <si>
    <t>Directeur régional de l'économie, de l'emploi, du travail et des solidarités de groupe III-niveau 4 en référence au 2ème grade</t>
  </si>
  <si>
    <t>01581</t>
  </si>
  <si>
    <t>Directeur régional de l'économie, de l'emploi, du travail et des solidarités de groupe III-niveau 4 en référence au grade transitoire</t>
  </si>
  <si>
    <t>01582</t>
  </si>
  <si>
    <t>Directeur régional de l'économie, de l'emploi, du travail et des solidarités de groupe III-niveau 4 en référence au 3ème grade</t>
  </si>
  <si>
    <t>01583</t>
  </si>
  <si>
    <t>Secrétaire général d'administration-niveau 2 en référence au 2ème grade</t>
  </si>
  <si>
    <t>01584</t>
  </si>
  <si>
    <t>Secrétaire général d'administration-niveau 2 en référence au grade transitoire</t>
  </si>
  <si>
    <t>01585</t>
  </si>
  <si>
    <t>Secrétaire général d'administration-niveau 2 en référence au 3ème grade</t>
  </si>
  <si>
    <t>00560</t>
  </si>
  <si>
    <t>DIRE TERR ALIM MER ST PIERR MIQU</t>
  </si>
  <si>
    <t>01586</t>
  </si>
  <si>
    <t>Directeur des territoires, de l'alimentation et de la mer à Saint Pierre et Miquelon groupe IV-niveau 4 en référence au 1er grade</t>
  </si>
  <si>
    <t>01587</t>
  </si>
  <si>
    <t>Directeur des territoires, de l'alimentation et de la mer à Saint Pierre et Miquelon groupe IV-niveau 4 en référence au 2ème grade</t>
  </si>
  <si>
    <t>01588</t>
  </si>
  <si>
    <t>Directeur des territoires, de l'alimentation et de la mer à Saint Pierre et Miquelon groupe IV-niveau 4 en référence au grade transitoire</t>
  </si>
  <si>
    <t>01589</t>
  </si>
  <si>
    <t>Directeur des territoires, de l'alimentation et de la mer à Saint Pierre et Miquelon groupe IV-niveau 4 en référence au 3ème grade</t>
  </si>
  <si>
    <t>00454</t>
  </si>
  <si>
    <t>DIRE DEPA ADJO</t>
  </si>
  <si>
    <t>01590</t>
  </si>
  <si>
    <t>Directeur départemental adjoint groupe III-niveau 4 en référence au 1er grade</t>
  </si>
  <si>
    <t>01591</t>
  </si>
  <si>
    <t>Directeur départemental adjoint groupe III-niveau 4 en référence au 2ème grade</t>
  </si>
  <si>
    <t>01592</t>
  </si>
  <si>
    <t>Directeur départemental adjoint groupe III-niveau 4 en référence au grade transitoire</t>
  </si>
  <si>
    <t>01593</t>
  </si>
  <si>
    <t>Directeur départemental adjoint groupe III-niveau 4 en référence au 3ème grade</t>
  </si>
  <si>
    <t>01594</t>
  </si>
  <si>
    <t>Directeur départemental adjoint groupe IV-niveau 4 en référence au 1er grade</t>
  </si>
  <si>
    <t>01595</t>
  </si>
  <si>
    <t>Directeur départemental adjoint groupe IV-niveau 4 en référence au 2ème grade</t>
  </si>
  <si>
    <t>01596</t>
  </si>
  <si>
    <t>Directeur départemental adjoint groupe IV-niveau 4 en référence au grade transitoire</t>
  </si>
  <si>
    <t>01597</t>
  </si>
  <si>
    <t>Directeur départemental adjoint groupe IV-niveau 4 en référence au 3ème grade</t>
  </si>
  <si>
    <t>01598</t>
  </si>
  <si>
    <t>Directeur départemental adjoint groupe V-niveau 4 en référence au 1er grade</t>
  </si>
  <si>
    <t>01599</t>
  </si>
  <si>
    <t>Directeur départemental adjoint groupe V-niveau 4 en référence au 2ème grade</t>
  </si>
  <si>
    <t>01600</t>
  </si>
  <si>
    <t>Directeur départemental adjoint groupe V-niveau 4 en référence au grade transitoire</t>
  </si>
  <si>
    <t>01601</t>
  </si>
  <si>
    <t>Directeur départemental adjoint groupe V-niveau 4 en référence au 3ème grade</t>
  </si>
  <si>
    <t>00531</t>
  </si>
  <si>
    <t>DIRE REGI ENVI AMEN LOGE</t>
  </si>
  <si>
    <t>01602</t>
  </si>
  <si>
    <t>Directeur régional de l'environnement, de l'aménagement et du logement groupe I-niveau 3 en référence au 1er grade</t>
  </si>
  <si>
    <t>01603</t>
  </si>
  <si>
    <t>Directeur régional de l'environnement, de l'aménagement et du logement groupe I-niveau 3 en référence au 2ème grade</t>
  </si>
  <si>
    <t>01604</t>
  </si>
  <si>
    <t>Directeur régional de l'environnement, de l'aménagement et du logement groupe I-niveau 3 en référence au grade transitoire</t>
  </si>
  <si>
    <t>01605</t>
  </si>
  <si>
    <t>Directeur régional de l'environnement, de l'aménagement et du logement groupe I-niveau 3 en référence au 3ème grade</t>
  </si>
  <si>
    <t>01606</t>
  </si>
  <si>
    <t>Directeur régional de l'environnement, de l'aménagement et du logement groupe II-niveau 3 en référence au 1er grade</t>
  </si>
  <si>
    <t>01607</t>
  </si>
  <si>
    <t>Directeur régional de l'environnement, de l'aménagement et du logement groupe II-niveau 3 en référence au 2ème grade</t>
  </si>
  <si>
    <t>01608</t>
  </si>
  <si>
    <t>Directeur régional de l'environnement, de l'aménagement et du logement groupe II-niveau 3 en référence au grade transitoire</t>
  </si>
  <si>
    <t>01609</t>
  </si>
  <si>
    <t>Directeur régional de l'environnement, de l'aménagement et du logement groupe II-niveau 3 en référence au 3ème grade</t>
  </si>
  <si>
    <t>01610</t>
  </si>
  <si>
    <t>Directeur régional de l'environnement, de l'aménagement et du logement groupe III-niveau 4 en référence au 1er grade</t>
  </si>
  <si>
    <t>01611</t>
  </si>
  <si>
    <t>Directeur régional de l'environnement, de l'aménagement et du logement groupe III-niveau 4 en référence au 2ème grade</t>
  </si>
  <si>
    <t>01612</t>
  </si>
  <si>
    <t>Directeur régional de l'environnement, de l'aménagement et du logement groupe III-niveau 4 en référence au grade transitoire</t>
  </si>
  <si>
    <t>01613</t>
  </si>
  <si>
    <t>Directeur régional de l'environnement, de l'aménagement et du logement groupe III-niveau 4 en référence au 3ème grade</t>
  </si>
  <si>
    <t>01614</t>
  </si>
  <si>
    <t>Directeur régional de l'environnement, de l'aménagement et du logement groupe IV-niveau 4 en référence au 1er grade</t>
  </si>
  <si>
    <t>01615</t>
  </si>
  <si>
    <t>Directeur régional de l'environnement, de l'aménagement et du logement groupe IV-niveau 4 en référence au 2ème grade</t>
  </si>
  <si>
    <t>01616</t>
  </si>
  <si>
    <t>Directeur régional de l'environnement, de l'aménagement et du logement groupe IV-niveau 4 en référence au grade transitoire</t>
  </si>
  <si>
    <t>01617</t>
  </si>
  <si>
    <t>Directeur régional de l'environnement, de l'aménagement et du logement groupe IV-niveau 4 en référence au 3ème grade</t>
  </si>
  <si>
    <t>00533</t>
  </si>
  <si>
    <t>DIRE INTE MER</t>
  </si>
  <si>
    <t>01618</t>
  </si>
  <si>
    <t>Directeur interrégional de la mer groupe I-niveau 3 en référence au 1er grade</t>
  </si>
  <si>
    <t>01619</t>
  </si>
  <si>
    <t>Directeur interrégional de la mer groupe I-niveau 3 en référence au 2ème grade</t>
  </si>
  <si>
    <t>01620</t>
  </si>
  <si>
    <t>Directeur interrégional de la mer groupe I-niveau 3 en référence au grade transitoire</t>
  </si>
  <si>
    <t>01621</t>
  </si>
  <si>
    <t>Directeur interrégional de la mer groupe I-niveau 3 en référence au 3ème grade</t>
  </si>
  <si>
    <t>01622</t>
  </si>
  <si>
    <t>Directeur interrégional de la mer groupe II-niveau 3 en référence au 1er grade</t>
  </si>
  <si>
    <t>01623</t>
  </si>
  <si>
    <t>Directeur interrégional de la mer groupe II-niveau 3 en référence au 2ème grade</t>
  </si>
  <si>
    <t>01624</t>
  </si>
  <si>
    <t>Directeur interrégional de la mer groupe II-niveau 3 en référence au grade transitoire</t>
  </si>
  <si>
    <t>01625</t>
  </si>
  <si>
    <t>Directeur interrégional de la mer groupe II-niveau 3 en référence au 3ème grade</t>
  </si>
  <si>
    <t>01626</t>
  </si>
  <si>
    <t>Directeur interrégional de la mer groupe III-niveau 4 en référence au 1er grade</t>
  </si>
  <si>
    <t>01627</t>
  </si>
  <si>
    <t>Directeur interrégional de la mer groupe III-niveau 4 en référence au 2ème grade</t>
  </si>
  <si>
    <t>01628</t>
  </si>
  <si>
    <t>Directeur interrégional de la mer groupe III-niveau 4 en référence au grade transitoire</t>
  </si>
  <si>
    <t>01629</t>
  </si>
  <si>
    <t>Directeur interrégional de la mer groupe III-niveau 4 en référence au 3ème grade</t>
  </si>
  <si>
    <t>01630</t>
  </si>
  <si>
    <t>Directeur interrégional de la mer groupe IV-niveau 4 en référence au 1er grade</t>
  </si>
  <si>
    <t>01631</t>
  </si>
  <si>
    <t>Directeur interrégional de la mer groupe IV-niveau 4 en référence au 2ème grade</t>
  </si>
  <si>
    <t>01632</t>
  </si>
  <si>
    <t>Directeur interrégional de la mer groupe IV-niveau 4 en référence au grade transitoire</t>
  </si>
  <si>
    <t>01633</t>
  </si>
  <si>
    <t>Directeur interrégional de la mer groupe IV-niveau 4 en référence au 3ème grade</t>
  </si>
  <si>
    <t>00721</t>
  </si>
  <si>
    <t>DIRE GENE ADMI GUYA</t>
  </si>
  <si>
    <t>01634</t>
  </si>
  <si>
    <t>Directeur général de l'administration groupe II-niveau 3 en référence au 1er grade</t>
  </si>
  <si>
    <t>01635</t>
  </si>
  <si>
    <t>Directeur général de l'administration groupe II-niveau 3 en référence au 2ème grade</t>
  </si>
  <si>
    <t>01636</t>
  </si>
  <si>
    <t>Directeur général de l'administration groupe II-niveau 3 en référence au grade transitoire</t>
  </si>
  <si>
    <t>01637</t>
  </si>
  <si>
    <t>Directeur général de l'administration groupe II-niveau 3 en référence au 3ème grade</t>
  </si>
  <si>
    <t>00747</t>
  </si>
  <si>
    <t>DIRE ADJO ECON EMPL TRAV SOL OUT MER MAY</t>
  </si>
  <si>
    <t>01638</t>
  </si>
  <si>
    <t>Directeur adjoint de l'économie, de l'emploi, du travail et des solidarités des DROM et à Mayotte groupe III-niveau 4 en référence au 1er grade</t>
  </si>
  <si>
    <t>01639</t>
  </si>
  <si>
    <t>Directeur adjoint de l'économie, de l'emploi, du travail et des solidarités des DROM et à Mayotte groupe III-niveau 4 en référence au 2ème grade</t>
  </si>
  <si>
    <t>01640</t>
  </si>
  <si>
    <t>Directeur adjoint de l'économie, de l'emploi, du travail et des solidarités des DROM et à Mayotte groupe III-niveau 4 en réf au grade transitoire</t>
  </si>
  <si>
    <t>01641</t>
  </si>
  <si>
    <t>Directeur adjoint de l'économie, de l'emploi, du travail et des solidarités des DROM et à Mayotte groupe III-niveau 4 en référence au 3ème grade</t>
  </si>
  <si>
    <t>00615</t>
  </si>
  <si>
    <t>DIRE ADJO AFFA CULT DEPA REGI OUTR MER</t>
  </si>
  <si>
    <t>01642</t>
  </si>
  <si>
    <t>Directeur adjoint des affaires culturelles dans les départements et les régions d'outre-mer groupe V-niveau 4 en référence au 1er grade</t>
  </si>
  <si>
    <t>01643</t>
  </si>
  <si>
    <t>Directeur adjoint des affaires culturelles dans les départements et les régions d'outre-mer groupe V-niveau 4 en référence au 2ème grade</t>
  </si>
  <si>
    <t>01644</t>
  </si>
  <si>
    <t>Directeur adjoint de l'économie, de l'emploi, du travail et des solidarités des DROM et à Mayotte groupe IV-niveau 4 en référence au 1er grade</t>
  </si>
  <si>
    <t>01645</t>
  </si>
  <si>
    <t>Directeur adjoint des affaires culturelles dans les départements et les régions d'outre-mer groupe V-niveau 4 en référence au grade transitoire</t>
  </si>
  <si>
    <t>01646</t>
  </si>
  <si>
    <t>Directeur adjoint de l'économie, de l'emploi, du travail et des solidarités des DROM et à Mayotte groupe IV-niveau 4 en référence au 2ème grade</t>
  </si>
  <si>
    <t>01647</t>
  </si>
  <si>
    <t>Directeur adjoint des affaires culturelles dans les départements et les régions d'outre-mer groupe V-niveau 4 en référence au 3ème grade</t>
  </si>
  <si>
    <t>01648</t>
  </si>
  <si>
    <t>Directeur adjoint de l'économie, de l'emploi, du travail et des solidarités des DROM et à Mayotte groupe IV-niveau 4 en réf au grade transitoire</t>
  </si>
  <si>
    <t>01649</t>
  </si>
  <si>
    <t>Directeur adjoint de l'économie, de l'emploi, du travail et des solidarités des DROM et à Mayotte groupe IV-niveau 4 en référence au 3ème grade</t>
  </si>
  <si>
    <t>00682</t>
  </si>
  <si>
    <t>DIRE PROJ CESE</t>
  </si>
  <si>
    <t>01650</t>
  </si>
  <si>
    <t>01651</t>
  </si>
  <si>
    <t>01652</t>
  </si>
  <si>
    <t>01653</t>
  </si>
  <si>
    <t>01654</t>
  </si>
  <si>
    <t>01655</t>
  </si>
  <si>
    <t>01656</t>
  </si>
  <si>
    <t>01657</t>
  </si>
  <si>
    <t>01658</t>
  </si>
  <si>
    <t>01659</t>
  </si>
  <si>
    <t>01660</t>
  </si>
  <si>
    <t>01661</t>
  </si>
  <si>
    <t>00045</t>
  </si>
  <si>
    <t>RECTEUR ACAD</t>
  </si>
  <si>
    <t>01662</t>
  </si>
  <si>
    <t>Recteur d'académie de niveau 2 en référence au 1er grade</t>
  </si>
  <si>
    <t>01663</t>
  </si>
  <si>
    <t>Recteur d'académie de niveau 2 en référence au 2ème grade</t>
  </si>
  <si>
    <t>01664</t>
  </si>
  <si>
    <t>Recteur d'académie de niveau 2 en référence au grade transitoire</t>
  </si>
  <si>
    <t>01665</t>
  </si>
  <si>
    <t>Recteur d'académie de niveau 2 en référence au 3ème grade</t>
  </si>
  <si>
    <t>00770</t>
  </si>
  <si>
    <t>PREFETS</t>
  </si>
  <si>
    <t>01666</t>
  </si>
  <si>
    <t>Préfet de groupe I-niveau 1 en référence au 1er grade</t>
  </si>
  <si>
    <t>01667</t>
  </si>
  <si>
    <t>Préfet de groupe I-niveau 1 en référence au 2ème grade</t>
  </si>
  <si>
    <t>01668</t>
  </si>
  <si>
    <t>Préfet de groupe I-niveau 1 en référence au grade transitoire</t>
  </si>
  <si>
    <t>01669</t>
  </si>
  <si>
    <t>Préfet de groupe I-niveau 1 en référence au 3ème grade</t>
  </si>
  <si>
    <t>DIRE SECR GENE COMM DEPA</t>
  </si>
  <si>
    <t>01670</t>
  </si>
  <si>
    <t>Directeur de secrétariat général commun départemental groupe IV-niveau 4 en référence au 1er grade</t>
  </si>
  <si>
    <t>01671</t>
  </si>
  <si>
    <t>Directeur de secrétariat général commun départemental groupe IV-niveau 4 en référence au 2ème grade</t>
  </si>
  <si>
    <t>01672</t>
  </si>
  <si>
    <t>Directeur de secrétariat général commun départemental groupe IV-niveau 4 en référence au grade transitoire</t>
  </si>
  <si>
    <t>01673</t>
  </si>
  <si>
    <t>Préfet de groupe II-niveau 1 en référence au 1er grade</t>
  </si>
  <si>
    <t>01674</t>
  </si>
  <si>
    <t>Directeur de secrétariat général commun départemental groupe IV-niveau 4 en référence au 3ème grade</t>
  </si>
  <si>
    <t>01675</t>
  </si>
  <si>
    <t>Préfet de groupe II-niveau 1 en référence au 2ème grade</t>
  </si>
  <si>
    <t>01676</t>
  </si>
  <si>
    <t>Préfet de groupe II-niveau 1 en référence au grade transitoire</t>
  </si>
  <si>
    <t>01677</t>
  </si>
  <si>
    <t>Directeur de secrétariat général commun départemental groupe V-niveau 4 en référence au 1er grade</t>
  </si>
  <si>
    <t>01678</t>
  </si>
  <si>
    <t>Directeur de secrétariat général commun départemental groupe V-niveau 4 en référence au 2ème grade</t>
  </si>
  <si>
    <t>01679</t>
  </si>
  <si>
    <t>Préfet de groupe II-niveau 1 en référence au 3ème grade</t>
  </si>
  <si>
    <t>01680</t>
  </si>
  <si>
    <t>Directeur de secrétariat général commun départemental groupe V-niveau 4 en référence au grade transitoire</t>
  </si>
  <si>
    <t>01681</t>
  </si>
  <si>
    <t>Préfet de groupe III-niveau 2 en référence au 1er grade</t>
  </si>
  <si>
    <t>01682</t>
  </si>
  <si>
    <t>Préfet de groupe III-niveau 2 en référence au 2ème grade</t>
  </si>
  <si>
    <t>01683</t>
  </si>
  <si>
    <t>Directeur de secrétariat général commun départemental groupe V-niveau 4 en référence au 3ème grade</t>
  </si>
  <si>
    <t>01684</t>
  </si>
  <si>
    <t>Préfet de groupe III-niveau 2 en référence au grade transitoire</t>
  </si>
  <si>
    <t>01685</t>
  </si>
  <si>
    <t>Préfet de groupe III-niveau 2 en référence au 3ème grade</t>
  </si>
  <si>
    <t>01686</t>
  </si>
  <si>
    <t>Préfet de groupe IV-niveau 2 en référence au 1er grade</t>
  </si>
  <si>
    <t>01687</t>
  </si>
  <si>
    <t>Préfet de groupe IV-niveau 2 en référence au 2ème grade</t>
  </si>
  <si>
    <t>00645</t>
  </si>
  <si>
    <t>DIRE ACAD SERV EDUC NATI</t>
  </si>
  <si>
    <t>01688</t>
  </si>
  <si>
    <t>Directeur académique des services de l'éducation nationale de groupe I-niveau 3 en référence au 1er grade</t>
  </si>
  <si>
    <t>01689</t>
  </si>
  <si>
    <t>Préfet de groupe IV-niveau 2 en référence au grade transitoire</t>
  </si>
  <si>
    <t>01690</t>
  </si>
  <si>
    <t>Directeur académique des services de l'éducation nationale de groupe I-niveau 3 en référence au 2ème grade</t>
  </si>
  <si>
    <t>01691</t>
  </si>
  <si>
    <t>Préfet de groupe IV-niveau 2 en référence au 3ème grade</t>
  </si>
  <si>
    <t>00730</t>
  </si>
  <si>
    <t>DIRE ADJO CHAR CULT JEUN SPOR GUYA</t>
  </si>
  <si>
    <t>01692</t>
  </si>
  <si>
    <t>Directeur adjoint chargé de la culture, de la jeunesse et du sport groupe IV-niveau 4 en référence au 1er grade</t>
  </si>
  <si>
    <t>01693</t>
  </si>
  <si>
    <t>Directeur académique des services de l'éducation nationale de groupe I-niveau 3 en référence au grade transitoire</t>
  </si>
  <si>
    <t>01694</t>
  </si>
  <si>
    <t>Directeur académique des services de l'éducation nationale de groupe I-niveau 3 en référence au 3ème grade</t>
  </si>
  <si>
    <t>01695</t>
  </si>
  <si>
    <t>Directeur adjoint chargé de la culture, de la jeunesse et du sport groupe IV-niveau 4 en référence au 2ème grade</t>
  </si>
  <si>
    <t>01696</t>
  </si>
  <si>
    <t>Directeur adjoint chargé de la culture, de la jeunesse et du sport groupe IV-niveau 4 en référence au grade transitoire</t>
  </si>
  <si>
    <t>01697</t>
  </si>
  <si>
    <t>Directeur académique des services de l'éducation nationale de groupe II-niveau 3 en référence au 1er grade</t>
  </si>
  <si>
    <t>01698</t>
  </si>
  <si>
    <t>Directeur académique des services de l'éducation nationale de groupe II-niveau 3 en référence au 2ème grade</t>
  </si>
  <si>
    <t>01699</t>
  </si>
  <si>
    <t>Directeur adjoint chargé de la culture, de la jeunesse et du sport groupe IV-niveau 4 en référence au 3ème grade</t>
  </si>
  <si>
    <t>01700</t>
  </si>
  <si>
    <t>Directeur académique des services de l'éducation nationale de groupe II-niveau 3 en référence au grade transitoire</t>
  </si>
  <si>
    <t>01701</t>
  </si>
  <si>
    <t>Directeur académique des services de l'éducation nationale de groupe II-niveau 3 en référence au 3ème grade</t>
  </si>
  <si>
    <t>00731</t>
  </si>
  <si>
    <t>01702</t>
  </si>
  <si>
    <t>Directeur adjoint chargé de l'antenne de Saint-Laurent-du-Maroni groupe IV-niveau 4 en référence au 1er grade</t>
  </si>
  <si>
    <t>01703</t>
  </si>
  <si>
    <t>Directeur adjoint chargé de l'antenne de Saint-Laurent-du-Maroni groupe IV-niveau 4 en référence au 2ème grade</t>
  </si>
  <si>
    <t>01704</t>
  </si>
  <si>
    <t>Directeur adjoint chargé de l'antenne de Saint-Laurent-du-Maroni groupe IV-niveau 4 en référence au grade transitoire</t>
  </si>
  <si>
    <t>00750</t>
  </si>
  <si>
    <t>DIRE ADJO MER LITT CORS</t>
  </si>
  <si>
    <t>01705</t>
  </si>
  <si>
    <t>Directeur adjoint de la mer et du littoral de Corse groupe IV-niveau 4 en référence au 1er grade</t>
  </si>
  <si>
    <t>01706</t>
  </si>
  <si>
    <t>Directeur adjoint chargé de l'antenne de Saint-Laurent-du-Maroni groupe IV-niveau 4 en référence au 3ème grade</t>
  </si>
  <si>
    <t>01707</t>
  </si>
  <si>
    <t>Directeur adjoint de la mer et du littoral de Corse groupe IV-niveau 4 en référence au 2ème grade</t>
  </si>
  <si>
    <t>01708</t>
  </si>
  <si>
    <t>Directeur adjoint de la mer et du littoral de Corse groupe IV-niveau 4 en référence au grade transitoire</t>
  </si>
  <si>
    <t>01709</t>
  </si>
  <si>
    <t>Directeur adjoint de la mer et du littoral de Corse groupe IV-niveau 4 en référence au 3ème grade</t>
  </si>
  <si>
    <t>00726</t>
  </si>
  <si>
    <t>DIRE ADJO CHAR AMEN TERR TRAN ECOL GUYA</t>
  </si>
  <si>
    <t>01710</t>
  </si>
  <si>
    <t>Directeur adjoint chargé de l'aménagement du territoire et de la transition écologique groupe IV-niveau 4 en référence au 1er grade</t>
  </si>
  <si>
    <t>01711</t>
  </si>
  <si>
    <t>Directeur adjoint chargé de l'aménagement du territoire et de la transition écologique groupe IV-niveau 4 en référence au 2ème grade</t>
  </si>
  <si>
    <t>01712</t>
  </si>
  <si>
    <t>Directeur adjoint chargé de l'aménagement du territoire et de la transition écologique groupe IV-niveau 4 en référence au grade transitoire</t>
  </si>
  <si>
    <t>01713</t>
  </si>
  <si>
    <t>Directeur adjoint chargé de l'aménagement du territoire et de la transition écologique groupe IV-niveau 4 en référence au 3ème grade</t>
  </si>
  <si>
    <t>00561</t>
  </si>
  <si>
    <t>DIRE ADJO TERR ALIM MER ST PIER MIQU</t>
  </si>
  <si>
    <t>01714</t>
  </si>
  <si>
    <t>Directeur adjoint au directeur des territoires,de l'alimentation et de la mer à St Pierre et Miquelon groupe V-niveau 4 en référence au 1er grade</t>
  </si>
  <si>
    <t>01715</t>
  </si>
  <si>
    <t>Directeur adjoint au directeur des territoires, de l'alimentation et de la mer à St Pierre et Miquelon groupe V-niveau 4 en référence au 2ème grade</t>
  </si>
  <si>
    <t>00733</t>
  </si>
  <si>
    <t>DIRE GENE ADJO COOR ANIM TERR GUYA</t>
  </si>
  <si>
    <t>01716</t>
  </si>
  <si>
    <t>Directeur général adjoint de la coordination et de l'animation territoriale groupe IV-niveau 4 en référence au 1er grade</t>
  </si>
  <si>
    <t>01717</t>
  </si>
  <si>
    <t>Directeur adjoint au directeur des territoires, de l'alimentation et de la mer à St Pierre et Miquelon groupe V-niveau 4 en réf au grade transitoire</t>
  </si>
  <si>
    <t>01718</t>
  </si>
  <si>
    <t>Directeur adjoint au directeur des territoires, de l'alimentation et de la mer à St Pierre et Miquelon groupe V-niveau 4 en référence au 3ème grade</t>
  </si>
  <si>
    <t>01719</t>
  </si>
  <si>
    <t>Directeur général adjoint de la coordination et de l'animation territoriale groupe IV-niveau 4 en référence au 2ème grade</t>
  </si>
  <si>
    <t>01720</t>
  </si>
  <si>
    <t>Directeur général adjoint de la coordination et de l'animation territoriale groupe IV-niveau 4 en référence au grade transitoire</t>
  </si>
  <si>
    <t>00569</t>
  </si>
  <si>
    <t>DIRE ADJO COHE SOCI TRAV EMPL ST PIE MIQ</t>
  </si>
  <si>
    <t>01721</t>
  </si>
  <si>
    <t>Directeur adjoint de la cohésion sociale, du travail, de l'emploi et de la population à St-Pierre et Mi. groupe V-niveau 4 en référence au 1er grade</t>
  </si>
  <si>
    <t>Directeur adjoint de la cohésion sociale, du travail, de l'emploi et de la population à St-Pierre et Mi. groupe V-niveau 4 en référence au 2ème grade</t>
  </si>
  <si>
    <t>Directeur général adjoint de la coordination et de l'animation territoriale groupe IV-niveau 4 en référence au 3ème grade</t>
  </si>
  <si>
    <t>01724</t>
  </si>
  <si>
    <t>Directeur adjoint de la cohésion sociale, du travail, de l'emploi et de la population à St-Pierre et Mi. groupe V-niveau 4 en réf au grade transitoire</t>
  </si>
  <si>
    <t>01725</t>
  </si>
  <si>
    <t>Directeur adjoint de la cohésion sociale, du travail, de l'emploi et de la population à St-Pierre et Mi. groupe V-niveau 4 en référence au 3ème grade</t>
  </si>
  <si>
    <t>00584</t>
  </si>
  <si>
    <t>DIRE ADJO MER</t>
  </si>
  <si>
    <t>01726</t>
  </si>
  <si>
    <t>Directeur adjoint de la mer groupe V-niveau 4 en référence au 1er grade</t>
  </si>
  <si>
    <t>01727</t>
  </si>
  <si>
    <t>Directeur adjoint de la mer groupe V-niveau 4 en référence au 2ème grade</t>
  </si>
  <si>
    <t>01728</t>
  </si>
  <si>
    <t>Directeur adjoint de la mer groupe V-niveau 4 en référence au grade transitoire</t>
  </si>
  <si>
    <t>01729</t>
  </si>
  <si>
    <t>Directeur adjoint de la mer groupe V-niveau 4 en référence au 3ème grade</t>
  </si>
  <si>
    <t>00724</t>
  </si>
  <si>
    <t>DIRE ADJO CHAR MER LITT FLEU GUYA</t>
  </si>
  <si>
    <t>01730</t>
  </si>
  <si>
    <t>Directeur adjoint chargé de la mer, du littoral et des fleuves groupe IV-niveau 4 en référence au 1er grade</t>
  </si>
  <si>
    <t>01731</t>
  </si>
  <si>
    <t>Directeur adjoint chargé de la mer, du littoral et des fleuves groupe IV-niveau 4 en référence au 2ème grade</t>
  </si>
  <si>
    <t>01732</t>
  </si>
  <si>
    <t>Directeur adjoint chargé de la mer, du littoral et des fleuves groupe IV-niveau 4 en référence au grade transitoire</t>
  </si>
  <si>
    <t>01733</t>
  </si>
  <si>
    <t>Directeur adjoint chargé de la mer, du littoral et des fleuves groupe IV-niveau 4 en référence au 3ème grade</t>
  </si>
  <si>
    <t>00558</t>
  </si>
  <si>
    <t>DIRE ALIM AGRI FORE DEPA REGI OUTR MER</t>
  </si>
  <si>
    <t>01734</t>
  </si>
  <si>
    <t>Directeur de l'alimentation, de l'agriculture et de la forêt des départements et régions d'outre-mer groupe III-niveau 4 en référence au 1er grade</t>
  </si>
  <si>
    <t>01735</t>
  </si>
  <si>
    <t>Directeur de l'alimentation, de l'agriculture et de la forêt des départements et régions d'outre-mer groupe III-niveau 4 en référence au 2ème grade</t>
  </si>
  <si>
    <t>01736</t>
  </si>
  <si>
    <t>Directeur de l'alimentation, de l'agriculture et de la forêt des dpts et régions d'outre-mer groupe III-niveau 4 en référence au grade transitoire</t>
  </si>
  <si>
    <t>01737</t>
  </si>
  <si>
    <t>Directeur de l'alimentation, de l'agriculture et de la forêt des départements et régions d'outre-mer groupe III-niveau 4 en référence au 3ème grade</t>
  </si>
  <si>
    <t>00452</t>
  </si>
  <si>
    <t>ADJOINT SECR GENE AFFA REGI</t>
  </si>
  <si>
    <t>01738</t>
  </si>
  <si>
    <t>Adjoint au secrétaire général pour les affaires régionales groupe II-niveau 3 en référence au 1er grade</t>
  </si>
  <si>
    <t>01739</t>
  </si>
  <si>
    <t>Adjoint au secrétaire général pour les affaires régionales groupe II-niveau 3 en référence au 2ème grade</t>
  </si>
  <si>
    <t>00740</t>
  </si>
  <si>
    <t>DELE REGI ACAD JEUN ENGA SPOR</t>
  </si>
  <si>
    <t>01740</t>
  </si>
  <si>
    <t>Délégué régional académique à la jeunesse, à l'engagement et aux sports de groupe II-niveau 3 en référence au 1er grade</t>
  </si>
  <si>
    <t>01741</t>
  </si>
  <si>
    <t>Adjoint au secrétaire général pour les affaires régionales groupe II-niveau 3 en référence au grade transitoire</t>
  </si>
  <si>
    <t>01742</t>
  </si>
  <si>
    <t>Adjoint au secrétaire général pour les affaires régionales groupe II-niveau 3 en référence au 3ème grade</t>
  </si>
  <si>
    <t>01743</t>
  </si>
  <si>
    <t>Délégué régional académique à la jeunesse, à l'engagement et aux sports de groupe II-niveau 3 en référence au 2ème grade</t>
  </si>
  <si>
    <t>01744</t>
  </si>
  <si>
    <t>Délégué régional académique à la jeunesse, à l'engagement et aux sports de groupe II-niveau 3 en référence au grade transitoire</t>
  </si>
  <si>
    <t>01745</t>
  </si>
  <si>
    <t>Adjoint au secrétaire général pour les affaires régionales groupe III-niveau 4 en référence au 1er grade</t>
  </si>
  <si>
    <t>01746</t>
  </si>
  <si>
    <t>Adjoint au secrétaire général pour les affaires régionales groupe III-niveau 4 en référence au 2ème grade</t>
  </si>
  <si>
    <t>01747</t>
  </si>
  <si>
    <t>Adjoint au secrétaire général pour les affaires régionales groupe III-niveau 4 en référence au grade transitoire</t>
  </si>
  <si>
    <t>01748</t>
  </si>
  <si>
    <t>Délégué régional académique à la jeunesse, à l'engagement et aux sports de groupe II-niveau 3 en référence au 3ème grade</t>
  </si>
  <si>
    <t>01749</t>
  </si>
  <si>
    <t>Adjoint au secrétaire général pour les affaires régionales groupe III-niveau 4 en référence au 3ème grade</t>
  </si>
  <si>
    <t>01750</t>
  </si>
  <si>
    <t>Délégué régional académique à la jeunesse, à l'engagement et aux sports de groupe III-niveau 4 en référence au 1er grade</t>
  </si>
  <si>
    <t>01751</t>
  </si>
  <si>
    <t>Délégué régional académique à la jeunesse, à l'engagement et aux sports de groupe III-niveau 4 en référence au 2ème grade</t>
  </si>
  <si>
    <t>01752</t>
  </si>
  <si>
    <t>Adjoint au secrétaire général pour les affaires régionales groupe IV-niveau 4 en référence au 1er grade</t>
  </si>
  <si>
    <t>01753</t>
  </si>
  <si>
    <t>Délégué régional académique à la jeunesse, à l'engagement et aux sports de groupe III-niveau 4 en référence au grade transitoire</t>
  </si>
  <si>
    <t>01754</t>
  </si>
  <si>
    <t>Délégué régional académique à la jeunesse, à l'engagement et aux sports de groupe III-niveau 4 en référence au 3ème grade</t>
  </si>
  <si>
    <t>01755</t>
  </si>
  <si>
    <t>Adjoint au secrétaire général pour les affaires régionales groupe IV-niveau 4 en référence au 2ème grade</t>
  </si>
  <si>
    <t>01756</t>
  </si>
  <si>
    <t>Adjoint au secrétaire général pour les affaires régionales groupe IV-niveau 4 en référence au grade transitoire</t>
  </si>
  <si>
    <t>01757</t>
  </si>
  <si>
    <t>Adjoint au secrétaire général pour les affaires régionales groupe IV-niveau 4 en référence au 3ème grade</t>
  </si>
  <si>
    <t>01758</t>
  </si>
  <si>
    <t>Délégué régional académique à la jeunesse, à l'engagement et aux sports de groupe IV-niveau 4 en référence au 1er grade</t>
  </si>
  <si>
    <t>01759</t>
  </si>
  <si>
    <t>Délégué régional académique à la jeunesse, à l'engagement et aux sports de groupe IV-niveau 4 en référence au 2ème grade</t>
  </si>
  <si>
    <t>01760</t>
  </si>
  <si>
    <t>Délégué régional académique à la jeunesse, à l'engagement et aux sports de groupe IV-niveau 4 en référence au grade transitoire</t>
  </si>
  <si>
    <t>01761</t>
  </si>
  <si>
    <t>Délégué régional académique à la jeunesse, à l'engagement et aux sports de groupe IV-niveau 4 en référence au 3ème grade</t>
  </si>
  <si>
    <t>DIRE GENE ADJO TERR MER GUYA</t>
  </si>
  <si>
    <t>01762</t>
  </si>
  <si>
    <t>Directeur général adjoint des territoires et de la mer groupe III-niveau 4 en référence au 1er grade</t>
  </si>
  <si>
    <t>01763</t>
  </si>
  <si>
    <t>Directeur général adjoint des territoires et de la mer groupe III-niveau 4 en référence au 2ème grade</t>
  </si>
  <si>
    <t>01764</t>
  </si>
  <si>
    <t>Directeur général adjoint des territoires et de la mer groupe III-niveau 4 en référence au grade transitoire</t>
  </si>
  <si>
    <t>01765</t>
  </si>
  <si>
    <t>Directeur général adjoint des territoires et de la mer groupe III-niveau 4 en référence au 3ème grade</t>
  </si>
  <si>
    <t>00729</t>
  </si>
  <si>
    <t>DIRE GENE ADJO CHAR ENTR TRAV CONS GUYA</t>
  </si>
  <si>
    <t>01766</t>
  </si>
  <si>
    <t>Directeur général adjoint chargé des entreprises, du travail, de la conso et de la concurrence groupe III-niveau 4 en référence au 1er grade</t>
  </si>
  <si>
    <t>01767</t>
  </si>
  <si>
    <t>Directeur général adjoint chargé des entreprises, du travail, de la conso et de la concurrence groupe III-niveau 4 en référence au 2ème grade</t>
  </si>
  <si>
    <t>01768</t>
  </si>
  <si>
    <t>Directeur général adjoint chargé des entreprises, du travail, de la conso et de la concurrence groupe III-niveau 4 en référence au grade transitoire</t>
  </si>
  <si>
    <t>01769</t>
  </si>
  <si>
    <t>Directeur général adjoint chargé des entreprises, du travail, de la conso et de la concurrence groupe III-niveau 4 en référence au 3ème grade</t>
  </si>
  <si>
    <t>00614</t>
  </si>
  <si>
    <t>DIRE AFFA CULT DEPA REGI OUTR MER</t>
  </si>
  <si>
    <t>01770</t>
  </si>
  <si>
    <t>Directeur des affaires culturelles dans les départements et les régions d'outre-mer groupe IV-niveau 4 en référence au 1er grade</t>
  </si>
  <si>
    <t>01771</t>
  </si>
  <si>
    <t>Directeur des affaires culturelles dans les départements et les régions d'outre-mer groupe IV-niveau 4 en référence au 2ème grade</t>
  </si>
  <si>
    <t>01772</t>
  </si>
  <si>
    <t>Directeur des affaires culturelles dans les départements et les régions d'outre-mer groupe IV-niveau 4 en référence au grade transitoire</t>
  </si>
  <si>
    <t>01773</t>
  </si>
  <si>
    <t>Directeur des affaires culturelles dans les départements et les régions d'outre-mer groupe IV-niveau 4 en référence au 3ème grade</t>
  </si>
  <si>
    <t>00585</t>
  </si>
  <si>
    <t>DIRE ADJO ENVI AMEN LOGE OUTR MER MAYO</t>
  </si>
  <si>
    <t>01774</t>
  </si>
  <si>
    <t>Directeur adjoint environnement aménagement et logement de Guadeloupe Guyane Martinique et La Réunion groupe IV-niveau 4 en référence au 1er grade</t>
  </si>
  <si>
    <t>01775</t>
  </si>
  <si>
    <t>Directeur adjoint environnement aménagement et logement de Guadeloupe Guyane Martinique et La Réunion groupe IV-niveau 4 en référence au 2ème grade</t>
  </si>
  <si>
    <t>01776</t>
  </si>
  <si>
    <t>Directeur adjoint environnement aménagement et logement de Guadeloupe Guyane Martinique et La Réunion groupe IV-niveau 4 en référence au grade trans</t>
  </si>
  <si>
    <t>01777</t>
  </si>
  <si>
    <t>Directeur adjoint environnement aménagement et logement de Guadeloupe Guyane Martinique et La Réunion groupe IV-niveau 4 en référence au 3ème grade</t>
  </si>
  <si>
    <t>01778</t>
  </si>
  <si>
    <t>Directeur adjoint environnement aménagement et logement de Guadeloupe Guyane Martinique et La Réunion groupe V-niveau 4 en référence au 1er grade</t>
  </si>
  <si>
    <t>01779</t>
  </si>
  <si>
    <t>Directeur adjoint environnement aménagement et logement de Guadeloupe Guyane Martinique et La Réunion groupe V-niveau 4 en référence au 2ème grade</t>
  </si>
  <si>
    <t>01780</t>
  </si>
  <si>
    <t>Directeur adjoint environnement aménagement et logement de Guadeloupe Guyane Martinique et La Réunion groupe V-niveau 4 en référence au grade tran</t>
  </si>
  <si>
    <t>01781</t>
  </si>
  <si>
    <t>Directeur adjoint environnement aménagement et logement de Guadeloupe Guyane Martinique et La Réunion groupe V-niveau 4 en référence au 3ème grade</t>
  </si>
  <si>
    <t>01782</t>
  </si>
  <si>
    <t>Directeur adjoint de l'environnement, de l'aménagement et du logement de Mayotte groupe V-niveau 4 en référence au 1er grade</t>
  </si>
  <si>
    <t>01783</t>
  </si>
  <si>
    <t>Directeur adjoint de l'environnement, de l'aménagement et du logement de Mayotte groupe V-niveau 4 en référence au 2ème grade</t>
  </si>
  <si>
    <t>01784</t>
  </si>
  <si>
    <t>Directeur adjoint de l'environnement, de l'aménagement et du logement de Mayotte groupe V-niveau 4 en référence au grade transitoire</t>
  </si>
  <si>
    <t>01785</t>
  </si>
  <si>
    <t>Directeur adjoint de l'environnement, de l'aménagement et du logement de Mayotte groupe V-niveau 4 en référence au 3ème grade</t>
  </si>
  <si>
    <t>00771</t>
  </si>
  <si>
    <t>SOUS PREF</t>
  </si>
  <si>
    <t>01786</t>
  </si>
  <si>
    <t>Sous-préfet de groupe I-niveau 3 en référence au 1er grade</t>
  </si>
  <si>
    <t>01787</t>
  </si>
  <si>
    <t>Sous-préfet de groupe I-niveau 3 en référence au 2ème grade</t>
  </si>
  <si>
    <t>01788</t>
  </si>
  <si>
    <t>Sous-préfet de groupe I-niveau 3 en référence au grade transitoire</t>
  </si>
  <si>
    <t>01789</t>
  </si>
  <si>
    <t>Sous-préfet de groupe I-niveau 3 en référence au 3ème grade</t>
  </si>
  <si>
    <t>01790</t>
  </si>
  <si>
    <t>Sous-préfet de groupe II-niveau 3 en référence au 1er grade</t>
  </si>
  <si>
    <t>01791</t>
  </si>
  <si>
    <t>Sous-préfet de groupe II-niveau 3 en référence au 2ème grade</t>
  </si>
  <si>
    <t>01792</t>
  </si>
  <si>
    <t>Sous-préfet de groupe II-niveau 3 en référence au grade transitoire</t>
  </si>
  <si>
    <t>01793</t>
  </si>
  <si>
    <t>Sous-préfet de groupe II-niveau 3 en référence au 3ème grade</t>
  </si>
  <si>
    <t>01794</t>
  </si>
  <si>
    <t>Sous-préfet de groupe III-niveau 3 en référence au 1er grade</t>
  </si>
  <si>
    <t>01795</t>
  </si>
  <si>
    <t>Sous-préfet de groupe III-niveau 3 en référence au 2ème grade</t>
  </si>
  <si>
    <t>01796</t>
  </si>
  <si>
    <t>Sous-préfet de groupe III-niveau 3 en référence au grade transitoire</t>
  </si>
  <si>
    <t>01797</t>
  </si>
  <si>
    <t>Sous-préfet de groupe III-niveau 3 en référence au 3ème grade</t>
  </si>
  <si>
    <t>01798</t>
  </si>
  <si>
    <t>Sous-préfet de groupe IV-niveau 4 en référence au 1er grade</t>
  </si>
  <si>
    <t>01799</t>
  </si>
  <si>
    <t>Sous-préfet de groupe IV-niveau 4 en référence au 2ème grade</t>
  </si>
  <si>
    <t>01800</t>
  </si>
  <si>
    <t>Sous-préfet de groupe IV-niveau 4 en référence au grade transitoire</t>
  </si>
  <si>
    <t>01801</t>
  </si>
  <si>
    <t>Sous-préfet de groupe IV-niveau 4 en référence au 3ème grade</t>
  </si>
  <si>
    <t>01802</t>
  </si>
  <si>
    <t>Sous-préfet de groupe V-niveau 4 en référence au 1er grade</t>
  </si>
  <si>
    <t>01803</t>
  </si>
  <si>
    <t>Sous-préfet de groupe V-niveau 4 en référence au 2ème grade</t>
  </si>
  <si>
    <t>01804</t>
  </si>
  <si>
    <t>Sous-préfet de groupe V-niveau 4 en référence au grade transitoire</t>
  </si>
  <si>
    <t>01805</t>
  </si>
  <si>
    <t>Sous-préfet de groupe V-niveau 4 en référence au 3ème grade</t>
  </si>
  <si>
    <t>00772</t>
  </si>
  <si>
    <t>RESP SERV DGFIP</t>
  </si>
  <si>
    <t>01806</t>
  </si>
  <si>
    <t>Responsable de service de la DGFIP de groupe I-niveau 1 en référence au 1er grade</t>
  </si>
  <si>
    <t>01807</t>
  </si>
  <si>
    <t>Responsable de service de la DGFIP de groupe I-niveau 1 en référence au 2ème grade</t>
  </si>
  <si>
    <t>01808</t>
  </si>
  <si>
    <t>Responsable de service de la DGFIP de groupe I-niveau 1 en référence au grade transitoire</t>
  </si>
  <si>
    <t>01809</t>
  </si>
  <si>
    <t>Responsable de service de la DGFIP de groupe I-niveau 1 en référence au 3ème grade</t>
  </si>
  <si>
    <t>01810</t>
  </si>
  <si>
    <t>Responsable de service de la DGFIP de groupe II-niveau 2 en référence au 1er grade</t>
  </si>
  <si>
    <t>01811</t>
  </si>
  <si>
    <t>Responsable de service de la DGFIP de groupe II-niveau 2 en référence au 2ème grade</t>
  </si>
  <si>
    <t>01812</t>
  </si>
  <si>
    <t>Responsable de service de la DGFIP de groupe II-niveau 2 en référence au grade transitoire</t>
  </si>
  <si>
    <t>01813</t>
  </si>
  <si>
    <t>Responsable de service de la DGFIP de groupe II-niveau 2 en référence au 3ème grade</t>
  </si>
  <si>
    <t>01814</t>
  </si>
  <si>
    <t>Responsable de service de la DGFIP de groupe III-niveau 2 en référence au 1er grade</t>
  </si>
  <si>
    <t>01815</t>
  </si>
  <si>
    <t>Responsable de service de la DGFIP de groupe III-niveau 2 en référence au 2ème grade</t>
  </si>
  <si>
    <t>01816</t>
  </si>
  <si>
    <t>Responsable de service de la DGFIP de groupe III-niveau 2 en référence au grade transitoire</t>
  </si>
  <si>
    <t>01817</t>
  </si>
  <si>
    <t>Responsable de service de la DGFIP de groupe III-niveau 2 en référence au 3ème grade</t>
  </si>
  <si>
    <t>01818</t>
  </si>
  <si>
    <t>Responsable de service de la DGFIP de groupe IV-niveau 2 en référence au 1er grade</t>
  </si>
  <si>
    <t>01819</t>
  </si>
  <si>
    <t>Responsable de service de la DGFIP de groupe IV-niveau 2 en référence au 2ème grade</t>
  </si>
  <si>
    <t>01820</t>
  </si>
  <si>
    <t>Responsable de service de la DGFIP de groupe IV-niveau 2 en référence au grade transitoire</t>
  </si>
  <si>
    <t>01821</t>
  </si>
  <si>
    <t>Responsable de service de la DGFIP de groupe IV-niveau 2 en référence au 3ème grade</t>
  </si>
  <si>
    <t>01822</t>
  </si>
  <si>
    <t>Responsable de service de la DGFIP de groupe V-niveau 3 en référence au 1er grade</t>
  </si>
  <si>
    <t>01823</t>
  </si>
  <si>
    <t>Responsable de service de la DGFIP de groupe V-niveau 3 en référence au 2ème grade</t>
  </si>
  <si>
    <t>01824</t>
  </si>
  <si>
    <t>Responsable de service de la DGFIP de groupe V-niveau 3 en référence au grade transitoire</t>
  </si>
  <si>
    <t>01825</t>
  </si>
  <si>
    <t>Responsable de service de la DGFIP de groupe V-niveau 3 en référence au 3ème grade</t>
  </si>
  <si>
    <t>01826</t>
  </si>
  <si>
    <t>Responsable de service de la DGFIP de groupe VI-niveau 3 en référence au 1er grade</t>
  </si>
  <si>
    <t>01827</t>
  </si>
  <si>
    <t>Responsable de service de la DGFIP de groupe VI-niveau 3 en référence au 2ème grade</t>
  </si>
  <si>
    <t>01828</t>
  </si>
  <si>
    <t>Responsable de service de la DGFIP de groupe VI-niveau 3 en référence au grade transitoire</t>
  </si>
  <si>
    <t>01829</t>
  </si>
  <si>
    <t>Responsable de service de la DGFIP de groupe VI-niveau 3 en référence au 3ème grade</t>
  </si>
  <si>
    <t>01830</t>
  </si>
  <si>
    <t>Responsable de service de la DGFIP de groupe VII-niveau 4 en référence au 1er grade</t>
  </si>
  <si>
    <t>01831</t>
  </si>
  <si>
    <t>Responsable de service de la DGFIP de groupe VII-niveau 4 en référence au 2ème grade</t>
  </si>
  <si>
    <t>01832</t>
  </si>
  <si>
    <t>Responsable de service de la DGFIP de groupe VII-niveau 4 en référence au grade transitoire</t>
  </si>
  <si>
    <t>01833</t>
  </si>
  <si>
    <t>Responsable de service de la DGFIP de groupe VII-niveau 4 en référence au 3ème grade</t>
  </si>
  <si>
    <t>01834</t>
  </si>
  <si>
    <t>Directeur de l'alimentation, de l'agriculture et de la forêt des départements et régions d'outre-mer groupe II-niveau 3 en référence au 1er grade</t>
  </si>
  <si>
    <t>01835</t>
  </si>
  <si>
    <t>Directeur de l'alimentation, de l'agriculture et de la forêt des départements et régions d'outre-mer groupe II-niveau 3 en référence au 2ème grade</t>
  </si>
  <si>
    <t>01836</t>
  </si>
  <si>
    <t>Directeur de l'alimentation, de l'agriculture et de la forêt des dpts et régions d'outre-mer groupe II-niveau 3 en référence au grade transitoire</t>
  </si>
  <si>
    <t>01837</t>
  </si>
  <si>
    <t>Directeur de l'alimentation, de l'agriculture et de la forêt des départements et régions d'outre-mer groupe II-niveau 3 en référence au 3ème grade</t>
  </si>
  <si>
    <t>00739</t>
  </si>
  <si>
    <t>CONS DIRE ACAD SERV EN</t>
  </si>
  <si>
    <t>01838</t>
  </si>
  <si>
    <t>Conseiller de directeur académique des services de l'EN en matière de jeunesse, d'engagement et de sport-niveau 4 en référence au 1er grade</t>
  </si>
  <si>
    <t>01839</t>
  </si>
  <si>
    <t>Conseiller de directeur académique des services de l'EN en matière de jeunesse, d'engagement et de sport-niveau 4 en référence au 2ème grade</t>
  </si>
  <si>
    <t>01840</t>
  </si>
  <si>
    <t>Conseiller de directeur académique des services de l'EN en matière de jeunesse, d'engagement et de sport-niveau 4 en référence au grade transitoire</t>
  </si>
  <si>
    <t>01841</t>
  </si>
  <si>
    <t>Conseiller de directeur académique des services de l'EN en matière de jeunesse, d'engagement et de sport-niveau 4 en référence au 3ème grade</t>
  </si>
  <si>
    <t>EXPERT HAUT NIVE</t>
  </si>
  <si>
    <t>01842</t>
  </si>
  <si>
    <t>Expert de haut niveau de groupe I-niveau 3 en référence au 1er grade</t>
  </si>
  <si>
    <t>00646</t>
  </si>
  <si>
    <t>VICE RECT</t>
  </si>
  <si>
    <t>01843</t>
  </si>
  <si>
    <t>Vice-recteur groupe I-niveau 3 en référence au 1er grade</t>
  </si>
  <si>
    <t>01844</t>
  </si>
  <si>
    <t>Vice-recteur groupe I-niveau 3 en référence au 2ème grade</t>
  </si>
  <si>
    <t>01845</t>
  </si>
  <si>
    <t>Vice-recteur groupe I-niveau 3 en référence au grade transitoire</t>
  </si>
  <si>
    <t>01846</t>
  </si>
  <si>
    <t>Vice-recteur groupe I-niveau 3 en référence au 3ème grade</t>
  </si>
  <si>
    <t>01847</t>
  </si>
  <si>
    <t>Vice-recteur groupe II-niveau 3 en référence au 1er grade</t>
  </si>
  <si>
    <t>01848</t>
  </si>
  <si>
    <t>Vice-recteur groupe II-niveau 3 en référence au 2ème grade</t>
  </si>
  <si>
    <t>01849</t>
  </si>
  <si>
    <t>Vice-recteur groupe II-niveau 3 en référence au grade transitoire</t>
  </si>
  <si>
    <t>01850</t>
  </si>
  <si>
    <t>Vice-recteur groupe II-niveau 3 en référence au 3ème grade</t>
  </si>
  <si>
    <t>01855</t>
  </si>
  <si>
    <t>Expert de haut niveau de groupe I-niveau 3 en référence au 2ème grade</t>
  </si>
  <si>
    <t>01856</t>
  </si>
  <si>
    <t>Expert de haut niveau de groupe I-niveau 3 en référence au grade transitoire</t>
  </si>
  <si>
    <t>01857</t>
  </si>
  <si>
    <t>Expert de haut niveau de groupe I-niveau 3 en référence au 3ème grade</t>
  </si>
  <si>
    <t>01858</t>
  </si>
  <si>
    <t>Expert de haut niveau de groupe II-niveau 3 en référence au 1er grade</t>
  </si>
  <si>
    <t>01859</t>
  </si>
  <si>
    <t>Expert de haut niveau de groupe II-niveau 3 en référence au 2ème grade</t>
  </si>
  <si>
    <t>Expert de haut niveau de groupe II-niveau 3 en référence au grade transitoire</t>
  </si>
  <si>
    <t>Expert de haut niveau de groupe II-niveau 3 en référence au 3ème grade</t>
  </si>
  <si>
    <t>Expert de haut niveau de groupe III-niveau 4 en référence au 1er grade</t>
  </si>
  <si>
    <t>01863</t>
  </si>
  <si>
    <t>Expert de haut niveau de groupe III-niveau 4 en référence au 2ème grade</t>
  </si>
  <si>
    <t>01864</t>
  </si>
  <si>
    <t>Expert de haut niveau de groupe III-niveau 4 en référence au grade transitoire</t>
  </si>
  <si>
    <t>01865</t>
  </si>
  <si>
    <t>Expert de haut niveau de groupe III-niveau 4 en référence au 3ème grade</t>
  </si>
  <si>
    <t>00518</t>
  </si>
  <si>
    <t>DELE GENE ARME</t>
  </si>
  <si>
    <t>01866</t>
  </si>
  <si>
    <t>Délégué général pour l'armement-niveau 1 en référence au 1er grade</t>
  </si>
  <si>
    <t>01867</t>
  </si>
  <si>
    <t>Délégué général pour l'armement-niveau 1 en référence au 2ème grade</t>
  </si>
  <si>
    <t>01868</t>
  </si>
  <si>
    <t>Délégué général pour l'armement-niveau 1 en référence au grade transitoire</t>
  </si>
  <si>
    <t>01869</t>
  </si>
  <si>
    <t>Délégué général pour l'armement-niveau 1 en référence au 3ème grade</t>
  </si>
  <si>
    <t>00773</t>
  </si>
  <si>
    <t>DIRE TERR MINARM</t>
  </si>
  <si>
    <t>01870</t>
  </si>
  <si>
    <t>Directeur territorial du ministère des armées-niveau 3 en référence au 1er grade</t>
  </si>
  <si>
    <t>01871</t>
  </si>
  <si>
    <t>Directeur territorial du ministère des armées-niveau 3 en référence au 2ème grade</t>
  </si>
  <si>
    <t>01872</t>
  </si>
  <si>
    <t>Directeur territorial du ministère des armées-niveau 3 en référence au grade transitoire</t>
  </si>
  <si>
    <t>01873</t>
  </si>
  <si>
    <t>Directeur territorial du ministère des armées-niveau 3 en référence au 3ème grade</t>
  </si>
  <si>
    <t>01874</t>
  </si>
  <si>
    <t>Directeur territorial du ministère des armées-niveau 4 en référence au 1er grade</t>
  </si>
  <si>
    <t>01875</t>
  </si>
  <si>
    <t>Directeur territorial du ministère des armées-niveau 4 en référence au 2ème grade</t>
  </si>
  <si>
    <t>01876</t>
  </si>
  <si>
    <t>Directeur territorial du ministère des armées-niveau 4 en référence au grade transitoire</t>
  </si>
  <si>
    <t>01877</t>
  </si>
  <si>
    <t>Directeur territorial du ministère des armées-niveau 4 en référence au 3ème grade</t>
  </si>
  <si>
    <t>niveau</t>
  </si>
  <si>
    <t>PLANCHER ANNUEL IFSE</t>
  </si>
  <si>
    <t>PLAFOND ANNUEL IFSE</t>
  </si>
  <si>
    <t>Plafond CIA</t>
  </si>
  <si>
    <t>Commentaire</t>
  </si>
  <si>
    <t>Divers EF
Réforme HFP</t>
  </si>
  <si>
    <t>Divers GEF
Réforme HFP</t>
  </si>
  <si>
    <t>PRMX2233010A</t>
  </si>
  <si>
    <t>Administrateur de l'Etat</t>
  </si>
  <si>
    <t>Administrateur du grade transitoire</t>
  </si>
  <si>
    <t>Corps en extinction à compter du 01/01/2023 Décret 2022-491</t>
  </si>
  <si>
    <t>Les groupes dans un emploi fonctionnel de la réforme de la haute fonction publique sont rattachés à plusieurs grilles décrites en référence à celles des administrateurs de l'Etat (cela permet de définir un parcours accéléré par grille) en fonction du niveau de l'emploi : exemple la grille des administrateurs du premier grade est déclinée en 4 grilles avec des durées d'échelon différentes (18, 16, 14 et 12 mois)</t>
  </si>
  <si>
    <t>Rajout de l'onglet MSO
Suppression de l'onglet références juridiques (repris dans chaque onglet ministériel)
Intégration de la réforme de la haute fonction publique (description du barème des administrateurs de l'Etat et des emplois fonctionnels)</t>
  </si>
  <si>
    <t>sans</t>
  </si>
  <si>
    <t>Inspecteur général et Inspecteur général de 1re classe</t>
  </si>
  <si>
    <t>Sans code Corps Inter et sans GP</t>
  </si>
  <si>
    <t>3615</t>
  </si>
  <si>
    <t>3440</t>
  </si>
  <si>
    <t>3015</t>
  </si>
  <si>
    <t>2700</t>
  </si>
  <si>
    <t>7110</t>
  </si>
  <si>
    <t>6390</t>
  </si>
  <si>
    <t>2900</t>
  </si>
  <si>
    <t>6300</t>
  </si>
  <si>
    <t>5670</t>
  </si>
  <si>
    <t>4860</t>
  </si>
  <si>
    <t>4500</t>
  </si>
  <si>
    <t>3890</t>
  </si>
  <si>
    <t>3600</t>
  </si>
  <si>
    <t>2500</t>
  </si>
  <si>
    <t>Adjoint administratif
(ex 1° et 2° classe)</t>
  </si>
  <si>
    <t>Adjoint administratif principal de 1ère classe
Adjoint administratif principal de 2ème classe</t>
  </si>
  <si>
    <t xml:space="preserve">05020
05019
</t>
  </si>
  <si>
    <t>1350</t>
  </si>
  <si>
    <t>1320</t>
  </si>
  <si>
    <t>Adjoint administratif principal de 1ère classe
Adjoint administratif principal de 2ème classe
Emploi fonctionnel</t>
  </si>
  <si>
    <t>Adjoint technique principal de 1re classe</t>
  </si>
  <si>
    <t>Adjoint technique
(ex 1° et 2° classe)</t>
  </si>
  <si>
    <t>Chef de service intérieur des administrations et établissements publics de l'Etat</t>
  </si>
  <si>
    <t>00056</t>
  </si>
  <si>
    <t>Chef de service intérieur de 1ère catégorie des administrations et établissements publics de l'Etat
Chef de service intérieur de 2ème catégorie des administrations et établissements publics de l'Etat</t>
  </si>
  <si>
    <t xml:space="preserve">00057
00056
</t>
  </si>
  <si>
    <t>Adhésion concomitante avec celle des corps d’adjoints techniques ou d’adjoints administratifs propres à chaque département ministériel</t>
  </si>
  <si>
    <t>Agent principal des services techniques de 1ère catégorie
Agent principal des services techniques de 2ème catégorie</t>
  </si>
  <si>
    <t xml:space="preserve">00059
00058
</t>
  </si>
  <si>
    <t>00058</t>
  </si>
  <si>
    <t>Agent principal des services techniques des administrations de l'Etat et des établissements publics de l'Etat</t>
  </si>
  <si>
    <t>Adhésion concomitante avec celle du corps d’adjoints techniques propre à chaque département ministériel</t>
  </si>
  <si>
    <t>Corps clos au 30/09/2022</t>
  </si>
  <si>
    <t>Direction de l'administration territoriale de l'Etat</t>
  </si>
  <si>
    <t>RDFF1634959A abrogé par arrêté du 23/11/2022 NOR : PRMX2233010A (réforme HFP)</t>
  </si>
  <si>
    <t>4800</t>
  </si>
  <si>
    <t>4200</t>
  </si>
  <si>
    <t>5250</t>
  </si>
  <si>
    <t>5700</t>
  </si>
  <si>
    <t>3150</t>
  </si>
  <si>
    <t xml:space="preserve">RDFF1617168A </t>
  </si>
  <si>
    <t>Directeur du musée national des châteaux de Versailles et de Trianon</t>
  </si>
  <si>
    <t>Administrateur général de l'établissement public du musée du Louvre</t>
  </si>
  <si>
    <t>Administrateur-secrétaire général de l'établissement public du musée et du domaine national de versailles</t>
  </si>
  <si>
    <t>Directeur général de la Bibliothèque nationale de France</t>
  </si>
  <si>
    <t>Directeur de la Bibliothèque nationale de France chargé des collections</t>
  </si>
  <si>
    <t>Directeur de la Bibliothèque nationale de France chargé des services et des réseaux</t>
  </si>
  <si>
    <t>Directeur de la Bibliothèque nationale de France chargé de l'administration et du personnel</t>
  </si>
  <si>
    <t>Directeur délégué de la Bibliothèque nationale de France chargé des ressources humaines</t>
  </si>
  <si>
    <t>Livrée le 08/10/2021 avec indication des planchers/plafonds en vigueur à compter du 01/01/2021</t>
  </si>
  <si>
    <r>
      <rPr>
        <b/>
        <sz val="14"/>
        <rFont val="Arial"/>
        <family val="2"/>
      </rPr>
      <t>IFSE</t>
    </r>
    <r>
      <rPr>
        <b/>
        <sz val="11"/>
        <rFont val="Arial"/>
        <family val="2"/>
      </rPr>
      <t xml:space="preserve">
MONTANT MINIMAL ANNUEL </t>
    </r>
  </si>
  <si>
    <r>
      <rPr>
        <b/>
        <sz val="14"/>
        <rFont val="Arial"/>
        <family val="2"/>
      </rPr>
      <t>IFSE</t>
    </r>
    <r>
      <rPr>
        <b/>
        <sz val="11"/>
        <rFont val="Arial"/>
        <family val="2"/>
      </rPr>
      <t xml:space="preserve">
PLAFOND ANNUEL </t>
    </r>
  </si>
  <si>
    <r>
      <rPr>
        <b/>
        <sz val="14"/>
        <rFont val="Arial"/>
        <family val="2"/>
      </rPr>
      <t>IFSE</t>
    </r>
    <r>
      <rPr>
        <b/>
        <sz val="11"/>
        <rFont val="Arial"/>
        <family val="2"/>
      </rPr>
      <t xml:space="preserve">
PLAFOND ANNUEL 
si concession de logement pour nécessité absolue de service</t>
    </r>
  </si>
  <si>
    <r>
      <rPr>
        <b/>
        <sz val="14"/>
        <rFont val="Arial"/>
        <family val="2"/>
      </rPr>
      <t>CIA</t>
    </r>
    <r>
      <rPr>
        <b/>
        <sz val="11"/>
        <rFont val="Arial"/>
        <family val="2"/>
      </rPr>
      <t xml:space="preserve">
MONTANT MAXIMAL</t>
    </r>
  </si>
  <si>
    <t>Inspection Générale</t>
  </si>
  <si>
    <t>Chargés d'études documentaires</t>
  </si>
  <si>
    <t>Techniciens de la recherche et techniciens de recherche et de formation</t>
  </si>
  <si>
    <t xml:space="preserve">Assistants ingénieurs </t>
  </si>
  <si>
    <t>Administrateur du troisième grade</t>
  </si>
  <si>
    <t>Administrateur du deuxième grade</t>
  </si>
  <si>
    <t>Administrateur du premier grade</t>
  </si>
  <si>
    <t>Inspecteur général de 2e classe et Inspecteur</t>
  </si>
  <si>
    <t>Ingénieur d'études de classe normale
(ex 1re classe)</t>
  </si>
  <si>
    <t>Ingénieur d'études de classe normale
(ex 2ème classe)</t>
  </si>
  <si>
    <t>01912</t>
  </si>
  <si>
    <t>01913</t>
  </si>
  <si>
    <t>01914</t>
  </si>
  <si>
    <t>01915</t>
  </si>
  <si>
    <t>01916</t>
  </si>
  <si>
    <t>01917</t>
  </si>
  <si>
    <t>01918</t>
  </si>
  <si>
    <t>01919</t>
  </si>
  <si>
    <t>Secrétaire général pour les affaires régionales groupe II-niveau 3 en référence au 1er grade</t>
  </si>
  <si>
    <t>Secrétaire général pour les affaires régionales groupe II-niveau 3 en référence au 2ème grade</t>
  </si>
  <si>
    <t>Secrétaire général pour les affaires régionales groupe II-niveau 3 en référence au grade transitoire</t>
  </si>
  <si>
    <t>Secrétaire général pour les affaires régionales groupe II-niveau 3 en référence au 3ème grade</t>
  </si>
  <si>
    <t>Secrétaire général pour les affaires régionales groupe III-niveau 4 en référence au 1er grade</t>
  </si>
  <si>
    <t>Secrétaire général pour les affaires régionales groupe III-niveau 4 en référence au 2ème grade</t>
  </si>
  <si>
    <t>Secrétaire général pour les affaires régionales groupe III-niveau 4 en référence au grade transitoire</t>
  </si>
  <si>
    <t>Secrétaire général pour les affaires régionales groupe III-niveau 4 en référence au 3ème grade</t>
  </si>
  <si>
    <t>Montant PLANCHER ANNUEL</t>
  </si>
  <si>
    <t>Montant PLAFOND ANNUEL</t>
  </si>
  <si>
    <t>Montant PLAFOND ANNUEL 
si concession de logement pour nécessité absolue de service</t>
  </si>
  <si>
    <t>CIA
Montant PLAFOND ANNUEL</t>
  </si>
  <si>
    <t>CPTP1601303A</t>
  </si>
  <si>
    <t>0744</t>
  </si>
  <si>
    <t>03890</t>
  </si>
  <si>
    <t>03891</t>
  </si>
  <si>
    <t>00432 (avec ES)
00638 (sans ES)</t>
  </si>
  <si>
    <t>00377 avec échelon fonctionnel
00639 sans échelon fonctionnel</t>
  </si>
  <si>
    <t>Infirmier 
(ex classe Sup et Norm)</t>
  </si>
  <si>
    <t>Ingénieur des services culturels et du patrimoine hors classe</t>
  </si>
  <si>
    <t>Ingénieur des services culturels et du patrimoine principal</t>
  </si>
  <si>
    <t>Infirmiers de l'état pour l'administration de la Polynésie française</t>
  </si>
  <si>
    <t>Tous les onglets : Ajout du barème CIA
Onglet "TREK-Architecte" : Création pour description du corps 00277-Architecte et urbaniste de l'Etat, corps pluri-ministériel porté par le Ministère de la transition écologique ; barème nécessaire à la description du RIFSEEP du Ministère de la Culture
Onglet "Liste EF GEF - réforme HFP" : EF 0450 : Ajout des GEF groupe II (codes RCC 01341 à 01344) et groupe III (codes RCC 01916 à 01919)</t>
  </si>
  <si>
    <t xml:space="preserve">
</t>
  </si>
  <si>
    <t>JUSE1634808A</t>
  </si>
  <si>
    <t xml:space="preserve">A compter du 01/01/2023
se référer au barème relatif aux EF de la HFP </t>
  </si>
  <si>
    <t>Emplois assimilés (Attaché d'administration hors classe)</t>
  </si>
  <si>
    <t>Divers</t>
  </si>
  <si>
    <t>Chef de service, d'experts de haut niveau du groupe 1, de directeur de projet du groupe 1 et emplois équivalents</t>
  </si>
  <si>
    <t>Experts de haut niveau du groupe 2 et de directeur de projet du groupe 2 et emplois équivalents</t>
  </si>
  <si>
    <t>Sous-directeur, d'experts de haut niveau du groupe 3, de directeur de projet du groupe 3 et emplois équivalents</t>
  </si>
  <si>
    <t>Emplois assimilés (Inspection Générale)</t>
  </si>
  <si>
    <t>31/12/2022
suite à la réforme HFP</t>
  </si>
  <si>
    <t>Emplois assimilés (Adjoints administratifs des administrations de l'Etat)</t>
  </si>
  <si>
    <t>Emplois assimilés (Adjoints techniques des administrations de l'Etat)</t>
  </si>
  <si>
    <t>Conseillers des affaires étrangères</t>
  </si>
  <si>
    <t>Conseiller des affaires etrangères</t>
  </si>
  <si>
    <t>MAEA1531830A</t>
  </si>
  <si>
    <t>Conseiller des affaires étrangères hors classe</t>
  </si>
  <si>
    <t>Secrétaires de chancellerie</t>
  </si>
  <si>
    <t>Secrétaire de chancellerie de classe normale</t>
  </si>
  <si>
    <t>MAEA1531829A</t>
  </si>
  <si>
    <t>Secrétaire de chancellerie de classe supérieure</t>
  </si>
  <si>
    <t>Secrétaire de chancellerie de classe exceptionnelle</t>
  </si>
  <si>
    <t>Traducteurs du ministère des Affaires étrangères</t>
  </si>
  <si>
    <t>Traducteur</t>
  </si>
  <si>
    <t>MAEA1531834A</t>
  </si>
  <si>
    <t>Traducteur principal
(Ex 1° et 2° classes)</t>
  </si>
  <si>
    <t>Secrétaires des affaires étrangères</t>
  </si>
  <si>
    <t>MAEA1531817A</t>
  </si>
  <si>
    <t>Secrétaire des affaires étrangères principal</t>
  </si>
  <si>
    <t>MAEA1531808A</t>
  </si>
  <si>
    <t>Adjoint administratif principal de 1ère classe</t>
  </si>
  <si>
    <t>MAEA1531822A</t>
  </si>
  <si>
    <t>Responsabilités supérieures
Sous-directeur</t>
  </si>
  <si>
    <t xml:space="preserve">00811
00812
</t>
  </si>
  <si>
    <t>Sous-directeur relevant de l'administration centrale et des services à compétence nationale du ministère chargé des affaires étrangères - groupe a
Sous-directeur relevant de l'administration centrale et des services à compétence nationale du ministère chargé des affaires étrangères - groupe b</t>
  </si>
  <si>
    <t>MAEA1633096A</t>
  </si>
  <si>
    <t>Responsabilités supérieures 
Chef de service</t>
  </si>
  <si>
    <t>Chef de service relevant du ministère des affaires étrangères</t>
  </si>
  <si>
    <t>Chef du protocole, introducteur des Ambassadeurs</t>
  </si>
  <si>
    <t>Chef du protocole, introducteur des ambassadeurs</t>
  </si>
  <si>
    <t>EAEA1829394A</t>
  </si>
  <si>
    <t xml:space="preserve">Attachés des systèmes d'information et de communications </t>
  </si>
  <si>
    <t>Attaché principal des systèmes d'information et de communication</t>
  </si>
  <si>
    <t>EAEA1829408A</t>
  </si>
  <si>
    <t>Attaché des systèmes d'information et de communication</t>
  </si>
  <si>
    <t>Secrétaires des systèmes d'information et de communication </t>
  </si>
  <si>
    <t>Secrétaire des systèmes d'information et de communication hors classe</t>
  </si>
  <si>
    <t>AEA1829401A</t>
  </si>
  <si>
    <t>Secrétaire des systèmes d'information et de communication de 1ère classe</t>
  </si>
  <si>
    <t>Secrétaire des systèmes d'information et de communication de 2ème classe</t>
  </si>
  <si>
    <t>Chef de mission des services du Premier ministre</t>
  </si>
  <si>
    <t xml:space="preserve">00357
00592
</t>
  </si>
  <si>
    <t>Chef de mission des services du premier ministre avec échelon spécial
Chef de mission des services du premier ministre sans échelon spécial</t>
  </si>
  <si>
    <t>PRMG1531367A</t>
  </si>
  <si>
    <t>Secrétaires administratifs des services du Premier ministre</t>
  </si>
  <si>
    <t>PRMG1531366A</t>
  </si>
  <si>
    <t>PRMG1531364A</t>
  </si>
  <si>
    <t>PRMG1531365A</t>
  </si>
  <si>
    <t>Chef de service relevant des services du Premier ministre</t>
  </si>
  <si>
    <t>Chef de service des services du premier ministre</t>
  </si>
  <si>
    <t>PRMG1729273A</t>
  </si>
  <si>
    <t>Sous-directeur relevant des services du Premier ministre</t>
  </si>
  <si>
    <t>Sous-directeur relevant des services du premier ministre</t>
  </si>
  <si>
    <t>Assistants d’administration de l’aviation civile</t>
  </si>
  <si>
    <t>Assistants d’administration de l’aviation civile classe normale</t>
  </si>
  <si>
    <t>DEVA1630923A</t>
  </si>
  <si>
    <t>Assistants d’administration de l’aviation civile classe supérieure</t>
  </si>
  <si>
    <t>Assistants d’administration de l’aviation civile classe exceptionnelle</t>
  </si>
  <si>
    <t>DEVA1531759A</t>
  </si>
  <si>
    <t xml:space="preserve">Conseiller d'administration de l'aviation civile </t>
  </si>
  <si>
    <t>Conseiller d'administration de l'aviation civile</t>
  </si>
  <si>
    <t>DEVA1630879A</t>
  </si>
  <si>
    <t>Chef de service technique principal de l'aviation civile</t>
  </si>
  <si>
    <t>DEVA1635009A</t>
  </si>
  <si>
    <t>Chef de service technique de l'aviation civile</t>
  </si>
  <si>
    <t xml:space="preserve">
Adjoint administratif de 1re classe
</t>
  </si>
  <si>
    <t xml:space="preserve">
Adjoint administratif de 2e classe
</t>
  </si>
  <si>
    <t>Chef de mission des juridictions financières sans échelon spécial
Chef de mission des juridictions financières avec échelon spécial</t>
  </si>
  <si>
    <t xml:space="preserve">00439
00631
</t>
  </si>
  <si>
    <t>Emplois de responsabilités supérieures</t>
  </si>
  <si>
    <t>divers</t>
  </si>
  <si>
    <t>CPTP1635544A</t>
  </si>
  <si>
    <t>04012</t>
  </si>
  <si>
    <t>04013</t>
  </si>
  <si>
    <t>04011</t>
  </si>
  <si>
    <t>INTER</t>
  </si>
  <si>
    <t>MI200</t>
  </si>
  <si>
    <t>GP ADMI GRAD 1</t>
  </si>
  <si>
    <t>GP ADMI GRAD 2</t>
  </si>
  <si>
    <t>GP ADMI GRAD TRAN</t>
  </si>
  <si>
    <t>GP ADMI GRAD 3</t>
  </si>
  <si>
    <t>MI240</t>
  </si>
  <si>
    <t>MI190</t>
  </si>
  <si>
    <t>MI110</t>
  </si>
  <si>
    <t>00774</t>
  </si>
  <si>
    <t>DIRE REG INT ADJO ENVI AME TRA IDF</t>
  </si>
  <si>
    <t>01880</t>
  </si>
  <si>
    <t>Directeur régional interdépartemental adjoint de l'environnement, de l'aménagement et des transports IDF GRII-niv. 3 en réf. au 1er grade</t>
  </si>
  <si>
    <t>01881</t>
  </si>
  <si>
    <t>Directeur régional interdépartemental adjoint de l'environnement, de l'aménagement et des transports IDF GRII-niv. 3 en réf. au 2ème grade</t>
  </si>
  <si>
    <t>01882</t>
  </si>
  <si>
    <t>Directeur régional interdépartemental adjoint de l'environnement, de l'aménagement et des transports IDF GRII-niv. 3 en réf. au grade transitoire</t>
  </si>
  <si>
    <t>01883</t>
  </si>
  <si>
    <t>Directeur régional interdépartemental adjoint de l'environnement, de l'aménagement et des transports IDF GRII-niv. 3 en réf. au 3ème grade</t>
  </si>
  <si>
    <t>01884</t>
  </si>
  <si>
    <t>Directeur régional interdépartemental adjoint de l'environnement, de l'aménagement et des transports IDF GRIII-niv. 4 en réf. au 1er grade</t>
  </si>
  <si>
    <t>01885</t>
  </si>
  <si>
    <t>Directeur régional interdépartemental adjoint de l'environnement, de l'aménagement et des transports IDF GRIII-niv. 4 en réf. au 2ème grade</t>
  </si>
  <si>
    <t>01886</t>
  </si>
  <si>
    <t>Directeur régional interdépartemental adjoint de l'environnement, de l'aménagement et des transports IDF GRIII-niv. 4 en réf. au grade transitoire</t>
  </si>
  <si>
    <t>01887</t>
  </si>
  <si>
    <t>Directeur régional interdépartemental adjoint de l'environnement, de l'aménagement et des transports IDF GRIII-niv. 4 en réf. au 3ème grade</t>
  </si>
  <si>
    <t>00786</t>
  </si>
  <si>
    <t>PRES CSATE</t>
  </si>
  <si>
    <t>01939</t>
  </si>
  <si>
    <t>Président du Conseil supérieur de l'appui territorial et de l'évaluation-niveau 1 en référence au 1er grade</t>
  </si>
  <si>
    <t>01940</t>
  </si>
  <si>
    <t>Président du Conseil supérieur de l'appui territorial et de l'évaluation-niveau 1 en référence au 2ème grade</t>
  </si>
  <si>
    <t>01941</t>
  </si>
  <si>
    <t>Président du Conseil supérieur de l'appui territorial et de l'évaluation-niveau 1 en référence au grade transitoire</t>
  </si>
  <si>
    <t>01942</t>
  </si>
  <si>
    <t>Président du Conseil supérieur de l'appui territorial et de l'évaluation-niveau 1 en référence au 3ème grade</t>
  </si>
  <si>
    <t>00787</t>
  </si>
  <si>
    <t>VICE PRES CSATE</t>
  </si>
  <si>
    <t>01943</t>
  </si>
  <si>
    <t>Vice-présidents du Conseil supérieur de l'appui territorial et de l'évaluation-niveau 2 en référence au 1er grade</t>
  </si>
  <si>
    <t>01944</t>
  </si>
  <si>
    <t>Vice-présidents du Conseil supérieur de l'appui territorial et de l'évaluation-niveau 2 en référence au 2ème grade</t>
  </si>
  <si>
    <t>01945</t>
  </si>
  <si>
    <t>Vice-présidents du Conseil supérieur de l'appui territorial et de l'évaluation-niveau 2 en référence au grade transitoire</t>
  </si>
  <si>
    <t>01946</t>
  </si>
  <si>
    <t>Vice-présidents du Conseil supérieur de l'appui territorial et de l'évaluation-niveau 2 en référence au 3ème grade</t>
  </si>
  <si>
    <t>00775</t>
  </si>
  <si>
    <t>DIRE ENVI AMEN LOGE REUN MART GUAD</t>
  </si>
  <si>
    <t>01888</t>
  </si>
  <si>
    <t>Directeur de l'environnement, de l'aménagement et du logement-Réunion, Martinique, Guadeloupe groupe II-niveau 3 en référence au 1er grade</t>
  </si>
  <si>
    <t>01889</t>
  </si>
  <si>
    <t>Directeur de l'environnement, de l'aménagement et du logement-Réunion, Martinique, Guadeloupe groupe II-niveau 3 en référence au 2ème grade</t>
  </si>
  <si>
    <t>01890</t>
  </si>
  <si>
    <t>Directeur de l'environnement, de l'aménagement et du logement-Réunion, Martinique, Guadeloupe groupe II-niveau 3 en référence au grade transitoire</t>
  </si>
  <si>
    <t>01891</t>
  </si>
  <si>
    <t>Directeur de l'environnement, de l'aménagement et du logement-Réunion, Martinique, Guadeloupe groupe II-niveau 3 en référence au 3ème grade</t>
  </si>
  <si>
    <t>00776</t>
  </si>
  <si>
    <t>DIRE ENVI AMEN LOGE MER MAYO</t>
  </si>
  <si>
    <t>01892</t>
  </si>
  <si>
    <t>Directeur de l'environnement, de l'aménagement, du logement et de la mer de Mayotte groupe II-niveau 3 en référence au 1er grade</t>
  </si>
  <si>
    <t>01893</t>
  </si>
  <si>
    <t>Directeur de l'environnement, de l'aménagement, du logement et de la mer de Mayotte groupe II-niveau 3 en référence au 2ème grade</t>
  </si>
  <si>
    <t>01894</t>
  </si>
  <si>
    <t>Directeur de l'environnement, de l'aménagement, du logement et de la mer de Mayotte groupe II-niveau 3 en référence au grade transitoire</t>
  </si>
  <si>
    <t>01895</t>
  </si>
  <si>
    <t>Directeur de l'environnement, de l'aménagement, du logement et de la mer de Mayotte groupe II-niveau 3 en référence au 3ème grade</t>
  </si>
  <si>
    <t>00777</t>
  </si>
  <si>
    <t>DIRE ADJO ENV AME LOG REU MAR GUA</t>
  </si>
  <si>
    <t>01896</t>
  </si>
  <si>
    <t>Directeur adjoint de l'environnement, de l'aménagement et du logement-Réunion, Martinique, Guadeloupe groupe IV-niv. 4 en réf. au 1er grade</t>
  </si>
  <si>
    <t>01897</t>
  </si>
  <si>
    <t>Directeur adjoint de l'environnement, de l'aménagement et du logement-Réunion, Martinique, Guadeloupe groupe IV-niv. 4 en réf. au 2ème grade</t>
  </si>
  <si>
    <t>01898</t>
  </si>
  <si>
    <t>Directeur adjoint de l'environnement, de l'aménagement et du logement-Réunion, Martinique, Guadeloupe groupe IV-niv. 4 en réf. au grade transitoire</t>
  </si>
  <si>
    <t>01899</t>
  </si>
  <si>
    <t>Directeur adjoint de l'environnement, de l'aménagement et du logement-Réunion, Martinique, Guadeloupe groupe IV-niv. 4 en réf. au 3ème grade</t>
  </si>
  <si>
    <t>01900</t>
  </si>
  <si>
    <t>Directeur adjoint de l'environnement, de l'aménagement et du logement-Réunion, Martinique, Guadeloupe groupe V-niv. 4 en réf. au 1er grade</t>
  </si>
  <si>
    <t>01901</t>
  </si>
  <si>
    <t>Directeur adjoint de l'environnement, de l'aménagement et du logement-Réunion, Martinique, Guadeloupe groupe V-niv. 4 en réf. au 2ème grade</t>
  </si>
  <si>
    <t>01902</t>
  </si>
  <si>
    <t>Directeur adjoint de l'environnement, de l'aménagement et du logement-Réunion, Martinique, Guadeloupe groupe V-niv. 4 en réf. au grade transitoire</t>
  </si>
  <si>
    <t>01903</t>
  </si>
  <si>
    <t>Directeur adjoint de l'environnement, de l'aménagement et du logement-Réunion, Martinique, Guadeloupe groupe V-niv. 4 en réf. au 3ème grade</t>
  </si>
  <si>
    <t>00778</t>
  </si>
  <si>
    <t>ADJOINT CHAR MER LITT MAYO</t>
  </si>
  <si>
    <t>01904</t>
  </si>
  <si>
    <t>Adjoint chargé de la mer et du littoral-Mayotte groupe IV niveau 4 en référence au 1er grade</t>
  </si>
  <si>
    <t>01905</t>
  </si>
  <si>
    <t>Adjoint chargé de la mer et du littoral-Mayotte groupe IV niveau 4 en référence au 2ème grade</t>
  </si>
  <si>
    <t>01906</t>
  </si>
  <si>
    <t>Adjoint chargé de la mer et du littoral-Mayotte groupe IV niveau 4 en référence au grade transitoire</t>
  </si>
  <si>
    <t>01907</t>
  </si>
  <si>
    <t>Adjoint chargé de la mer et du littoral-Mayotte groupe IV niveau 4 en référence au 3ème grade</t>
  </si>
  <si>
    <t>00718</t>
  </si>
  <si>
    <t>SECR GAL CONS ORIE RETR</t>
  </si>
  <si>
    <t>01908</t>
  </si>
  <si>
    <t>Secrétaire général du Conseil d'orientation des retraites groupe II-niveau 3 en référence au 1er grade</t>
  </si>
  <si>
    <t>01909</t>
  </si>
  <si>
    <t>Secrétaire général du Conseil d'orientation des retraites groupe II-niveau 3 en référence au 2ème grade</t>
  </si>
  <si>
    <t>01911</t>
  </si>
  <si>
    <t>Secrétaire général du Conseil d'orientation des retraites groupe II-niveau 3 en référence au 3ème grade</t>
  </si>
  <si>
    <t>01910</t>
  </si>
  <si>
    <t>Secrétaire général du Conseil d'orientation des retraites groupe II-niveau 3 en référence au grade transitoire</t>
  </si>
  <si>
    <t>00779</t>
  </si>
  <si>
    <t>ADJO CHEF MISS DIPL</t>
  </si>
  <si>
    <t>01920</t>
  </si>
  <si>
    <t>Adjoint au chef de mission diplomatique-niveau 3 en référence au 1er grade</t>
  </si>
  <si>
    <t>01921</t>
  </si>
  <si>
    <t>Adjoint au chef de mission diplomatique-niveau 3 en référence au 2ème grade</t>
  </si>
  <si>
    <t>01922</t>
  </si>
  <si>
    <t>Adjoint au chef de mission diplomatique-niveau 3 en référence au grade transitoire</t>
  </si>
  <si>
    <t>01923</t>
  </si>
  <si>
    <t>Adjoint au chef de mission diplomatique-niveau 3 en référence au 3ème grade</t>
  </si>
  <si>
    <r>
      <t xml:space="preserve">Modification du nom du fichier (Ex 201793_ IFSE_Barème)
Ajout des onglets MEAE _ DGAC et SPM
Actualisation de la liste des GEF issus de la réforme de la Haute Fontion Publique :
- </t>
    </r>
    <r>
      <rPr>
        <sz val="11"/>
        <color theme="1"/>
        <rFont val="Calibri"/>
        <family val="2"/>
        <scheme val="minor"/>
      </rPr>
      <t>ajout des codes 01880 à 01946 
- suppression logique dans INGRES (date de début = date de fin) des codes GEF relatifs aux EF 00573 et 00585 (surlignés en jaune)
- suppression physique dans INGRES des codes GEF (surlignés en ocre) suite à la mise en qualité de la date de fin de l’EF 00581 clôturé au 31/03/2021</t>
    </r>
  </si>
  <si>
    <t>Pour mémoire :
texte porteur du barème : TREK1831053A
Barème décrit sur le périmètre MTE</t>
  </si>
  <si>
    <t>DATE D'ADHESION</t>
  </si>
  <si>
    <t>DEVK1524799A</t>
  </si>
  <si>
    <t>Inspecteurs généraux et inspecteurs de l'administration du développement durable</t>
  </si>
  <si>
    <t>Inspecteur général de l'administration du développement durable</t>
  </si>
  <si>
    <t>DEVK1529787A</t>
  </si>
  <si>
    <t>Inspecteur de l'administration du développement durable</t>
  </si>
  <si>
    <t>DEVK1529803A</t>
  </si>
  <si>
    <t>Conseiller d'administration de l'écologie, du développement et de l'aménagement durables</t>
  </si>
  <si>
    <t>Conseiller d'administration de l'écologie, du développement et de l'aménagement durables avec échelon spécial
Conseiller d'administration de l'écologie, du développement et de l'aménagement durables sans échelon spécial</t>
  </si>
  <si>
    <t>Techniciens supérieurs du développement durable</t>
  </si>
  <si>
    <t>Technicien supérieur en chef du développement durable</t>
  </si>
  <si>
    <t>DEVK1529798A</t>
  </si>
  <si>
    <t>Technicien supérieur principal du développement durable</t>
  </si>
  <si>
    <t>Technicien supérieur du développement durable</t>
  </si>
  <si>
    <t>Secrétaires d'administration et de contrôle du développement durable</t>
  </si>
  <si>
    <t>Secrétaire d'administration et de contrôle de classe exceptionnelle du développement durable</t>
  </si>
  <si>
    <t>Secrétaire d'administration et de contrôle de classe supérieure du développement durable</t>
  </si>
  <si>
    <t>Secrétaire d'administration et de contrôle de classe normale du développement durable</t>
  </si>
  <si>
    <t>DEVK1603104A</t>
  </si>
  <si>
    <t>Adjoint administratif principal de 2e classe et emploi fonctionnnel</t>
  </si>
  <si>
    <t>Adjoint administratif principal de 1re classe et emploi fonctionnel</t>
  </si>
  <si>
    <t>03738 et 03739</t>
  </si>
  <si>
    <t>GP CAT C ECHE REMU C2 et C3</t>
  </si>
  <si>
    <t>Syndics des gens de mer</t>
  </si>
  <si>
    <t>03835
03836</t>
  </si>
  <si>
    <t>Syndic des gens de mer principal de 2ème classe
Syndic des gens de mer principal de 1ère classe</t>
  </si>
  <si>
    <t>DEVK1603105A</t>
  </si>
  <si>
    <t>3739 et 03739</t>
  </si>
  <si>
    <t>3740 et 03739</t>
  </si>
  <si>
    <t>3741 et 03739</t>
  </si>
  <si>
    <t>Syndic des gens de mer</t>
  </si>
  <si>
    <t xml:space="preserve">
03834</t>
  </si>
  <si>
    <t>Emplois de responsabilités supérieures (chefs de service, 
sous-directeurs, directeurs de projet et experts de haut niveau)
1</t>
  </si>
  <si>
    <t>TREK1720807A</t>
  </si>
  <si>
    <t>Officiers de port</t>
  </si>
  <si>
    <t>Capitaine de port hors classe</t>
  </si>
  <si>
    <t>TREK1726432A</t>
  </si>
  <si>
    <t>Capitaine de port de 1ère classe</t>
  </si>
  <si>
    <t>Capitaine de port de 2ème classe</t>
  </si>
  <si>
    <t>Officiers de port adjoints</t>
  </si>
  <si>
    <t>Lieutenant de port de première classe</t>
  </si>
  <si>
    <t>TREK1726433A</t>
  </si>
  <si>
    <t>Lieutenant de port de deuxième classe</t>
  </si>
  <si>
    <t>Responsable de capitainerie</t>
  </si>
  <si>
    <t xml:space="preserve">Chargé d'études documentaires hors classe </t>
  </si>
  <si>
    <t>TREK1831053A</t>
  </si>
  <si>
    <t xml:space="preserve">Chargé d'études documentaires principal </t>
  </si>
  <si>
    <t xml:space="preserve">Chargé d'études documentaires </t>
  </si>
  <si>
    <t>Ingénieurs des travaux de la météorologie</t>
  </si>
  <si>
    <t>Ingénieur des travaux de la météorologie hors classe</t>
  </si>
  <si>
    <t>TRED1929943A</t>
  </si>
  <si>
    <t>Ingénieur divisionnaire des travaux de la météorologie</t>
  </si>
  <si>
    <t>Ingénieur des travaux de la météorologie</t>
  </si>
  <si>
    <t>Chef d'unité technique de Météo-France</t>
  </si>
  <si>
    <t>00291
00785</t>
  </si>
  <si>
    <t>Chef d'unité technique de Météo-France avec échelon spécial
Chef d'unité technique de Météo-France sans échelon spécial</t>
  </si>
  <si>
    <t>Techniciens supérieurs de la météorologie</t>
  </si>
  <si>
    <t>Chef technicien de la météorologie</t>
  </si>
  <si>
    <t>TRED2000241A</t>
  </si>
  <si>
    <t>Technicien supérieur de la météorologie de première classe</t>
  </si>
  <si>
    <t>Technicien supérieur de la météorologie de deuxième classe</t>
  </si>
  <si>
    <t>Aides-techniciens de la météorologie</t>
  </si>
  <si>
    <t>Aide-technicien principal de la météorologie</t>
  </si>
  <si>
    <t>TRED1929946A</t>
  </si>
  <si>
    <t>Aide-technicien de la météorologie</t>
  </si>
  <si>
    <t>Techniciens de l'environnement</t>
  </si>
  <si>
    <t>Chef technicien de l'environnement</t>
  </si>
  <si>
    <t>TREK1822918A</t>
  </si>
  <si>
    <t>Technicien supérieur de l'environnement</t>
  </si>
  <si>
    <t>Technicien de l'environnement</t>
  </si>
  <si>
    <t>Agents techniques de l'environnement</t>
  </si>
  <si>
    <t>Agent technique principal</t>
  </si>
  <si>
    <t>TREK1822913A</t>
  </si>
  <si>
    <t>Agent technique</t>
  </si>
  <si>
    <t>Ingénieur des travaux publics de l'Etat</t>
  </si>
  <si>
    <t>Ingénieur des travaux publics de l'Etat hors classe</t>
  </si>
  <si>
    <t>TREK2131851A</t>
  </si>
  <si>
    <t>Ingénieur divisionnaire des travaux publics de l'Etat</t>
  </si>
  <si>
    <t>ingénieur en chef des travaux publics de l'Etat</t>
  </si>
  <si>
    <t>00375
00376</t>
  </si>
  <si>
    <t>Ingénieur en chef des travaux publics de l'Etat du 1er groupe
Ingénieur en chef des travaux publics de l'Etat du 2ème groupe</t>
  </si>
  <si>
    <t>Ingénieurs des travaux géographiques et cartographiques de l'Etat</t>
  </si>
  <si>
    <t>Ingénieur des travaux géographiques et cartographiques de l'Etat hors classe</t>
  </si>
  <si>
    <t>TREK2131850A</t>
  </si>
  <si>
    <t>Ingénieur divisionnaire des travaux géographiques et cartographiques de l'Etat</t>
  </si>
  <si>
    <t>Ingénieur des travaux géographiques et cartographiques de l'Etat</t>
  </si>
  <si>
    <t>Chef d'unité opérationnelle des travaux géographiques et cartographiques de l'Etat</t>
  </si>
  <si>
    <t xml:space="preserve">
00317
00663
</t>
  </si>
  <si>
    <t>Chef d'unité opérationnelle des travaux géographiques et cartographiques de l'Etat (ES)
Chef d'unité opérationnelle des travaux géographiques et cartographiques de l'Etat</t>
  </si>
  <si>
    <r>
      <t>Technicien supérieur</t>
    </r>
    <r>
      <rPr>
        <strike/>
        <sz val="11"/>
        <rFont val="Arial"/>
        <family val="2"/>
      </rPr>
      <t xml:space="preserve"> </t>
    </r>
    <r>
      <rPr>
        <sz val="11"/>
        <rFont val="Arial"/>
        <family val="2"/>
      </rPr>
      <t>en chef du développement durable</t>
    </r>
  </si>
  <si>
    <r>
      <rPr>
        <sz val="11"/>
        <rFont val="Arial"/>
        <family val="2"/>
      </rPr>
      <t>19660</t>
    </r>
    <r>
      <rPr>
        <strike/>
        <sz val="11"/>
        <rFont val="Arial"/>
        <family val="2"/>
      </rPr>
      <t xml:space="preserve">
</t>
    </r>
  </si>
  <si>
    <t>TREK2131853A</t>
  </si>
  <si>
    <t xml:space="preserve">
04131</t>
  </si>
  <si>
    <t>Géomètres de l'Institut national de l'information géographique et forestière</t>
  </si>
  <si>
    <t>Géomètre principal de l'institut national de l'information géographique et forestière</t>
  </si>
  <si>
    <t>TREK2131848A</t>
  </si>
  <si>
    <t>Géomètre de l'institut national de l'information géographique et forestière</t>
  </si>
  <si>
    <t xml:space="preserve">Dessinateurs de l'équipement </t>
  </si>
  <si>
    <t>Dessinateur en chef</t>
  </si>
  <si>
    <t>TREK2131835A</t>
  </si>
  <si>
    <t>Dessinateur</t>
  </si>
  <si>
    <t>Experts techniques des services techniques de l'équipement</t>
  </si>
  <si>
    <t>Expert technique principal</t>
  </si>
  <si>
    <t>TREK2131845A</t>
  </si>
  <si>
    <t>Expert technique</t>
  </si>
  <si>
    <t>inspecteurs principal</t>
  </si>
  <si>
    <t>inspecteurs</t>
  </si>
  <si>
    <t xml:space="preserve">Conseiller des affaires maritimes </t>
  </si>
  <si>
    <t xml:space="preserve">00431
00673
</t>
  </si>
  <si>
    <t>Au plus tard au 01/01/2016 par autorité de rattachement</t>
  </si>
  <si>
    <t>Au plus tard au 01/01/2017 par autorité de rattachement</t>
  </si>
  <si>
    <t>AFSR1704048A</t>
  </si>
  <si>
    <t xml:space="preserve"> AFSR1524911A</t>
  </si>
  <si>
    <t>AFSR1524935A</t>
  </si>
  <si>
    <t>AFSR1531277A</t>
  </si>
  <si>
    <t>AFSR1531290A</t>
  </si>
  <si>
    <t>AFSR1531255A</t>
  </si>
  <si>
    <t>AFSR1531254A</t>
  </si>
  <si>
    <t>SSAR1717358A</t>
  </si>
  <si>
    <t>SSAR1717360A</t>
  </si>
  <si>
    <t>SSAR1729762A</t>
  </si>
  <si>
    <t>MTRR1729767A</t>
  </si>
  <si>
    <t>Ingénieurs d'études sanitaires</t>
  </si>
  <si>
    <t>SSAR1805189A</t>
  </si>
  <si>
    <t>Ingénieur général du génie sanitaire</t>
  </si>
  <si>
    <t>Ingénieur en chef du génie sanitaire</t>
  </si>
  <si>
    <t>Ingénieur du génie sanitaire</t>
  </si>
  <si>
    <t>Emplois de direction des centres de ressources, d'expertise et 
de performance sportives (CREPS)</t>
  </si>
  <si>
    <t xml:space="preserve">Emplois de direction de l'Ecole nationale de voile et des 
sports nautiques </t>
  </si>
  <si>
    <t>Emplois de direction de l'Ecole nationale des sports de 
montagne</t>
  </si>
  <si>
    <t>Corps de l'inspection générale de la jeunesse et des sports</t>
  </si>
  <si>
    <t>Corps des inspecteurs de la jeunesse et des sports</t>
  </si>
  <si>
    <t>MCCB1529546A</t>
  </si>
  <si>
    <t>Chef du service de l'inspection générale de l'administration des affaires culturelles</t>
  </si>
  <si>
    <t>MCCB1529547A</t>
  </si>
  <si>
    <t>Administrateur général de l'Etablissement public du château, du musée et du domaine national de Versailles</t>
  </si>
  <si>
    <t>MCCB1638071A</t>
  </si>
  <si>
    <t>MICB1817450A</t>
  </si>
  <si>
    <t>Directeur général de la Bibliothèque Nationale de France</t>
  </si>
  <si>
    <t>Directeur de la Bibliothèque Nationale de France chargé des collections</t>
  </si>
  <si>
    <t>Directeur de la Bibliothèque Nationale de France chargé des services et des réseaux</t>
  </si>
  <si>
    <t>Directeur de la Bibliothèque Nationale de France chargé de l'administration et du personnel</t>
  </si>
  <si>
    <t>Directeur délégué de la Bibliothèque Nationale de France chargé des ressources humaines</t>
  </si>
  <si>
    <t>VJSR1511956A</t>
  </si>
  <si>
    <t>Catégorie 1</t>
  </si>
  <si>
    <t>Emplois relevant du groupe I</t>
  </si>
  <si>
    <t>Catégorie 2</t>
  </si>
  <si>
    <t>Catégorie 3</t>
  </si>
  <si>
    <t>Catégorie 4</t>
  </si>
  <si>
    <t>Emplois relevant du groupe II</t>
  </si>
  <si>
    <t>Emplois relevant du groupe III</t>
  </si>
  <si>
    <t>Emplois relevant du groupe IV</t>
  </si>
  <si>
    <t>Emploi de conseiller pour l'action sociale</t>
  </si>
  <si>
    <t>SPOR1718181A</t>
  </si>
  <si>
    <t>SPOR1718647A</t>
  </si>
  <si>
    <t>Responsables d'unité départementale en direction régionale des entreprises, de la concurrence, de la consommation, du travail et de l'emploi (DIRECCTE)</t>
  </si>
  <si>
    <t>Emplois dotés de l'échelon spécial</t>
  </si>
  <si>
    <t>ETSR1616050A</t>
  </si>
  <si>
    <t>AGRS1515056A</t>
  </si>
  <si>
    <t>Inspecteur général de l'agriculture de 1ère classe</t>
  </si>
  <si>
    <t>Inspecteur général de l'agriculture de 2ème classe</t>
  </si>
  <si>
    <t>00721
(avec 5ème échelon)
00723</t>
  </si>
  <si>
    <t>00722
(avec 5ème échelon)
00724</t>
  </si>
  <si>
    <t>AGRS1532027A</t>
  </si>
  <si>
    <t>Directeur général de l'Office national des forêts</t>
  </si>
  <si>
    <t>AGRS1532031A</t>
  </si>
  <si>
    <t>AGRS1628340A</t>
  </si>
  <si>
    <t>03827
03826
03825</t>
  </si>
  <si>
    <t>Adjoint technique principal de 1ère classe
Adjoint technique principal de 2ème classe
Adjoint technique</t>
  </si>
  <si>
    <t>Adjoints administratifs de l'Office national des forêts</t>
  </si>
  <si>
    <t>AGRS1633583A</t>
  </si>
  <si>
    <t>Vice-président du conseil général de l'agriculture, de l'alimentation et des espaces ruraux</t>
  </si>
  <si>
    <t>Président de section du conseil général de l'agriculture, de l'alimentation et des espaces ruraux</t>
  </si>
  <si>
    <t>Secrétaire général du conseil général de l'agriculture, de l'alimentation et des espaces ruraux</t>
  </si>
  <si>
    <t>Ingénieurs de recherche du ministère chargé de l'agriculture</t>
  </si>
  <si>
    <t>Ingénieur de recherche hors classe du ministère chargé de l'agriculture</t>
  </si>
  <si>
    <t>Ingénieur de recherche de 1ère classe du ministère chargé de l'agriculture</t>
  </si>
  <si>
    <t>Ingénieur de recherche 2ème classe du ministère chargé de l'agriculture</t>
  </si>
  <si>
    <t>Ingénieurs d'études du ministère chargé de l'agriculture</t>
  </si>
  <si>
    <t>Ingénieur d'études hors classe du ministère chargé de l'agriculture</t>
  </si>
  <si>
    <t>4247
(fusion ex 1ère &amp; 2ème cl codes 00424 &amp; 00425)</t>
  </si>
  <si>
    <t>Ingénieur d'études de classe normale du ministère chargé de l'agriculture</t>
  </si>
  <si>
    <t>Assistant ingénieur du ministère chargé de l'agriculture</t>
  </si>
  <si>
    <t>Techniciens de formation et de recherche du ministère chargé de l'agriculture</t>
  </si>
  <si>
    <t>Technicien de formation et de recherche de classe exceptionnelle du ministère chargé de l'agriculture</t>
  </si>
  <si>
    <t>Technicien de formation et de recherche de classe supérieure du ministère chargé de l'agriculture</t>
  </si>
  <si>
    <t>Technicien de formation et de recherche de classe normale du ministère chargé de l'agriculture</t>
  </si>
  <si>
    <t>Adjoints techniques de formation et de recherche du ministère chargé de l'agriculture</t>
  </si>
  <si>
    <t>Adjoint technique de formation et de recherche principal de 1ère classe du ministère chargé de l'agriculture</t>
  </si>
  <si>
    <t>Adjoint technique de formation et de recherche principal de 2ème classe du ministère chargé de l'agriculture</t>
  </si>
  <si>
    <t>Adjoint technique de formation et de recherche du ministère chargé de l'agriculture</t>
  </si>
  <si>
    <t>N/A</t>
  </si>
  <si>
    <t xml:space="preserve">00615
00616
</t>
  </si>
  <si>
    <t>Ingénieur général des ponts, des eaux et des forêts de classe exceptionnelle
Ingénieur général des ponts, des eaux et des forêts de classe normale</t>
  </si>
  <si>
    <t>Inspecteurs de santé publique vétérinaire</t>
  </si>
  <si>
    <t xml:space="preserve">00471
00470
</t>
  </si>
  <si>
    <t>Inspecteur général de santé publique vétérinaire de classe exceptionnelle
Inspecteur général de santé publique vétérinaire de classe normale</t>
  </si>
  <si>
    <t>Ingénieurs de l'agriculture et de l'environnement </t>
  </si>
  <si>
    <t>ingénieur de l'agriculture et de l'environnement hors classe</t>
  </si>
  <si>
    <t>Ingénieur divisionnaire de l'agriculture et de l'environnement</t>
  </si>
  <si>
    <t>Ingénieur de l'agriculture et de l'environnement</t>
  </si>
  <si>
    <t>Techniciens supérieurs du ministère chargé de l'agriculture</t>
  </si>
  <si>
    <t>Chef technicien du ministère chargé de l'agriculture</t>
  </si>
  <si>
    <t>Technicien principal du ministère chargé de l'agriculture</t>
  </si>
  <si>
    <t>Technicien du ministère chargé de l'agriculture</t>
  </si>
  <si>
    <t>Direction de l'Office national des forêts</t>
  </si>
  <si>
    <t xml:space="preserve">00856
00857
</t>
  </si>
  <si>
    <t>Direction de l'Office national des forêts groupe 1
Direction de l'office national des forêts groupe 2</t>
  </si>
  <si>
    <t>AGRS2109762A</t>
  </si>
  <si>
    <t>Cadres techniques de l'Office national des forêts</t>
  </si>
  <si>
    <t>Cadre technique de l'Office national des forêts</t>
  </si>
  <si>
    <t>AGRS2109761A</t>
  </si>
  <si>
    <t>Techniciens supérieurs forestiers de l'Office national des forêts</t>
  </si>
  <si>
    <t>Chef technicien forestier de l'Office national des forêts</t>
  </si>
  <si>
    <t>AGRS2109831A</t>
  </si>
  <si>
    <t>Technicien forestier principal de l'Office national des forêts</t>
  </si>
  <si>
    <t>Technicien forestier de l'Office national des forêts</t>
  </si>
  <si>
    <t>Chefs de district forestier de l'Office national des forêts</t>
  </si>
  <si>
    <t>AGRS2109760A</t>
  </si>
  <si>
    <t>Chef de district forestier de l'Office National des Forêts</t>
  </si>
  <si>
    <t>Emplois d'encadrement de l'enseignement et de la formation professionnelle agricoles</t>
  </si>
  <si>
    <t>Emploi d'encadrement de l'enseignement et de la formation professionnelle agricoles du groupe I</t>
  </si>
  <si>
    <t>AGRS2119034A</t>
  </si>
  <si>
    <t>Emploi d'encadrement de l'enseignement et de la formation professionnelle agricoles du groupe II</t>
  </si>
  <si>
    <t>Emploi d'encadrement de l'enseignement et de la formation professionnelle agricoles du groupe III</t>
  </si>
  <si>
    <t>Chef de mission de l'Office national des Forêts sans échelon spécial
Chef de mission de l'Office national des forêts avec échelon spécial</t>
  </si>
  <si>
    <t>00853
00868</t>
  </si>
  <si>
    <t>GP GR1 EMPL FONC NIVE 3</t>
  </si>
  <si>
    <t>GP GR3 EMPL FONC NIVE 3</t>
  </si>
  <si>
    <t>GP GR2 EMPL FONC NIVE 3</t>
  </si>
  <si>
    <t>GP GROU TRAN EMPL FONC NIVE 3</t>
  </si>
  <si>
    <t>GP GR1 EMPL FONC NIVE 2</t>
  </si>
  <si>
    <t>GP GR2 EMPL FONC NIVE 2</t>
  </si>
  <si>
    <t>GP GROU TRAN EMPL FONC NIVE 2</t>
  </si>
  <si>
    <t>GP GR3 EMPL FONC NIVE 2</t>
  </si>
  <si>
    <t>GP GR1 EMPL FONC NIVE 1</t>
  </si>
  <si>
    <t>GP GR2 EMPL FONC NIVE 1</t>
  </si>
  <si>
    <t>GP GROU TRAN EMPL FONC NIVE 1</t>
  </si>
  <si>
    <t>GP GR3 EMPL FONC NIVE 1</t>
  </si>
  <si>
    <t>CONS TECH SUPE SERV SOCI</t>
  </si>
  <si>
    <t>03368</t>
  </si>
  <si>
    <t>INSP TECH ACTI SOCI ADMI ETAT</t>
  </si>
  <si>
    <t>03439</t>
  </si>
  <si>
    <t>GP CATE A SOCI EDUC 2 GRAD</t>
  </si>
  <si>
    <t>03442</t>
  </si>
  <si>
    <t>GP CATE A SOCI EDUC 1 GRAD</t>
  </si>
  <si>
    <t>03739</t>
  </si>
  <si>
    <t>03737</t>
  </si>
  <si>
    <t>03738</t>
  </si>
  <si>
    <t xml:space="preserve">01480
01481
</t>
  </si>
  <si>
    <t xml:space="preserve">01483
01482
</t>
  </si>
  <si>
    <t xml:space="preserve">CHEF SERV INTE CAT 2
CHEF SERV INTE CAT 1
</t>
  </si>
  <si>
    <t xml:space="preserve">CHEF SERV INTE CAT 1
CHEF SERV INTE CAT 2
</t>
  </si>
  <si>
    <t>03752</t>
  </si>
  <si>
    <t>GP INFI HORS CLAS</t>
  </si>
  <si>
    <t>03751</t>
  </si>
  <si>
    <t>GP INFI</t>
  </si>
  <si>
    <t>03780</t>
  </si>
  <si>
    <t>03779</t>
  </si>
  <si>
    <t>01/01/2023
Suite à abrogation de l'arrêté du 29 juin 2015 (RDFF1509521A) pris pour l'application au corps des administrateurs civils au 01/01/2023</t>
  </si>
  <si>
    <t>PRMX2205145A</t>
  </si>
  <si>
    <t>Chef de mission des juridictions financières</t>
  </si>
  <si>
    <t>GP CHARGE ETUD DOCU</t>
  </si>
  <si>
    <t>GP CHARGE ETUD DOCU PRIN</t>
  </si>
  <si>
    <t>GP CHARGE ETUD DOCU HORS CLAS</t>
  </si>
  <si>
    <t>Adjoint technique principal de 1ère classe
Adjoint technique principal de 2ème classe</t>
  </si>
  <si>
    <t xml:space="preserve">03912
03911
</t>
  </si>
  <si>
    <t>GP CORPS ENCA EXPE SOCI EDUC SUPE</t>
  </si>
  <si>
    <t>GP CORPS ENCA EXPE SOCI EDUC</t>
  </si>
  <si>
    <t>Conseiller d'administration des affaires sociales (ES)
Conseiller d'administration des affaires sociales (sans ES)</t>
  </si>
  <si>
    <t xml:space="preserve">00444
00637
</t>
  </si>
  <si>
    <t>Chef de district forestier principal de 1ère classe de l'Office National des Forêts
Chef de district forestier principal de 2ème classe de l'Office National des Forêts</t>
  </si>
  <si>
    <t>03774
03773</t>
  </si>
  <si>
    <t>Direction Générale</t>
  </si>
  <si>
    <t>Directions territoriales, régionales</t>
  </si>
  <si>
    <t>Traducteurs du Ministère de l'Economie, des Finances et de l'Industrie</t>
  </si>
  <si>
    <t>Traducteur principal du ministère de l'économie, des finances et de l'industrie</t>
  </si>
  <si>
    <t>FCPP1529005A</t>
  </si>
  <si>
    <t>Traducteur du ministère de l'économie, des finances et de l'industrie</t>
  </si>
  <si>
    <t>00474</t>
  </si>
  <si>
    <t xml:space="preserve"> attachés d'administration de l'Etat</t>
  </si>
  <si>
    <t>FCPP1531343A</t>
  </si>
  <si>
    <t xml:space="preserve"> secrétaires administratifs </t>
  </si>
  <si>
    <t xml:space="preserve">  assistants de service social </t>
  </si>
  <si>
    <t xml:space="preserve">  adjoints administratifs de l'Institut national de la statistique et des études économiques (INSEE)</t>
  </si>
  <si>
    <t>ECFP1632847A</t>
  </si>
  <si>
    <t>Emplois de responsabilités supérieures (chefs de service, 
sous-directeurs, directeurs de projet, experts de haut niveau</t>
  </si>
  <si>
    <t>ECFP1638033A</t>
  </si>
  <si>
    <t>Ministre conseiller pour les affaires économiques</t>
  </si>
  <si>
    <t>ECFP1707793A</t>
  </si>
  <si>
    <t>Conseillers économiques</t>
  </si>
  <si>
    <t>Attaché économique</t>
  </si>
  <si>
    <t>Attaché économique hors classe</t>
  </si>
  <si>
    <t>Administration centrale, établissements
et services assimilés</t>
  </si>
  <si>
    <t>ECFP1707794A</t>
  </si>
  <si>
    <t xml:space="preserve">
Services déconcentrés, établissements
et services assimilés</t>
  </si>
  <si>
    <t>Attaché économique principal</t>
  </si>
  <si>
    <t>Personnels scientifiques de laboratoire du ministère de l'économie, des finances et de l'industrie</t>
  </si>
  <si>
    <t>Directeur de laboratoire de classe exceptionnelle du ministère de l'économie, des finances et de l'industrie</t>
  </si>
  <si>
    <t>ECOP1817805A</t>
  </si>
  <si>
    <t>Directeur de laboratoire de classe supérieure du ministère de l'économie, des finances et de l'industrie</t>
  </si>
  <si>
    <t>Directeur de laboratoire de classe normale du ministère de l'économie, des finances et de l'industrie</t>
  </si>
  <si>
    <t>Ingénieur de laboratoire du ministère de l'économie, des finances et de l'industrie</t>
  </si>
  <si>
    <t>Techniciens de laboratoire des ministères de l'économie et du budget</t>
  </si>
  <si>
    <t>Technicien de laboratoire de classe exceptionnelle des ministères de l'économie et du budget</t>
  </si>
  <si>
    <t>ECOP1817808A</t>
  </si>
  <si>
    <t>Technicien de laboratoire de classe supérieure des ministères de l'économie et du budget</t>
  </si>
  <si>
    <t>Technicien de laboratoire de classe normale des ministères de l'économie et du budget</t>
  </si>
  <si>
    <t xml:space="preserve">3920
3921
</t>
  </si>
  <si>
    <t>Adjoint technique de laboratoire principal de 2ème classe
Adjoint technique de laboratoire principal de 1ère classe</t>
  </si>
  <si>
    <t>Adjoint technique de laboratoire</t>
  </si>
  <si>
    <t>Administrateurs des postes et télécommunications</t>
  </si>
  <si>
    <t>Administrateur hors classe des postes et télécommunications</t>
  </si>
  <si>
    <t>ECFP1709357A</t>
  </si>
  <si>
    <t>Administrateur des postes et télécommunications</t>
  </si>
  <si>
    <t>Ingénieurs-Economistes de la construction</t>
  </si>
  <si>
    <t>Ingénieur économiste de la construction hors classe</t>
  </si>
  <si>
    <t>ECOP1831800A</t>
  </si>
  <si>
    <t xml:space="preserve"> </t>
  </si>
  <si>
    <t>Ingénieur économiste de la construction principal</t>
  </si>
  <si>
    <t>Ingénieur économiste de la construction</t>
  </si>
  <si>
    <t>00367</t>
  </si>
  <si>
    <t>Chef de mission de contrôle général économique et financier</t>
  </si>
  <si>
    <t>Chef de Mission de Contrôle Général Economique et Financier</t>
  </si>
  <si>
    <t>ECOP1734230A</t>
  </si>
  <si>
    <t>00284</t>
  </si>
  <si>
    <t>Contrôle général économique et financier</t>
  </si>
  <si>
    <t>04348</t>
  </si>
  <si>
    <t>Contrôleur général de 1ère classe</t>
  </si>
  <si>
    <t>04349</t>
  </si>
  <si>
    <t>Contrôleur général de 2ème classe</t>
  </si>
  <si>
    <t>Contrôleurs de l'Institut national de la statistique et des études économiques</t>
  </si>
  <si>
    <t>Contrôleur principal de l'Institut national de la statistique et des études économiques</t>
  </si>
  <si>
    <t xml:space="preserve">
Administration centrale, établissements et services assimilés</t>
  </si>
  <si>
    <t>ECOP1710869A</t>
  </si>
  <si>
    <t xml:space="preserve"> contrôleurs de l'Institut national de la statistique et des études économiques (INSEE) </t>
  </si>
  <si>
    <t xml:space="preserve">
Services déconcentrés, établissements et services assimilés</t>
  </si>
  <si>
    <t>Contrôleur de 1ère classe de l'Institut national de la statistique et des études économiques</t>
  </si>
  <si>
    <t>Contrôleur de 2ème classe de l'Institut national de la statistique et des études économiques</t>
  </si>
  <si>
    <t>Dessinateurs Projeteurs du Ministère des Finances</t>
  </si>
  <si>
    <t>Dessinateur Projeteur en chef du Ministère des Finances</t>
  </si>
  <si>
    <t>ECOP1830854A</t>
  </si>
  <si>
    <t>Dessinateur Projeteur de 1ère classe du ministère des Finances</t>
  </si>
  <si>
    <t>Dessinateur projeteur de 2ème classe du Ministère des Finances</t>
  </si>
  <si>
    <t>Corps des ingénieurs de l'industrie et des mines</t>
  </si>
  <si>
    <t>Corps des techniciens supérieurs de l'économie et de 
l'industrie</t>
  </si>
  <si>
    <t>Techniciens de laboratoire des écoles nationales supérieures des mines</t>
  </si>
  <si>
    <t>Technicien de laboratoire de classe exceptionnelle des écoles nationales supérieures des mines</t>
  </si>
  <si>
    <t>ECOP2018480A</t>
  </si>
  <si>
    <t>Technicien de laboratoire de classe supérieure des écoles nationales supérieures des mines</t>
  </si>
  <si>
    <t>Technicien de laboratoire de classe normale des écoles nationales supérieures des mines</t>
  </si>
  <si>
    <t>00274</t>
  </si>
  <si>
    <t>Directeur d'institut régional d'administration</t>
  </si>
  <si>
    <t>TFPF1937806A</t>
  </si>
  <si>
    <t>00279</t>
  </si>
  <si>
    <t>Directeur des études et des stages d'institut régional d'administration</t>
  </si>
  <si>
    <t>Attachés statisticiens de l'Institut national de la statistique et des études économiques</t>
  </si>
  <si>
    <t>Attaché statisticien hors classe de l'Institut national de la statistique et des études économiques</t>
  </si>
  <si>
    <t>ECOP2004329A</t>
  </si>
  <si>
    <t>Attaché statisticien principal de l'Institut national de la statistique et des études économiques</t>
  </si>
  <si>
    <t>Attaché statisticien de l'Institut national de la statistique et des études économiques</t>
  </si>
  <si>
    <t>Administrateurs de l'Institut national de la statistique et des études économiques</t>
  </si>
  <si>
    <t>Administrateur hors classe de l'Institut national de la statistique et des études économiques</t>
  </si>
  <si>
    <t>ECOP2136665A</t>
  </si>
  <si>
    <t>Administrateur de l'Institut national de la statistique et des études économiques</t>
  </si>
  <si>
    <t>Inspecteurs généraux de l'Institut national de la statistique et des études économiques</t>
  </si>
  <si>
    <t>Inspecteur général de classe exceptionnelle de l'Institut national de la statistique et des études économiques</t>
  </si>
  <si>
    <t>ECOP2136637A</t>
  </si>
  <si>
    <t>Inspecteur général de classe normale de l'Institut national de la statistique et des études économiques</t>
  </si>
  <si>
    <t>Chef de mission des ministères de l'économie, de l'industrie, de l'emploi, du budget et des comptes publics</t>
  </si>
  <si>
    <t>Chef de mission des ministères chargés de l'économie, de l'industrie, de l'emploi, du budget et des comptes publics
Chef de mission des ministères chargés de l'économie, de l'industrie, de l'emploi, du budget et des comptes publics</t>
  </si>
  <si>
    <t xml:space="preserve">00605
00491
</t>
  </si>
  <si>
    <t>Adjoint administratif principal de 2ème classe
Adjoint administratif principal de 1ère classe</t>
  </si>
  <si>
    <t>Adjoint administratif principal de 1re  classe
Adjoint administratif principal de 2ème classe</t>
  </si>
  <si>
    <t xml:space="preserve">03878
03879
</t>
  </si>
  <si>
    <t>ECFP1707791A
Abrogé au 01/01/2023 suite à la réfrome de la HFP</t>
  </si>
  <si>
    <t>Conseiller économique
Conseiller économique de classe exceptionnelle
Conseiller économique hors classe</t>
  </si>
  <si>
    <t>GP diverses</t>
  </si>
  <si>
    <t>01/01/2018
Arrêté en cours de publication</t>
  </si>
  <si>
    <t xml:space="preserve">
01/09/2017
ESRH1717111A</t>
  </si>
  <si>
    <t xml:space="preserve"> RDFF1634966A</t>
  </si>
  <si>
    <t>Adjoint technique principal de la recherche de 1re et 2e classe
Adjoint technique principal de recherche et de formation de 1ère classe
Adjoint technique principal de recherche et de formation de 2ème classe</t>
  </si>
  <si>
    <t xml:space="preserve">sans
03807
03806
</t>
  </si>
  <si>
    <t>Adjoint technique de la recherche
Adjoint technique de recherche et de formation</t>
  </si>
  <si>
    <t xml:space="preserve">sans
03805
</t>
  </si>
  <si>
    <t>Adjoints techniques de recherche et de formation du ministère chargé de l'enseignement supérieur</t>
  </si>
  <si>
    <t xml:space="preserve">00513
</t>
  </si>
  <si>
    <t>DECEMBRE</t>
  </si>
  <si>
    <t xml:space="preserve">Ajout des onglets MSO, MTE et MEF
Mise à jour de la liste des GEF issus de la réforme de la Haute Fontion Publique et actualisation des libellés courts des GP associées 
</t>
  </si>
  <si>
    <t>Version de publication : 15/12/2023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</si>
</sst>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Red]0"/>
  </numFmts>
  <fonts count="43" x14ac:knownFonts="1">
    <font>
      <sz val="11"/>
      <color theme="1"/>
      <name val="Calibri"/>
      <family val="2"/>
      <scheme val="minor"/>
    </font>
    <font>
      <sz val="10"/>
      <name val="Arial"/>
      <family val="2"/>
    </font>
    <font>
      <u/>
      <sz val="11"/>
      <color theme="10"/>
      <name val="Calibri"/>
      <family val="2"/>
      <scheme val="minor"/>
    </font>
    <font>
      <b/>
      <sz val="9"/>
      <color theme="4"/>
      <name val="Calibri"/>
      <family val="2"/>
      <scheme val="minor"/>
    </font>
    <font>
      <b/>
      <sz val="10"/>
      <color theme="3" tint="-0.249977111117893"/>
      <name val="Calibri"/>
      <family val="2"/>
      <scheme val="minor"/>
    </font>
    <font>
      <sz val="11"/>
      <color theme="8" tint="-0.249977111117893"/>
      <name val="Calibri"/>
      <family val="2"/>
      <scheme val="minor"/>
    </font>
    <font>
      <sz val="11"/>
      <color rgb="FF3C3C3C"/>
      <name val="Arial"/>
      <family val="2"/>
    </font>
    <font>
      <sz val="11"/>
      <color theme="1"/>
      <name val="Arial"/>
      <family val="2"/>
    </font>
    <font>
      <u/>
      <sz val="11"/>
      <color theme="10"/>
      <name val="Arial"/>
      <family val="2"/>
    </font>
    <font>
      <sz val="11"/>
      <name val="Arial"/>
      <family val="2"/>
    </font>
    <font>
      <strike/>
      <sz val="11"/>
      <name val="Arial"/>
      <family val="2"/>
    </font>
    <font>
      <u/>
      <sz val="11"/>
      <color theme="3" tint="0.39997558519241921"/>
      <name val="Arial"/>
      <family val="2"/>
    </font>
    <font>
      <u/>
      <sz val="11"/>
      <color theme="4" tint="-0.499984740745262"/>
      <name val="Arial"/>
      <family val="2"/>
    </font>
    <font>
      <u/>
      <sz val="11"/>
      <color theme="4" tint="-0.249977111117893"/>
      <name val="Arial"/>
      <family val="2"/>
    </font>
    <font>
      <u/>
      <sz val="11"/>
      <color rgb="FF0033CC"/>
      <name val="Arial"/>
      <family val="2"/>
    </font>
    <font>
      <sz val="11"/>
      <color rgb="FF000000"/>
      <name val="Arial"/>
      <family val="2"/>
    </font>
    <font>
      <sz val="11"/>
      <color rgb="FFFF0000"/>
      <name val="Arial"/>
      <family val="2"/>
    </font>
    <font>
      <sz val="11"/>
      <color theme="4" tint="-0.249977111117893"/>
      <name val="Arial"/>
      <family val="2"/>
    </font>
    <font>
      <sz val="11"/>
      <color theme="4" tint="-0.499984740745262"/>
      <name val="Arial"/>
      <family val="2"/>
    </font>
    <font>
      <sz val="10"/>
      <name val="Calibri"/>
      <family val="2"/>
      <scheme val="minor"/>
    </font>
    <font>
      <sz val="10"/>
      <color theme="1"/>
      <name val="Calibri"/>
      <family val="2"/>
      <scheme val="minor"/>
    </font>
    <font>
      <b/>
      <sz val="11"/>
      <color theme="0"/>
      <name val="Calibri"/>
      <family val="2"/>
      <scheme val="minor"/>
    </font>
    <font>
      <b/>
      <sz val="11"/>
      <name val="Arial"/>
      <family val="2"/>
    </font>
    <font>
      <b/>
      <i/>
      <sz val="11"/>
      <color rgb="FFFF0000"/>
      <name val="Calibri"/>
      <family val="2"/>
      <scheme val="minor"/>
    </font>
    <font>
      <sz val="11"/>
      <color rgb="FF00B050"/>
      <name val="Arial"/>
      <family val="2"/>
    </font>
    <font>
      <i/>
      <sz val="11"/>
      <color theme="1"/>
      <name val="Calibri"/>
      <family val="2"/>
      <scheme val="minor"/>
    </font>
    <font>
      <i/>
      <sz val="11"/>
      <name val="Arial"/>
      <family val="2"/>
    </font>
    <font>
      <sz val="12"/>
      <color rgb="FF000000"/>
      <name val="Arial"/>
      <family val="2"/>
    </font>
    <font>
      <b/>
      <sz val="14"/>
      <name val="Arial"/>
      <family val="2"/>
    </font>
    <font>
      <u/>
      <sz val="11"/>
      <color rgb="FF0000FF"/>
      <name val="Calibri"/>
      <family val="2"/>
      <scheme val="minor"/>
    </font>
    <font>
      <u/>
      <sz val="11"/>
      <color rgb="FF0000FF"/>
      <name val="Arial"/>
      <family val="2"/>
    </font>
    <font>
      <u/>
      <sz val="11"/>
      <color rgb="FF0070C0"/>
      <name val="Arial"/>
      <family val="2"/>
    </font>
    <font>
      <b/>
      <sz val="18"/>
      <color rgb="FF003399"/>
      <name val="Calibri"/>
      <family val="2"/>
      <scheme val="minor"/>
    </font>
    <font>
      <b/>
      <sz val="20"/>
      <color theme="1"/>
      <name val="Calibri"/>
      <family val="2"/>
      <scheme val="minor"/>
    </font>
    <font>
      <b/>
      <sz val="11"/>
      <color theme="1"/>
      <name val="Calibri"/>
      <family val="2"/>
      <scheme val="minor"/>
    </font>
    <font>
      <b/>
      <sz val="11"/>
      <color rgb="FFFF0000"/>
      <name val="Arial"/>
      <family val="2"/>
    </font>
    <font>
      <strike/>
      <sz val="11"/>
      <color rgb="FFFF0000"/>
      <name val="Arial"/>
      <family val="2"/>
    </font>
    <font>
      <strike/>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rgb="FFFF0000"/>
      <name val="Calibri"/>
      <family val="2"/>
      <scheme val="minor"/>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E0B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2" fillId="0" borderId="0" applyNumberFormat="0" applyFill="0" applyBorder="0" applyAlignment="0" applyProtection="0"/>
  </cellStyleXfs>
  <cellXfs count="502">
    <xf numFmtId="0" fontId="0" fillId="0" borderId="0" xfId="0"/>
    <xf numFmtId="0" fontId="0" fillId="0" borderId="0" xfId="0"/>
    <xf numFmtId="0" fontId="0" fillId="0" borderId="1" xfId="0" applyBorder="1" applyAlignment="1">
      <alignment horizontal="center" vertical="center" wrapText="1"/>
    </xf>
    <xf numFmtId="0" fontId="7" fillId="0" borderId="0" xfId="0" applyFont="1" applyAlignment="1">
      <alignment horizontal="center" vertical="center"/>
    </xf>
    <xf numFmtId="49" fontId="7"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14" fontId="7" fillId="0" borderId="1" xfId="0" applyNumberFormat="1" applyFont="1" applyFill="1" applyBorder="1" applyAlignment="1">
      <alignment horizontal="center" vertical="center"/>
    </xf>
    <xf numFmtId="0" fontId="8" fillId="0" borderId="1" xfId="2" applyFont="1" applyFill="1" applyBorder="1" applyAlignment="1">
      <alignment horizontal="center" vertical="center"/>
    </xf>
    <xf numFmtId="3" fontId="7" fillId="0" borderId="1" xfId="0" applyNumberFormat="1" applyFont="1" applyFill="1" applyBorder="1" applyAlignment="1">
      <alignment horizontal="center" vertical="center" wrapText="1"/>
    </xf>
    <xf numFmtId="0" fontId="8" fillId="0" borderId="1" xfId="2" applyFont="1" applyFill="1" applyBorder="1" applyAlignment="1">
      <alignment horizontal="center" vertical="center" wrapText="1"/>
    </xf>
    <xf numFmtId="49" fontId="9" fillId="0" borderId="1" xfId="1"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49" fontId="9" fillId="0" borderId="1" xfId="1" applyNumberFormat="1" applyFont="1" applyFill="1" applyBorder="1" applyAlignment="1">
      <alignment horizontal="center" vertical="center" wrapText="1" shrinkToFit="1"/>
    </xf>
    <xf numFmtId="3" fontId="7" fillId="0" borderId="1" xfId="0" applyNumberFormat="1" applyFont="1" applyFill="1" applyBorder="1" applyAlignment="1">
      <alignment horizontal="center" vertical="center"/>
    </xf>
    <xf numFmtId="49" fontId="9" fillId="0" borderId="2" xfId="1" applyNumberFormat="1" applyFont="1" applyFill="1" applyBorder="1" applyAlignment="1">
      <alignment horizontal="center" vertical="center" wrapText="1"/>
    </xf>
    <xf numFmtId="164" fontId="7" fillId="0"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49" fontId="11" fillId="0" borderId="1" xfId="2" applyNumberFormat="1" applyFont="1" applyFill="1" applyBorder="1" applyAlignment="1">
      <alignment horizontal="center" vertical="center" wrapText="1"/>
    </xf>
    <xf numFmtId="0" fontId="13" fillId="0" borderId="1" xfId="2" applyFont="1" applyFill="1" applyBorder="1" applyAlignment="1">
      <alignment horizontal="center" vertical="center" wrapText="1"/>
    </xf>
    <xf numFmtId="0" fontId="7" fillId="0" borderId="0" xfId="0" applyFont="1"/>
    <xf numFmtId="0" fontId="15" fillId="0" borderId="0" xfId="0" applyFont="1" applyFill="1" applyBorder="1" applyAlignment="1">
      <alignment horizontal="center" vertical="center" wrapText="1"/>
    </xf>
    <xf numFmtId="49" fontId="9" fillId="0" borderId="3" xfId="1" applyNumberFormat="1"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 xfId="0" applyFont="1" applyFill="1" applyBorder="1" applyAlignment="1">
      <alignment horizontal="left" vertical="top" wrapText="1"/>
    </xf>
    <xf numFmtId="49" fontId="9"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0" xfId="0" applyFont="1" applyFill="1" applyBorder="1" applyAlignment="1">
      <alignment horizontal="center" vertical="center" wrapText="1"/>
    </xf>
    <xf numFmtId="49" fontId="9" fillId="0" borderId="2" xfId="0" applyNumberFormat="1" applyFont="1" applyFill="1" applyBorder="1" applyAlignment="1">
      <alignment horizontal="center" vertical="center" wrapText="1"/>
    </xf>
    <xf numFmtId="0" fontId="7" fillId="0" borderId="6" xfId="0" applyFont="1" applyFill="1" applyBorder="1" applyAlignment="1">
      <alignment horizontal="center" vertical="center" wrapText="1"/>
    </xf>
    <xf numFmtId="164" fontId="15" fillId="0" borderId="1" xfId="0" applyNumberFormat="1" applyFont="1" applyFill="1" applyBorder="1" applyAlignment="1">
      <alignment horizontal="center" vertical="center" wrapText="1"/>
    </xf>
    <xf numFmtId="164" fontId="7" fillId="0" borderId="1" xfId="0" applyNumberFormat="1" applyFont="1" applyFill="1" applyBorder="1" applyAlignment="1">
      <alignment horizontal="center" vertical="center"/>
    </xf>
    <xf numFmtId="0" fontId="7" fillId="0" borderId="6" xfId="0" applyFont="1" applyFill="1" applyBorder="1" applyAlignment="1">
      <alignment horizontal="center" vertical="center"/>
    </xf>
    <xf numFmtId="14" fontId="15" fillId="0" borderId="1" xfId="0" applyNumberFormat="1" applyFont="1" applyFill="1" applyBorder="1" applyAlignment="1">
      <alignment horizontal="center" vertical="center" wrapText="1"/>
    </xf>
    <xf numFmtId="0" fontId="15" fillId="0" borderId="1" xfId="0" applyNumberFormat="1" applyFont="1" applyFill="1" applyBorder="1" applyAlignment="1">
      <alignment horizontal="center" vertical="center" wrapText="1"/>
    </xf>
    <xf numFmtId="49" fontId="17" fillId="0" borderId="1" xfId="1" applyNumberFormat="1" applyFont="1" applyFill="1" applyBorder="1" applyAlignment="1">
      <alignment horizontal="center" vertical="center" wrapText="1"/>
    </xf>
    <xf numFmtId="14"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0" fillId="0" borderId="0" xfId="0" applyAlignment="1">
      <alignment horizontal="center" vertical="center"/>
    </xf>
    <xf numFmtId="0" fontId="19" fillId="0" borderId="16" xfId="1" applyFont="1" applyFill="1" applyBorder="1" applyAlignment="1">
      <alignment horizontal="center" vertical="center" wrapText="1"/>
    </xf>
    <xf numFmtId="0" fontId="0" fillId="0" borderId="0" xfId="0" applyAlignment="1">
      <alignment horizontal="center" vertical="center" wrapText="1"/>
    </xf>
    <xf numFmtId="3" fontId="20" fillId="0" borderId="0" xfId="0" applyNumberFormat="1" applyFont="1" applyFill="1" applyBorder="1" applyAlignment="1">
      <alignment horizontal="center" vertical="center"/>
    </xf>
    <xf numFmtId="3" fontId="7" fillId="0" borderId="12" xfId="0" applyNumberFormat="1" applyFont="1" applyFill="1" applyBorder="1" applyAlignment="1">
      <alignment horizontal="center" vertical="center"/>
    </xf>
    <xf numFmtId="14" fontId="2" fillId="0" borderId="13" xfId="2" applyNumberFormat="1" applyFill="1" applyBorder="1" applyAlignment="1">
      <alignment horizontal="center" vertical="center"/>
    </xf>
    <xf numFmtId="49" fontId="2" fillId="0" borderId="1" xfId="2" applyNumberFormat="1" applyFill="1" applyBorder="1" applyAlignment="1">
      <alignment horizontal="center" vertical="center" wrapText="1"/>
    </xf>
    <xf numFmtId="0" fontId="2" fillId="0" borderId="1" xfId="2" applyFill="1" applyBorder="1" applyAlignment="1">
      <alignment horizontal="center" vertical="center" wrapText="1"/>
    </xf>
    <xf numFmtId="0" fontId="0" fillId="0" borderId="0" xfId="0" applyFill="1" applyAlignment="1">
      <alignment horizontal="center" vertical="center"/>
    </xf>
    <xf numFmtId="0" fontId="0" fillId="0" borderId="0" xfId="0" applyBorder="1"/>
    <xf numFmtId="0" fontId="7" fillId="0" borderId="0" xfId="0" applyFont="1" applyBorder="1"/>
    <xf numFmtId="164" fontId="15" fillId="0" borderId="0" xfId="0" applyNumberFormat="1" applyFont="1" applyFill="1" applyBorder="1" applyAlignment="1">
      <alignment horizontal="center" vertical="center" wrapText="1"/>
    </xf>
    <xf numFmtId="49" fontId="7" fillId="0" borderId="0" xfId="0" applyNumberFormat="1" applyFont="1" applyFill="1" applyBorder="1" applyAlignment="1">
      <alignment horizontal="center" vertical="center" wrapText="1"/>
    </xf>
    <xf numFmtId="49" fontId="9" fillId="0" borderId="0" xfId="1" applyNumberFormat="1" applyFont="1" applyFill="1" applyBorder="1" applyAlignment="1">
      <alignment horizontal="center" vertical="center" wrapText="1"/>
    </xf>
    <xf numFmtId="14" fontId="7" fillId="0" borderId="0" xfId="0" applyNumberFormat="1" applyFont="1" applyFill="1" applyBorder="1" applyAlignment="1">
      <alignment horizontal="center" vertical="center"/>
    </xf>
    <xf numFmtId="49" fontId="7" fillId="0" borderId="0" xfId="0" applyNumberFormat="1" applyFont="1" applyFill="1" applyBorder="1" applyAlignment="1">
      <alignment horizontal="center" vertical="top" wrapText="1"/>
    </xf>
    <xf numFmtId="0" fontId="7" fillId="0" borderId="0" xfId="0" applyFont="1" applyFill="1" applyBorder="1" applyAlignment="1">
      <alignment horizontal="center" vertical="top" wrapText="1"/>
    </xf>
    <xf numFmtId="1" fontId="9" fillId="0" borderId="1" xfId="0" applyNumberFormat="1" applyFont="1" applyFill="1" applyBorder="1" applyAlignment="1">
      <alignment horizontal="center" vertical="center" wrapText="1"/>
    </xf>
    <xf numFmtId="0" fontId="7" fillId="0" borderId="1" xfId="0" applyFont="1" applyFill="1" applyBorder="1"/>
    <xf numFmtId="49" fontId="7" fillId="0" borderId="10" xfId="0" applyNumberFormat="1" applyFont="1" applyFill="1" applyBorder="1" applyAlignment="1">
      <alignment horizontal="center" vertical="center"/>
    </xf>
    <xf numFmtId="0" fontId="2" fillId="0" borderId="1" xfId="2" applyFill="1" applyBorder="1" applyAlignment="1">
      <alignment horizontal="center" vertical="center"/>
    </xf>
    <xf numFmtId="49" fontId="9" fillId="0" borderId="6" xfId="0" applyNumberFormat="1" applyFont="1" applyFill="1" applyBorder="1" applyAlignment="1">
      <alignment horizontal="center" vertical="center" wrapText="1"/>
    </xf>
    <xf numFmtId="0" fontId="12" fillId="0" borderId="3" xfId="2" applyFont="1" applyFill="1" applyBorder="1" applyAlignment="1">
      <alignment horizontal="center" vertical="center" wrapText="1"/>
    </xf>
    <xf numFmtId="49" fontId="7" fillId="0" borderId="0" xfId="0" applyNumberFormat="1" applyFont="1" applyAlignment="1">
      <alignment horizontal="center" vertical="center" wrapText="1"/>
    </xf>
    <xf numFmtId="14" fontId="7"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7" fillId="0" borderId="0" xfId="0" applyFont="1" applyFill="1" applyAlignment="1">
      <alignment horizontal="center" vertical="center"/>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14" fontId="0" fillId="0" borderId="0" xfId="0" applyNumberFormat="1" applyAlignment="1">
      <alignment horizontal="center" vertical="center" wrapText="1"/>
    </xf>
    <xf numFmtId="0" fontId="9" fillId="0" borderId="1" xfId="1" applyFont="1" applyFill="1" applyBorder="1" applyAlignment="1">
      <alignment horizontal="center" vertical="center" wrapText="1"/>
    </xf>
    <xf numFmtId="164" fontId="9" fillId="0" borderId="1" xfId="1" applyNumberFormat="1" applyFont="1" applyFill="1" applyBorder="1" applyAlignment="1">
      <alignment horizontal="center" vertical="center" wrapText="1"/>
    </xf>
    <xf numFmtId="165" fontId="9" fillId="0" borderId="1" xfId="1" applyNumberFormat="1" applyFont="1" applyFill="1" applyBorder="1" applyAlignment="1">
      <alignment horizontal="center" vertical="center" wrapText="1"/>
    </xf>
    <xf numFmtId="0" fontId="0" fillId="0" borderId="0" xfId="0" applyFill="1" applyAlignment="1">
      <alignment horizontal="center" vertical="center" wrapText="1"/>
    </xf>
    <xf numFmtId="165" fontId="7" fillId="0" borderId="1" xfId="0" applyNumberFormat="1" applyFont="1" applyFill="1" applyBorder="1" applyAlignment="1">
      <alignment horizontal="center" vertical="center" wrapText="1"/>
    </xf>
    <xf numFmtId="165" fontId="9" fillId="0" borderId="1" xfId="0" applyNumberFormat="1" applyFont="1" applyFill="1" applyBorder="1" applyAlignment="1">
      <alignment horizontal="center" vertical="center" wrapText="1"/>
    </xf>
    <xf numFmtId="164" fontId="9" fillId="0" borderId="1" xfId="0" applyNumberFormat="1" applyFont="1" applyFill="1" applyBorder="1" applyAlignment="1">
      <alignment horizontal="center" vertical="center" wrapText="1"/>
    </xf>
    <xf numFmtId="0" fontId="0" fillId="2" borderId="0" xfId="0" applyFill="1" applyAlignment="1">
      <alignment horizontal="center" vertical="center" wrapText="1"/>
    </xf>
    <xf numFmtId="164" fontId="9" fillId="0" borderId="1" xfId="0" applyNumberFormat="1" applyFont="1" applyFill="1" applyBorder="1" applyAlignment="1">
      <alignment horizontal="center" vertical="center"/>
    </xf>
    <xf numFmtId="0" fontId="0" fillId="0" borderId="24" xfId="0" applyFill="1" applyBorder="1" applyAlignment="1">
      <alignment horizontal="left" vertical="center" wrapText="1"/>
    </xf>
    <xf numFmtId="164" fontId="26" fillId="0" borderId="1" xfId="0" applyNumberFormat="1" applyFont="1" applyFill="1" applyBorder="1" applyAlignment="1">
      <alignment horizontal="center" vertical="center" wrapText="1"/>
    </xf>
    <xf numFmtId="0" fontId="26" fillId="0" borderId="1" xfId="0" applyFont="1" applyFill="1" applyBorder="1" applyAlignment="1">
      <alignment horizontal="center" vertical="center" wrapText="1"/>
    </xf>
    <xf numFmtId="0" fontId="2" fillId="0" borderId="3" xfId="2" applyFill="1" applyBorder="1" applyAlignment="1">
      <alignment horizontal="center" vertical="center" wrapText="1"/>
    </xf>
    <xf numFmtId="0" fontId="29" fillId="0" borderId="3" xfId="2" applyFont="1" applyFill="1" applyBorder="1" applyAlignment="1">
      <alignment horizontal="center" vertical="center" wrapText="1"/>
    </xf>
    <xf numFmtId="164" fontId="15" fillId="0" borderId="3" xfId="0" applyNumberFormat="1" applyFont="1" applyFill="1" applyBorder="1" applyAlignment="1">
      <alignment horizontal="center" vertical="center" wrapText="1"/>
    </xf>
    <xf numFmtId="164" fontId="2" fillId="0" borderId="1" xfId="2" applyNumberFormat="1" applyFill="1" applyBorder="1" applyAlignment="1">
      <alignment horizontal="center" vertical="center" wrapText="1"/>
    </xf>
    <xf numFmtId="0" fontId="7" fillId="0" borderId="1" xfId="0" applyNumberFormat="1" applyFont="1" applyFill="1" applyBorder="1" applyAlignment="1">
      <alignment horizontal="center" vertical="center"/>
    </xf>
    <xf numFmtId="0" fontId="0" fillId="0" borderId="0" xfId="0" applyFill="1"/>
    <xf numFmtId="0" fontId="30" fillId="0" borderId="3" xfId="2" applyFont="1" applyFill="1" applyBorder="1" applyAlignment="1">
      <alignment horizontal="center" vertical="center" wrapText="1"/>
    </xf>
    <xf numFmtId="0" fontId="14" fillId="0" borderId="1" xfId="2" applyFont="1" applyFill="1" applyBorder="1" applyAlignment="1">
      <alignment horizontal="center" vertical="center" wrapText="1"/>
    </xf>
    <xf numFmtId="49" fontId="31" fillId="0" borderId="1" xfId="2" applyNumberFormat="1" applyFont="1" applyFill="1" applyBorder="1" applyAlignment="1">
      <alignment horizontal="center" vertical="center" wrapText="1"/>
    </xf>
    <xf numFmtId="0" fontId="32" fillId="0" borderId="0" xfId="0" applyFont="1" applyFill="1" applyAlignment="1">
      <alignment horizontal="center" vertical="center" wrapText="1"/>
    </xf>
    <xf numFmtId="0" fontId="0" fillId="0" borderId="0" xfId="0" applyFill="1" applyAlignment="1">
      <alignment vertical="center"/>
    </xf>
    <xf numFmtId="17" fontId="0" fillId="0" borderId="0" xfId="0" applyNumberFormat="1" applyFill="1"/>
    <xf numFmtId="0" fontId="33" fillId="0" borderId="0" xfId="0" applyFont="1" applyFill="1" applyAlignment="1">
      <alignment vertical="center"/>
    </xf>
    <xf numFmtId="0" fontId="4" fillId="0" borderId="0" xfId="0" applyFont="1" applyFill="1" applyAlignment="1">
      <alignment vertical="center" wrapText="1"/>
    </xf>
    <xf numFmtId="0" fontId="0" fillId="0" borderId="0" xfId="0" applyFill="1" applyBorder="1"/>
    <xf numFmtId="0" fontId="3" fillId="0" borderId="0" xfId="0" applyFont="1" applyFill="1" applyBorder="1" applyAlignment="1">
      <alignment vertical="center"/>
    </xf>
    <xf numFmtId="0" fontId="0" fillId="0" borderId="0" xfId="0" applyFill="1" applyBorder="1" applyAlignment="1">
      <alignment vertical="center"/>
    </xf>
    <xf numFmtId="0" fontId="0" fillId="0" borderId="0" xfId="0" applyFill="1" applyAlignment="1">
      <alignment wrapText="1"/>
    </xf>
    <xf numFmtId="14"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164" fontId="7" fillId="0" borderId="0" xfId="0" applyNumberFormat="1" applyFont="1" applyFill="1" applyAlignment="1">
      <alignment horizontal="center" vertical="center"/>
    </xf>
    <xf numFmtId="14" fontId="7" fillId="0" borderId="0" xfId="0" applyNumberFormat="1" applyFont="1" applyFill="1" applyAlignment="1">
      <alignment horizontal="center" vertical="center"/>
    </xf>
    <xf numFmtId="49" fontId="9" fillId="0" borderId="1" xfId="0" applyNumberFormat="1" applyFont="1" applyFill="1" applyBorder="1" applyAlignment="1">
      <alignment horizontal="center" vertical="center"/>
    </xf>
    <xf numFmtId="16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49" fontId="9" fillId="0" borderId="1" xfId="1" applyNumberFormat="1" applyFont="1" applyFill="1" applyBorder="1" applyAlignment="1">
      <alignment horizontal="center" vertical="center"/>
    </xf>
    <xf numFmtId="0" fontId="7" fillId="0" borderId="0" xfId="0" applyFont="1" applyFill="1" applyBorder="1" applyAlignment="1">
      <alignment horizontal="center" vertical="center"/>
    </xf>
    <xf numFmtId="0" fontId="25"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7" fillId="0" borderId="0" xfId="0" applyFont="1" applyFill="1"/>
    <xf numFmtId="0" fontId="7" fillId="0" borderId="3" xfId="0" applyFont="1" applyFill="1" applyBorder="1"/>
    <xf numFmtId="0" fontId="9" fillId="0" borderId="1" xfId="1" applyFont="1" applyFill="1" applyBorder="1"/>
    <xf numFmtId="0" fontId="7" fillId="0" borderId="0" xfId="0" applyFont="1" applyFill="1" applyBorder="1"/>
    <xf numFmtId="0" fontId="7" fillId="0" borderId="0" xfId="0" applyFont="1" applyFill="1" applyAlignment="1">
      <alignment horizontal="center" vertical="center" wrapText="1"/>
    </xf>
    <xf numFmtId="49" fontId="7" fillId="0" borderId="0" xfId="0" applyNumberFormat="1" applyFont="1" applyFill="1" applyAlignment="1">
      <alignment horizontal="center" vertical="center" wrapText="1"/>
    </xf>
    <xf numFmtId="0" fontId="7" fillId="0" borderId="1" xfId="0" applyFont="1" applyFill="1" applyBorder="1" applyAlignment="1">
      <alignment wrapText="1"/>
    </xf>
    <xf numFmtId="0" fontId="7" fillId="0" borderId="0" xfId="0" applyFont="1" applyFill="1" applyAlignment="1"/>
    <xf numFmtId="0" fontId="0" fillId="0" borderId="0" xfId="0" applyFill="1" applyAlignment="1"/>
    <xf numFmtId="49" fontId="9" fillId="0" borderId="3" xfId="0" applyNumberFormat="1" applyFont="1" applyFill="1" applyBorder="1" applyAlignment="1">
      <alignment horizontal="center" vertical="center" wrapText="1"/>
    </xf>
    <xf numFmtId="0" fontId="24" fillId="0" borderId="1" xfId="0" applyFont="1" applyFill="1" applyBorder="1" applyAlignment="1">
      <alignment horizontal="center" vertical="center" wrapText="1"/>
    </xf>
    <xf numFmtId="49" fontId="0" fillId="0" borderId="11" xfId="0" applyNumberFormat="1" applyFill="1" applyBorder="1" applyAlignment="1">
      <alignment horizontal="center" vertical="center"/>
    </xf>
    <xf numFmtId="49" fontId="0" fillId="0" borderId="12" xfId="0" applyNumberFormat="1" applyFill="1" applyBorder="1" applyAlignment="1">
      <alignment horizontal="center" vertical="center"/>
    </xf>
    <xf numFmtId="49" fontId="7" fillId="0" borderId="12"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49" fontId="7" fillId="0" borderId="12" xfId="0" applyNumberFormat="1" applyFont="1" applyFill="1" applyBorder="1" applyAlignment="1">
      <alignment horizontal="center" vertical="center"/>
    </xf>
    <xf numFmtId="0" fontId="7" fillId="0" borderId="12" xfId="0" applyFont="1" applyFill="1" applyBorder="1" applyAlignment="1">
      <alignment horizontal="center" vertical="center"/>
    </xf>
    <xf numFmtId="49" fontId="0" fillId="0" borderId="10" xfId="0" applyNumberFormat="1" applyFill="1" applyBorder="1" applyAlignment="1">
      <alignment horizontal="center" vertical="center"/>
    </xf>
    <xf numFmtId="49" fontId="0" fillId="0" borderId="1" xfId="0" applyNumberFormat="1" applyFill="1" applyBorder="1" applyAlignment="1">
      <alignment horizontal="center" vertical="center"/>
    </xf>
    <xf numFmtId="49" fontId="7" fillId="0" borderId="14"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9" xfId="0" applyFont="1" applyFill="1" applyBorder="1" applyAlignment="1">
      <alignment horizontal="center" vertical="center"/>
    </xf>
    <xf numFmtId="3" fontId="7" fillId="0" borderId="9" xfId="0" applyNumberFormat="1" applyFont="1" applyFill="1" applyBorder="1" applyAlignment="1">
      <alignment horizontal="center" vertical="center"/>
    </xf>
    <xf numFmtId="49" fontId="0" fillId="0" borderId="0" xfId="0" applyNumberFormat="1" applyFill="1" applyAlignment="1">
      <alignment horizontal="center" vertical="center"/>
    </xf>
    <xf numFmtId="49" fontId="0" fillId="0" borderId="0" xfId="0" applyNumberFormat="1" applyFill="1" applyAlignment="1">
      <alignment horizontal="center" vertical="center" wrapText="1"/>
    </xf>
    <xf numFmtId="14" fontId="0" fillId="0" borderId="0" xfId="0" applyNumberFormat="1" applyFill="1" applyAlignment="1">
      <alignment horizontal="center" vertical="center"/>
    </xf>
    <xf numFmtId="164" fontId="7" fillId="0" borderId="0" xfId="0" applyNumberFormat="1" applyFont="1" applyFill="1" applyAlignment="1">
      <alignment horizontal="center" vertical="center" wrapText="1"/>
    </xf>
    <xf numFmtId="164" fontId="0" fillId="0" borderId="0" xfId="0" applyNumberFormat="1" applyFill="1" applyAlignment="1">
      <alignment horizontal="center" vertical="center" wrapText="1"/>
    </xf>
    <xf numFmtId="0" fontId="0" fillId="0" borderId="0" xfId="0" applyFill="1" applyBorder="1" applyAlignment="1">
      <alignment horizontal="center" vertical="center" wrapText="1"/>
    </xf>
    <xf numFmtId="165" fontId="0" fillId="0" borderId="0" xfId="0" applyNumberFormat="1" applyFill="1" applyAlignment="1">
      <alignment horizontal="center" vertical="center" wrapText="1"/>
    </xf>
    <xf numFmtId="14" fontId="0" fillId="0" borderId="0" xfId="0" applyNumberFormat="1" applyFill="1" applyAlignment="1">
      <alignment horizontal="center" vertical="center" wrapText="1"/>
    </xf>
    <xf numFmtId="3" fontId="7" fillId="0" borderId="2" xfId="0" applyNumberFormat="1" applyFont="1" applyFill="1" applyBorder="1" applyAlignment="1">
      <alignment horizontal="center" vertical="center" wrapText="1"/>
    </xf>
    <xf numFmtId="0" fontId="23" fillId="0" borderId="0" xfId="0" applyFont="1" applyFill="1" applyAlignment="1">
      <alignment horizontal="center" vertical="center" wrapText="1"/>
    </xf>
    <xf numFmtId="0" fontId="0" fillId="0" borderId="11"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4" xfId="0" applyFill="1" applyBorder="1" applyAlignment="1">
      <alignment horizontal="center" vertical="center" wrapText="1"/>
    </xf>
    <xf numFmtId="49" fontId="9" fillId="2" borderId="1" xfId="1" applyNumberFormat="1" applyFont="1" applyFill="1" applyBorder="1" applyAlignment="1">
      <alignment horizontal="center" vertical="center" wrapText="1"/>
    </xf>
    <xf numFmtId="0" fontId="2" fillId="0" borderId="3" xfId="2" applyFill="1" applyBorder="1" applyAlignment="1">
      <alignment horizontal="center" vertical="center" wrapText="1"/>
    </xf>
    <xf numFmtId="0" fontId="22" fillId="3" borderId="7" xfId="1" applyFont="1" applyFill="1" applyBorder="1" applyAlignment="1">
      <alignment horizontal="center" vertical="center" wrapText="1"/>
    </xf>
    <xf numFmtId="164" fontId="22" fillId="3" borderId="5" xfId="1" applyNumberFormat="1" applyFont="1" applyFill="1" applyBorder="1" applyAlignment="1">
      <alignment horizontal="center" vertical="center" wrapText="1"/>
    </xf>
    <xf numFmtId="0" fontId="22" fillId="3" borderId="5" xfId="1" applyFont="1" applyFill="1" applyBorder="1" applyAlignment="1">
      <alignment horizontal="center" vertical="center" wrapText="1"/>
    </xf>
    <xf numFmtId="0" fontId="22" fillId="4" borderId="5" xfId="1" applyFont="1" applyFill="1" applyBorder="1" applyAlignment="1">
      <alignment horizontal="center" vertical="center" wrapText="1"/>
    </xf>
    <xf numFmtId="14" fontId="22" fillId="4" borderId="5" xfId="1" applyNumberFormat="1" applyFont="1" applyFill="1" applyBorder="1" applyAlignment="1">
      <alignment horizontal="center" vertical="center" wrapText="1"/>
    </xf>
    <xf numFmtId="0" fontId="22" fillId="4" borderId="18" xfId="1" applyFont="1" applyFill="1" applyBorder="1" applyAlignment="1">
      <alignment horizontal="center" vertical="center" wrapText="1"/>
    </xf>
    <xf numFmtId="0" fontId="14" fillId="0" borderId="0" xfId="2" applyFont="1" applyFill="1" applyBorder="1" applyAlignment="1">
      <alignment horizontal="center" vertical="center" wrapText="1"/>
    </xf>
    <xf numFmtId="0" fontId="22" fillId="3" borderId="4" xfId="1" applyFont="1" applyFill="1" applyBorder="1" applyAlignment="1">
      <alignment horizontal="center" vertical="center" wrapText="1"/>
    </xf>
    <xf numFmtId="0" fontId="22" fillId="4" borderId="16" xfId="1" applyFont="1" applyFill="1"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0" xfId="0" applyFill="1" applyBorder="1" applyAlignment="1">
      <alignment wrapText="1"/>
    </xf>
    <xf numFmtId="0" fontId="2" fillId="0" borderId="3" xfId="2" applyFill="1" applyBorder="1" applyAlignment="1">
      <alignment horizontal="center" vertical="center" wrapText="1"/>
    </xf>
    <xf numFmtId="164"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9" fillId="0" borderId="1" xfId="1" applyFont="1" applyBorder="1" applyAlignment="1">
      <alignment horizontal="center" vertical="center" wrapText="1"/>
    </xf>
    <xf numFmtId="165" fontId="9" fillId="0" borderId="1" xfId="1"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65" fontId="7"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64" fontId="9" fillId="0" borderId="1" xfId="1" applyNumberFormat="1" applyFont="1" applyBorder="1" applyAlignment="1">
      <alignment horizontal="center" vertical="center" wrapText="1"/>
    </xf>
    <xf numFmtId="165" fontId="9" fillId="0" borderId="1" xfId="0" applyNumberFormat="1" applyFont="1" applyBorder="1" applyAlignment="1">
      <alignment horizontal="center" vertical="center" wrapText="1"/>
    </xf>
    <xf numFmtId="49" fontId="9" fillId="0" borderId="1" xfId="1" applyNumberFormat="1" applyFont="1" applyBorder="1" applyAlignment="1">
      <alignment horizontal="center" vertical="center" wrapText="1"/>
    </xf>
    <xf numFmtId="3" fontId="7"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0" fillId="0" borderId="0" xfId="0" applyBorder="1" applyAlignment="1">
      <alignment horizontal="center" vertical="center" wrapText="1"/>
    </xf>
    <xf numFmtId="0" fontId="2" fillId="0" borderId="1" xfId="2" applyFill="1" applyBorder="1" applyAlignment="1">
      <alignment horizontal="center" vertical="center" wrapText="1"/>
    </xf>
    <xf numFmtId="14" fontId="22" fillId="4" borderId="19" xfId="1" applyNumberFormat="1" applyFont="1" applyFill="1" applyBorder="1" applyAlignment="1">
      <alignment horizontal="center" vertical="center" wrapText="1"/>
    </xf>
    <xf numFmtId="164" fontId="9" fillId="0" borderId="29" xfId="1" applyNumberFormat="1" applyFont="1" applyBorder="1" applyAlignment="1">
      <alignment horizontal="center" vertical="center" wrapText="1"/>
    </xf>
    <xf numFmtId="164" fontId="9" fillId="0" borderId="30" xfId="1" applyNumberFormat="1" applyFont="1" applyBorder="1" applyAlignment="1">
      <alignment horizontal="center" vertical="center" wrapText="1"/>
    </xf>
    <xf numFmtId="0" fontId="2" fillId="0" borderId="31" xfId="2" applyFill="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7" fillId="0" borderId="31" xfId="0" applyFont="1" applyBorder="1" applyAlignment="1">
      <alignment horizontal="center" vertical="center" wrapText="1"/>
    </xf>
    <xf numFmtId="164" fontId="9" fillId="0" borderId="8" xfId="1" applyNumberFormat="1" applyFont="1" applyBorder="1" applyAlignment="1">
      <alignment horizontal="center" vertical="center" wrapText="1"/>
    </xf>
    <xf numFmtId="49" fontId="9" fillId="0" borderId="31" xfId="1" applyNumberFormat="1" applyFont="1" applyBorder="1" applyAlignment="1">
      <alignment horizontal="center" vertical="center" wrapText="1"/>
    </xf>
    <xf numFmtId="49" fontId="2" fillId="0" borderId="31" xfId="2" applyNumberFormat="1" applyFill="1" applyBorder="1" applyAlignment="1">
      <alignment horizontal="center" vertical="center" wrapText="1"/>
    </xf>
    <xf numFmtId="164" fontId="7" fillId="0" borderId="8" xfId="0" applyNumberFormat="1" applyFont="1" applyBorder="1" applyAlignment="1">
      <alignment horizontal="center" vertical="center" wrapText="1"/>
    </xf>
    <xf numFmtId="0" fontId="2" fillId="0" borderId="0" xfId="2" applyFill="1" applyAlignment="1">
      <alignment horizontal="center" vertical="center" wrapText="1"/>
    </xf>
    <xf numFmtId="0" fontId="2" fillId="0" borderId="8" xfId="2" applyFill="1" applyBorder="1" applyAlignment="1">
      <alignment horizontal="center" vertical="center" wrapText="1"/>
    </xf>
    <xf numFmtId="0" fontId="2" fillId="0" borderId="1" xfId="2" applyFill="1" applyBorder="1" applyAlignment="1">
      <alignment horizontal="center" vertical="center" wrapText="1"/>
    </xf>
    <xf numFmtId="0" fontId="8" fillId="0" borderId="1" xfId="2" applyFont="1" applyBorder="1" applyAlignment="1">
      <alignment horizontal="center" vertical="center" wrapText="1"/>
    </xf>
    <xf numFmtId="0" fontId="27" fillId="0" borderId="0" xfId="0" applyFont="1"/>
    <xf numFmtId="14" fontId="34" fillId="0" borderId="1" xfId="0" applyNumberFormat="1" applyFont="1" applyBorder="1" applyAlignment="1">
      <alignment horizontal="center" vertical="center"/>
    </xf>
    <xf numFmtId="0" fontId="34" fillId="0" borderId="1" xfId="0" applyFont="1" applyBorder="1" applyAlignment="1">
      <alignment horizontal="left" vertical="center" wrapText="1"/>
    </xf>
    <xf numFmtId="0" fontId="0" fillId="5" borderId="0" xfId="0" applyFill="1"/>
    <xf numFmtId="0" fontId="0" fillId="6" borderId="0" xfId="0" applyFill="1"/>
    <xf numFmtId="0" fontId="2" fillId="0" borderId="1" xfId="2" applyFill="1" applyBorder="1" applyAlignment="1">
      <alignment horizontal="center" vertical="center" wrapText="1"/>
    </xf>
    <xf numFmtId="0" fontId="2" fillId="0" borderId="1" xfId="2" applyBorder="1" applyAlignment="1">
      <alignment horizontal="center" vertical="center"/>
    </xf>
    <xf numFmtId="0" fontId="7" fillId="0" borderId="0" xfId="0" applyFont="1" applyAlignment="1">
      <alignment wrapText="1"/>
    </xf>
    <xf numFmtId="164" fontId="7" fillId="0" borderId="1" xfId="0" applyNumberFormat="1" applyFont="1" applyBorder="1" applyAlignment="1">
      <alignment horizontal="center" vertical="center"/>
    </xf>
    <xf numFmtId="164" fontId="15" fillId="0" borderId="1" xfId="0" applyNumberFormat="1" applyFont="1" applyBorder="1" applyAlignment="1">
      <alignment horizontal="center" vertical="center" wrapText="1"/>
    </xf>
    <xf numFmtId="14" fontId="15"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0" fontId="36" fillId="0" borderId="1" xfId="0" applyFont="1" applyBorder="1" applyAlignment="1">
      <alignment horizontal="center" vertical="center"/>
    </xf>
    <xf numFmtId="164" fontId="16" fillId="0" borderId="1" xfId="0" applyNumberFormat="1" applyFont="1" applyBorder="1" applyAlignment="1">
      <alignment horizontal="center" vertical="center"/>
    </xf>
    <xf numFmtId="0" fontId="9" fillId="0" borderId="1" xfId="0" applyFont="1" applyBorder="1" applyAlignment="1">
      <alignment horizontal="center" vertical="center"/>
    </xf>
    <xf numFmtId="0" fontId="36" fillId="0" borderId="1" xfId="0" applyFont="1" applyBorder="1" applyAlignment="1">
      <alignment horizontal="center" vertical="center" wrapText="1"/>
    </xf>
    <xf numFmtId="0" fontId="2" fillId="0" borderId="0" xfId="2" applyAlignment="1">
      <alignment horizontal="center" vertical="center" wrapText="1"/>
    </xf>
    <xf numFmtId="14" fontId="7" fillId="0" borderId="2" xfId="0" applyNumberFormat="1" applyFont="1" applyBorder="1" applyAlignment="1">
      <alignment horizontal="center" vertical="center"/>
    </xf>
    <xf numFmtId="14" fontId="2" fillId="0" borderId="1" xfId="2" applyNumberFormat="1" applyBorder="1" applyAlignment="1">
      <alignment horizontal="center" vertical="center" wrapText="1"/>
    </xf>
    <xf numFmtId="0" fontId="35" fillId="0" borderId="1" xfId="0" applyFont="1" applyBorder="1" applyAlignment="1">
      <alignment horizontal="center" vertical="center" wrapText="1"/>
    </xf>
    <xf numFmtId="164" fontId="9" fillId="0" borderId="1" xfId="2" applyNumberFormat="1" applyFont="1" applyFill="1" applyBorder="1" applyAlignment="1">
      <alignment horizontal="center" vertical="center" wrapText="1"/>
    </xf>
    <xf numFmtId="0" fontId="9" fillId="0" borderId="1" xfId="2" applyFont="1" applyFill="1" applyBorder="1" applyAlignment="1">
      <alignment horizontal="center" vertical="center" wrapText="1"/>
    </xf>
    <xf numFmtId="164" fontId="16" fillId="0" borderId="1" xfId="1" applyNumberFormat="1" applyFont="1" applyBorder="1" applyAlignment="1">
      <alignment horizontal="center" vertical="center" wrapText="1"/>
    </xf>
    <xf numFmtId="0" fontId="7" fillId="2" borderId="0" xfId="0" applyFont="1" applyFill="1" applyAlignment="1">
      <alignment wrapText="1"/>
    </xf>
    <xf numFmtId="164" fontId="9" fillId="0" borderId="1" xfId="0" applyNumberFormat="1" applyFont="1" applyBorder="1" applyAlignment="1">
      <alignment horizontal="center" vertical="center"/>
    </xf>
    <xf numFmtId="164" fontId="7" fillId="0" borderId="1" xfId="0" applyNumberFormat="1" applyFont="1" applyBorder="1" applyAlignment="1">
      <alignment horizontal="center" vertical="top" wrapText="1"/>
    </xf>
    <xf numFmtId="0" fontId="2" fillId="0" borderId="1" xfId="2" applyBorder="1" applyAlignment="1">
      <alignment horizontal="center" vertical="center" wrapText="1"/>
    </xf>
    <xf numFmtId="0" fontId="15" fillId="0" borderId="1" xfId="0" applyFont="1" applyBorder="1" applyAlignment="1">
      <alignment horizontal="center"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center" vertical="top" wrapText="1"/>
    </xf>
    <xf numFmtId="164" fontId="10" fillId="0" borderId="1" xfId="0" applyNumberFormat="1" applyFont="1" applyBorder="1" applyAlignment="1">
      <alignment horizontal="center" vertical="center" wrapText="1"/>
    </xf>
    <xf numFmtId="0" fontId="37" fillId="0" borderId="0" xfId="0" applyFont="1" applyAlignment="1">
      <alignment horizontal="center" vertical="center" wrapText="1"/>
    </xf>
    <xf numFmtId="164" fontId="7" fillId="0" borderId="3" xfId="0" applyNumberFormat="1" applyFont="1" applyBorder="1" applyAlignment="1">
      <alignment horizontal="center" vertical="center" wrapText="1"/>
    </xf>
    <xf numFmtId="1" fontId="7"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164" fontId="9" fillId="0" borderId="3" xfId="0" applyNumberFormat="1" applyFont="1" applyBorder="1" applyAlignment="1">
      <alignment horizontal="center" vertical="center"/>
    </xf>
    <xf numFmtId="0" fontId="7" fillId="0" borderId="3" xfId="0" applyFont="1" applyBorder="1" applyAlignment="1">
      <alignment horizontal="center" vertical="center" wrapText="1"/>
    </xf>
    <xf numFmtId="164" fontId="15" fillId="0" borderId="3" xfId="0" applyNumberFormat="1" applyFont="1" applyBorder="1" applyAlignment="1">
      <alignment horizontal="center" vertical="center" wrapText="1"/>
    </xf>
    <xf numFmtId="164" fontId="7" fillId="0" borderId="3" xfId="0" applyNumberFormat="1" applyFont="1" applyBorder="1" applyAlignment="1">
      <alignment horizontal="center" vertical="center"/>
    </xf>
    <xf numFmtId="0" fontId="7" fillId="0" borderId="3" xfId="0" applyFont="1" applyBorder="1" applyAlignment="1">
      <alignment horizontal="center" vertical="center"/>
    </xf>
    <xf numFmtId="164" fontId="36" fillId="0" borderId="1" xfId="0" applyNumberFormat="1" applyFont="1" applyBorder="1" applyAlignment="1">
      <alignment horizontal="center" vertical="center"/>
    </xf>
    <xf numFmtId="164" fontId="36" fillId="0" borderId="1" xfId="0" applyNumberFormat="1" applyFont="1" applyBorder="1" applyAlignment="1">
      <alignment horizontal="center" vertical="center" wrapText="1"/>
    </xf>
    <xf numFmtId="0" fontId="0" fillId="0" borderId="1" xfId="0" applyBorder="1" applyAlignment="1">
      <alignment horizontal="center" vertical="center"/>
    </xf>
    <xf numFmtId="0" fontId="7" fillId="0" borderId="3" xfId="0" applyFont="1" applyFill="1" applyBorder="1" applyAlignment="1">
      <alignment horizontal="center" vertical="center" wrapText="1"/>
    </xf>
    <xf numFmtId="0" fontId="2" fillId="0" borderId="1" xfId="2" applyFill="1" applyBorder="1" applyAlignment="1">
      <alignment horizontal="center" vertical="center" wrapText="1"/>
    </xf>
    <xf numFmtId="0" fontId="22" fillId="3" borderId="32" xfId="1" applyFont="1" applyFill="1" applyBorder="1" applyAlignment="1">
      <alignment horizontal="center" vertical="center" wrapText="1"/>
    </xf>
    <xf numFmtId="0" fontId="7" fillId="0" borderId="31" xfId="0" applyFont="1" applyFill="1" applyBorder="1" applyAlignment="1">
      <alignment horizontal="center" vertical="center" wrapText="1"/>
    </xf>
    <xf numFmtId="164" fontId="9" fillId="0" borderId="31" xfId="1" applyNumberFormat="1" applyFont="1" applyFill="1" applyBorder="1" applyAlignment="1">
      <alignment horizontal="center" vertical="center" wrapText="1"/>
    </xf>
    <xf numFmtId="49" fontId="9" fillId="0" borderId="31" xfId="1" applyNumberFormat="1" applyFont="1" applyFill="1" applyBorder="1" applyAlignment="1">
      <alignment horizontal="center" vertical="center" wrapText="1"/>
    </xf>
    <xf numFmtId="164" fontId="15" fillId="0" borderId="31" xfId="0" applyNumberFormat="1" applyFont="1" applyFill="1" applyBorder="1" applyAlignment="1">
      <alignment horizontal="center" vertical="center" wrapText="1"/>
    </xf>
    <xf numFmtId="164" fontId="22" fillId="3" borderId="7" xfId="1" applyNumberFormat="1" applyFont="1" applyFill="1" applyBorder="1" applyAlignment="1">
      <alignment horizontal="center" vertical="center" wrapText="1"/>
    </xf>
    <xf numFmtId="164" fontId="9" fillId="0" borderId="8" xfId="1" applyNumberFormat="1" applyFont="1" applyFill="1" applyBorder="1" applyAlignment="1">
      <alignment horizontal="center" vertical="center" wrapText="1"/>
    </xf>
    <xf numFmtId="164" fontId="7" fillId="0" borderId="8" xfId="0" applyNumberFormat="1" applyFont="1" applyFill="1" applyBorder="1" applyAlignment="1">
      <alignment horizontal="center" vertical="center" wrapText="1"/>
    </xf>
    <xf numFmtId="164" fontId="15" fillId="0" borderId="8" xfId="0" applyNumberFormat="1" applyFont="1" applyFill="1" applyBorder="1" applyAlignment="1">
      <alignment horizontal="center" vertical="center" wrapText="1"/>
    </xf>
    <xf numFmtId="164" fontId="9" fillId="0" borderId="8" xfId="0" applyNumberFormat="1" applyFont="1" applyFill="1" applyBorder="1" applyAlignment="1">
      <alignment horizontal="center" vertical="center" wrapText="1"/>
    </xf>
    <xf numFmtId="0" fontId="7" fillId="0" borderId="8" xfId="0" applyFont="1" applyFill="1" applyBorder="1" applyAlignment="1">
      <alignment horizontal="center" vertical="center" wrapText="1"/>
    </xf>
    <xf numFmtId="164" fontId="0" fillId="0" borderId="0" xfId="0" applyNumberFormat="1" applyFill="1" applyBorder="1" applyAlignment="1">
      <alignment horizontal="center" vertical="center" wrapText="1"/>
    </xf>
    <xf numFmtId="14" fontId="2" fillId="0" borderId="31" xfId="2" applyNumberFormat="1" applyFill="1" applyBorder="1" applyAlignment="1">
      <alignment horizontal="center" vertical="center" wrapText="1"/>
    </xf>
    <xf numFmtId="0" fontId="22" fillId="3" borderId="16" xfId="1" applyFont="1" applyFill="1" applyBorder="1" applyAlignment="1">
      <alignment horizontal="center" vertical="center" wrapText="1"/>
    </xf>
    <xf numFmtId="14" fontId="7" fillId="0" borderId="6" xfId="0" applyNumberFormat="1"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xf>
    <xf numFmtId="0" fontId="2" fillId="0" borderId="3" xfId="2" applyFill="1" applyBorder="1" applyAlignment="1">
      <alignment horizontal="center" vertical="center" wrapText="1"/>
    </xf>
    <xf numFmtId="0" fontId="7" fillId="0" borderId="3" xfId="0" applyFont="1" applyFill="1" applyBorder="1" applyAlignment="1">
      <alignment horizontal="center" vertical="center" wrapText="1"/>
    </xf>
    <xf numFmtId="0" fontId="2" fillId="0" borderId="1" xfId="2" applyFill="1" applyBorder="1" applyAlignment="1">
      <alignment horizontal="center" vertical="center" wrapText="1"/>
    </xf>
    <xf numFmtId="14" fontId="9" fillId="0" borderId="1" xfId="1" applyNumberFormat="1" applyFont="1" applyFill="1" applyBorder="1" applyAlignment="1">
      <alignment horizontal="center" vertical="center" wrapText="1"/>
    </xf>
    <xf numFmtId="0" fontId="2" fillId="0" borderId="1" xfId="2" applyFill="1" applyBorder="1" applyAlignment="1">
      <alignment horizontal="center" vertical="center" wrapText="1"/>
    </xf>
    <xf numFmtId="14" fontId="15" fillId="0" borderId="3" xfId="0" applyNumberFormat="1" applyFont="1" applyFill="1" applyBorder="1" applyAlignment="1">
      <alignment horizontal="center" vertical="center" wrapText="1"/>
    </xf>
    <xf numFmtId="0" fontId="22" fillId="3" borderId="1" xfId="1" applyFont="1" applyFill="1" applyBorder="1" applyAlignment="1">
      <alignment horizontal="center" vertical="center" wrapText="1"/>
    </xf>
    <xf numFmtId="164" fontId="22" fillId="3" borderId="1" xfId="1" applyNumberFormat="1" applyFont="1" applyFill="1" applyBorder="1" applyAlignment="1">
      <alignment horizontal="center" vertical="center" wrapText="1"/>
    </xf>
    <xf numFmtId="0" fontId="22" fillId="4" borderId="1" xfId="1" applyFont="1" applyFill="1" applyBorder="1" applyAlignment="1">
      <alignment horizontal="center" vertical="center" wrapText="1"/>
    </xf>
    <xf numFmtId="14" fontId="22" fillId="4" borderId="1" xfId="1" applyNumberFormat="1" applyFont="1" applyFill="1" applyBorder="1" applyAlignment="1">
      <alignment horizontal="center" vertical="center" wrapText="1"/>
    </xf>
    <xf numFmtId="0" fontId="2" fillId="0" borderId="1" xfId="2" applyFill="1" applyBorder="1" applyAlignment="1">
      <alignment horizontal="center" vertical="center" wrapText="1"/>
    </xf>
    <xf numFmtId="0" fontId="2" fillId="0" borderId="1" xfId="2" applyFill="1" applyBorder="1" applyAlignment="1">
      <alignment horizontal="center" vertical="center" wrapText="1"/>
    </xf>
    <xf numFmtId="0" fontId="7" fillId="0" borderId="3" xfId="0" applyFont="1" applyFill="1" applyBorder="1" applyAlignment="1">
      <alignment horizontal="center" vertical="center" wrapText="1"/>
    </xf>
    <xf numFmtId="0" fontId="2" fillId="0" borderId="6" xfId="2" applyFill="1" applyBorder="1" applyAlignment="1">
      <alignment horizontal="center" vertical="center" wrapText="1"/>
    </xf>
    <xf numFmtId="0" fontId="2" fillId="0" borderId="3" xfId="2" applyFill="1" applyBorder="1" applyAlignment="1">
      <alignment horizontal="center" vertical="center" wrapText="1"/>
    </xf>
    <xf numFmtId="0" fontId="2" fillId="0" borderId="1" xfId="2" applyFill="1" applyBorder="1" applyAlignment="1">
      <alignment horizontal="center" vertical="center" wrapText="1"/>
    </xf>
    <xf numFmtId="0" fontId="2" fillId="0" borderId="1" xfId="2"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64" fontId="7" fillId="0" borderId="12" xfId="0" applyNumberFormat="1" applyFont="1" applyBorder="1" applyAlignment="1">
      <alignment horizontal="center" vertical="center" wrapText="1"/>
    </xf>
    <xf numFmtId="164" fontId="2" fillId="0" borderId="12" xfId="2" applyNumberFormat="1" applyBorder="1" applyAlignment="1">
      <alignment horizontal="center" vertical="center" wrapText="1"/>
    </xf>
    <xf numFmtId="1" fontId="7" fillId="0" borderId="12" xfId="0" applyNumberFormat="1" applyFont="1" applyBorder="1" applyAlignment="1">
      <alignment horizontal="center" vertical="center" wrapText="1"/>
    </xf>
    <xf numFmtId="164" fontId="2" fillId="0" borderId="1" xfId="2" applyNumberFormat="1" applyBorder="1" applyAlignment="1">
      <alignment horizontal="center" vertical="center" wrapText="1"/>
    </xf>
    <xf numFmtId="164" fontId="16" fillId="0" borderId="1" xfId="0" applyNumberFormat="1" applyFont="1" applyBorder="1" applyAlignment="1">
      <alignment horizontal="center" vertical="center" wrapText="1"/>
    </xf>
    <xf numFmtId="0" fontId="0" fillId="0" borderId="24" xfId="0" applyBorder="1" applyAlignment="1">
      <alignment horizontal="center" vertical="center" wrapText="1"/>
    </xf>
    <xf numFmtId="0" fontId="0" fillId="0" borderId="0" xfId="0" applyAlignment="1">
      <alignment vertical="center" wrapText="1"/>
    </xf>
    <xf numFmtId="3" fontId="6" fillId="0" borderId="1" xfId="0" applyNumberFormat="1" applyFont="1" applyBorder="1" applyAlignment="1">
      <alignment horizontal="center" vertical="center"/>
    </xf>
    <xf numFmtId="0" fontId="7" fillId="5" borderId="1" xfId="0" applyFont="1" applyFill="1" applyBorder="1" applyAlignment="1">
      <alignment horizontal="center" vertical="center" wrapText="1"/>
    </xf>
    <xf numFmtId="0" fontId="2" fillId="5" borderId="1" xfId="2" applyFill="1" applyBorder="1" applyAlignment="1">
      <alignment horizontal="center" vertical="center" wrapText="1"/>
    </xf>
    <xf numFmtId="14" fontId="7" fillId="0" borderId="2" xfId="0" applyNumberFormat="1" applyFont="1" applyFill="1" applyBorder="1" applyAlignment="1">
      <alignment horizontal="center" vertical="center"/>
    </xf>
    <xf numFmtId="0" fontId="8" fillId="0" borderId="2" xfId="2" applyFont="1" applyFill="1" applyBorder="1" applyAlignment="1">
      <alignment horizontal="center" vertical="center" wrapText="1"/>
    </xf>
    <xf numFmtId="0" fontId="2" fillId="0" borderId="1" xfId="2" applyFill="1" applyBorder="1" applyAlignment="1">
      <alignment horizontal="center" vertical="center" wrapText="1"/>
    </xf>
    <xf numFmtId="0" fontId="2" fillId="0" borderId="1" xfId="2" applyFill="1" applyBorder="1" applyAlignment="1">
      <alignment horizontal="center" vertical="center" wrapText="1"/>
    </xf>
    <xf numFmtId="0" fontId="7" fillId="0" borderId="2" xfId="0" applyFont="1" applyFill="1" applyBorder="1"/>
    <xf numFmtId="0" fontId="22" fillId="4" borderId="36" xfId="1" applyFont="1" applyFill="1" applyBorder="1" applyAlignment="1">
      <alignment horizontal="center" vertical="center" wrapText="1"/>
    </xf>
    <xf numFmtId="164" fontId="9" fillId="5" borderId="1" xfId="1" applyNumberFormat="1" applyFont="1" applyFill="1" applyBorder="1" applyAlignment="1">
      <alignment horizontal="center" vertical="center" wrapText="1"/>
    </xf>
    <xf numFmtId="0" fontId="9" fillId="5" borderId="1" xfId="1" applyFont="1" applyFill="1" applyBorder="1" applyAlignment="1">
      <alignment horizontal="center" vertical="center" wrapText="1"/>
    </xf>
    <xf numFmtId="164" fontId="7" fillId="5" borderId="8" xfId="0" applyNumberFormat="1" applyFont="1" applyFill="1" applyBorder="1" applyAlignment="1">
      <alignment horizontal="center" vertical="center" wrapText="1"/>
    </xf>
    <xf numFmtId="0" fontId="7" fillId="5" borderId="31" xfId="0" applyFont="1" applyFill="1" applyBorder="1" applyAlignment="1">
      <alignment horizontal="center" vertical="center" wrapText="1"/>
    </xf>
    <xf numFmtId="0" fontId="7" fillId="5" borderId="8" xfId="0" applyFont="1" applyFill="1" applyBorder="1" applyAlignment="1">
      <alignment horizontal="center" vertical="center" wrapText="1"/>
    </xf>
    <xf numFmtId="165" fontId="7" fillId="5" borderId="1" xfId="0" applyNumberFormat="1" applyFont="1" applyFill="1" applyBorder="1" applyAlignment="1">
      <alignment horizontal="center" vertical="center" wrapText="1"/>
    </xf>
    <xf numFmtId="14" fontId="7" fillId="5" borderId="6" xfId="0" applyNumberFormat="1" applyFont="1" applyFill="1" applyBorder="1" applyAlignment="1">
      <alignment horizontal="center" vertical="center" wrapText="1"/>
    </xf>
    <xf numFmtId="0" fontId="7" fillId="5" borderId="6" xfId="0" applyFont="1" applyFill="1" applyBorder="1" applyAlignment="1">
      <alignment horizontal="center" vertical="center" wrapText="1"/>
    </xf>
    <xf numFmtId="0" fontId="2" fillId="5" borderId="6" xfId="2" applyFill="1" applyBorder="1" applyAlignment="1">
      <alignment horizontal="center" vertical="center" wrapText="1"/>
    </xf>
    <xf numFmtId="0" fontId="0" fillId="5" borderId="0" xfId="0" applyFill="1" applyAlignment="1">
      <alignment horizontal="center" vertical="center" wrapText="1"/>
    </xf>
    <xf numFmtId="0" fontId="0" fillId="0" borderId="0" xfId="0" applyAlignment="1">
      <alignment horizontal="center" vertical="center" wrapText="1"/>
    </xf>
    <xf numFmtId="0" fontId="2" fillId="0" borderId="2" xfId="2"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1" xfId="2" applyBorder="1" applyAlignment="1">
      <alignment horizontal="center" vertical="center"/>
    </xf>
    <xf numFmtId="0" fontId="0" fillId="0" borderId="3" xfId="0" applyBorder="1" applyAlignment="1">
      <alignment horizontal="center" vertical="center"/>
    </xf>
    <xf numFmtId="0" fontId="2" fillId="0" borderId="2" xfId="2" applyBorder="1" applyAlignment="1">
      <alignment horizontal="center" vertical="center" wrapText="1"/>
    </xf>
    <xf numFmtId="49" fontId="0" fillId="0" borderId="3" xfId="0" applyNumberFormat="1" applyBorder="1" applyAlignment="1">
      <alignment horizontal="center" vertical="center"/>
    </xf>
    <xf numFmtId="164" fontId="0" fillId="0" borderId="3" xfId="0" applyNumberFormat="1" applyBorder="1" applyAlignment="1">
      <alignment horizontal="center" vertical="center"/>
    </xf>
    <xf numFmtId="0" fontId="0" fillId="2" borderId="3" xfId="0" applyFill="1" applyBorder="1" applyAlignment="1">
      <alignment horizontal="center" vertical="center" wrapText="1"/>
    </xf>
    <xf numFmtId="164" fontId="0" fillId="0" borderId="1" xfId="0" applyNumberFormat="1" applyBorder="1" applyAlignment="1">
      <alignment horizontal="center" vertical="center"/>
    </xf>
    <xf numFmtId="14" fontId="0" fillId="0" borderId="2" xfId="0" applyNumberFormat="1" applyBorder="1" applyAlignment="1">
      <alignment horizontal="center" vertical="center"/>
    </xf>
    <xf numFmtId="49" fontId="0" fillId="0" borderId="1" xfId="0" applyNumberFormat="1" applyBorder="1" applyAlignment="1">
      <alignment horizontal="center" vertical="center"/>
    </xf>
    <xf numFmtId="0" fontId="0" fillId="2" borderId="1" xfId="0" applyFill="1" applyBorder="1" applyAlignment="1">
      <alignment horizontal="center" vertical="center" wrapText="1"/>
    </xf>
    <xf numFmtId="164" fontId="41" fillId="0" borderId="1" xfId="0" applyNumberFormat="1" applyFont="1" applyBorder="1" applyAlignment="1">
      <alignment horizontal="center" vertical="center"/>
    </xf>
    <xf numFmtId="0" fontId="2" fillId="2" borderId="1" xfId="2" applyFill="1" applyBorder="1" applyAlignment="1">
      <alignment horizontal="center" vertical="center"/>
    </xf>
    <xf numFmtId="49"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2" xfId="0" applyNumberFormat="1" applyBorder="1" applyAlignment="1">
      <alignment horizontal="center" vertical="center" wrapText="1"/>
    </xf>
    <xf numFmtId="164" fontId="0" fillId="0" borderId="2" xfId="0" applyNumberFormat="1" applyBorder="1" applyAlignment="1">
      <alignment horizontal="center" vertical="center" wrapText="1"/>
    </xf>
    <xf numFmtId="0" fontId="0" fillId="2" borderId="2" xfId="0" applyFill="1" applyBorder="1" applyAlignment="1">
      <alignment horizontal="center" vertical="center" wrapText="1"/>
    </xf>
    <xf numFmtId="14" fontId="0" fillId="0" borderId="2" xfId="0" applyNumberFormat="1" applyBorder="1" applyAlignment="1">
      <alignment horizontal="center" vertical="center" wrapText="1"/>
    </xf>
    <xf numFmtId="164" fontId="0" fillId="2"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14" fontId="0" fillId="0" borderId="31" xfId="0" applyNumberFormat="1" applyBorder="1" applyAlignment="1">
      <alignment horizontal="center" vertical="center"/>
    </xf>
    <xf numFmtId="164" fontId="41" fillId="0" borderId="1" xfId="0" applyNumberFormat="1" applyFont="1" applyBorder="1" applyAlignment="1">
      <alignment horizontal="center" vertical="center" wrapText="1"/>
    </xf>
    <xf numFmtId="3" fontId="0" fillId="0" borderId="1" xfId="0" applyNumberFormat="1" applyBorder="1" applyAlignment="1">
      <alignment horizontal="center" vertical="center"/>
    </xf>
    <xf numFmtId="164" fontId="42" fillId="0" borderId="1" xfId="0" applyNumberFormat="1" applyFont="1" applyBorder="1" applyAlignment="1">
      <alignment horizontal="center" vertical="center"/>
    </xf>
    <xf numFmtId="0" fontId="42" fillId="0" borderId="1" xfId="0" applyFont="1" applyBorder="1" applyAlignment="1">
      <alignment horizontal="center" vertical="center" wrapText="1"/>
    </xf>
    <xf numFmtId="0" fontId="0" fillId="2" borderId="1" xfId="0" applyFill="1" applyBorder="1" applyAlignment="1">
      <alignment horizontal="center" vertical="center"/>
    </xf>
    <xf numFmtId="0" fontId="2" fillId="2" borderId="1" xfId="2" applyFill="1" applyBorder="1" applyAlignment="1">
      <alignment horizontal="center" vertical="center" wrapText="1"/>
    </xf>
    <xf numFmtId="0" fontId="7" fillId="0" borderId="3" xfId="0" applyFont="1" applyFill="1" applyBorder="1" applyAlignment="1">
      <alignment horizontal="center" vertical="center"/>
    </xf>
    <xf numFmtId="0" fontId="2" fillId="0" borderId="1" xfId="2" applyFill="1" applyBorder="1" applyAlignment="1">
      <alignment horizontal="center" vertical="center" wrapText="1"/>
    </xf>
    <xf numFmtId="1" fontId="0" fillId="0" borderId="1" xfId="0" applyNumberFormat="1" applyBorder="1" applyAlignment="1">
      <alignment horizontal="center" vertical="center"/>
    </xf>
    <xf numFmtId="14" fontId="2" fillId="0" borderId="2" xfId="2" applyNumberFormat="1" applyBorder="1" applyAlignment="1">
      <alignment horizontal="center" vertical="center"/>
    </xf>
    <xf numFmtId="0" fontId="0" fillId="2" borderId="0" xfId="0" applyFill="1"/>
    <xf numFmtId="0" fontId="0" fillId="2" borderId="1" xfId="0" quotePrefix="1" applyFill="1" applyBorder="1" applyAlignment="1">
      <alignment horizontal="center" vertical="center" wrapText="1"/>
    </xf>
    <xf numFmtId="0" fontId="7" fillId="0" borderId="1" xfId="0" applyFont="1" applyFill="1" applyBorder="1" applyAlignment="1">
      <alignment horizontal="left" vertical="center" wrapText="1"/>
    </xf>
    <xf numFmtId="0" fontId="15" fillId="0" borderId="12" xfId="0" applyFont="1" applyBorder="1" applyAlignment="1">
      <alignment vertical="top" wrapText="1"/>
    </xf>
    <xf numFmtId="0" fontId="15" fillId="0" borderId="1" xfId="0" applyFont="1" applyBorder="1" applyAlignment="1">
      <alignment vertical="top" wrapText="1"/>
    </xf>
    <xf numFmtId="164" fontId="7" fillId="2" borderId="1" xfId="0" applyNumberFormat="1" applyFont="1" applyFill="1" applyBorder="1" applyAlignment="1">
      <alignment horizontal="center" vertical="center" wrapText="1"/>
    </xf>
    <xf numFmtId="0" fontId="0" fillId="0" borderId="0" xfId="0" applyFill="1" applyAlignment="1">
      <alignment horizontal="center" vertical="center" textRotation="255"/>
    </xf>
    <xf numFmtId="0" fontId="5" fillId="0" borderId="0" xfId="0" applyFont="1" applyFill="1" applyBorder="1" applyAlignment="1">
      <alignment horizontal="left" wrapText="1"/>
    </xf>
    <xf numFmtId="0" fontId="21" fillId="0" borderId="0" xfId="0" applyFont="1" applyFill="1" applyBorder="1" applyAlignment="1">
      <alignment horizontal="center"/>
    </xf>
    <xf numFmtId="14" fontId="7" fillId="0" borderId="2" xfId="0" applyNumberFormat="1" applyFont="1" applyFill="1" applyBorder="1" applyAlignment="1">
      <alignment horizontal="center" vertical="center" wrapText="1"/>
    </xf>
    <xf numFmtId="14" fontId="7" fillId="0" borderId="6" xfId="0" applyNumberFormat="1" applyFont="1" applyFill="1" applyBorder="1" applyAlignment="1">
      <alignment horizontal="center" vertical="center" wrapText="1"/>
    </xf>
    <xf numFmtId="14" fontId="7" fillId="0" borderId="3" xfId="0" applyNumberFormat="1" applyFont="1" applyFill="1" applyBorder="1" applyAlignment="1">
      <alignment horizontal="center" vertical="center" wrapText="1"/>
    </xf>
    <xf numFmtId="14" fontId="24" fillId="0" borderId="2" xfId="0" applyNumberFormat="1" applyFont="1" applyFill="1" applyBorder="1" applyAlignment="1">
      <alignment horizontal="center" vertical="center" wrapText="1"/>
    </xf>
    <xf numFmtId="14" fontId="24" fillId="0" borderId="6" xfId="0" applyNumberFormat="1" applyFont="1" applyFill="1" applyBorder="1" applyAlignment="1">
      <alignment horizontal="center" vertical="center" wrapText="1"/>
    </xf>
    <xf numFmtId="14" fontId="24" fillId="0" borderId="3" xfId="0" applyNumberFormat="1" applyFont="1" applyFill="1" applyBorder="1" applyAlignment="1">
      <alignment horizontal="center" vertical="center" wrapText="1"/>
    </xf>
    <xf numFmtId="14" fontId="7" fillId="0" borderId="2" xfId="0" applyNumberFormat="1" applyFont="1" applyFill="1" applyBorder="1" applyAlignment="1">
      <alignment horizontal="center" vertical="center"/>
    </xf>
    <xf numFmtId="14" fontId="7" fillId="0" borderId="6" xfId="0" applyNumberFormat="1" applyFont="1" applyFill="1" applyBorder="1" applyAlignment="1">
      <alignment horizontal="center" vertical="center"/>
    </xf>
    <xf numFmtId="14" fontId="7" fillId="0" borderId="3" xfId="0" applyNumberFormat="1" applyFont="1" applyFill="1" applyBorder="1" applyAlignment="1">
      <alignment horizontal="center" vertical="center"/>
    </xf>
    <xf numFmtId="0" fontId="7" fillId="0" borderId="2"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3" xfId="0" applyFont="1" applyFill="1" applyBorder="1" applyAlignment="1">
      <alignment horizontal="center" vertical="center"/>
    </xf>
    <xf numFmtId="14" fontId="7" fillId="0" borderId="19" xfId="0" applyNumberFormat="1" applyFont="1" applyFill="1" applyBorder="1" applyAlignment="1">
      <alignment horizontal="center" vertical="center" wrapText="1"/>
    </xf>
    <xf numFmtId="0" fontId="7" fillId="0" borderId="19" xfId="0" applyFont="1" applyFill="1" applyBorder="1" applyAlignment="1">
      <alignment horizontal="center" vertical="center"/>
    </xf>
    <xf numFmtId="0" fontId="8" fillId="0" borderId="2" xfId="2" applyFont="1" applyFill="1" applyBorder="1" applyAlignment="1">
      <alignment horizontal="center" vertical="center"/>
    </xf>
    <xf numFmtId="0" fontId="8" fillId="0" borderId="6" xfId="2" applyFont="1" applyFill="1" applyBorder="1" applyAlignment="1">
      <alignment horizontal="center" vertical="center"/>
    </xf>
    <xf numFmtId="0" fontId="8" fillId="0" borderId="3" xfId="2" applyFont="1" applyFill="1" applyBorder="1" applyAlignment="1">
      <alignment horizontal="center" vertical="center"/>
    </xf>
    <xf numFmtId="0" fontId="8" fillId="0" borderId="2" xfId="2" applyFont="1" applyFill="1" applyBorder="1" applyAlignment="1">
      <alignment horizontal="center" vertical="center" wrapText="1"/>
    </xf>
    <xf numFmtId="0" fontId="8" fillId="0" borderId="6" xfId="2" applyFont="1" applyFill="1" applyBorder="1" applyAlignment="1">
      <alignment horizontal="center" vertical="center" wrapText="1"/>
    </xf>
    <xf numFmtId="0" fontId="8" fillId="0" borderId="3" xfId="2" applyFont="1" applyFill="1" applyBorder="1" applyAlignment="1">
      <alignment horizontal="center" vertical="center" wrapText="1"/>
    </xf>
    <xf numFmtId="0" fontId="2" fillId="0" borderId="19" xfId="2" applyFill="1" applyBorder="1" applyAlignment="1">
      <alignment horizontal="center" vertical="center"/>
    </xf>
    <xf numFmtId="0" fontId="2" fillId="0" borderId="6" xfId="2" applyFill="1" applyBorder="1" applyAlignment="1">
      <alignment horizontal="center" vertical="center"/>
    </xf>
    <xf numFmtId="0" fontId="2" fillId="0" borderId="3" xfId="2" applyFill="1" applyBorder="1" applyAlignment="1">
      <alignment horizontal="center" vertical="center"/>
    </xf>
    <xf numFmtId="0" fontId="7" fillId="0" borderId="2"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2" xfId="0" applyFont="1" applyFill="1" applyBorder="1" applyAlignment="1">
      <alignment horizontal="center"/>
    </xf>
    <xf numFmtId="0" fontId="7" fillId="0" borderId="6" xfId="0" applyFont="1" applyFill="1" applyBorder="1" applyAlignment="1">
      <alignment horizontal="center"/>
    </xf>
    <xf numFmtId="0" fontId="7" fillId="0" borderId="3" xfId="0" applyFont="1" applyFill="1" applyBorder="1" applyAlignment="1">
      <alignment horizontal="center"/>
    </xf>
    <xf numFmtId="0" fontId="14" fillId="0" borderId="2" xfId="2" applyFont="1" applyFill="1" applyBorder="1" applyAlignment="1">
      <alignment horizontal="center" vertical="center" wrapText="1"/>
    </xf>
    <xf numFmtId="0" fontId="14" fillId="0" borderId="6" xfId="2" applyFont="1" applyFill="1" applyBorder="1" applyAlignment="1">
      <alignment horizontal="center" vertical="center" wrapText="1"/>
    </xf>
    <xf numFmtId="0" fontId="14" fillId="0" borderId="3" xfId="2" applyFont="1" applyFill="1" applyBorder="1" applyAlignment="1">
      <alignment horizontal="center" vertical="center" wrapText="1"/>
    </xf>
    <xf numFmtId="0" fontId="2" fillId="0" borderId="2" xfId="2" applyFill="1" applyBorder="1" applyAlignment="1">
      <alignment horizontal="center" vertical="center" wrapText="1"/>
    </xf>
    <xf numFmtId="0" fontId="2" fillId="0" borderId="6" xfId="2" applyFill="1" applyBorder="1" applyAlignment="1">
      <alignment horizontal="center" vertical="center" wrapText="1"/>
    </xf>
    <xf numFmtId="0" fontId="2" fillId="0" borderId="3" xfId="2" applyFill="1" applyBorder="1" applyAlignment="1">
      <alignment horizontal="center" vertical="center" wrapText="1"/>
    </xf>
    <xf numFmtId="0" fontId="8" fillId="0" borderId="19" xfId="2" applyFont="1" applyBorder="1" applyAlignment="1">
      <alignment horizontal="center" vertical="center" wrapText="1"/>
    </xf>
    <xf numFmtId="0" fontId="8" fillId="0" borderId="6" xfId="2" applyFont="1" applyBorder="1" applyAlignment="1">
      <alignment horizontal="center" vertical="center" wrapText="1"/>
    </xf>
    <xf numFmtId="0" fontId="8" fillId="0" borderId="3" xfId="2" applyFont="1" applyBorder="1" applyAlignment="1">
      <alignment horizontal="center" vertical="center" wrapText="1"/>
    </xf>
    <xf numFmtId="0" fontId="8" fillId="0" borderId="2" xfId="2" applyFont="1" applyBorder="1" applyAlignment="1">
      <alignment horizontal="center" vertical="center" wrapText="1"/>
    </xf>
    <xf numFmtId="14" fontId="7" fillId="0" borderId="19" xfId="0" applyNumberFormat="1" applyFont="1" applyBorder="1" applyAlignment="1">
      <alignment horizontal="center" vertical="center" wrapText="1"/>
    </xf>
    <xf numFmtId="14" fontId="7" fillId="0" borderId="6" xfId="0" applyNumberFormat="1" applyFont="1" applyBorder="1" applyAlignment="1">
      <alignment horizontal="center" vertical="center" wrapText="1"/>
    </xf>
    <xf numFmtId="14" fontId="7" fillId="0" borderId="3" xfId="0" applyNumberFormat="1" applyFont="1" applyBorder="1" applyAlignment="1">
      <alignment horizontal="center" vertical="center" wrapText="1"/>
    </xf>
    <xf numFmtId="0" fontId="7" fillId="0" borderId="19" xfId="0" applyFont="1" applyBorder="1" applyAlignment="1">
      <alignment horizontal="center" vertical="center" wrapText="1"/>
    </xf>
    <xf numFmtId="0" fontId="7" fillId="0" borderId="6" xfId="0" applyFont="1" applyBorder="1" applyAlignment="1">
      <alignment horizontal="center" vertical="center" wrapText="1"/>
    </xf>
    <xf numFmtId="0" fontId="7" fillId="0" borderId="3" xfId="0" applyFont="1" applyBorder="1" applyAlignment="1">
      <alignment horizontal="center" vertical="center" wrapText="1"/>
    </xf>
    <xf numFmtId="14" fontId="7" fillId="0" borderId="2" xfId="0" applyNumberFormat="1" applyFont="1" applyBorder="1" applyAlignment="1">
      <alignment horizontal="center" vertical="center" wrapText="1"/>
    </xf>
    <xf numFmtId="0" fontId="7" fillId="0" borderId="2" xfId="0" applyFont="1" applyBorder="1" applyAlignment="1">
      <alignment horizontal="center" vertical="center" wrapText="1"/>
    </xf>
    <xf numFmtId="164" fontId="15" fillId="0" borderId="2" xfId="0" applyNumberFormat="1" applyFont="1" applyFill="1" applyBorder="1" applyAlignment="1">
      <alignment horizontal="center" vertical="center" wrapText="1"/>
    </xf>
    <xf numFmtId="164" fontId="15" fillId="0" borderId="6" xfId="0" applyNumberFormat="1" applyFont="1" applyFill="1" applyBorder="1" applyAlignment="1">
      <alignment horizontal="center" vertical="center" wrapText="1"/>
    </xf>
    <xf numFmtId="164" fontId="15" fillId="0" borderId="3" xfId="0" applyNumberFormat="1" applyFont="1" applyFill="1" applyBorder="1" applyAlignment="1">
      <alignment horizontal="center" vertical="center" wrapText="1"/>
    </xf>
    <xf numFmtId="164" fontId="2" fillId="0" borderId="2" xfId="2" applyNumberFormat="1" applyFill="1" applyBorder="1" applyAlignment="1">
      <alignment horizontal="center" vertical="center" wrapText="1"/>
    </xf>
    <xf numFmtId="164" fontId="2" fillId="0" borderId="6" xfId="2" applyNumberFormat="1" applyFill="1" applyBorder="1" applyAlignment="1">
      <alignment horizontal="center" vertical="center" wrapText="1"/>
    </xf>
    <xf numFmtId="164" fontId="2" fillId="0" borderId="3" xfId="2" applyNumberFormat="1" applyFill="1" applyBorder="1" applyAlignment="1">
      <alignment horizontal="center" vertical="center" wrapText="1"/>
    </xf>
    <xf numFmtId="0" fontId="0" fillId="0" borderId="6" xfId="0" applyFill="1" applyBorder="1" applyAlignment="1">
      <alignment horizontal="center" vertical="center" wrapText="1"/>
    </xf>
    <xf numFmtId="0" fontId="0" fillId="0" borderId="3" xfId="0" applyFill="1" applyBorder="1" applyAlignment="1">
      <alignment horizontal="center" vertical="center" wrapText="1"/>
    </xf>
    <xf numFmtId="0" fontId="2" fillId="0" borderId="2" xfId="2" applyFill="1" applyBorder="1" applyAlignment="1">
      <alignment horizontal="center" vertical="center"/>
    </xf>
    <xf numFmtId="14" fontId="8" fillId="0" borderId="2" xfId="2" applyNumberFormat="1" applyFont="1" applyFill="1" applyBorder="1" applyAlignment="1">
      <alignment horizontal="center" vertical="center" wrapText="1"/>
    </xf>
    <xf numFmtId="0" fontId="24" fillId="0" borderId="2" xfId="0" applyFont="1" applyFill="1" applyBorder="1" applyAlignment="1">
      <alignment horizontal="center" vertical="center" wrapText="1"/>
    </xf>
    <xf numFmtId="0" fontId="24" fillId="0" borderId="6" xfId="0" applyFont="1" applyFill="1" applyBorder="1" applyAlignment="1">
      <alignment horizontal="center" vertical="center" wrapText="1"/>
    </xf>
    <xf numFmtId="0" fontId="24" fillId="0" borderId="3" xfId="0" applyFont="1" applyFill="1" applyBorder="1" applyAlignment="1">
      <alignment horizontal="center" vertical="center" wrapText="1"/>
    </xf>
    <xf numFmtId="14" fontId="2" fillId="0" borderId="27" xfId="2" applyNumberFormat="1" applyFill="1" applyBorder="1" applyAlignment="1">
      <alignment horizontal="center" vertical="center"/>
    </xf>
    <xf numFmtId="14" fontId="2" fillId="0" borderId="26" xfId="2" applyNumberFormat="1" applyFill="1" applyBorder="1" applyAlignment="1">
      <alignment horizontal="center" vertical="center"/>
    </xf>
    <xf numFmtId="14" fontId="2" fillId="0" borderId="17" xfId="2" applyNumberFormat="1" applyFill="1" applyBorder="1" applyAlignment="1">
      <alignment horizontal="center" vertical="center"/>
    </xf>
    <xf numFmtId="14" fontId="2" fillId="0" borderId="28" xfId="2" applyNumberFormat="1" applyFill="1" applyBorder="1" applyAlignment="1">
      <alignment horizontal="center" vertical="center"/>
    </xf>
    <xf numFmtId="14" fontId="2" fillId="0" borderId="27" xfId="2" applyNumberFormat="1" applyFill="1" applyBorder="1" applyAlignment="1">
      <alignment horizontal="center" vertical="center" wrapText="1"/>
    </xf>
    <xf numFmtId="14" fontId="2" fillId="0" borderId="26" xfId="2" applyNumberFormat="1" applyFill="1" applyBorder="1" applyAlignment="1">
      <alignment horizontal="center" vertical="center" wrapText="1"/>
    </xf>
    <xf numFmtId="14" fontId="2" fillId="0" borderId="17" xfId="2" applyNumberFormat="1" applyFill="1" applyBorder="1" applyAlignment="1">
      <alignment horizontal="center" vertical="center" wrapText="1"/>
    </xf>
    <xf numFmtId="14" fontId="2" fillId="0" borderId="25" xfId="2" applyNumberFormat="1"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14" fontId="7" fillId="0" borderId="19" xfId="0" applyNumberFormat="1" applyFont="1" applyFill="1" applyBorder="1" applyAlignment="1">
      <alignment horizontal="center" vertical="center"/>
    </xf>
    <xf numFmtId="14" fontId="2" fillId="0" borderId="35" xfId="2" applyNumberFormat="1" applyFill="1" applyBorder="1" applyAlignment="1">
      <alignment horizontal="center" vertical="center"/>
    </xf>
    <xf numFmtId="14" fontId="2" fillId="0" borderId="24" xfId="2" applyNumberFormat="1" applyFill="1" applyBorder="1" applyAlignment="1">
      <alignment horizontal="center" vertical="center"/>
    </xf>
    <xf numFmtId="14" fontId="2" fillId="0" borderId="29" xfId="2" applyNumberFormat="1" applyFill="1" applyBorder="1" applyAlignment="1">
      <alignment horizontal="center" vertical="center"/>
    </xf>
    <xf numFmtId="14" fontId="9" fillId="0" borderId="2" xfId="2" applyNumberFormat="1" applyFont="1" applyFill="1" applyBorder="1" applyAlignment="1">
      <alignment horizontal="center" vertical="center"/>
    </xf>
    <xf numFmtId="14" fontId="9" fillId="0" borderId="6" xfId="2" applyNumberFormat="1" applyFont="1" applyFill="1" applyBorder="1" applyAlignment="1">
      <alignment horizontal="center" vertical="center"/>
    </xf>
    <xf numFmtId="14" fontId="9" fillId="0" borderId="3" xfId="2" applyNumberFormat="1" applyFont="1" applyFill="1" applyBorder="1" applyAlignment="1">
      <alignment horizontal="center" vertical="center"/>
    </xf>
    <xf numFmtId="14" fontId="7" fillId="0" borderId="22" xfId="0" applyNumberFormat="1" applyFont="1" applyFill="1" applyBorder="1" applyAlignment="1">
      <alignment horizontal="center" vertical="center"/>
    </xf>
    <xf numFmtId="164" fontId="2" fillId="0" borderId="2" xfId="2" applyNumberFormat="1" applyBorder="1" applyAlignment="1">
      <alignment horizontal="center" vertical="center" wrapText="1"/>
    </xf>
    <xf numFmtId="164" fontId="2" fillId="0" borderId="6" xfId="2" applyNumberFormat="1" applyBorder="1" applyAlignment="1">
      <alignment horizontal="center" vertical="center" wrapText="1"/>
    </xf>
    <xf numFmtId="164" fontId="2" fillId="0" borderId="3" xfId="2" applyNumberFormat="1" applyBorder="1" applyAlignment="1">
      <alignment horizontal="center" vertical="center" wrapText="1"/>
    </xf>
    <xf numFmtId="164" fontId="8" fillId="0" borderId="2" xfId="2" applyNumberFormat="1" applyFont="1" applyBorder="1" applyAlignment="1">
      <alignment horizontal="center" vertical="center" wrapText="1"/>
    </xf>
    <xf numFmtId="164" fontId="8" fillId="0" borderId="6" xfId="2" applyNumberFormat="1" applyFont="1" applyBorder="1" applyAlignment="1">
      <alignment horizontal="center" vertical="center" wrapText="1"/>
    </xf>
    <xf numFmtId="164" fontId="8" fillId="0" borderId="3" xfId="2" applyNumberFormat="1" applyFont="1" applyBorder="1" applyAlignment="1">
      <alignment horizontal="center" vertical="center" wrapText="1"/>
    </xf>
    <xf numFmtId="164" fontId="8" fillId="0" borderId="2" xfId="2" applyNumberFormat="1" applyFont="1" applyFill="1" applyBorder="1" applyAlignment="1">
      <alignment horizontal="center" vertical="center" wrapText="1"/>
    </xf>
    <xf numFmtId="164" fontId="8" fillId="0" borderId="6" xfId="2" applyNumberFormat="1" applyFont="1" applyFill="1" applyBorder="1" applyAlignment="1">
      <alignment horizontal="center" vertical="center" wrapText="1"/>
    </xf>
    <xf numFmtId="164" fontId="8" fillId="0" borderId="3" xfId="2" applyNumberFormat="1" applyFont="1" applyFill="1" applyBorder="1" applyAlignment="1">
      <alignment horizontal="center" vertical="center" wrapText="1"/>
    </xf>
    <xf numFmtId="0" fontId="2" fillId="0" borderId="2" xfId="2" applyBorder="1" applyAlignment="1">
      <alignment horizontal="center" vertical="center" wrapText="1"/>
    </xf>
    <xf numFmtId="0" fontId="2" fillId="0" borderId="6" xfId="2" applyBorder="1" applyAlignment="1">
      <alignment horizontal="center" vertical="center" wrapText="1"/>
    </xf>
    <xf numFmtId="0" fontId="2" fillId="0" borderId="3" xfId="2" applyBorder="1" applyAlignment="1">
      <alignment horizontal="center" vertical="center" wrapText="1"/>
    </xf>
    <xf numFmtId="0" fontId="0" fillId="0" borderId="24" xfId="0" applyBorder="1" applyAlignment="1">
      <alignment horizontal="center" vertical="center" wrapText="1"/>
    </xf>
    <xf numFmtId="0" fontId="0" fillId="0" borderId="0" xfId="0" applyAlignment="1">
      <alignment horizontal="center" vertical="center" wrapText="1"/>
    </xf>
    <xf numFmtId="0" fontId="0" fillId="0" borderId="24" xfId="0" applyBorder="1" applyAlignment="1">
      <alignment horizontal="center" vertical="center"/>
    </xf>
    <xf numFmtId="164" fontId="2" fillId="0" borderId="19" xfId="2" applyNumberFormat="1" applyBorder="1" applyAlignment="1">
      <alignment horizontal="center" vertical="center" wrapText="1"/>
    </xf>
    <xf numFmtId="0" fontId="2" fillId="0" borderId="33" xfId="2" applyFill="1" applyBorder="1" applyAlignment="1">
      <alignment horizontal="center" vertical="center" wrapText="1"/>
    </xf>
    <xf numFmtId="0" fontId="2" fillId="0" borderId="34" xfId="2" applyFill="1" applyBorder="1" applyAlignment="1">
      <alignment horizontal="center" vertical="center" wrapText="1"/>
    </xf>
    <xf numFmtId="0" fontId="0" fillId="0" borderId="2"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14" fontId="9" fillId="0" borderId="19" xfId="1" applyNumberFormat="1" applyFont="1" applyFill="1" applyBorder="1" applyAlignment="1">
      <alignment horizontal="center" vertical="center" wrapText="1"/>
    </xf>
    <xf numFmtId="14" fontId="9" fillId="0" borderId="6" xfId="1" applyNumberFormat="1" applyFont="1" applyFill="1" applyBorder="1" applyAlignment="1">
      <alignment horizontal="center" vertical="center" wrapText="1"/>
    </xf>
    <xf numFmtId="14" fontId="9" fillId="0" borderId="3" xfId="1" applyNumberFormat="1" applyFont="1" applyFill="1" applyBorder="1" applyAlignment="1">
      <alignment horizontal="center" vertical="center" wrapText="1"/>
    </xf>
    <xf numFmtId="0" fontId="9" fillId="0" borderId="19" xfId="1" applyFont="1" applyFill="1" applyBorder="1" applyAlignment="1">
      <alignment horizontal="center" vertical="center" wrapText="1"/>
    </xf>
    <xf numFmtId="0" fontId="9" fillId="0" borderId="6" xfId="1" applyFont="1" applyFill="1" applyBorder="1" applyAlignment="1">
      <alignment horizontal="center" vertical="center" wrapText="1"/>
    </xf>
    <xf numFmtId="0" fontId="9" fillId="0" borderId="3" xfId="1" applyFont="1" applyFill="1" applyBorder="1" applyAlignment="1">
      <alignment horizontal="center" vertical="center" wrapText="1"/>
    </xf>
    <xf numFmtId="0" fontId="2" fillId="0" borderId="19" xfId="2" applyFill="1" applyBorder="1" applyAlignment="1">
      <alignment horizontal="center" vertical="center" wrapText="1"/>
    </xf>
    <xf numFmtId="0" fontId="2" fillId="0" borderId="1" xfId="2" applyFill="1" applyBorder="1" applyAlignment="1">
      <alignment horizontal="center" vertical="center" wrapText="1"/>
    </xf>
    <xf numFmtId="0" fontId="2" fillId="0" borderId="1" xfId="2" applyBorder="1" applyAlignment="1">
      <alignment horizontal="center" vertical="center"/>
    </xf>
    <xf numFmtId="14" fontId="9" fillId="0" borderId="2" xfId="0" applyNumberFormat="1" applyFont="1" applyBorder="1" applyAlignment="1">
      <alignment horizontal="center" vertical="center"/>
    </xf>
    <xf numFmtId="14" fontId="9" fillId="0" borderId="3" xfId="0" applyNumberFormat="1" applyFont="1" applyBorder="1" applyAlignment="1">
      <alignment horizontal="center" vertical="center"/>
    </xf>
    <xf numFmtId="0" fontId="7" fillId="0" borderId="19" xfId="0" applyFont="1" applyBorder="1" applyAlignment="1">
      <alignment horizontal="center" vertical="center"/>
    </xf>
    <xf numFmtId="0" fontId="7" fillId="0" borderId="3" xfId="0" applyFont="1" applyBorder="1" applyAlignment="1">
      <alignment horizontal="center" vertical="center"/>
    </xf>
    <xf numFmtId="14" fontId="7" fillId="0" borderId="2" xfId="0" applyNumberFormat="1" applyFont="1" applyBorder="1" applyAlignment="1">
      <alignment horizontal="center" vertical="center"/>
    </xf>
    <xf numFmtId="14" fontId="7" fillId="0" borderId="3" xfId="0" applyNumberFormat="1" applyFont="1"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2" fillId="0" borderId="6" xfId="2" applyBorder="1" applyAlignment="1">
      <alignment horizontal="center" vertical="center"/>
    </xf>
    <xf numFmtId="0" fontId="2" fillId="0" borderId="3" xfId="2" applyBorder="1" applyAlignment="1">
      <alignment horizontal="center" vertical="center"/>
    </xf>
    <xf numFmtId="0" fontId="2" fillId="0" borderId="2" xfId="2" applyBorder="1" applyAlignment="1">
      <alignment horizontal="center" vertical="center"/>
    </xf>
    <xf numFmtId="14" fontId="9" fillId="0" borderId="2" xfId="1" applyNumberFormat="1" applyFont="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7" fillId="0" borderId="2" xfId="0" applyFont="1" applyBorder="1" applyAlignment="1">
      <alignment horizontal="center" vertical="center"/>
    </xf>
    <xf numFmtId="14" fontId="0" fillId="0" borderId="2" xfId="0" applyNumberFormat="1" applyBorder="1" applyAlignment="1">
      <alignment horizontal="center" vertical="center"/>
    </xf>
    <xf numFmtId="14" fontId="0" fillId="0" borderId="2" xfId="0" applyNumberFormat="1" applyBorder="1" applyAlignment="1">
      <alignment horizontal="center" vertical="center" wrapText="1"/>
    </xf>
    <xf numFmtId="14" fontId="0" fillId="0" borderId="6" xfId="0" applyNumberFormat="1" applyBorder="1" applyAlignment="1">
      <alignment horizontal="center" vertical="center" wrapText="1"/>
    </xf>
    <xf numFmtId="14" fontId="0" fillId="0" borderId="3" xfId="0" applyNumberFormat="1" applyBorder="1" applyAlignment="1">
      <alignment horizontal="center" vertical="center" wrapText="1"/>
    </xf>
    <xf numFmtId="14" fontId="42" fillId="0" borderId="2" xfId="2" applyNumberFormat="1" applyFont="1" applyBorder="1" applyAlignment="1">
      <alignment horizontal="center" vertical="center"/>
    </xf>
    <xf numFmtId="0" fontId="42" fillId="0" borderId="6" xfId="2" applyFont="1" applyBorder="1" applyAlignment="1">
      <alignment horizontal="center" vertical="center"/>
    </xf>
    <xf numFmtId="0" fontId="0" fillId="0" borderId="2" xfId="0" applyBorder="1" applyAlignment="1">
      <alignment horizontal="center" vertical="center"/>
    </xf>
    <xf numFmtId="0" fontId="2" fillId="0" borderId="2" xfId="2" applyNumberFormat="1" applyBorder="1" applyAlignment="1">
      <alignment horizontal="center" vertical="center"/>
    </xf>
    <xf numFmtId="0" fontId="2" fillId="0" borderId="6" xfId="2" applyNumberFormat="1" applyBorder="1" applyAlignment="1">
      <alignment horizontal="center" vertical="center"/>
    </xf>
    <xf numFmtId="0" fontId="2" fillId="0" borderId="3" xfId="2" applyNumberFormat="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27" fillId="0" borderId="19" xfId="0" applyFont="1" applyBorder="1" applyAlignment="1">
      <alignment horizontal="center" vertical="center" wrapText="1"/>
    </xf>
    <xf numFmtId="0" fontId="27" fillId="0" borderId="6" xfId="0" applyFont="1" applyBorder="1" applyAlignment="1">
      <alignment horizontal="center" vertical="center" wrapText="1"/>
    </xf>
    <xf numFmtId="0" fontId="27" fillId="0" borderId="3" xfId="0" applyFont="1" applyBorder="1" applyAlignment="1">
      <alignment horizontal="center" vertical="center" wrapText="1"/>
    </xf>
    <xf numFmtId="0" fontId="7" fillId="0" borderId="19" xfId="0" applyFont="1" applyFill="1" applyBorder="1" applyAlignment="1">
      <alignment horizontal="center"/>
    </xf>
    <xf numFmtId="3" fontId="7" fillId="0" borderId="2" xfId="0" applyNumberFormat="1" applyFont="1" applyFill="1" applyBorder="1" applyAlignment="1">
      <alignment horizontal="center" vertical="center" wrapText="1"/>
    </xf>
    <xf numFmtId="3" fontId="7" fillId="0" borderId="6" xfId="0" applyNumberFormat="1" applyFont="1" applyFill="1" applyBorder="1" applyAlignment="1">
      <alignment horizontal="center" vertical="center" wrapText="1"/>
    </xf>
    <xf numFmtId="3" fontId="7" fillId="0" borderId="22"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3" fontId="7" fillId="0" borderId="3" xfId="0" applyNumberFormat="1" applyFont="1" applyFill="1" applyBorder="1" applyAlignment="1">
      <alignment horizontal="center" vertical="center" wrapText="1"/>
    </xf>
    <xf numFmtId="0" fontId="7" fillId="0" borderId="22" xfId="0" applyFont="1" applyFill="1" applyBorder="1" applyAlignment="1">
      <alignment horizontal="center" vertical="center" wrapText="1"/>
    </xf>
    <xf numFmtId="3" fontId="7" fillId="0" borderId="19" xfId="0" applyNumberFormat="1" applyFont="1" applyFill="1" applyBorder="1" applyAlignment="1">
      <alignment horizontal="center" vertical="center" wrapText="1"/>
    </xf>
    <xf numFmtId="0" fontId="7" fillId="0" borderId="19" xfId="0" applyFont="1" applyFill="1" applyBorder="1" applyAlignment="1">
      <alignment horizontal="center" vertical="center" wrapText="1"/>
    </xf>
    <xf numFmtId="0" fontId="7" fillId="0" borderId="20" xfId="0" applyFont="1" applyFill="1" applyBorder="1" applyAlignment="1">
      <alignment horizontal="center" vertical="center"/>
    </xf>
    <xf numFmtId="0" fontId="7" fillId="0" borderId="13"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21" xfId="0" applyFont="1" applyFill="1" applyBorder="1" applyAlignment="1">
      <alignment horizontal="center" vertical="center" wrapText="1"/>
    </xf>
    <xf numFmtId="0" fontId="7" fillId="0" borderId="23" xfId="0" applyFont="1" applyFill="1" applyBorder="1" applyAlignment="1">
      <alignment horizontal="center" vertical="center" wrapText="1"/>
    </xf>
    <xf numFmtId="14" fontId="7" fillId="0" borderId="22" xfId="0" applyNumberFormat="1" applyFont="1" applyFill="1" applyBorder="1" applyAlignment="1">
      <alignment horizontal="center" vertical="center" wrapText="1"/>
    </xf>
    <xf numFmtId="0" fontId="0" fillId="0" borderId="19" xfId="0" applyFill="1" applyBorder="1" applyAlignment="1">
      <alignment horizontal="center" vertical="center" wrapText="1"/>
    </xf>
  </cellXfs>
  <cellStyles count="3">
    <cellStyle name="Lien hypertexte" xfId="2" builtinId="8"/>
    <cellStyle name="Normal" xfId="0" builtinId="0"/>
    <cellStyle name="Normal 2" xfId="1" xr:uid="{00000000-0005-0000-0000-000002000000}"/>
  </cellStyles>
  <dxfs count="1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E0B3"/>
      <color rgb="FFFFFF79"/>
      <color rgb="FF669900"/>
      <color rgb="FF0033CC"/>
      <color rgb="FFC2D3E8"/>
      <color rgb="FF003399"/>
      <color rgb="FF0000FF"/>
      <color rgb="FF000099"/>
      <color rgb="FF0066FF"/>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Suivi des versions'!A7"/><Relationship Id="rId13" Type="http://schemas.openxmlformats.org/officeDocument/2006/relationships/hyperlink" Target="#MSO!A1"/><Relationship Id="rId18" Type="http://schemas.openxmlformats.org/officeDocument/2006/relationships/hyperlink" Target="#MTE!A1"/><Relationship Id="rId3" Type="http://schemas.openxmlformats.org/officeDocument/2006/relationships/hyperlink" Target="#MI!A1"/><Relationship Id="rId7" Type="http://schemas.openxmlformats.org/officeDocument/2006/relationships/image" Target="../media/image2.png"/><Relationship Id="rId12" Type="http://schemas.openxmlformats.org/officeDocument/2006/relationships/image" Target="../media/image4.png"/><Relationship Id="rId17" Type="http://schemas.openxmlformats.org/officeDocument/2006/relationships/hyperlink" Target="#SPM!A1"/><Relationship Id="rId2" Type="http://schemas.openxmlformats.org/officeDocument/2006/relationships/hyperlink" Target="#MA!A1"/><Relationship Id="rId16" Type="http://schemas.openxmlformats.org/officeDocument/2006/relationships/hyperlink" Target="#DGAC!A1"/><Relationship Id="rId1" Type="http://schemas.openxmlformats.org/officeDocument/2006/relationships/image" Target="../media/image1.png"/><Relationship Id="rId6" Type="http://schemas.openxmlformats.org/officeDocument/2006/relationships/hyperlink" Target="#'INTER '!A1"/><Relationship Id="rId11" Type="http://schemas.openxmlformats.org/officeDocument/2006/relationships/hyperlink" Target="#CC!A1"/><Relationship Id="rId5" Type="http://schemas.openxmlformats.org/officeDocument/2006/relationships/hyperlink" Target="#MC!A1"/><Relationship Id="rId15" Type="http://schemas.openxmlformats.org/officeDocument/2006/relationships/hyperlink" Target="#MEAE!A1"/><Relationship Id="rId10" Type="http://schemas.openxmlformats.org/officeDocument/2006/relationships/hyperlink" Target="#'Suivi des versions'!A1"/><Relationship Id="rId19" Type="http://schemas.openxmlformats.org/officeDocument/2006/relationships/hyperlink" Target="#MEF!A1"/><Relationship Id="rId4" Type="http://schemas.openxmlformats.org/officeDocument/2006/relationships/hyperlink" Target="#CE!A1"/><Relationship Id="rId9" Type="http://schemas.openxmlformats.org/officeDocument/2006/relationships/image" Target="../media/image3.PNG"/><Relationship Id="rId14" Type="http://schemas.openxmlformats.org/officeDocument/2006/relationships/hyperlink" Target="#'Liste EF GEF - r&#233;forme HFP'!A1"/></Relationships>
</file>

<file path=xl/drawings/_rels/drawing10.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1.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2.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3.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4.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15.xml.rels><?xml version="1.0" encoding="UTF-8" standalone="yes"?>
<Relationships xmlns="http://schemas.openxmlformats.org/package/2006/relationships"><Relationship Id="rId3" Type="http://schemas.openxmlformats.org/officeDocument/2006/relationships/hyperlink" Target="#'Liste EF GEF - r&#233;forme HFP'!I1"/><Relationship Id="rId2" Type="http://schemas.openxmlformats.org/officeDocument/2006/relationships/hyperlink" Target="#Sommaire!A1"/><Relationship Id="rId1" Type="http://schemas.openxmlformats.org/officeDocument/2006/relationships/image" Target="../media/image5.png"/></Relationships>
</file>

<file path=xl/drawings/_rels/drawing16.xml.rels><?xml version="1.0" encoding="UTF-8" standalone="yes"?>
<Relationships xmlns="http://schemas.openxmlformats.org/package/2006/relationships"><Relationship Id="rId3" Type="http://schemas.openxmlformats.org/officeDocument/2006/relationships/hyperlink" Target="#'Bar&#232;mes EF GEF par Niveaux'!A11"/><Relationship Id="rId2" Type="http://schemas.openxmlformats.org/officeDocument/2006/relationships/hyperlink" Target="#'Bar&#232;mes EF GEF par Niveaux'!A7"/><Relationship Id="rId1" Type="http://schemas.openxmlformats.org/officeDocument/2006/relationships/hyperlink" Target="#'Bar&#232;mes EF GEF par Niveaux'!A3"/><Relationship Id="rId6" Type="http://schemas.openxmlformats.org/officeDocument/2006/relationships/image" Target="../media/image6.png"/><Relationship Id="rId5" Type="http://schemas.openxmlformats.org/officeDocument/2006/relationships/hyperlink" Target="#SOMMAIRE!A1"/><Relationship Id="rId4" Type="http://schemas.openxmlformats.org/officeDocument/2006/relationships/hyperlink" Target="#'Bar&#232;mes EF GEF par Niveaux'!A15"/></Relationships>
</file>

<file path=xl/drawings/_rels/drawing17.xml.rels><?xml version="1.0" encoding="UTF-8" standalone="yes"?>
<Relationships xmlns="http://schemas.openxmlformats.org/package/2006/relationships"><Relationship Id="rId1" Type="http://schemas.openxmlformats.org/officeDocument/2006/relationships/hyperlink" Target="#Sommaire!A1"/></Relationships>
</file>

<file path=xl/drawings/_rels/drawing2.xml.rels><?xml version="1.0" encoding="UTF-8" standalone="yes"?>
<Relationships xmlns="http://schemas.openxmlformats.org/package/2006/relationships"><Relationship Id="rId1" Type="http://schemas.openxmlformats.org/officeDocument/2006/relationships/hyperlink" Target="#Sommaire!A1"/></Relationships>
</file>

<file path=xl/drawings/_rels/drawing3.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4.xml.rels><?xml version="1.0" encoding="UTF-8" standalone="yes"?>
<Relationships xmlns="http://schemas.openxmlformats.org/package/2006/relationships"><Relationship Id="rId3" Type="http://schemas.openxmlformats.org/officeDocument/2006/relationships/hyperlink" Target="#'Liste EF GEF - r&#233;forme HFP'!I1"/><Relationship Id="rId2" Type="http://schemas.openxmlformats.org/officeDocument/2006/relationships/hyperlink" Target="#Sommaire!A1"/><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6.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7.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8.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_rels/drawing9.xml.rels><?xml version="1.0" encoding="UTF-8" standalone="yes"?>
<Relationships xmlns="http://schemas.openxmlformats.org/package/2006/relationships"><Relationship Id="rId2" Type="http://schemas.openxmlformats.org/officeDocument/2006/relationships/hyperlink" Target="#'Liste EF GEF - r&#233;forme HFP'!I1"/><Relationship Id="rId1" Type="http://schemas.openxmlformats.org/officeDocument/2006/relationships/hyperlink" Target="#Sommaire!A1"/></Relationships>
</file>

<file path=xl/drawings/drawing1.xml><?xml version="1.0" encoding="utf-8"?>
<xdr:wsDr xmlns:xdr="http://schemas.openxmlformats.org/drawingml/2006/spreadsheetDrawing" xmlns:a="http://schemas.openxmlformats.org/drawingml/2006/main">
  <xdr:twoCellAnchor editAs="oneCell">
    <xdr:from>
      <xdr:col>1</xdr:col>
      <xdr:colOff>738193</xdr:colOff>
      <xdr:row>5</xdr:row>
      <xdr:rowOff>85725</xdr:rowOff>
    </xdr:from>
    <xdr:to>
      <xdr:col>4</xdr:col>
      <xdr:colOff>505152</xdr:colOff>
      <xdr:row>14</xdr:row>
      <xdr:rowOff>133653</xdr:rowOff>
    </xdr:to>
    <xdr:pic>
      <xdr:nvPicPr>
        <xdr:cNvPr id="10" name="Imag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6349" y="2026444"/>
          <a:ext cx="2302991" cy="2167240"/>
        </a:xfrm>
        <a:prstGeom prst="rect">
          <a:avLst/>
        </a:prstGeom>
        <a:effectLst>
          <a:glow>
            <a:schemeClr val="accent1">
              <a:alpha val="40000"/>
            </a:schemeClr>
          </a:glow>
          <a:outerShdw blurRad="50800" dist="50800" dir="5400000" algn="ctr" rotWithShape="0">
            <a:schemeClr val="bg1"/>
          </a:outerShdw>
          <a:softEdge rad="0"/>
        </a:effectLst>
      </xdr:spPr>
    </xdr:pic>
    <xdr:clientData/>
  </xdr:twoCellAnchor>
  <xdr:twoCellAnchor>
    <xdr:from>
      <xdr:col>4</xdr:col>
      <xdr:colOff>515145</xdr:colOff>
      <xdr:row>16</xdr:row>
      <xdr:rowOff>171720</xdr:rowOff>
    </xdr:from>
    <xdr:to>
      <xdr:col>7</xdr:col>
      <xdr:colOff>29145</xdr:colOff>
      <xdr:row>19</xdr:row>
      <xdr:rowOff>80126</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00000000-0008-0000-0000-000002000000}"/>
            </a:ext>
          </a:extLst>
        </xdr:cNvPr>
        <xdr:cNvSpPr/>
      </xdr:nvSpPr>
      <xdr:spPr>
        <a:xfrm>
          <a:off x="3539333" y="4612751"/>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 l'agriculture</a:t>
          </a:r>
          <a:endParaRPr lang="fr-FR" sz="1100"/>
        </a:p>
      </xdr:txBody>
    </xdr:sp>
    <xdr:clientData/>
  </xdr:twoCellAnchor>
  <xdr:twoCellAnchor>
    <xdr:from>
      <xdr:col>7</xdr:col>
      <xdr:colOff>128060</xdr:colOff>
      <xdr:row>14</xdr:row>
      <xdr:rowOff>41373</xdr:rowOff>
    </xdr:from>
    <xdr:to>
      <xdr:col>9</xdr:col>
      <xdr:colOff>404060</xdr:colOff>
      <xdr:row>16</xdr:row>
      <xdr:rowOff>128373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5438248" y="4101404"/>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a:t>Ministère</a:t>
          </a:r>
          <a:r>
            <a:rPr lang="fr-FR" sz="1100" baseline="0"/>
            <a:t> de l'Intérieur</a:t>
          </a:r>
          <a:endParaRPr lang="fr-FR" sz="1100"/>
        </a:p>
      </xdr:txBody>
    </xdr:sp>
    <xdr:clientData/>
  </xdr:twoCellAnchor>
  <xdr:twoCellAnchor>
    <xdr:from>
      <xdr:col>4</xdr:col>
      <xdr:colOff>521758</xdr:colOff>
      <xdr:row>10</xdr:row>
      <xdr:rowOff>12159</xdr:rowOff>
    </xdr:from>
    <xdr:to>
      <xdr:col>7</xdr:col>
      <xdr:colOff>35758</xdr:colOff>
      <xdr:row>12</xdr:row>
      <xdr:rowOff>99159</xdr:rowOff>
    </xdr:to>
    <xdr:sp macro="" textlink="">
      <xdr:nvSpPr>
        <xdr:cNvPr id="6" name="Rectangle 5">
          <a:hlinkClick xmlns:r="http://schemas.openxmlformats.org/officeDocument/2006/relationships" r:id="rId4"/>
          <a:extLst>
            <a:ext uri="{FF2B5EF4-FFF2-40B4-BE49-F238E27FC236}">
              <a16:creationId xmlns:a16="http://schemas.microsoft.com/office/drawing/2014/main" id="{00000000-0008-0000-0000-000006000000}"/>
            </a:ext>
          </a:extLst>
        </xdr:cNvPr>
        <xdr:cNvSpPr/>
      </xdr:nvSpPr>
      <xdr:spPr>
        <a:xfrm>
          <a:off x="3545946" y="3048253"/>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Conseil d'Etat</a:t>
          </a:r>
        </a:p>
      </xdr:txBody>
    </xdr:sp>
    <xdr:clientData/>
  </xdr:twoCellAnchor>
  <xdr:twoCellAnchor>
    <xdr:from>
      <xdr:col>4</xdr:col>
      <xdr:colOff>518318</xdr:colOff>
      <xdr:row>14</xdr:row>
      <xdr:rowOff>32004</xdr:rowOff>
    </xdr:from>
    <xdr:to>
      <xdr:col>7</xdr:col>
      <xdr:colOff>32318</xdr:colOff>
      <xdr:row>16</xdr:row>
      <xdr:rowOff>119004</xdr:rowOff>
    </xdr:to>
    <xdr:sp macro="" textlink="">
      <xdr:nvSpPr>
        <xdr:cNvPr id="7" name="Rectangle 6">
          <a:hlinkClick xmlns:r="http://schemas.openxmlformats.org/officeDocument/2006/relationships" r:id="rId5"/>
          <a:extLst>
            <a:ext uri="{FF2B5EF4-FFF2-40B4-BE49-F238E27FC236}">
              <a16:creationId xmlns:a16="http://schemas.microsoft.com/office/drawing/2014/main" id="{00000000-0008-0000-0000-000007000000}"/>
            </a:ext>
          </a:extLst>
        </xdr:cNvPr>
        <xdr:cNvSpPr/>
      </xdr:nvSpPr>
      <xdr:spPr>
        <a:xfrm>
          <a:off x="3542506" y="4092035"/>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a:t>Ministère</a:t>
          </a:r>
          <a:r>
            <a:rPr lang="fr-FR" sz="1100" baseline="0"/>
            <a:t> de la Culture</a:t>
          </a:r>
          <a:endParaRPr lang="fr-FR" sz="1100"/>
        </a:p>
      </xdr:txBody>
    </xdr:sp>
    <xdr:clientData/>
  </xdr:twoCellAnchor>
  <xdr:twoCellAnchor>
    <xdr:from>
      <xdr:col>4</xdr:col>
      <xdr:colOff>514881</xdr:colOff>
      <xdr:row>6</xdr:row>
      <xdr:rowOff>182561</xdr:rowOff>
    </xdr:from>
    <xdr:to>
      <xdr:col>9</xdr:col>
      <xdr:colOff>412881</xdr:colOff>
      <xdr:row>9</xdr:row>
      <xdr:rowOff>115061</xdr:rowOff>
    </xdr:to>
    <xdr:sp macro="" textlink="">
      <xdr:nvSpPr>
        <xdr:cNvPr id="11" name="Rectangle 10">
          <a:hlinkClick xmlns:r="http://schemas.openxmlformats.org/officeDocument/2006/relationships" r:id="rId6"/>
          <a:extLst>
            <a:ext uri="{FF2B5EF4-FFF2-40B4-BE49-F238E27FC236}">
              <a16:creationId xmlns:a16="http://schemas.microsoft.com/office/drawing/2014/main" id="{00000000-0008-0000-0000-00000B000000}"/>
            </a:ext>
          </a:extLst>
        </xdr:cNvPr>
        <xdr:cNvSpPr/>
      </xdr:nvSpPr>
      <xdr:spPr>
        <a:xfrm>
          <a:off x="3539069" y="2456655"/>
          <a:ext cx="3708000" cy="5040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100"/>
            <a:t>INTERMINISTERIEL</a:t>
          </a:r>
        </a:p>
      </xdr:txBody>
    </xdr:sp>
    <xdr:clientData/>
  </xdr:twoCellAnchor>
  <xdr:twoCellAnchor editAs="oneCell">
    <xdr:from>
      <xdr:col>16</xdr:col>
      <xdr:colOff>180494</xdr:colOff>
      <xdr:row>0</xdr:row>
      <xdr:rowOff>89909</xdr:rowOff>
    </xdr:from>
    <xdr:to>
      <xdr:col>17</xdr:col>
      <xdr:colOff>396239</xdr:colOff>
      <xdr:row>0</xdr:row>
      <xdr:rowOff>1113578</xdr:rowOff>
    </xdr:to>
    <xdr:pic>
      <xdr:nvPicPr>
        <xdr:cNvPr id="16" name="Imag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591694" y="89909"/>
          <a:ext cx="1008225" cy="984511"/>
        </a:xfrm>
        <a:prstGeom prst="rect">
          <a:avLst/>
        </a:prstGeom>
      </xdr:spPr>
    </xdr:pic>
    <xdr:clientData/>
  </xdr:twoCellAnchor>
  <xdr:twoCellAnchor editAs="oneCell">
    <xdr:from>
      <xdr:col>1</xdr:col>
      <xdr:colOff>876301</xdr:colOff>
      <xdr:row>15</xdr:row>
      <xdr:rowOff>171451</xdr:rowOff>
    </xdr:from>
    <xdr:to>
      <xdr:col>3</xdr:col>
      <xdr:colOff>135416</xdr:colOff>
      <xdr:row>23</xdr:row>
      <xdr:rowOff>37290</xdr:rowOff>
    </xdr:to>
    <xdr:pic>
      <xdr:nvPicPr>
        <xdr:cNvPr id="19" name="Image 18">
          <a:hlinkClick xmlns:r="http://schemas.openxmlformats.org/officeDocument/2006/relationships" r:id="rId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62076" y="3286126"/>
          <a:ext cx="1473678" cy="118981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oneCellAnchor>
    <xdr:from>
      <xdr:col>2</xdr:col>
      <xdr:colOff>38101</xdr:colOff>
      <xdr:row>17</xdr:row>
      <xdr:rowOff>38101</xdr:rowOff>
    </xdr:from>
    <xdr:ext cx="762000" cy="405367"/>
    <xdr:sp macro="" textlink="">
      <xdr:nvSpPr>
        <xdr:cNvPr id="20" name="ZoneTexte 19">
          <a:hlinkClick xmlns:r="http://schemas.openxmlformats.org/officeDocument/2006/relationships" r:id="rId10"/>
          <a:extLst>
            <a:ext uri="{FF2B5EF4-FFF2-40B4-BE49-F238E27FC236}">
              <a16:creationId xmlns:a16="http://schemas.microsoft.com/office/drawing/2014/main" id="{00000000-0008-0000-0000-000014000000}"/>
            </a:ext>
          </a:extLst>
        </xdr:cNvPr>
        <xdr:cNvSpPr txBox="1"/>
      </xdr:nvSpPr>
      <xdr:spPr>
        <a:xfrm>
          <a:off x="1857376" y="3533776"/>
          <a:ext cx="76200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solidFill>
                <a:schemeClr val="accent6"/>
              </a:solidFill>
            </a:rPr>
            <a:t>SUIVI</a:t>
          </a:r>
          <a:r>
            <a:rPr lang="fr-FR" sz="1000" b="1" baseline="0">
              <a:solidFill>
                <a:schemeClr val="accent6"/>
              </a:solidFill>
            </a:rPr>
            <a:t> DES</a:t>
          </a:r>
        </a:p>
        <a:p>
          <a:r>
            <a:rPr lang="fr-FR" sz="1000" b="1" baseline="0">
              <a:solidFill>
                <a:schemeClr val="accent6"/>
              </a:solidFill>
            </a:rPr>
            <a:t>VERSIONS</a:t>
          </a:r>
          <a:endParaRPr lang="fr-FR" sz="1000" b="1">
            <a:solidFill>
              <a:schemeClr val="accent6"/>
            </a:solidFill>
          </a:endParaRPr>
        </a:p>
      </xdr:txBody>
    </xdr:sp>
    <xdr:clientData/>
  </xdr:oneCellAnchor>
  <xdr:twoCellAnchor>
    <xdr:from>
      <xdr:col>5</xdr:col>
      <xdr:colOff>638176</xdr:colOff>
      <xdr:row>0</xdr:row>
      <xdr:rowOff>81490</xdr:rowOff>
    </xdr:from>
    <xdr:to>
      <xdr:col>15</xdr:col>
      <xdr:colOff>619125</xdr:colOff>
      <xdr:row>4</xdr:row>
      <xdr:rowOff>83342</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4638676" y="81490"/>
          <a:ext cx="8184355" cy="871008"/>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fr-FR" sz="4000" b="1" cap="none" spc="0">
              <a:ln w="9525">
                <a:solidFill>
                  <a:schemeClr val="bg1"/>
                </a:solidFill>
                <a:prstDash val="solid"/>
              </a:ln>
              <a:solidFill>
                <a:schemeClr val="accent5"/>
              </a:solidFill>
              <a:effectLst>
                <a:outerShdw blurRad="50800" dist="38100" dir="2700000" algn="tl" rotWithShape="0">
                  <a:prstClr val="black">
                    <a:alpha val="40000"/>
                  </a:prstClr>
                </a:outerShdw>
              </a:effectLst>
            </a:rPr>
            <a:t>RIFSEEP</a:t>
          </a:r>
        </a:p>
        <a:p>
          <a:pPr algn="ctr"/>
          <a:r>
            <a:rPr lang="fr-FR" sz="4000" b="1" cap="none" spc="0">
              <a:ln w="9525">
                <a:solidFill>
                  <a:schemeClr val="bg1"/>
                </a:solidFill>
                <a:prstDash val="solid"/>
              </a:ln>
              <a:solidFill>
                <a:schemeClr val="accent5"/>
              </a:solidFill>
              <a:effectLst>
                <a:outerShdw blurRad="50800" dist="38100" dir="2700000" algn="tl" rotWithShape="0">
                  <a:prstClr val="black">
                    <a:alpha val="40000"/>
                  </a:prstClr>
                </a:outerShdw>
              </a:effectLst>
            </a:rPr>
            <a:t>IFSE - 201793          CIA</a:t>
          </a:r>
          <a:r>
            <a:rPr lang="fr-FR" sz="4000" b="1" cap="none" spc="0" baseline="0">
              <a:ln w="9525">
                <a:solidFill>
                  <a:schemeClr val="bg1"/>
                </a:solidFill>
                <a:prstDash val="solid"/>
              </a:ln>
              <a:solidFill>
                <a:schemeClr val="accent5"/>
              </a:solidFill>
              <a:effectLst>
                <a:outerShdw blurRad="50800" dist="38100" dir="2700000" algn="tl" rotWithShape="0">
                  <a:prstClr val="black">
                    <a:alpha val="40000"/>
                  </a:prstClr>
                </a:outerShdw>
              </a:effectLst>
            </a:rPr>
            <a:t> - 201794</a:t>
          </a:r>
          <a:endParaRPr lang="fr-FR" sz="4000"/>
        </a:p>
      </xdr:txBody>
    </xdr:sp>
    <xdr:clientData/>
  </xdr:twoCellAnchor>
  <xdr:twoCellAnchor>
    <xdr:from>
      <xdr:col>7</xdr:col>
      <xdr:colOff>123297</xdr:colOff>
      <xdr:row>10</xdr:row>
      <xdr:rowOff>20312</xdr:rowOff>
    </xdr:from>
    <xdr:to>
      <xdr:col>9</xdr:col>
      <xdr:colOff>399297</xdr:colOff>
      <xdr:row>12</xdr:row>
      <xdr:rowOff>107312</xdr:rowOff>
    </xdr:to>
    <xdr:sp macro="" textlink="">
      <xdr:nvSpPr>
        <xdr:cNvPr id="23" name="Rectangle 22">
          <a:hlinkClick xmlns:r="http://schemas.openxmlformats.org/officeDocument/2006/relationships" r:id="rId11"/>
          <a:extLst>
            <a:ext uri="{FF2B5EF4-FFF2-40B4-BE49-F238E27FC236}">
              <a16:creationId xmlns:a16="http://schemas.microsoft.com/office/drawing/2014/main" id="{00000000-0008-0000-0000-000017000000}"/>
            </a:ext>
          </a:extLst>
        </xdr:cNvPr>
        <xdr:cNvSpPr/>
      </xdr:nvSpPr>
      <xdr:spPr>
        <a:xfrm>
          <a:off x="5433485" y="3056406"/>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Cour des Comptes</a:t>
          </a:r>
        </a:p>
      </xdr:txBody>
    </xdr:sp>
    <xdr:clientData/>
  </xdr:twoCellAnchor>
  <xdr:twoCellAnchor editAs="oneCell">
    <xdr:from>
      <xdr:col>0</xdr:col>
      <xdr:colOff>0</xdr:colOff>
      <xdr:row>0</xdr:row>
      <xdr:rowOff>0</xdr:rowOff>
    </xdr:from>
    <xdr:to>
      <xdr:col>4</xdr:col>
      <xdr:colOff>742063</xdr:colOff>
      <xdr:row>3</xdr:row>
      <xdr:rowOff>36247</xdr:rowOff>
    </xdr:to>
    <xdr:pic>
      <xdr:nvPicPr>
        <xdr:cNvPr id="8" name="Imag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0"/>
          <a:ext cx="3754621" cy="1597904"/>
        </a:xfrm>
        <a:prstGeom prst="rect">
          <a:avLst/>
        </a:prstGeom>
      </xdr:spPr>
    </xdr:pic>
    <xdr:clientData/>
  </xdr:twoCellAnchor>
  <xdr:twoCellAnchor>
    <xdr:from>
      <xdr:col>7</xdr:col>
      <xdr:colOff>137585</xdr:colOff>
      <xdr:row>16</xdr:row>
      <xdr:rowOff>170738</xdr:rowOff>
    </xdr:from>
    <xdr:to>
      <xdr:col>9</xdr:col>
      <xdr:colOff>413585</xdr:colOff>
      <xdr:row>19</xdr:row>
      <xdr:rowOff>79144</xdr:rowOff>
    </xdr:to>
    <xdr:sp macro="" textlink="">
      <xdr:nvSpPr>
        <xdr:cNvPr id="21" name="Rectangle 20">
          <a:hlinkClick xmlns:r="http://schemas.openxmlformats.org/officeDocument/2006/relationships" r:id="rId13"/>
          <a:extLst>
            <a:ext uri="{FF2B5EF4-FFF2-40B4-BE49-F238E27FC236}">
              <a16:creationId xmlns:a16="http://schemas.microsoft.com/office/drawing/2014/main" id="{00000000-0008-0000-0000-000015000000}"/>
            </a:ext>
          </a:extLst>
        </xdr:cNvPr>
        <xdr:cNvSpPr/>
      </xdr:nvSpPr>
      <xdr:spPr>
        <a:xfrm>
          <a:off x="5447773" y="4611769"/>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a:t>Ministères</a:t>
          </a:r>
          <a:r>
            <a:rPr lang="fr-FR" sz="1100" baseline="0"/>
            <a:t> Sociaux</a:t>
          </a:r>
          <a:endParaRPr lang="fr-FR" sz="1100"/>
        </a:p>
      </xdr:txBody>
    </xdr:sp>
    <xdr:clientData/>
  </xdr:twoCellAnchor>
  <xdr:twoCellAnchor>
    <xdr:from>
      <xdr:col>4</xdr:col>
      <xdr:colOff>505883</xdr:colOff>
      <xdr:row>25</xdr:row>
      <xdr:rowOff>77783</xdr:rowOff>
    </xdr:from>
    <xdr:to>
      <xdr:col>9</xdr:col>
      <xdr:colOff>439883</xdr:colOff>
      <xdr:row>27</xdr:row>
      <xdr:rowOff>297720</xdr:rowOff>
    </xdr:to>
    <xdr:sp macro="" textlink="">
      <xdr:nvSpPr>
        <xdr:cNvPr id="24" name="Rectangle 23">
          <a:hlinkClick xmlns:r="http://schemas.openxmlformats.org/officeDocument/2006/relationships" r:id="rId14"/>
          <a:extLst>
            <a:ext uri="{FF2B5EF4-FFF2-40B4-BE49-F238E27FC236}">
              <a16:creationId xmlns:a16="http://schemas.microsoft.com/office/drawing/2014/main" id="{00000000-0008-0000-0000-000018000000}"/>
            </a:ext>
          </a:extLst>
        </xdr:cNvPr>
        <xdr:cNvSpPr/>
      </xdr:nvSpPr>
      <xdr:spPr>
        <a:xfrm>
          <a:off x="3530071" y="6221408"/>
          <a:ext cx="3744000" cy="7200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fr-FR" sz="1100"/>
            <a:t>Liste des emplois fonctionnels de la réformes</a:t>
          </a:r>
          <a:r>
            <a:rPr lang="fr-FR" sz="1100" baseline="0"/>
            <a:t> de la haute fonction publique</a:t>
          </a:r>
          <a:endParaRPr lang="fr-FR" sz="1100"/>
        </a:p>
      </xdr:txBody>
    </xdr:sp>
    <xdr:clientData/>
  </xdr:twoCellAnchor>
  <xdr:twoCellAnchor>
    <xdr:from>
      <xdr:col>9</xdr:col>
      <xdr:colOff>593725</xdr:colOff>
      <xdr:row>6</xdr:row>
      <xdr:rowOff>177800</xdr:rowOff>
    </xdr:from>
    <xdr:to>
      <xdr:col>17</xdr:col>
      <xdr:colOff>317500</xdr:colOff>
      <xdr:row>8</xdr:row>
      <xdr:rowOff>173789</xdr:rowOff>
    </xdr:to>
    <xdr:sp macro="" textlink="">
      <xdr:nvSpPr>
        <xdr:cNvPr id="18" name="Rectangle à coins arrondis 17">
          <a:extLst>
            <a:ext uri="{FF2B5EF4-FFF2-40B4-BE49-F238E27FC236}">
              <a16:creationId xmlns:a16="http://schemas.microsoft.com/office/drawing/2014/main" id="{00000000-0008-0000-0000-000012000000}"/>
            </a:ext>
          </a:extLst>
        </xdr:cNvPr>
        <xdr:cNvSpPr/>
      </xdr:nvSpPr>
      <xdr:spPr>
        <a:xfrm>
          <a:off x="7652808" y="1426633"/>
          <a:ext cx="6401859" cy="376989"/>
        </a:xfrm>
        <a:prstGeom prst="roundRect">
          <a:avLst/>
        </a:prstGeom>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fr-FR" b="1" u="sng"/>
            <a:t>AIDE A LA CONSULTATION</a:t>
          </a:r>
        </a:p>
      </xdr:txBody>
    </xdr:sp>
    <xdr:clientData/>
  </xdr:twoCellAnchor>
  <xdr:twoCellAnchor>
    <xdr:from>
      <xdr:col>9</xdr:col>
      <xdr:colOff>594836</xdr:colOff>
      <xdr:row>10</xdr:row>
      <xdr:rowOff>0</xdr:rowOff>
    </xdr:from>
    <xdr:to>
      <xdr:col>17</xdr:col>
      <xdr:colOff>317500</xdr:colOff>
      <xdr:row>12</xdr:row>
      <xdr:rowOff>12032</xdr:rowOff>
    </xdr:to>
    <xdr:sp macro="" textlink="">
      <xdr:nvSpPr>
        <xdr:cNvPr id="22" name="Arrondir un rectangle avec un coin du même côté 21">
          <a:extLst>
            <a:ext uri="{FF2B5EF4-FFF2-40B4-BE49-F238E27FC236}">
              <a16:creationId xmlns:a16="http://schemas.microsoft.com/office/drawing/2014/main" id="{00000000-0008-0000-0000-000016000000}"/>
            </a:ext>
          </a:extLst>
        </xdr:cNvPr>
        <xdr:cNvSpPr/>
      </xdr:nvSpPr>
      <xdr:spPr>
        <a:xfrm>
          <a:off x="7653919" y="2010833"/>
          <a:ext cx="6400748" cy="393032"/>
        </a:xfrm>
        <a:prstGeom prst="round2SameRect">
          <a:avLst/>
        </a:prstGeom>
        <a:solidFill>
          <a:schemeClr val="accent1">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fr-FR" sz="1050" b="1" u="sng">
              <a:solidFill>
                <a:srgbClr val="0070C0"/>
              </a:solidFill>
            </a:rPr>
            <a:t>Onglet « Suivi des versions » :</a:t>
          </a:r>
          <a:r>
            <a:rPr lang="fr-FR" sz="1050" b="0" u="none">
              <a:solidFill>
                <a:srgbClr val="0070C0"/>
              </a:solidFill>
            </a:rPr>
            <a:t> </a:t>
          </a:r>
          <a:r>
            <a:rPr lang="fr-FR" sz="1050" b="1" u="none">
              <a:solidFill>
                <a:sysClr val="windowText" lastClr="000000"/>
              </a:solidFill>
            </a:rPr>
            <a:t>Cet onglet trace les mises à jour effectuées depuis la création du barème</a:t>
          </a:r>
          <a:endParaRPr lang="fr-FR" sz="1050" b="1" u="sng">
            <a:solidFill>
              <a:sysClr val="windowText" lastClr="000000"/>
            </a:solidFill>
          </a:endParaRPr>
        </a:p>
      </xdr:txBody>
    </xdr:sp>
    <xdr:clientData/>
  </xdr:twoCellAnchor>
  <xdr:twoCellAnchor>
    <xdr:from>
      <xdr:col>9</xdr:col>
      <xdr:colOff>605418</xdr:colOff>
      <xdr:row>12</xdr:row>
      <xdr:rowOff>171117</xdr:rowOff>
    </xdr:from>
    <xdr:to>
      <xdr:col>17</xdr:col>
      <xdr:colOff>349250</xdr:colOff>
      <xdr:row>14</xdr:row>
      <xdr:rowOff>73024</xdr:rowOff>
    </xdr:to>
    <xdr:sp macro="" textlink="">
      <xdr:nvSpPr>
        <xdr:cNvPr id="25" name="Arrondir un rectangle avec un coin du même côté 24">
          <a:extLst>
            <a:ext uri="{FF2B5EF4-FFF2-40B4-BE49-F238E27FC236}">
              <a16:creationId xmlns:a16="http://schemas.microsoft.com/office/drawing/2014/main" id="{00000000-0008-0000-0000-000019000000}"/>
            </a:ext>
          </a:extLst>
        </xdr:cNvPr>
        <xdr:cNvSpPr/>
      </xdr:nvSpPr>
      <xdr:spPr>
        <a:xfrm>
          <a:off x="7664501" y="2562950"/>
          <a:ext cx="6421916" cy="536907"/>
        </a:xfrm>
        <a:prstGeom prst="round2SameRect">
          <a:avLst/>
        </a:prstGeom>
        <a:solidFill>
          <a:schemeClr val="accent1">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fr-FR" sz="1050" b="1" u="sng">
              <a:solidFill>
                <a:srgbClr val="0070C0"/>
              </a:solidFill>
            </a:rPr>
            <a:t>Onglet « Interministériel » :</a:t>
          </a:r>
          <a:r>
            <a:rPr lang="fr-FR" sz="1050" b="0" u="none">
              <a:solidFill>
                <a:srgbClr val="0070C0"/>
              </a:solidFill>
            </a:rPr>
            <a:t> </a:t>
          </a:r>
          <a:r>
            <a:rPr lang="fr-FR" sz="1050" b="1" u="none">
              <a:solidFill>
                <a:sysClr val="windowText" lastClr="000000"/>
              </a:solidFill>
            </a:rPr>
            <a:t>Onglet unique dédié aux barèmes interministériels relatifs aux corps et emplois fonctionnels interministériels (hors réforme haute fonction publique) ou à statut commun </a:t>
          </a:r>
          <a:endParaRPr lang="fr-FR" sz="1050" b="1" u="sng">
            <a:solidFill>
              <a:sysClr val="windowText" lastClr="000000"/>
            </a:solidFill>
          </a:endParaRPr>
        </a:p>
      </xdr:txBody>
    </xdr:sp>
    <xdr:clientData/>
  </xdr:twoCellAnchor>
  <xdr:twoCellAnchor>
    <xdr:from>
      <xdr:col>9</xdr:col>
      <xdr:colOff>560919</xdr:colOff>
      <xdr:row>22</xdr:row>
      <xdr:rowOff>30412</xdr:rowOff>
    </xdr:from>
    <xdr:to>
      <xdr:col>17</xdr:col>
      <xdr:colOff>423335</xdr:colOff>
      <xdr:row>26</xdr:row>
      <xdr:rowOff>232834</xdr:rowOff>
    </xdr:to>
    <xdr:sp macro="" textlink="">
      <xdr:nvSpPr>
        <xdr:cNvPr id="26" name="Arrondir un rectangle avec un coin du même côté 25">
          <a:extLst>
            <a:ext uri="{FF2B5EF4-FFF2-40B4-BE49-F238E27FC236}">
              <a16:creationId xmlns:a16="http://schemas.microsoft.com/office/drawing/2014/main" id="{00000000-0008-0000-0000-00001A000000}"/>
            </a:ext>
          </a:extLst>
        </xdr:cNvPr>
        <xdr:cNvSpPr/>
      </xdr:nvSpPr>
      <xdr:spPr>
        <a:xfrm>
          <a:off x="7609419" y="5162006"/>
          <a:ext cx="6541822" cy="964422"/>
        </a:xfrm>
        <a:prstGeom prst="round2SameRect">
          <a:avLst/>
        </a:prstGeom>
        <a:solidFill>
          <a:schemeClr val="accent6">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fr-FR" sz="1050" b="1" u="sng" kern="1200">
              <a:solidFill>
                <a:srgbClr val="0070C0"/>
              </a:solidFill>
              <a:latin typeface="+mn-lt"/>
              <a:ea typeface="+mn-ea"/>
              <a:cs typeface="+mn-cs"/>
            </a:rPr>
            <a:t>Onglet « Liste EF GEF - réforme HFP » :</a:t>
          </a:r>
          <a:r>
            <a:rPr lang="fr-FR" sz="1050" b="0" u="none" kern="1200">
              <a:solidFill>
                <a:srgbClr val="0070C0"/>
              </a:solidFill>
              <a:latin typeface="+mn-lt"/>
              <a:ea typeface="+mn-ea"/>
              <a:cs typeface="+mn-cs"/>
            </a:rPr>
            <a:t> </a:t>
          </a:r>
          <a:r>
            <a:rPr lang="fr-FR" sz="1050" b="1" u="none" kern="1200">
              <a:solidFill>
                <a:sysClr val="windowText" lastClr="000000"/>
              </a:solidFill>
              <a:latin typeface="+mn-lt"/>
              <a:ea typeface="+mn-ea"/>
              <a:cs typeface="+mn-cs"/>
            </a:rPr>
            <a:t>Cet onglet recense tous les emplois</a:t>
          </a:r>
          <a:r>
            <a:rPr lang="fr-FR" sz="1050" b="1" u="none" kern="1200" baseline="0">
              <a:solidFill>
                <a:sysClr val="windowText" lastClr="000000"/>
              </a:solidFill>
              <a:latin typeface="+mn-lt"/>
              <a:ea typeface="+mn-ea"/>
              <a:cs typeface="+mn-cs"/>
            </a:rPr>
            <a:t> fonctionnels (EF) déclinés par groupes issus de la réforme de la Haute fonction publique</a:t>
          </a:r>
        </a:p>
        <a:p>
          <a:pPr marL="0" marR="0" lvl="0" indent="0" algn="l" defTabSz="914400" rtl="0" eaLnBrk="1" fontAlgn="auto" latinLnBrk="0" hangingPunct="1">
            <a:lnSpc>
              <a:spcPct val="100000"/>
            </a:lnSpc>
            <a:spcBef>
              <a:spcPts val="0"/>
            </a:spcBef>
            <a:spcAft>
              <a:spcPts val="0"/>
            </a:spcAft>
            <a:buClrTx/>
            <a:buSzTx/>
            <a:buFontTx/>
            <a:buNone/>
            <a:tabLst/>
            <a:defRPr/>
          </a:pPr>
          <a:r>
            <a:rPr lang="fr-FR" sz="1050" b="1" u="none" kern="1200" baseline="0">
              <a:solidFill>
                <a:sysClr val="windowText" lastClr="000000"/>
              </a:solidFill>
              <a:latin typeface="+mn-lt"/>
              <a:ea typeface="+mn-ea"/>
              <a:cs typeface="+mn-cs"/>
            </a:rPr>
            <a:t>Ces emplois sont classés par ordre croissant de codes GEF ; pour consulter le barème associé, cliquer sur le smiley correspondant au niveau indiqué en colonne L</a:t>
          </a:r>
          <a:endParaRPr lang="fr-FR" sz="1050" b="1" u="none">
            <a:solidFill>
              <a:sysClr val="windowText" lastClr="000000"/>
            </a:solidFill>
          </a:endParaRPr>
        </a:p>
      </xdr:txBody>
    </xdr:sp>
    <xdr:clientData/>
  </xdr:twoCellAnchor>
  <xdr:twoCellAnchor>
    <xdr:from>
      <xdr:col>9</xdr:col>
      <xdr:colOff>582084</xdr:colOff>
      <xdr:row>15</xdr:row>
      <xdr:rowOff>74083</xdr:rowOff>
    </xdr:from>
    <xdr:to>
      <xdr:col>17</xdr:col>
      <xdr:colOff>378882</xdr:colOff>
      <xdr:row>21</xdr:row>
      <xdr:rowOff>10583</xdr:rowOff>
    </xdr:to>
    <xdr:sp macro="" textlink="">
      <xdr:nvSpPr>
        <xdr:cNvPr id="27" name="Arrondir un rectangle avec un coin du même côté 26">
          <a:extLst>
            <a:ext uri="{FF2B5EF4-FFF2-40B4-BE49-F238E27FC236}">
              <a16:creationId xmlns:a16="http://schemas.microsoft.com/office/drawing/2014/main" id="{00000000-0008-0000-0000-00001B000000}"/>
            </a:ext>
          </a:extLst>
        </xdr:cNvPr>
        <xdr:cNvSpPr/>
      </xdr:nvSpPr>
      <xdr:spPr>
        <a:xfrm>
          <a:off x="7641167" y="3291416"/>
          <a:ext cx="6474882" cy="1068917"/>
        </a:xfrm>
        <a:prstGeom prst="round2SameRect">
          <a:avLst/>
        </a:prstGeom>
        <a:solidFill>
          <a:schemeClr val="accent1">
            <a:lumMod val="40000"/>
            <a:lumOff val="60000"/>
          </a:schemeClr>
        </a:solidFill>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fr-FR" sz="1050" b="1" u="sng">
              <a:solidFill>
                <a:srgbClr val="0070C0"/>
              </a:solidFill>
            </a:rPr>
            <a:t>Onglet « Ministériel » :</a:t>
          </a:r>
          <a:r>
            <a:rPr lang="fr-FR" sz="1050" b="1">
              <a:solidFill>
                <a:srgbClr val="0070C0"/>
              </a:solidFill>
            </a:rPr>
            <a:t> </a:t>
          </a:r>
          <a:r>
            <a:rPr lang="fr-FR" sz="1050" b="1">
              <a:solidFill>
                <a:sysClr val="windowText" lastClr="000000"/>
              </a:solidFill>
            </a:rPr>
            <a:t>A chaque périmètre ministériel, un onglet dédié, décrit les barèmes propres à chaque ministère  (hors réforme haute fonction publique)</a:t>
          </a:r>
        </a:p>
        <a:p>
          <a:pPr algn="l"/>
          <a:r>
            <a:rPr lang="fr-FR" sz="1050" b="1">
              <a:solidFill>
                <a:sysClr val="windowText" lastClr="000000"/>
              </a:solidFill>
            </a:rPr>
            <a:t>Dans certrains cas, les corps - grades ou emploi fonctionnel</a:t>
          </a:r>
          <a:r>
            <a:rPr lang="fr-FR" sz="1050" b="1" baseline="0">
              <a:solidFill>
                <a:sysClr val="windowText" lastClr="000000"/>
              </a:solidFill>
            </a:rPr>
            <a:t> -</a:t>
          </a:r>
          <a:r>
            <a:rPr lang="fr-FR" sz="1050" b="1">
              <a:solidFill>
                <a:sysClr val="windowText" lastClr="000000"/>
              </a:solidFill>
            </a:rPr>
            <a:t> groupe emploi fonctionnel ministériels peuvent partager des barèmes décrits dans les onglets interministériel ou ministériels ; un lien renvoie alors vers le barème concerné (ex : secrétaires administratifs INTER/MIN ou architectes TREK/MC)</a:t>
          </a:r>
        </a:p>
      </xdr:txBody>
    </xdr:sp>
    <xdr:clientData/>
  </xdr:twoCellAnchor>
  <xdr:twoCellAnchor>
    <xdr:from>
      <xdr:col>4</xdr:col>
      <xdr:colOff>522553</xdr:colOff>
      <xdr:row>19</xdr:row>
      <xdr:rowOff>130972</xdr:rowOff>
    </xdr:from>
    <xdr:to>
      <xdr:col>7</xdr:col>
      <xdr:colOff>36553</xdr:colOff>
      <xdr:row>22</xdr:row>
      <xdr:rowOff>27472</xdr:rowOff>
    </xdr:to>
    <xdr:sp macro="" textlink="">
      <xdr:nvSpPr>
        <xdr:cNvPr id="36" name="Rectangle 35">
          <a:hlinkClick xmlns:r="http://schemas.openxmlformats.org/officeDocument/2006/relationships" r:id="rId15"/>
          <a:extLst>
            <a:ext uri="{FF2B5EF4-FFF2-40B4-BE49-F238E27FC236}">
              <a16:creationId xmlns:a16="http://schemas.microsoft.com/office/drawing/2014/main" id="{75A555DE-B997-4709-8736-CD76CE45B51A}"/>
            </a:ext>
          </a:extLst>
        </xdr:cNvPr>
        <xdr:cNvSpPr/>
      </xdr:nvSpPr>
      <xdr:spPr>
        <a:xfrm>
          <a:off x="3546741" y="5131597"/>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des Affaires Etrangères</a:t>
          </a:r>
          <a:endParaRPr lang="fr-FR" sz="1100"/>
        </a:p>
      </xdr:txBody>
    </xdr:sp>
    <xdr:clientData/>
  </xdr:twoCellAnchor>
  <xdr:twoCellAnchor>
    <xdr:from>
      <xdr:col>4</xdr:col>
      <xdr:colOff>519908</xdr:colOff>
      <xdr:row>12</xdr:row>
      <xdr:rowOff>156109</xdr:rowOff>
    </xdr:from>
    <xdr:to>
      <xdr:col>7</xdr:col>
      <xdr:colOff>33908</xdr:colOff>
      <xdr:row>13</xdr:row>
      <xdr:rowOff>171672</xdr:rowOff>
    </xdr:to>
    <xdr:sp macro="" textlink="">
      <xdr:nvSpPr>
        <xdr:cNvPr id="38" name="Rectangle 37">
          <a:hlinkClick xmlns:r="http://schemas.openxmlformats.org/officeDocument/2006/relationships" r:id="rId16"/>
          <a:extLst>
            <a:ext uri="{FF2B5EF4-FFF2-40B4-BE49-F238E27FC236}">
              <a16:creationId xmlns:a16="http://schemas.microsoft.com/office/drawing/2014/main" id="{B867AE5C-F092-4896-8943-80680B45E286}"/>
            </a:ext>
          </a:extLst>
        </xdr:cNvPr>
        <xdr:cNvSpPr/>
      </xdr:nvSpPr>
      <xdr:spPr>
        <a:xfrm>
          <a:off x="3544096" y="3573203"/>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Direction Générale de l'Aviation Civile</a:t>
          </a:r>
          <a:endParaRPr lang="fr-FR" sz="1100"/>
        </a:p>
      </xdr:txBody>
    </xdr:sp>
    <xdr:clientData/>
  </xdr:twoCellAnchor>
  <xdr:twoCellAnchor>
    <xdr:from>
      <xdr:col>7</xdr:col>
      <xdr:colOff>129647</xdr:colOff>
      <xdr:row>12</xdr:row>
      <xdr:rowOff>156108</xdr:rowOff>
    </xdr:from>
    <xdr:to>
      <xdr:col>9</xdr:col>
      <xdr:colOff>405647</xdr:colOff>
      <xdr:row>13</xdr:row>
      <xdr:rowOff>171671</xdr:rowOff>
    </xdr:to>
    <xdr:sp macro="" textlink="">
      <xdr:nvSpPr>
        <xdr:cNvPr id="40" name="Rectangle 39">
          <a:hlinkClick xmlns:r="http://schemas.openxmlformats.org/officeDocument/2006/relationships" r:id="rId17"/>
          <a:extLst>
            <a:ext uri="{FF2B5EF4-FFF2-40B4-BE49-F238E27FC236}">
              <a16:creationId xmlns:a16="http://schemas.microsoft.com/office/drawing/2014/main" id="{E98D3D62-61C1-4746-ADB1-18D9CA3C9631}"/>
            </a:ext>
          </a:extLst>
        </xdr:cNvPr>
        <xdr:cNvSpPr/>
      </xdr:nvSpPr>
      <xdr:spPr>
        <a:xfrm>
          <a:off x="5439835" y="3573202"/>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Services du Premier Ministre</a:t>
          </a:r>
          <a:endParaRPr lang="fr-FR" sz="1100"/>
        </a:p>
      </xdr:txBody>
    </xdr:sp>
    <xdr:clientData/>
  </xdr:twoCellAnchor>
  <xdr:twoCellAnchor>
    <xdr:from>
      <xdr:col>7</xdr:col>
      <xdr:colOff>142876</xdr:colOff>
      <xdr:row>19</xdr:row>
      <xdr:rowOff>130971</xdr:rowOff>
    </xdr:from>
    <xdr:to>
      <xdr:col>9</xdr:col>
      <xdr:colOff>418876</xdr:colOff>
      <xdr:row>22</xdr:row>
      <xdr:rowOff>27471</xdr:rowOff>
    </xdr:to>
    <xdr:sp macro="" textlink="">
      <xdr:nvSpPr>
        <xdr:cNvPr id="42" name="Rectangle 41">
          <a:hlinkClick xmlns:r="http://schemas.openxmlformats.org/officeDocument/2006/relationships" r:id="rId18"/>
          <a:extLst>
            <a:ext uri="{FF2B5EF4-FFF2-40B4-BE49-F238E27FC236}">
              <a16:creationId xmlns:a16="http://schemas.microsoft.com/office/drawing/2014/main" id="{498F57C6-F4D8-4558-83D2-FA546B57944A}"/>
            </a:ext>
          </a:extLst>
        </xdr:cNvPr>
        <xdr:cNvSpPr/>
      </xdr:nvSpPr>
      <xdr:spPr>
        <a:xfrm>
          <a:off x="5453064" y="5131596"/>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fr-FR" sz="1100" baseline="0"/>
            <a:t>Ministère de la Transition Ecologique</a:t>
          </a:r>
          <a:endParaRPr lang="fr-FR" sz="1100"/>
        </a:p>
      </xdr:txBody>
    </xdr:sp>
    <xdr:clientData/>
  </xdr:twoCellAnchor>
  <xdr:twoCellAnchor>
    <xdr:from>
      <xdr:col>4</xdr:col>
      <xdr:colOff>511971</xdr:colOff>
      <xdr:row>22</xdr:row>
      <xdr:rowOff>83346</xdr:rowOff>
    </xdr:from>
    <xdr:to>
      <xdr:col>7</xdr:col>
      <xdr:colOff>25971</xdr:colOff>
      <xdr:row>24</xdr:row>
      <xdr:rowOff>170346</xdr:rowOff>
    </xdr:to>
    <xdr:sp macro="" textlink="">
      <xdr:nvSpPr>
        <xdr:cNvPr id="31" name="Rectangle 30">
          <a:hlinkClick xmlns:r="http://schemas.openxmlformats.org/officeDocument/2006/relationships" r:id="rId19"/>
          <a:extLst>
            <a:ext uri="{FF2B5EF4-FFF2-40B4-BE49-F238E27FC236}">
              <a16:creationId xmlns:a16="http://schemas.microsoft.com/office/drawing/2014/main" id="{A1FACEB6-C736-40A0-83CF-B7CCDC3031ED}"/>
            </a:ext>
          </a:extLst>
        </xdr:cNvPr>
        <xdr:cNvSpPr/>
      </xdr:nvSpPr>
      <xdr:spPr>
        <a:xfrm>
          <a:off x="3536159" y="5655471"/>
          <a:ext cx="1800000" cy="468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fr-FR" sz="1100" baseline="0">
              <a:solidFill>
                <a:schemeClr val="lt1"/>
              </a:solidFill>
              <a:latin typeface="+mn-lt"/>
              <a:ea typeface="+mn-ea"/>
              <a:cs typeface="+mn-cs"/>
            </a:rPr>
            <a:t>Ministère  de l'Economie et des Finances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xdr:colOff>
      <xdr:row>0</xdr:row>
      <xdr:rowOff>0</xdr:rowOff>
    </xdr:from>
    <xdr:to>
      <xdr:col>0</xdr:col>
      <xdr:colOff>1440657</xdr:colOff>
      <xdr:row>0</xdr:row>
      <xdr:rowOff>666750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1" y="0"/>
          <a:ext cx="1440656" cy="666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59532</xdr:colOff>
      <xdr:row>0</xdr:row>
      <xdr:rowOff>0</xdr:rowOff>
    </xdr:from>
    <xdr:to>
      <xdr:col>5</xdr:col>
      <xdr:colOff>1404938</xdr:colOff>
      <xdr:row>0</xdr:row>
      <xdr:rowOff>952500</xdr:rowOff>
    </xdr:to>
    <xdr:sp macro="" textlink="">
      <xdr:nvSpPr>
        <xdr:cNvPr id="6" name="Parchemin horizontal 5">
          <a:hlinkClick xmlns:r="http://schemas.openxmlformats.org/officeDocument/2006/relationships" r:id="rId2"/>
          <a:extLst>
            <a:ext uri="{FF2B5EF4-FFF2-40B4-BE49-F238E27FC236}">
              <a16:creationId xmlns:a16="http://schemas.microsoft.com/office/drawing/2014/main" id="{00000000-0008-0000-0800-000006000000}"/>
            </a:ext>
          </a:extLst>
        </xdr:cNvPr>
        <xdr:cNvSpPr/>
      </xdr:nvSpPr>
      <xdr:spPr>
        <a:xfrm>
          <a:off x="8632032"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900-000003000000}"/>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806A6719-95AC-47BF-8DAB-6ADC9AD4CA13}"/>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B140FFE5-0C7D-4CD2-8FF9-2EA40D0E4029}"/>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BE2242E6-5280-4EA9-9FFF-0E955F1A0D02}"/>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4" name="Parchemin horizontal 2">
          <a:hlinkClick xmlns:r="http://schemas.openxmlformats.org/officeDocument/2006/relationships" r:id="rId2"/>
          <a:extLst>
            <a:ext uri="{FF2B5EF4-FFF2-40B4-BE49-F238E27FC236}">
              <a16:creationId xmlns:a16="http://schemas.microsoft.com/office/drawing/2014/main" id="{C7E1D12B-0A85-48F6-805E-4B230FB5CE6B}"/>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ACFDD643-0D6F-4E6C-8E9B-4FEC27409AD5}"/>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97B5E0E3-4D08-4C28-A3E9-F7F01650095F}"/>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30</xdr:col>
      <xdr:colOff>740569</xdr:colOff>
      <xdr:row>1</xdr:row>
      <xdr:rowOff>1250156</xdr:rowOff>
    </xdr:from>
    <xdr:to>
      <xdr:col>41</xdr:col>
      <xdr:colOff>482378</xdr:colOff>
      <xdr:row>5</xdr:row>
      <xdr:rowOff>468482</xdr:rowOff>
    </xdr:to>
    <xdr:pic>
      <xdr:nvPicPr>
        <xdr:cNvPr id="2" name="Image 1">
          <a:extLst>
            <a:ext uri="{FF2B5EF4-FFF2-40B4-BE49-F238E27FC236}">
              <a16:creationId xmlns:a16="http://schemas.microsoft.com/office/drawing/2014/main" id="{F88FF4E7-4774-4C7F-8F12-1822F6AF49A9}"/>
            </a:ext>
          </a:extLst>
        </xdr:cNvPr>
        <xdr:cNvPicPr>
          <a:picLocks noChangeAspect="1"/>
        </xdr:cNvPicPr>
      </xdr:nvPicPr>
      <xdr:blipFill>
        <a:blip xmlns:r="http://schemas.openxmlformats.org/officeDocument/2006/relationships" r:embed="rId1"/>
        <a:stretch>
          <a:fillRect/>
        </a:stretch>
      </xdr:blipFill>
      <xdr:spPr>
        <a:xfrm>
          <a:off x="42183844" y="2288381"/>
          <a:ext cx="8123809" cy="5323851"/>
        </a:xfrm>
        <a:prstGeom prst="rect">
          <a:avLst/>
        </a:prstGeom>
      </xdr:spPr>
    </xdr:pic>
    <xdr:clientData/>
  </xdr:twoCellAnchor>
  <xdr:twoCellAnchor>
    <xdr:from>
      <xdr:col>0</xdr:col>
      <xdr:colOff>0</xdr:colOff>
      <xdr:row>0</xdr:row>
      <xdr:rowOff>0</xdr:rowOff>
    </xdr:from>
    <xdr:to>
      <xdr:col>0</xdr:col>
      <xdr:colOff>1362075</xdr:colOff>
      <xdr:row>0</xdr:row>
      <xdr:rowOff>666749</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406C22A-2358-43DB-9325-1405B2040C24}"/>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95250</xdr:colOff>
      <xdr:row>0</xdr:row>
      <xdr:rowOff>23812</xdr:rowOff>
    </xdr:from>
    <xdr:to>
      <xdr:col>5</xdr:col>
      <xdr:colOff>1440656</xdr:colOff>
      <xdr:row>0</xdr:row>
      <xdr:rowOff>976312</xdr:rowOff>
    </xdr:to>
    <xdr:sp macro="" textlink="">
      <xdr:nvSpPr>
        <xdr:cNvPr id="4" name="Parchemin horizontal 4">
          <a:hlinkClick xmlns:r="http://schemas.openxmlformats.org/officeDocument/2006/relationships" r:id="rId3"/>
          <a:extLst>
            <a:ext uri="{FF2B5EF4-FFF2-40B4-BE49-F238E27FC236}">
              <a16:creationId xmlns:a16="http://schemas.microsoft.com/office/drawing/2014/main" id="{656520FE-A37D-4E0B-A6F8-0EFE99C2CAF1}"/>
            </a:ext>
          </a:extLst>
        </xdr:cNvPr>
        <xdr:cNvSpPr/>
      </xdr:nvSpPr>
      <xdr:spPr>
        <a:xfrm>
          <a:off x="8667750" y="23812"/>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66675</xdr:colOff>
      <xdr:row>0</xdr:row>
      <xdr:rowOff>0</xdr:rowOff>
    </xdr:from>
    <xdr:to>
      <xdr:col>5</xdr:col>
      <xdr:colOff>1000125</xdr:colOff>
      <xdr:row>1</xdr:row>
      <xdr:rowOff>0</xdr:rowOff>
    </xdr:to>
    <xdr:sp macro="" textlink="">
      <xdr:nvSpPr>
        <xdr:cNvPr id="2" name="Émoticône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639175"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1</a:t>
          </a:r>
          <a:endParaRPr lang="fr-FR" sz="1100" b="1"/>
        </a:p>
      </xdr:txBody>
    </xdr:sp>
    <xdr:clientData/>
  </xdr:twoCellAnchor>
  <xdr:twoCellAnchor>
    <xdr:from>
      <xdr:col>5</xdr:col>
      <xdr:colOff>1066800</xdr:colOff>
      <xdr:row>0</xdr:row>
      <xdr:rowOff>0</xdr:rowOff>
    </xdr:from>
    <xdr:to>
      <xdr:col>5</xdr:col>
      <xdr:colOff>2000250</xdr:colOff>
      <xdr:row>1</xdr:row>
      <xdr:rowOff>0</xdr:rowOff>
    </xdr:to>
    <xdr:sp macro="" textlink="">
      <xdr:nvSpPr>
        <xdr:cNvPr id="3" name="Émoticône 2">
          <a:hlinkClick xmlns:r="http://schemas.openxmlformats.org/officeDocument/2006/relationships" r:id="rId2"/>
          <a:extLst>
            <a:ext uri="{FF2B5EF4-FFF2-40B4-BE49-F238E27FC236}">
              <a16:creationId xmlns:a16="http://schemas.microsoft.com/office/drawing/2014/main" id="{00000000-0008-0000-0A00-000003000000}"/>
            </a:ext>
          </a:extLst>
        </xdr:cNvPr>
        <xdr:cNvSpPr/>
      </xdr:nvSpPr>
      <xdr:spPr>
        <a:xfrm>
          <a:off x="9639300"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2</a:t>
          </a:r>
          <a:endParaRPr lang="fr-FR" sz="1100" b="1"/>
        </a:p>
      </xdr:txBody>
    </xdr:sp>
    <xdr:clientData/>
  </xdr:twoCellAnchor>
  <xdr:twoCellAnchor>
    <xdr:from>
      <xdr:col>5</xdr:col>
      <xdr:colOff>2085975</xdr:colOff>
      <xdr:row>0</xdr:row>
      <xdr:rowOff>0</xdr:rowOff>
    </xdr:from>
    <xdr:to>
      <xdr:col>5</xdr:col>
      <xdr:colOff>3019425</xdr:colOff>
      <xdr:row>1</xdr:row>
      <xdr:rowOff>0</xdr:rowOff>
    </xdr:to>
    <xdr:sp macro="" textlink="">
      <xdr:nvSpPr>
        <xdr:cNvPr id="4" name="Émoticône 3">
          <a:hlinkClick xmlns:r="http://schemas.openxmlformats.org/officeDocument/2006/relationships" r:id="rId3"/>
          <a:extLst>
            <a:ext uri="{FF2B5EF4-FFF2-40B4-BE49-F238E27FC236}">
              <a16:creationId xmlns:a16="http://schemas.microsoft.com/office/drawing/2014/main" id="{00000000-0008-0000-0A00-000004000000}"/>
            </a:ext>
          </a:extLst>
        </xdr:cNvPr>
        <xdr:cNvSpPr/>
      </xdr:nvSpPr>
      <xdr:spPr>
        <a:xfrm>
          <a:off x="10658475"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3</a:t>
          </a:r>
          <a:endParaRPr lang="fr-FR" sz="1100" b="1"/>
        </a:p>
      </xdr:txBody>
    </xdr:sp>
    <xdr:clientData/>
  </xdr:twoCellAnchor>
  <xdr:twoCellAnchor>
    <xdr:from>
      <xdr:col>5</xdr:col>
      <xdr:colOff>3067050</xdr:colOff>
      <xdr:row>0</xdr:row>
      <xdr:rowOff>0</xdr:rowOff>
    </xdr:from>
    <xdr:to>
      <xdr:col>5</xdr:col>
      <xdr:colOff>4000500</xdr:colOff>
      <xdr:row>1</xdr:row>
      <xdr:rowOff>0</xdr:rowOff>
    </xdr:to>
    <xdr:sp macro="" textlink="">
      <xdr:nvSpPr>
        <xdr:cNvPr id="5" name="Émoticône 4">
          <a:hlinkClick xmlns:r="http://schemas.openxmlformats.org/officeDocument/2006/relationships" r:id="rId4"/>
          <a:extLst>
            <a:ext uri="{FF2B5EF4-FFF2-40B4-BE49-F238E27FC236}">
              <a16:creationId xmlns:a16="http://schemas.microsoft.com/office/drawing/2014/main" id="{00000000-0008-0000-0A00-000005000000}"/>
            </a:ext>
          </a:extLst>
        </xdr:cNvPr>
        <xdr:cNvSpPr/>
      </xdr:nvSpPr>
      <xdr:spPr>
        <a:xfrm>
          <a:off x="11639550" y="0"/>
          <a:ext cx="933450" cy="876300"/>
        </a:xfrm>
        <a:prstGeom prst="smileyFace">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27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b="1" cap="none" spc="0">
              <a:ln w="0"/>
              <a:solidFill>
                <a:schemeClr val="tx1"/>
              </a:solidFill>
              <a:effectLst>
                <a:outerShdw blurRad="38100" dist="19050" dir="2700000" algn="tl" rotWithShape="0">
                  <a:schemeClr val="dk1">
                    <a:alpha val="40000"/>
                  </a:schemeClr>
                </a:outerShdw>
              </a:effectLst>
            </a:rPr>
            <a:t>NIVEAU</a:t>
          </a:r>
        </a:p>
        <a:p>
          <a:pPr algn="l"/>
          <a:r>
            <a:rPr lang="fr-FR" sz="1100" b="1" cap="none" spc="0">
              <a:ln w="0"/>
              <a:solidFill>
                <a:schemeClr val="tx1"/>
              </a:solidFill>
              <a:effectLst>
                <a:outerShdw blurRad="38100" dist="19050" dir="2700000" algn="tl" rotWithShape="0">
                  <a:schemeClr val="dk1">
                    <a:alpha val="40000"/>
                  </a:schemeClr>
                </a:outerShdw>
              </a:effectLst>
            </a:rPr>
            <a:t>      4</a:t>
          </a:r>
          <a:endParaRPr lang="fr-FR" sz="1100" b="1"/>
        </a:p>
      </xdr:txBody>
    </xdr:sp>
    <xdr:clientData/>
  </xdr:twoCellAnchor>
  <xdr:twoCellAnchor editAs="oneCell">
    <xdr:from>
      <xdr:col>0</xdr:col>
      <xdr:colOff>0</xdr:colOff>
      <xdr:row>0</xdr:row>
      <xdr:rowOff>0</xdr:rowOff>
    </xdr:from>
    <xdr:to>
      <xdr:col>0</xdr:col>
      <xdr:colOff>1383912</xdr:colOff>
      <xdr:row>0</xdr:row>
      <xdr:rowOff>688908</xdr:rowOff>
    </xdr:to>
    <xdr:pic>
      <xdr:nvPicPr>
        <xdr:cNvPr id="6" name="Image 5">
          <a:hlinkClick xmlns:r="http://schemas.openxmlformats.org/officeDocument/2006/relationships" r:id="rId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6"/>
        <a:stretch>
          <a:fillRect/>
        </a:stretch>
      </xdr:blipFill>
      <xdr:spPr>
        <a:xfrm>
          <a:off x="0" y="0"/>
          <a:ext cx="1383912" cy="688908"/>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28576</xdr:rowOff>
    </xdr:from>
    <xdr:to>
      <xdr:col>1</xdr:col>
      <xdr:colOff>104775</xdr:colOff>
      <xdr:row>1</xdr:row>
      <xdr:rowOff>133350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0" y="28576"/>
          <a:ext cx="1419225" cy="2952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130969</xdr:colOff>
      <xdr:row>0</xdr:row>
      <xdr:rowOff>0</xdr:rowOff>
    </xdr:from>
    <xdr:to>
      <xdr:col>5</xdr:col>
      <xdr:colOff>1476375</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8703469"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30</xdr:col>
      <xdr:colOff>740569</xdr:colOff>
      <xdr:row>1</xdr:row>
      <xdr:rowOff>1250156</xdr:rowOff>
    </xdr:from>
    <xdr:to>
      <xdr:col>41</xdr:col>
      <xdr:colOff>482378</xdr:colOff>
      <xdr:row>7</xdr:row>
      <xdr:rowOff>277982</xdr:rowOff>
    </xdr:to>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186225" y="2262187"/>
          <a:ext cx="8123809" cy="5335757"/>
        </a:xfrm>
        <a:prstGeom prst="rect">
          <a:avLst/>
        </a:prstGeom>
      </xdr:spPr>
    </xdr:pic>
    <xdr:clientData/>
  </xdr:twoCellAnchor>
  <xdr:twoCellAnchor>
    <xdr:from>
      <xdr:col>0</xdr:col>
      <xdr:colOff>0</xdr:colOff>
      <xdr:row>0</xdr:row>
      <xdr:rowOff>0</xdr:rowOff>
    </xdr:from>
    <xdr:to>
      <xdr:col>0</xdr:col>
      <xdr:colOff>1362075</xdr:colOff>
      <xdr:row>0</xdr:row>
      <xdr:rowOff>666749</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00000000-0008-0000-0400-000004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95250</xdr:colOff>
      <xdr:row>0</xdr:row>
      <xdr:rowOff>23812</xdr:rowOff>
    </xdr:from>
    <xdr:to>
      <xdr:col>5</xdr:col>
      <xdr:colOff>1440656</xdr:colOff>
      <xdr:row>0</xdr:row>
      <xdr:rowOff>976312</xdr:rowOff>
    </xdr:to>
    <xdr:sp macro="" textlink="">
      <xdr:nvSpPr>
        <xdr:cNvPr id="5" name="Parchemin horizontal 4">
          <a:hlinkClick xmlns:r="http://schemas.openxmlformats.org/officeDocument/2006/relationships" r:id="rId3"/>
          <a:extLst>
            <a:ext uri="{FF2B5EF4-FFF2-40B4-BE49-F238E27FC236}">
              <a16:creationId xmlns:a16="http://schemas.microsoft.com/office/drawing/2014/main" id="{00000000-0008-0000-0400-000005000000}"/>
            </a:ext>
          </a:extLst>
        </xdr:cNvPr>
        <xdr:cNvSpPr/>
      </xdr:nvSpPr>
      <xdr:spPr>
        <a:xfrm>
          <a:off x="8667750" y="23812"/>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119062</xdr:colOff>
      <xdr:row>0</xdr:row>
      <xdr:rowOff>0</xdr:rowOff>
    </xdr:from>
    <xdr:to>
      <xdr:col>5</xdr:col>
      <xdr:colOff>1464468</xdr:colOff>
      <xdr:row>0</xdr:row>
      <xdr:rowOff>952500</xdr:rowOff>
    </xdr:to>
    <xdr:sp macro="" textlink="">
      <xdr:nvSpPr>
        <xdr:cNvPr id="4" name="Parchemin horizontal 3">
          <a:hlinkClick xmlns:r="http://schemas.openxmlformats.org/officeDocument/2006/relationships" r:id="rId2"/>
          <a:extLst>
            <a:ext uri="{FF2B5EF4-FFF2-40B4-BE49-F238E27FC236}">
              <a16:creationId xmlns:a16="http://schemas.microsoft.com/office/drawing/2014/main" id="{00000000-0008-0000-0500-000004000000}"/>
            </a:ext>
          </a:extLst>
        </xdr:cNvPr>
        <xdr:cNvSpPr/>
      </xdr:nvSpPr>
      <xdr:spPr>
        <a:xfrm>
          <a:off x="8691562"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A4368A2D-EC6D-402F-A0BC-67BC9E475E05}"/>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95250</xdr:colOff>
      <xdr:row>0</xdr:row>
      <xdr:rowOff>23812</xdr:rowOff>
    </xdr:from>
    <xdr:to>
      <xdr:col>5</xdr:col>
      <xdr:colOff>1440656</xdr:colOff>
      <xdr:row>0</xdr:row>
      <xdr:rowOff>976312</xdr:rowOff>
    </xdr:to>
    <xdr:sp macro="" textlink="">
      <xdr:nvSpPr>
        <xdr:cNvPr id="4" name="Parchemin horizontal 4">
          <a:hlinkClick xmlns:r="http://schemas.openxmlformats.org/officeDocument/2006/relationships" r:id="rId2"/>
          <a:extLst>
            <a:ext uri="{FF2B5EF4-FFF2-40B4-BE49-F238E27FC236}">
              <a16:creationId xmlns:a16="http://schemas.microsoft.com/office/drawing/2014/main" id="{026BAE66-178E-4FA8-B84E-7924BB285484}"/>
            </a:ext>
          </a:extLst>
        </xdr:cNvPr>
        <xdr:cNvSpPr/>
      </xdr:nvSpPr>
      <xdr:spPr>
        <a:xfrm>
          <a:off x="8667750" y="23812"/>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D1C3D785-C196-470F-9A71-25C08D4591A3}"/>
            </a:ext>
          </a:extLst>
        </xdr:cNvPr>
        <xdr:cNvSpPr/>
      </xdr:nvSpPr>
      <xdr:spPr>
        <a:xfrm>
          <a:off x="0" y="0"/>
          <a:ext cx="1362075" cy="666749"/>
        </a:xfrm>
        <a:prstGeom prst="rect">
          <a:avLst/>
        </a:prstGeom>
        <a:solidFill>
          <a:srgbClr val="4F81BD"/>
        </a:solidFill>
        <a:ln w="25400" cap="flat" cmpd="sng" algn="ctr">
          <a:solidFill>
            <a:srgbClr val="4F81BD">
              <a:shade val="50000"/>
            </a:srgbClr>
          </a:solidFill>
          <a:prstDash val="solid"/>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fr-FR" sz="1100" b="0" i="0" u="none" strike="noStrike" kern="0" cap="none" spc="0" normalizeH="0" baseline="0" noProof="0">
              <a:ln>
                <a:noFill/>
              </a:ln>
              <a:solidFill>
                <a:sysClr val="window" lastClr="FFFFFF"/>
              </a:solidFill>
              <a:effectLst/>
              <a:uLnTx/>
              <a:uFillTx/>
              <a:latin typeface="Calibri" panose="020F0502020204030204"/>
              <a:ea typeface="+mn-ea"/>
              <a:cs typeface="+mn-cs"/>
            </a:rPr>
            <a:t>Retour SOMMAIRE</a:t>
          </a:r>
        </a:p>
      </xdr:txBody>
    </xdr:sp>
    <xdr:clientData/>
  </xdr:twoCellAnchor>
  <xdr:twoCellAnchor>
    <xdr:from>
      <xdr:col>5</xdr:col>
      <xdr:colOff>95250</xdr:colOff>
      <xdr:row>0</xdr:row>
      <xdr:rowOff>0</xdr:rowOff>
    </xdr:from>
    <xdr:to>
      <xdr:col>5</xdr:col>
      <xdr:colOff>1440656</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872B8AC7-23BF-4655-AD3F-56F1F6BC28EA}"/>
            </a:ext>
          </a:extLst>
        </xdr:cNvPr>
        <xdr:cNvSpPr/>
      </xdr:nvSpPr>
      <xdr:spPr>
        <a:xfrm>
          <a:off x="8667750"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00000000-0008-0000-0600-000004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130969</xdr:colOff>
      <xdr:row>0</xdr:row>
      <xdr:rowOff>0</xdr:rowOff>
    </xdr:from>
    <xdr:to>
      <xdr:col>5</xdr:col>
      <xdr:colOff>1476375</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600-000003000000}"/>
            </a:ext>
          </a:extLst>
        </xdr:cNvPr>
        <xdr:cNvSpPr/>
      </xdr:nvSpPr>
      <xdr:spPr>
        <a:xfrm>
          <a:off x="8703469"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1362075</xdr:colOff>
      <xdr:row>0</xdr:row>
      <xdr:rowOff>666749</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00000000-0008-0000-0700-000005000000}"/>
            </a:ext>
          </a:extLst>
        </xdr:cNvPr>
        <xdr:cNvSpPr/>
      </xdr:nvSpPr>
      <xdr:spPr>
        <a:xfrm>
          <a:off x="0" y="0"/>
          <a:ext cx="1362075" cy="6667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Retour SOMMAIRE</a:t>
          </a:r>
        </a:p>
      </xdr:txBody>
    </xdr:sp>
    <xdr:clientData/>
  </xdr:twoCellAnchor>
  <xdr:twoCellAnchor>
    <xdr:from>
      <xdr:col>5</xdr:col>
      <xdr:colOff>202406</xdr:colOff>
      <xdr:row>0</xdr:row>
      <xdr:rowOff>0</xdr:rowOff>
    </xdr:from>
    <xdr:to>
      <xdr:col>5</xdr:col>
      <xdr:colOff>1547812</xdr:colOff>
      <xdr:row>0</xdr:row>
      <xdr:rowOff>952500</xdr:rowOff>
    </xdr:to>
    <xdr:sp macro="" textlink="">
      <xdr:nvSpPr>
        <xdr:cNvPr id="3" name="Parchemin horizontal 2">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8774906" y="0"/>
          <a:ext cx="1345406" cy="952500"/>
        </a:xfrm>
        <a:prstGeom prst="horizontalScroll">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a:p>
          <a:pPr algn="l"/>
          <a:r>
            <a:rPr lang="fr-FR" sz="1100">
              <a:solidFill>
                <a:sysClr val="windowText" lastClr="000000"/>
              </a:solidFill>
            </a:rPr>
            <a:t>Liste EF GEF - réforme HFP</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3-BARRI/REFERENTIELS/RDP/RIFSEEP/RIFSEEP%20Finalisation%202023/Bar&#232;me_RIFSEEP_MTE_eb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3-BARRI/REFERENTIELS/RDP/RIFSEEP/RIFSEEP-%20Version%20consolid&#233;_2021_V1.11_E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3-BARRI/REFERENTIELS/RDP/RIFSEEP/RIFSEEP-%20Version%20consolid&#233;_2021_V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Suivi des versions"/>
      <sheetName val="INTER "/>
      <sheetName val="CE"/>
      <sheetName val="CC"/>
      <sheetName val="DGAC"/>
      <sheetName val="SPM"/>
      <sheetName val="MC"/>
      <sheetName val="MI"/>
      <sheetName val="MA"/>
      <sheetName val="MSO"/>
      <sheetName val="MEAE"/>
      <sheetName val="MTE"/>
      <sheetName val="TRECK A supprimer "/>
      <sheetName val="TREK-Architecte"/>
      <sheetName val="Liste EF GEF - réforme HFP"/>
      <sheetName val="Barèmes EF GEF par Niveaux"/>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4">
          <cell r="A34"/>
          <cell r="B34"/>
          <cell r="C34">
            <v>668</v>
          </cell>
          <cell r="D34" t="str">
            <v>Adjoint technique</v>
          </cell>
          <cell r="E34"/>
          <cell r="F34"/>
          <cell r="G34">
            <v>3903</v>
          </cell>
          <cell r="H34" t="str">
            <v>Adjoint technique principal de 1ère classe</v>
          </cell>
          <cell r="I34"/>
          <cell r="J34"/>
          <cell r="K34"/>
          <cell r="L34"/>
          <cell r="M34"/>
          <cell r="N34"/>
          <cell r="O34"/>
          <cell r="P34"/>
          <cell r="Q34">
            <v>42370</v>
          </cell>
          <cell r="R34"/>
          <cell r="S34" t="str">
            <v>DEVK1603104A</v>
          </cell>
        </row>
        <row r="35">
          <cell r="A35"/>
          <cell r="B35"/>
          <cell r="C35">
            <v>668</v>
          </cell>
          <cell r="D35" t="str">
            <v>Adjoint technique</v>
          </cell>
          <cell r="E35"/>
          <cell r="F35"/>
          <cell r="G35">
            <v>3902</v>
          </cell>
          <cell r="H35" t="str">
            <v>Adjoint technique principal de 2ème classe</v>
          </cell>
          <cell r="I35"/>
          <cell r="J35"/>
          <cell r="K35"/>
          <cell r="L35"/>
          <cell r="M35"/>
          <cell r="N35"/>
          <cell r="O35"/>
          <cell r="P35"/>
          <cell r="Q35"/>
          <cell r="R35"/>
          <cell r="S35"/>
        </row>
        <row r="36">
          <cell r="A36"/>
          <cell r="B36"/>
          <cell r="C36">
            <v>668</v>
          </cell>
          <cell r="D36" t="str">
            <v>Adjoint technique</v>
          </cell>
          <cell r="E36"/>
          <cell r="F36"/>
          <cell r="G36">
            <v>3901</v>
          </cell>
          <cell r="H36" t="str">
            <v>Adjoint technique</v>
          </cell>
          <cell r="I36"/>
          <cell r="J36"/>
          <cell r="K36"/>
          <cell r="L36"/>
          <cell r="M36"/>
          <cell r="N36"/>
          <cell r="O36"/>
          <cell r="P36"/>
          <cell r="Q36"/>
          <cell r="R36"/>
          <cell r="S36"/>
        </row>
        <row r="37">
          <cell r="A37" t="str">
            <v>03738 et 03739</v>
          </cell>
          <cell r="B37" t="str">
            <v>GP CAT C ECHE REMU C2 et C3</v>
          </cell>
          <cell r="C37">
            <v>248</v>
          </cell>
          <cell r="D37" t="str">
            <v>Syndics des gens de mer</v>
          </cell>
          <cell r="E37"/>
          <cell r="F37"/>
          <cell r="G37" t="str">
            <v>03835
03836</v>
          </cell>
          <cell r="H37" t="str">
            <v>Syndic des gens de mer principal de 2ème classe
Syndic des gens de mer principal de 1ère classe</v>
          </cell>
          <cell r="I37"/>
          <cell r="J37"/>
          <cell r="K37" t="str">
            <v>Groupe 1</v>
          </cell>
          <cell r="L37" t="str">
            <v>Administration centrale, établissements et services assimilés</v>
          </cell>
          <cell r="M37">
            <v>1600</v>
          </cell>
          <cell r="N37">
            <v>12150</v>
          </cell>
          <cell r="O37">
            <v>7560</v>
          </cell>
          <cell r="P37">
            <v>1350</v>
          </cell>
          <cell r="Q37">
            <v>42370</v>
          </cell>
          <cell r="R37"/>
          <cell r="S37" t="str">
            <v>DEVK1603105A</v>
          </cell>
        </row>
        <row r="38">
          <cell r="A38" t="str">
            <v>3739 et 03739</v>
          </cell>
          <cell r="B38" t="str">
            <v>GP CAT C ECHE REMU C2 et C3</v>
          </cell>
          <cell r="C38">
            <v>248</v>
          </cell>
          <cell r="D38" t="str">
            <v>Syndics des gens de mer</v>
          </cell>
          <cell r="E38"/>
          <cell r="F38"/>
          <cell r="G38" t="str">
            <v>03835
03836</v>
          </cell>
          <cell r="H38" t="str">
            <v>Syndic des gens de mer principal de 2ème classe
Syndic des gens de mer principal de 1ère classe</v>
          </cell>
          <cell r="I38"/>
          <cell r="J38"/>
          <cell r="K38" t="str">
            <v>Groupe 1</v>
          </cell>
          <cell r="L38" t="str">
            <v>Services déconcentrés, établissements et services assimilés</v>
          </cell>
          <cell r="M38">
            <v>1350</v>
          </cell>
          <cell r="N38">
            <v>11340</v>
          </cell>
          <cell r="O38">
            <v>7090</v>
          </cell>
          <cell r="P38">
            <v>1260</v>
          </cell>
          <cell r="Q38"/>
          <cell r="R38"/>
          <cell r="S38"/>
        </row>
        <row r="39">
          <cell r="A39" t="str">
            <v>3740 et 03739</v>
          </cell>
          <cell r="B39" t="str">
            <v>GP CAT C ECHE REMU C2 et C3</v>
          </cell>
          <cell r="C39">
            <v>248</v>
          </cell>
          <cell r="D39" t="str">
            <v>Syndics des gens de mer</v>
          </cell>
          <cell r="E39"/>
          <cell r="F39"/>
          <cell r="G39" t="str">
            <v>03835
03836</v>
          </cell>
          <cell r="H39" t="str">
            <v>Syndic des gens de mer principal de 2ème classe
Syndic des gens de mer principal de 1ère classe</v>
          </cell>
          <cell r="I39"/>
          <cell r="J39"/>
          <cell r="K39" t="str">
            <v>Groupe 2</v>
          </cell>
          <cell r="L39" t="str">
            <v>Administration centrale, établissements et services assimilés</v>
          </cell>
          <cell r="M39">
            <v>1600</v>
          </cell>
          <cell r="N39">
            <v>11880</v>
          </cell>
          <cell r="O39">
            <v>7425</v>
          </cell>
          <cell r="P39">
            <v>1320</v>
          </cell>
          <cell r="Q39"/>
          <cell r="R39"/>
          <cell r="S39"/>
        </row>
        <row r="40">
          <cell r="A40" t="str">
            <v>3741 et 03739</v>
          </cell>
          <cell r="B40" t="str">
            <v>GP CAT C ECHE REMU C2 et C3</v>
          </cell>
          <cell r="C40">
            <v>248</v>
          </cell>
          <cell r="D40" t="str">
            <v>Syndics des gens de mer</v>
          </cell>
          <cell r="E40"/>
          <cell r="F40"/>
          <cell r="G40" t="str">
            <v>03835
03836</v>
          </cell>
          <cell r="H40" t="str">
            <v>Syndic des gens de mer principal de 2ème classe
Syndic des gens de mer principal de 1ère classe</v>
          </cell>
          <cell r="I40"/>
          <cell r="J40"/>
          <cell r="K40" t="str">
            <v>Groupe 2</v>
          </cell>
          <cell r="L40" t="str">
            <v>Services déconcentrés, établissements et services assimilés</v>
          </cell>
          <cell r="M40">
            <v>1350</v>
          </cell>
          <cell r="N40">
            <v>10800</v>
          </cell>
          <cell r="O40">
            <v>6750</v>
          </cell>
          <cell r="P40">
            <v>1200</v>
          </cell>
          <cell r="Q40"/>
          <cell r="R40"/>
          <cell r="S40"/>
        </row>
        <row r="41">
          <cell r="A41">
            <v>3737</v>
          </cell>
          <cell r="B41" t="str">
            <v>GP CAT C ECHE REMU C1</v>
          </cell>
          <cell r="C41">
            <v>248</v>
          </cell>
          <cell r="D41" t="str">
            <v>Syndics des gens de mer</v>
          </cell>
          <cell r="E41"/>
          <cell r="F41"/>
          <cell r="G41">
            <v>3834</v>
          </cell>
          <cell r="H41" t="str">
            <v>Syndic des gens de mer</v>
          </cell>
          <cell r="I41"/>
          <cell r="J41"/>
          <cell r="K41" t="str">
            <v>Groupe 1</v>
          </cell>
          <cell r="L41" t="str">
            <v>Administration centrale, établissements et services assimilés</v>
          </cell>
          <cell r="M41">
            <v>1350</v>
          </cell>
          <cell r="N41">
            <v>12150</v>
          </cell>
          <cell r="O41">
            <v>7560</v>
          </cell>
          <cell r="P41">
            <v>1350</v>
          </cell>
          <cell r="Q41"/>
          <cell r="R41"/>
          <cell r="S41"/>
        </row>
        <row r="42">
          <cell r="A42">
            <v>3737</v>
          </cell>
          <cell r="B42" t="str">
            <v>GP CAT C ECHE REMU C1</v>
          </cell>
          <cell r="C42">
            <v>248</v>
          </cell>
          <cell r="D42" t="str">
            <v>Syndics des gens de mer</v>
          </cell>
          <cell r="E42"/>
          <cell r="F42"/>
          <cell r="G42">
            <v>3834</v>
          </cell>
          <cell r="H42" t="str">
            <v>Syndic des gens de mer</v>
          </cell>
          <cell r="I42"/>
          <cell r="J42"/>
          <cell r="K42" t="str">
            <v>Groupe 1</v>
          </cell>
          <cell r="L42" t="str">
            <v>Services déconcentrés, établissements et services assimilés</v>
          </cell>
          <cell r="M42">
            <v>1200</v>
          </cell>
          <cell r="N42">
            <v>11340</v>
          </cell>
          <cell r="O42">
            <v>7090</v>
          </cell>
          <cell r="P42">
            <v>1260</v>
          </cell>
          <cell r="Q42"/>
          <cell r="R42"/>
          <cell r="S42"/>
        </row>
        <row r="43">
          <cell r="A43">
            <v>3737</v>
          </cell>
          <cell r="B43" t="str">
            <v>GP CAT C ECHE REMU C1</v>
          </cell>
          <cell r="C43">
            <v>248</v>
          </cell>
          <cell r="D43" t="str">
            <v>Syndics des gens de mer</v>
          </cell>
          <cell r="E43"/>
          <cell r="F43"/>
          <cell r="G43">
            <v>3834</v>
          </cell>
          <cell r="H43" t="str">
            <v>Syndic des gens de mer</v>
          </cell>
          <cell r="I43"/>
          <cell r="J43"/>
          <cell r="K43" t="str">
            <v>Groupe 2</v>
          </cell>
          <cell r="L43" t="str">
            <v>Administration centrale, établissements et services assimilés</v>
          </cell>
          <cell r="M43">
            <v>1350</v>
          </cell>
          <cell r="N43">
            <v>11880</v>
          </cell>
          <cell r="O43">
            <v>7425</v>
          </cell>
          <cell r="P43">
            <v>1320</v>
          </cell>
          <cell r="Q43"/>
          <cell r="R43"/>
          <cell r="S43"/>
        </row>
        <row r="44">
          <cell r="A44">
            <v>3737</v>
          </cell>
          <cell r="B44" t="str">
            <v>GP CAT C ECHE REMU C1</v>
          </cell>
          <cell r="C44">
            <v>248</v>
          </cell>
          <cell r="D44" t="str">
            <v>Syndics des gens de mer</v>
          </cell>
          <cell r="E44"/>
          <cell r="F44"/>
          <cell r="G44" t="str">
            <v xml:space="preserve">
03834</v>
          </cell>
          <cell r="H44" t="str">
            <v>Syndic des gens de mer</v>
          </cell>
          <cell r="I44"/>
          <cell r="J44"/>
          <cell r="K44" t="str">
            <v>Groupe 2</v>
          </cell>
          <cell r="L44" t="str">
            <v>Services déconcentrés, établissements et services assimilés</v>
          </cell>
          <cell r="M44">
            <v>1200</v>
          </cell>
          <cell r="N44">
            <v>10800</v>
          </cell>
          <cell r="O44">
            <v>6750</v>
          </cell>
          <cell r="P44">
            <v>1200</v>
          </cell>
          <cell r="Q44"/>
          <cell r="R44"/>
          <cell r="S44"/>
        </row>
        <row r="45">
          <cell r="A45"/>
          <cell r="B45"/>
          <cell r="C45"/>
          <cell r="D45"/>
          <cell r="E45" t="str">
            <v>sans</v>
          </cell>
          <cell r="F45" t="str">
            <v>Emplois de responsabilités supérieures (chefs de service, 
sous-directeurs, directeurs de projet et experts de haut niveau)
1</v>
          </cell>
          <cell r="G45"/>
          <cell r="H45"/>
          <cell r="I45" t="str">
            <v>sans</v>
          </cell>
          <cell r="J45"/>
          <cell r="K45"/>
          <cell r="L45"/>
          <cell r="M45"/>
          <cell r="N45"/>
          <cell r="O45"/>
          <cell r="P45"/>
          <cell r="Q45">
            <v>42736</v>
          </cell>
          <cell r="R45"/>
          <cell r="S45" t="str">
            <v>TREK1720807A</v>
          </cell>
        </row>
        <row r="46">
          <cell r="A46"/>
          <cell r="B46"/>
          <cell r="C46">
            <v>239</v>
          </cell>
          <cell r="D46" t="str">
            <v>Officiers de port</v>
          </cell>
          <cell r="E46"/>
          <cell r="F46"/>
          <cell r="G46">
            <v>5010</v>
          </cell>
          <cell r="H46" t="str">
            <v>Capitaine de port hors classe</v>
          </cell>
          <cell r="I46"/>
          <cell r="J46"/>
          <cell r="K46" t="str">
            <v>Groupe 1</v>
          </cell>
          <cell r="L46"/>
          <cell r="M46">
            <v>2900</v>
          </cell>
          <cell r="N46">
            <v>32130</v>
          </cell>
          <cell r="O46" t="str">
            <v>S/O</v>
          </cell>
          <cell r="P46">
            <v>5670</v>
          </cell>
          <cell r="Q46">
            <v>42736</v>
          </cell>
          <cell r="R46"/>
          <cell r="S46" t="str">
            <v>TREK1726432A</v>
          </cell>
        </row>
        <row r="47">
          <cell r="A47"/>
          <cell r="B47"/>
          <cell r="C47">
            <v>239</v>
          </cell>
          <cell r="D47" t="str">
            <v>Officiers de port</v>
          </cell>
          <cell r="E47"/>
          <cell r="F47"/>
          <cell r="G47">
            <v>5010</v>
          </cell>
          <cell r="H47" t="str">
            <v>Capitaine de port hors classe</v>
          </cell>
          <cell r="I47"/>
          <cell r="J47"/>
          <cell r="K47" t="str">
            <v>Groupe 2</v>
          </cell>
          <cell r="L47"/>
          <cell r="M47">
            <v>2900</v>
          </cell>
          <cell r="N47">
            <v>25500</v>
          </cell>
          <cell r="O47" t="str">
            <v>S/O</v>
          </cell>
          <cell r="P47">
            <v>4500</v>
          </cell>
          <cell r="Q47"/>
          <cell r="R47"/>
          <cell r="S47"/>
        </row>
        <row r="48">
          <cell r="A48"/>
          <cell r="B48"/>
          <cell r="C48">
            <v>239</v>
          </cell>
          <cell r="D48" t="str">
            <v>Officiers de port</v>
          </cell>
          <cell r="E48"/>
          <cell r="F48"/>
          <cell r="G48">
            <v>5011</v>
          </cell>
          <cell r="H48" t="str">
            <v>Capitaine de port de 1ère classe</v>
          </cell>
          <cell r="I48"/>
          <cell r="J48"/>
          <cell r="K48" t="str">
            <v>Groupe 1</v>
          </cell>
          <cell r="L48"/>
          <cell r="M48">
            <v>2500</v>
          </cell>
          <cell r="N48">
            <v>32130</v>
          </cell>
          <cell r="O48" t="str">
            <v>S/O</v>
          </cell>
          <cell r="P48">
            <v>5670</v>
          </cell>
          <cell r="Q48"/>
          <cell r="R48"/>
          <cell r="S48"/>
        </row>
        <row r="49">
          <cell r="A49"/>
          <cell r="B49"/>
          <cell r="C49">
            <v>239</v>
          </cell>
          <cell r="D49" t="str">
            <v>Officiers de port</v>
          </cell>
          <cell r="E49"/>
          <cell r="F49"/>
          <cell r="G49">
            <v>5011</v>
          </cell>
          <cell r="H49" t="str">
            <v>Capitaine de port de 1ère classe</v>
          </cell>
          <cell r="I49"/>
          <cell r="J49"/>
          <cell r="K49" t="str">
            <v>Groupe 2</v>
          </cell>
          <cell r="L49"/>
          <cell r="M49">
            <v>2500</v>
          </cell>
          <cell r="N49">
            <v>25500</v>
          </cell>
          <cell r="O49" t="str">
            <v>S/O</v>
          </cell>
          <cell r="P49">
            <v>4500</v>
          </cell>
          <cell r="Q49"/>
          <cell r="R49"/>
          <cell r="S49"/>
        </row>
        <row r="50">
          <cell r="A50"/>
          <cell r="B50"/>
          <cell r="C50">
            <v>239</v>
          </cell>
          <cell r="D50" t="str">
            <v>Officiers de port</v>
          </cell>
          <cell r="E50"/>
          <cell r="F50"/>
          <cell r="G50">
            <v>5012</v>
          </cell>
          <cell r="H50" t="str">
            <v>Capitaine de port de 2ème classe</v>
          </cell>
          <cell r="I50"/>
          <cell r="J50"/>
          <cell r="K50" t="str">
            <v>Groupe 1</v>
          </cell>
          <cell r="L50"/>
          <cell r="M50">
            <v>1750</v>
          </cell>
          <cell r="N50">
            <v>32130</v>
          </cell>
          <cell r="O50" t="str">
            <v>S/O</v>
          </cell>
          <cell r="P50">
            <v>5670</v>
          </cell>
          <cell r="Q50"/>
          <cell r="R50"/>
          <cell r="S50"/>
        </row>
        <row r="51">
          <cell r="A51"/>
          <cell r="B51"/>
          <cell r="C51">
            <v>239</v>
          </cell>
          <cell r="D51" t="str">
            <v>Officiers de port</v>
          </cell>
          <cell r="E51"/>
          <cell r="F51"/>
          <cell r="G51">
            <v>5012</v>
          </cell>
          <cell r="H51" t="str">
            <v>Capitaine de port de 2ème classe</v>
          </cell>
          <cell r="I51"/>
          <cell r="J51"/>
          <cell r="K51" t="str">
            <v>Groupe 2</v>
          </cell>
          <cell r="L51"/>
          <cell r="M51">
            <v>1750</v>
          </cell>
          <cell r="N51">
            <v>25500</v>
          </cell>
          <cell r="O51" t="str">
            <v>S/O</v>
          </cell>
          <cell r="P51">
            <v>4500</v>
          </cell>
          <cell r="Q51"/>
          <cell r="R51"/>
          <cell r="S51"/>
        </row>
        <row r="52">
          <cell r="A52"/>
          <cell r="B52"/>
          <cell r="C52">
            <v>1168</v>
          </cell>
          <cell r="D52" t="str">
            <v>Officiers de port adjoints</v>
          </cell>
          <cell r="E52"/>
          <cell r="F52"/>
          <cell r="G52">
            <v>3410</v>
          </cell>
          <cell r="H52" t="str">
            <v>Lieutenant de port de première classe</v>
          </cell>
          <cell r="I52"/>
          <cell r="J52"/>
          <cell r="K52" t="str">
            <v>Groupe 1</v>
          </cell>
          <cell r="L52"/>
          <cell r="M52">
            <v>1450</v>
          </cell>
          <cell r="N52">
            <v>19080</v>
          </cell>
          <cell r="O52" t="str">
            <v>S/O</v>
          </cell>
          <cell r="P52">
            <v>2600</v>
          </cell>
          <cell r="Q52">
            <v>42736</v>
          </cell>
          <cell r="R52"/>
          <cell r="S52" t="str">
            <v>TREK1726433A</v>
          </cell>
        </row>
        <row r="53">
          <cell r="A53"/>
          <cell r="B53"/>
          <cell r="C53">
            <v>1168</v>
          </cell>
          <cell r="D53" t="str">
            <v>Officiers de port adjoints</v>
          </cell>
          <cell r="E53"/>
          <cell r="F53"/>
          <cell r="G53">
            <v>3410</v>
          </cell>
          <cell r="H53" t="str">
            <v>Lieutenant de port de première classe</v>
          </cell>
          <cell r="I53"/>
          <cell r="J53"/>
          <cell r="K53" t="str">
            <v>Groupe 2</v>
          </cell>
          <cell r="L53"/>
          <cell r="M53">
            <v>1450</v>
          </cell>
          <cell r="N53">
            <v>17480</v>
          </cell>
          <cell r="O53" t="str">
            <v>S/O</v>
          </cell>
          <cell r="P53">
            <v>2380</v>
          </cell>
          <cell r="Q53"/>
          <cell r="R53"/>
          <cell r="S53"/>
        </row>
        <row r="54">
          <cell r="A54"/>
          <cell r="B54"/>
          <cell r="C54">
            <v>1168</v>
          </cell>
          <cell r="D54" t="str">
            <v>Officiers de port adjoints</v>
          </cell>
          <cell r="E54"/>
          <cell r="F54"/>
          <cell r="G54">
            <v>3410</v>
          </cell>
          <cell r="H54" t="str">
            <v>Lieutenant de port de première classe</v>
          </cell>
          <cell r="I54"/>
          <cell r="J54"/>
          <cell r="K54" t="str">
            <v>Groupe 3</v>
          </cell>
          <cell r="L54"/>
          <cell r="M54">
            <v>1450</v>
          </cell>
          <cell r="N54">
            <v>16015</v>
          </cell>
          <cell r="O54" t="str">
            <v>S/O</v>
          </cell>
          <cell r="P54">
            <v>2185</v>
          </cell>
          <cell r="Q54"/>
          <cell r="R54"/>
          <cell r="S54"/>
        </row>
        <row r="55">
          <cell r="A55"/>
          <cell r="B55"/>
          <cell r="C55">
            <v>1168</v>
          </cell>
          <cell r="D55" t="str">
            <v>Officiers de port adjoints</v>
          </cell>
          <cell r="E55"/>
          <cell r="F55"/>
          <cell r="G55">
            <v>3411</v>
          </cell>
          <cell r="H55" t="str">
            <v>Lieutenant de port de deuxième classe</v>
          </cell>
          <cell r="I55"/>
          <cell r="J55"/>
          <cell r="K55" t="str">
            <v>Groupe 1</v>
          </cell>
          <cell r="L55"/>
          <cell r="M55">
            <v>1350</v>
          </cell>
          <cell r="N55">
            <v>19080</v>
          </cell>
          <cell r="O55" t="str">
            <v>S/O</v>
          </cell>
          <cell r="P55">
            <v>2600</v>
          </cell>
          <cell r="Q55"/>
          <cell r="R55"/>
          <cell r="S55"/>
        </row>
        <row r="56">
          <cell r="A56"/>
          <cell r="B56"/>
          <cell r="C56">
            <v>1168</v>
          </cell>
          <cell r="D56" t="str">
            <v>Officiers de port adjoints</v>
          </cell>
          <cell r="E56"/>
          <cell r="F56"/>
          <cell r="G56">
            <v>3411</v>
          </cell>
          <cell r="H56" t="str">
            <v>Lieutenant de port de deuxième classe</v>
          </cell>
          <cell r="I56"/>
          <cell r="J56"/>
          <cell r="K56" t="str">
            <v>Groupe 2</v>
          </cell>
          <cell r="L56"/>
          <cell r="M56">
            <v>1350</v>
          </cell>
          <cell r="N56">
            <v>17480</v>
          </cell>
          <cell r="O56" t="str">
            <v>S/O</v>
          </cell>
          <cell r="P56">
            <v>2380</v>
          </cell>
          <cell r="Q56"/>
          <cell r="R56"/>
          <cell r="S56"/>
        </row>
        <row r="57">
          <cell r="A57"/>
          <cell r="B57"/>
          <cell r="C57">
            <v>1168</v>
          </cell>
          <cell r="D57" t="str">
            <v>Officiers de port adjoints</v>
          </cell>
          <cell r="E57"/>
          <cell r="F57"/>
          <cell r="G57">
            <v>3411</v>
          </cell>
          <cell r="H57" t="str">
            <v>Lieutenant de port de deuxième classe</v>
          </cell>
          <cell r="I57"/>
          <cell r="J57"/>
          <cell r="K57" t="str">
            <v>Groupe 3</v>
          </cell>
          <cell r="L57"/>
          <cell r="M57">
            <v>1350</v>
          </cell>
          <cell r="N57">
            <v>16015</v>
          </cell>
          <cell r="O57" t="str">
            <v>S/O</v>
          </cell>
          <cell r="P57">
            <v>2185</v>
          </cell>
          <cell r="Q57"/>
          <cell r="R57"/>
          <cell r="S57"/>
        </row>
        <row r="58">
          <cell r="A58"/>
          <cell r="B58"/>
          <cell r="C58"/>
          <cell r="D58"/>
          <cell r="E58">
            <v>629</v>
          </cell>
          <cell r="F58" t="str">
            <v>Responsable de capitainerie</v>
          </cell>
          <cell r="G58"/>
          <cell r="H58"/>
          <cell r="I58">
            <v>788</v>
          </cell>
          <cell r="J58" t="str">
            <v>Responsable de capitainerie</v>
          </cell>
          <cell r="K58" t="str">
            <v>Groupe 1</v>
          </cell>
          <cell r="L58"/>
          <cell r="M58">
            <v>1650</v>
          </cell>
          <cell r="N58">
            <v>19080</v>
          </cell>
          <cell r="O58" t="str">
            <v>S/O</v>
          </cell>
          <cell r="P58">
            <v>2600</v>
          </cell>
          <cell r="Q58"/>
          <cell r="R58"/>
          <cell r="S58"/>
        </row>
        <row r="59">
          <cell r="A59"/>
          <cell r="B59"/>
          <cell r="C59"/>
          <cell r="D59"/>
          <cell r="E59">
            <v>629</v>
          </cell>
          <cell r="F59" t="str">
            <v>Responsable de capitainerie</v>
          </cell>
          <cell r="G59"/>
          <cell r="H59"/>
          <cell r="I59">
            <v>788</v>
          </cell>
          <cell r="J59" t="str">
            <v>Responsable de capitainerie</v>
          </cell>
          <cell r="K59" t="str">
            <v>Groupe 2</v>
          </cell>
          <cell r="L59"/>
          <cell r="M59">
            <v>1650</v>
          </cell>
          <cell r="N59">
            <v>17480</v>
          </cell>
          <cell r="O59" t="str">
            <v>S/O</v>
          </cell>
          <cell r="P59">
            <v>2380</v>
          </cell>
          <cell r="Q59"/>
          <cell r="R59"/>
          <cell r="S59"/>
        </row>
        <row r="60">
          <cell r="A60"/>
          <cell r="B60"/>
          <cell r="C60"/>
          <cell r="D60"/>
          <cell r="E60">
            <v>629</v>
          </cell>
          <cell r="F60" t="str">
            <v>Responsable de capitainerie</v>
          </cell>
          <cell r="G60"/>
          <cell r="H60"/>
          <cell r="I60">
            <v>788</v>
          </cell>
          <cell r="J60" t="str">
            <v>Responsable de capitainerie</v>
          </cell>
          <cell r="K60" t="str">
            <v>Groupe 3</v>
          </cell>
          <cell r="L60"/>
          <cell r="M60">
            <v>1650</v>
          </cell>
          <cell r="N60">
            <v>16015</v>
          </cell>
          <cell r="O60" t="str">
            <v>S/O</v>
          </cell>
          <cell r="P60">
            <v>2185</v>
          </cell>
          <cell r="Q60"/>
          <cell r="R60"/>
          <cell r="S60"/>
        </row>
        <row r="61">
          <cell r="A61"/>
          <cell r="B61"/>
          <cell r="C61" t="str">
            <v>00277</v>
          </cell>
          <cell r="D61" t="str">
            <v xml:space="preserve">Architecte et urbaniste de l'Etat </v>
          </cell>
          <cell r="E61"/>
          <cell r="F61"/>
          <cell r="G61" t="str">
            <v>03696</v>
          </cell>
          <cell r="H61" t="str">
            <v>Architecte et urbaniste général de l'Etat</v>
          </cell>
          <cell r="I61"/>
          <cell r="J61"/>
          <cell r="K61" t="str">
            <v>Groupe 1</v>
          </cell>
          <cell r="L61" t="str">
            <v xml:space="preserve">Toutes </v>
          </cell>
          <cell r="M61">
            <v>4600</v>
          </cell>
          <cell r="N61">
            <v>46920</v>
          </cell>
          <cell r="O61" t="str">
            <v>S/O</v>
          </cell>
          <cell r="P61">
            <v>8280</v>
          </cell>
          <cell r="Q61">
            <v>42736</v>
          </cell>
          <cell r="R61"/>
          <cell r="S61" t="str">
            <v>TREK1727049A</v>
          </cell>
          <cell r="T61"/>
        </row>
        <row r="62">
          <cell r="A62"/>
          <cell r="B62"/>
          <cell r="C62" t="str">
            <v>00277</v>
          </cell>
          <cell r="D62" t="str">
            <v xml:space="preserve">Architecte et urbaniste de l'Etat </v>
          </cell>
          <cell r="E62"/>
          <cell r="F62"/>
          <cell r="G62" t="str">
            <v>03696</v>
          </cell>
          <cell r="H62" t="str">
            <v>Architecte et urbaniste général de l'Etat</v>
          </cell>
          <cell r="I62"/>
          <cell r="J62"/>
          <cell r="K62" t="str">
            <v>Groupe 2</v>
          </cell>
          <cell r="L62" t="str">
            <v xml:space="preserve">Toutes </v>
          </cell>
          <cell r="M62">
            <v>4600</v>
          </cell>
          <cell r="N62">
            <v>40290</v>
          </cell>
          <cell r="O62" t="str">
            <v>S/O</v>
          </cell>
          <cell r="P62">
            <v>7110</v>
          </cell>
          <cell r="Q62"/>
          <cell r="R62"/>
          <cell r="S62"/>
          <cell r="T62"/>
        </row>
        <row r="63">
          <cell r="A63"/>
          <cell r="B63"/>
          <cell r="C63" t="str">
            <v>00277</v>
          </cell>
          <cell r="D63" t="str">
            <v xml:space="preserve">Architecte et urbaniste de l'Etat </v>
          </cell>
          <cell r="E63"/>
          <cell r="F63"/>
          <cell r="G63" t="str">
            <v>03696</v>
          </cell>
          <cell r="H63" t="str">
            <v>Architecte et urbaniste général de l'Etat</v>
          </cell>
          <cell r="I63"/>
          <cell r="J63"/>
          <cell r="K63" t="str">
            <v>Groupe 3</v>
          </cell>
          <cell r="L63" t="str">
            <v xml:space="preserve">Toutes </v>
          </cell>
          <cell r="M63">
            <v>4600</v>
          </cell>
          <cell r="N63">
            <v>34450</v>
          </cell>
          <cell r="O63" t="str">
            <v>S/O</v>
          </cell>
          <cell r="P63">
            <v>6080</v>
          </cell>
          <cell r="Q63"/>
          <cell r="R63"/>
          <cell r="S63"/>
          <cell r="T63"/>
        </row>
        <row r="64">
          <cell r="A64"/>
          <cell r="B64"/>
          <cell r="C64" t="str">
            <v>00277</v>
          </cell>
          <cell r="D64" t="str">
            <v xml:space="preserve">Architecte et urbaniste de l'Etat </v>
          </cell>
          <cell r="E64"/>
          <cell r="F64"/>
          <cell r="G64" t="str">
            <v>03696</v>
          </cell>
          <cell r="H64" t="str">
            <v>Architecte et urbaniste général de l'Etat</v>
          </cell>
          <cell r="I64"/>
          <cell r="J64"/>
          <cell r="K64" t="str">
            <v>Groupe 4</v>
          </cell>
          <cell r="L64" t="str">
            <v xml:space="preserve">Toutes </v>
          </cell>
          <cell r="M64">
            <v>4600</v>
          </cell>
          <cell r="N64">
            <v>31450</v>
          </cell>
          <cell r="O64" t="str">
            <v>S/O</v>
          </cell>
          <cell r="P64">
            <v>5550</v>
          </cell>
          <cell r="Q64"/>
          <cell r="R64"/>
          <cell r="S64"/>
          <cell r="T64"/>
        </row>
        <row r="65">
          <cell r="A65"/>
          <cell r="B65"/>
          <cell r="C65" t="str">
            <v>00277</v>
          </cell>
          <cell r="D65" t="str">
            <v xml:space="preserve">Architecte et urbaniste de l'Etat </v>
          </cell>
          <cell r="E65"/>
          <cell r="F65"/>
          <cell r="G65" t="str">
            <v>00672</v>
          </cell>
          <cell r="H65" t="str">
            <v>Architecte et urbaniste de l'Etat en chef</v>
          </cell>
          <cell r="I65"/>
          <cell r="J65"/>
          <cell r="K65" t="str">
            <v>Groupe 1</v>
          </cell>
          <cell r="L65" t="str">
            <v xml:space="preserve">Toutes </v>
          </cell>
          <cell r="M65">
            <v>4150</v>
          </cell>
          <cell r="N65">
            <v>46920</v>
          </cell>
          <cell r="O65" t="str">
            <v>S/O</v>
          </cell>
          <cell r="P65">
            <v>8280</v>
          </cell>
          <cell r="Q65"/>
          <cell r="R65"/>
          <cell r="S65"/>
          <cell r="T65"/>
        </row>
        <row r="66">
          <cell r="A66"/>
          <cell r="B66"/>
          <cell r="C66" t="str">
            <v>00277</v>
          </cell>
          <cell r="D66" t="str">
            <v xml:space="preserve">Architecte et urbaniste de l'Etat </v>
          </cell>
          <cell r="E66"/>
          <cell r="F66"/>
          <cell r="G66" t="str">
            <v>00672</v>
          </cell>
          <cell r="H66" t="str">
            <v>Architecte et urbaniste de l'Etat en chef</v>
          </cell>
          <cell r="I66"/>
          <cell r="J66"/>
          <cell r="K66" t="str">
            <v>Groupe 2</v>
          </cell>
          <cell r="L66" t="str">
            <v xml:space="preserve">Toutes </v>
          </cell>
          <cell r="M66">
            <v>4150</v>
          </cell>
          <cell r="N66">
            <v>40290</v>
          </cell>
          <cell r="O66" t="str">
            <v>S/O</v>
          </cell>
          <cell r="P66">
            <v>7110</v>
          </cell>
          <cell r="Q66"/>
          <cell r="R66"/>
          <cell r="S66"/>
          <cell r="T66"/>
        </row>
        <row r="67">
          <cell r="A67"/>
          <cell r="B67"/>
          <cell r="C67" t="str">
            <v>00277</v>
          </cell>
          <cell r="D67" t="str">
            <v xml:space="preserve">Architecte et urbaniste de l'Etat </v>
          </cell>
          <cell r="E67"/>
          <cell r="F67"/>
          <cell r="G67" t="str">
            <v>00672</v>
          </cell>
          <cell r="H67" t="str">
            <v>Architecte et urbaniste de l'Etat en chef</v>
          </cell>
          <cell r="I67"/>
          <cell r="J67"/>
          <cell r="K67" t="str">
            <v>Groupe 3</v>
          </cell>
          <cell r="L67" t="str">
            <v xml:space="preserve">Toutes </v>
          </cell>
          <cell r="M67">
            <v>4150</v>
          </cell>
          <cell r="N67">
            <v>34450</v>
          </cell>
          <cell r="O67" t="str">
            <v>S/O</v>
          </cell>
          <cell r="P67">
            <v>6080</v>
          </cell>
          <cell r="Q67"/>
          <cell r="R67"/>
          <cell r="S67"/>
          <cell r="T67"/>
        </row>
        <row r="68">
          <cell r="A68"/>
          <cell r="B68"/>
          <cell r="C68" t="str">
            <v>00277</v>
          </cell>
          <cell r="D68" t="str">
            <v xml:space="preserve">Architecte et urbaniste de l'Etat </v>
          </cell>
          <cell r="E68"/>
          <cell r="F68"/>
          <cell r="G68" t="str">
            <v>00672</v>
          </cell>
          <cell r="H68" t="str">
            <v>Architecte et urbaniste de l'Etat en chef</v>
          </cell>
          <cell r="I68"/>
          <cell r="J68"/>
          <cell r="K68" t="str">
            <v>Groupe 4</v>
          </cell>
          <cell r="L68" t="str">
            <v xml:space="preserve">Toutes </v>
          </cell>
          <cell r="M68">
            <v>4150</v>
          </cell>
          <cell r="N68">
            <v>31450</v>
          </cell>
          <cell r="O68" t="str">
            <v>S/O</v>
          </cell>
          <cell r="P68">
            <v>5550</v>
          </cell>
          <cell r="Q68"/>
          <cell r="R68"/>
          <cell r="S68"/>
          <cell r="T68"/>
        </row>
        <row r="69">
          <cell r="A69"/>
          <cell r="B69"/>
          <cell r="C69" t="str">
            <v>00277</v>
          </cell>
          <cell r="D69" t="str">
            <v xml:space="preserve">Architecte et urbaniste de l'Etat </v>
          </cell>
          <cell r="E69"/>
          <cell r="F69"/>
          <cell r="G69" t="str">
            <v>00673</v>
          </cell>
          <cell r="H69" t="str">
            <v xml:space="preserve">Architecte et urbaniste de l'Etat </v>
          </cell>
          <cell r="I69"/>
          <cell r="J69"/>
          <cell r="K69" t="str">
            <v>Groupe 1</v>
          </cell>
          <cell r="L69" t="str">
            <v xml:space="preserve">Toutes </v>
          </cell>
          <cell r="M69">
            <v>3700</v>
          </cell>
          <cell r="N69">
            <v>46920</v>
          </cell>
          <cell r="O69" t="str">
            <v>S/O</v>
          </cell>
          <cell r="P69">
            <v>8280</v>
          </cell>
          <cell r="Q69"/>
          <cell r="R69"/>
          <cell r="S69"/>
          <cell r="T69"/>
        </row>
        <row r="70">
          <cell r="A70"/>
          <cell r="B70"/>
          <cell r="C70" t="str">
            <v>00277</v>
          </cell>
          <cell r="D70" t="str">
            <v xml:space="preserve">Architecte et urbaniste de l'Etat </v>
          </cell>
          <cell r="E70"/>
          <cell r="F70"/>
          <cell r="G70" t="str">
            <v>00673</v>
          </cell>
          <cell r="H70" t="str">
            <v xml:space="preserve">Architecte et urbaniste de l'Etat </v>
          </cell>
          <cell r="I70"/>
          <cell r="J70"/>
          <cell r="K70" t="str">
            <v>Groupe 2</v>
          </cell>
          <cell r="L70" t="str">
            <v xml:space="preserve">Toutes </v>
          </cell>
          <cell r="M70">
            <v>3700</v>
          </cell>
          <cell r="N70">
            <v>40290</v>
          </cell>
          <cell r="O70" t="str">
            <v>S/O</v>
          </cell>
          <cell r="P70">
            <v>7110</v>
          </cell>
          <cell r="Q70"/>
          <cell r="R70"/>
          <cell r="S70"/>
          <cell r="T70"/>
        </row>
        <row r="71">
          <cell r="A71"/>
          <cell r="B71"/>
          <cell r="C71" t="str">
            <v>00277</v>
          </cell>
          <cell r="D71" t="str">
            <v xml:space="preserve">Architecte et urbaniste de l'Etat </v>
          </cell>
          <cell r="E71"/>
          <cell r="F71"/>
          <cell r="G71" t="str">
            <v>00673</v>
          </cell>
          <cell r="H71" t="str">
            <v xml:space="preserve">Architecte et urbaniste de l'Etat </v>
          </cell>
          <cell r="I71"/>
          <cell r="J71"/>
          <cell r="K71" t="str">
            <v>Groupe 3</v>
          </cell>
          <cell r="L71" t="str">
            <v xml:space="preserve">Toutes </v>
          </cell>
          <cell r="M71">
            <v>3700</v>
          </cell>
          <cell r="N71">
            <v>34450</v>
          </cell>
          <cell r="O71" t="str">
            <v>S/O</v>
          </cell>
          <cell r="P71">
            <v>6080</v>
          </cell>
          <cell r="Q71"/>
          <cell r="R71"/>
          <cell r="S71"/>
          <cell r="T71"/>
        </row>
        <row r="72">
          <cell r="A72"/>
          <cell r="B72"/>
          <cell r="C72" t="str">
            <v>00277</v>
          </cell>
          <cell r="D72" t="str">
            <v xml:space="preserve">Architecte et urbaniste de l'Etat </v>
          </cell>
          <cell r="E72"/>
          <cell r="F72"/>
          <cell r="G72" t="str">
            <v>00673</v>
          </cell>
          <cell r="H72" t="str">
            <v xml:space="preserve">Architecte et urbaniste de l'Etat </v>
          </cell>
          <cell r="I72"/>
          <cell r="J72"/>
          <cell r="K72" t="str">
            <v>Groupe 4</v>
          </cell>
          <cell r="L72" t="str">
            <v xml:space="preserve">Toutes </v>
          </cell>
          <cell r="M72">
            <v>3700</v>
          </cell>
          <cell r="N72">
            <v>31450</v>
          </cell>
          <cell r="O72" t="str">
            <v>S/O</v>
          </cell>
          <cell r="P72">
            <v>5550</v>
          </cell>
          <cell r="Q72"/>
          <cell r="R72"/>
          <cell r="S72"/>
          <cell r="T72"/>
        </row>
        <row r="73">
          <cell r="A73"/>
          <cell r="B73"/>
          <cell r="C73">
            <v>673</v>
          </cell>
          <cell r="D73" t="str">
            <v>Chargés d'études documentaires</v>
          </cell>
          <cell r="E73"/>
          <cell r="F73"/>
          <cell r="G73">
            <v>4332</v>
          </cell>
          <cell r="H73" t="str">
            <v xml:space="preserve">Chargé d'études documentaires hors classe </v>
          </cell>
          <cell r="I73"/>
          <cell r="J73"/>
          <cell r="K73" t="str">
            <v>Groupe 1</v>
          </cell>
          <cell r="L73" t="str">
            <v xml:space="preserve">Toutes </v>
          </cell>
          <cell r="M73">
            <v>3000</v>
          </cell>
          <cell r="N73">
            <v>32130</v>
          </cell>
          <cell r="O73">
            <v>20885</v>
          </cell>
          <cell r="P73" t="str">
            <v>5670</v>
          </cell>
          <cell r="Q73">
            <v>42917</v>
          </cell>
          <cell r="R73"/>
          <cell r="S73" t="str">
            <v>TREK1831053A</v>
          </cell>
        </row>
        <row r="74">
          <cell r="A74"/>
          <cell r="B74"/>
          <cell r="C74">
            <v>673</v>
          </cell>
          <cell r="D74" t="str">
            <v>Chargés d'études documentaires</v>
          </cell>
          <cell r="E74"/>
          <cell r="F74"/>
          <cell r="G74">
            <v>4332</v>
          </cell>
          <cell r="H74" t="str">
            <v xml:space="preserve">Chargé d'études documentaires hors classe </v>
          </cell>
          <cell r="I74"/>
          <cell r="J74"/>
          <cell r="K74" t="str">
            <v>Groupe 2</v>
          </cell>
          <cell r="L74" t="str">
            <v xml:space="preserve">Toutes </v>
          </cell>
          <cell r="M74">
            <v>3000</v>
          </cell>
          <cell r="N74">
            <v>27200</v>
          </cell>
          <cell r="O74">
            <v>17680</v>
          </cell>
          <cell r="P74" t="str">
            <v>4800</v>
          </cell>
          <cell r="Q74"/>
          <cell r="R74"/>
          <cell r="S74"/>
        </row>
        <row r="75">
          <cell r="A75"/>
          <cell r="B75"/>
          <cell r="C75">
            <v>673</v>
          </cell>
          <cell r="D75" t="str">
            <v>Chargés d'études documentaires</v>
          </cell>
          <cell r="E75"/>
          <cell r="F75"/>
          <cell r="G75">
            <v>4332</v>
          </cell>
          <cell r="H75" t="str">
            <v xml:space="preserve">Chargé d'études documentaires hors classe </v>
          </cell>
          <cell r="I75"/>
          <cell r="J75"/>
          <cell r="K75" t="str">
            <v>Groupe 3</v>
          </cell>
          <cell r="L75" t="str">
            <v xml:space="preserve">Toutes </v>
          </cell>
          <cell r="M75">
            <v>3000</v>
          </cell>
          <cell r="N75">
            <v>23800</v>
          </cell>
          <cell r="O75">
            <v>15470</v>
          </cell>
          <cell r="P75" t="str">
            <v>4200</v>
          </cell>
          <cell r="Q75"/>
          <cell r="R75"/>
          <cell r="S75"/>
        </row>
        <row r="76">
          <cell r="A76"/>
          <cell r="B76"/>
          <cell r="C76">
            <v>673</v>
          </cell>
          <cell r="D76" t="str">
            <v>Chargés d'études documentaires</v>
          </cell>
          <cell r="E76"/>
          <cell r="F76"/>
          <cell r="G76">
            <v>4331</v>
          </cell>
          <cell r="H76" t="str">
            <v xml:space="preserve">Chargé d'études documentaires principal </v>
          </cell>
          <cell r="I76"/>
          <cell r="J76"/>
          <cell r="K76" t="str">
            <v>Groupe 1</v>
          </cell>
          <cell r="L76" t="str">
            <v xml:space="preserve">Toutes </v>
          </cell>
          <cell r="M76">
            <v>2800</v>
          </cell>
          <cell r="N76">
            <v>32130</v>
          </cell>
          <cell r="O76">
            <v>20885</v>
          </cell>
          <cell r="P76" t="str">
            <v>5670</v>
          </cell>
          <cell r="Q76"/>
          <cell r="R76"/>
          <cell r="S76"/>
        </row>
        <row r="77">
          <cell r="A77"/>
          <cell r="B77"/>
          <cell r="C77">
            <v>673</v>
          </cell>
          <cell r="D77" t="str">
            <v>Chargés d'études documentaires</v>
          </cell>
          <cell r="E77"/>
          <cell r="F77"/>
          <cell r="G77">
            <v>4331</v>
          </cell>
          <cell r="H77" t="str">
            <v xml:space="preserve">Chargé d'études documentaires principal </v>
          </cell>
          <cell r="I77"/>
          <cell r="J77"/>
          <cell r="K77" t="str">
            <v>Groupe 2</v>
          </cell>
          <cell r="L77" t="str">
            <v xml:space="preserve">Toutes </v>
          </cell>
          <cell r="M77">
            <v>2800</v>
          </cell>
          <cell r="N77">
            <v>27200</v>
          </cell>
          <cell r="O77">
            <v>17680</v>
          </cell>
          <cell r="P77" t="str">
            <v>4800</v>
          </cell>
          <cell r="Q77"/>
          <cell r="R77"/>
          <cell r="S77"/>
        </row>
        <row r="78">
          <cell r="A78"/>
          <cell r="B78"/>
          <cell r="C78">
            <v>673</v>
          </cell>
          <cell r="D78" t="str">
            <v>Chargés d'études documentaires</v>
          </cell>
          <cell r="E78"/>
          <cell r="F78"/>
          <cell r="G78">
            <v>4331</v>
          </cell>
          <cell r="H78" t="str">
            <v xml:space="preserve">Chargé d'études documentaires principal </v>
          </cell>
          <cell r="I78"/>
          <cell r="J78"/>
          <cell r="K78" t="str">
            <v>Groupe 3</v>
          </cell>
          <cell r="L78" t="str">
            <v xml:space="preserve">Toutes </v>
          </cell>
          <cell r="M78">
            <v>2800</v>
          </cell>
          <cell r="N78">
            <v>23800</v>
          </cell>
          <cell r="O78">
            <v>15470</v>
          </cell>
          <cell r="P78" t="str">
            <v>4200</v>
          </cell>
          <cell r="Q78"/>
          <cell r="R78"/>
          <cell r="S78"/>
        </row>
        <row r="79">
          <cell r="A79"/>
          <cell r="B79"/>
          <cell r="C79">
            <v>673</v>
          </cell>
          <cell r="D79" t="str">
            <v>Chargés d'études documentaires</v>
          </cell>
          <cell r="E79"/>
          <cell r="F79"/>
          <cell r="G79">
            <v>4330</v>
          </cell>
          <cell r="H79" t="str">
            <v xml:space="preserve">Chargé d'études documentaires </v>
          </cell>
          <cell r="I79"/>
          <cell r="J79"/>
          <cell r="K79" t="str">
            <v>Groupe 1</v>
          </cell>
          <cell r="L79" t="str">
            <v xml:space="preserve">Toutes </v>
          </cell>
          <cell r="M79">
            <v>2600</v>
          </cell>
          <cell r="N79">
            <v>32130</v>
          </cell>
          <cell r="O79">
            <v>20885</v>
          </cell>
          <cell r="P79" t="str">
            <v>5670</v>
          </cell>
          <cell r="Q79"/>
          <cell r="R79"/>
          <cell r="S79"/>
        </row>
        <row r="80">
          <cell r="A80"/>
          <cell r="B80"/>
          <cell r="C80">
            <v>673</v>
          </cell>
          <cell r="D80" t="str">
            <v>Chargés d'études documentaires</v>
          </cell>
          <cell r="E80"/>
          <cell r="F80"/>
          <cell r="G80">
            <v>4330</v>
          </cell>
          <cell r="H80" t="str">
            <v xml:space="preserve">Chargé d'études documentaires </v>
          </cell>
          <cell r="I80"/>
          <cell r="J80"/>
          <cell r="K80" t="str">
            <v>Groupe 2</v>
          </cell>
          <cell r="L80" t="str">
            <v xml:space="preserve">Toutes </v>
          </cell>
          <cell r="M80">
            <v>2600</v>
          </cell>
          <cell r="N80">
            <v>27200</v>
          </cell>
          <cell r="O80">
            <v>17680</v>
          </cell>
          <cell r="P80" t="str">
            <v>4800</v>
          </cell>
          <cell r="Q80"/>
          <cell r="R80"/>
          <cell r="S80"/>
        </row>
        <row r="81">
          <cell r="A81"/>
          <cell r="B81"/>
          <cell r="C81">
            <v>673</v>
          </cell>
          <cell r="D81" t="str">
            <v>Chargés d'études documentaires</v>
          </cell>
          <cell r="E81"/>
          <cell r="F81"/>
          <cell r="G81">
            <v>4330</v>
          </cell>
          <cell r="H81" t="str">
            <v xml:space="preserve">Chargé d'études documentaires </v>
          </cell>
          <cell r="I81"/>
          <cell r="J81"/>
          <cell r="K81" t="str">
            <v>Groupe 3</v>
          </cell>
          <cell r="L81" t="str">
            <v xml:space="preserve">Toutes </v>
          </cell>
          <cell r="M81">
            <v>2600</v>
          </cell>
          <cell r="N81">
            <v>23800</v>
          </cell>
          <cell r="O81">
            <v>15470</v>
          </cell>
          <cell r="P81" t="str">
            <v>4200</v>
          </cell>
          <cell r="Q81"/>
          <cell r="R81"/>
          <cell r="S81"/>
        </row>
        <row r="82">
          <cell r="A82"/>
          <cell r="B82"/>
          <cell r="C82">
            <v>438</v>
          </cell>
          <cell r="D82" t="str">
            <v>Ingénieurs des travaux de la météorologie</v>
          </cell>
          <cell r="E82"/>
          <cell r="F82"/>
          <cell r="G82">
            <v>3957</v>
          </cell>
          <cell r="H82" t="str">
            <v>Ingénieur des travaux de la météorologie hors classe</v>
          </cell>
          <cell r="I82"/>
          <cell r="J82"/>
          <cell r="K82" t="str">
            <v>Groupe 1</v>
          </cell>
          <cell r="L82"/>
          <cell r="M82">
            <v>3500</v>
          </cell>
          <cell r="N82">
            <v>40290</v>
          </cell>
          <cell r="O82">
            <v>23865</v>
          </cell>
          <cell r="P82">
            <v>7110</v>
          </cell>
          <cell r="Q82">
            <v>42917</v>
          </cell>
          <cell r="R82"/>
          <cell r="S82" t="str">
            <v>TRED1929943A</v>
          </cell>
        </row>
        <row r="83">
          <cell r="A83"/>
          <cell r="B83"/>
          <cell r="C83">
            <v>438</v>
          </cell>
          <cell r="D83" t="str">
            <v>Ingénieurs des travaux de la météorologie</v>
          </cell>
          <cell r="E83"/>
          <cell r="F83"/>
          <cell r="G83">
            <v>3957</v>
          </cell>
          <cell r="H83" t="str">
            <v>Ingénieur des travaux de la météorologie hors classe</v>
          </cell>
          <cell r="I83"/>
          <cell r="J83"/>
          <cell r="K83" t="str">
            <v>Groupe 2</v>
          </cell>
          <cell r="L83"/>
          <cell r="M83">
            <v>3500</v>
          </cell>
          <cell r="N83">
            <v>35700</v>
          </cell>
          <cell r="O83">
            <v>20535</v>
          </cell>
          <cell r="P83">
            <v>6300</v>
          </cell>
          <cell r="Q83"/>
          <cell r="R83"/>
          <cell r="S83"/>
        </row>
        <row r="84">
          <cell r="A84"/>
          <cell r="B84"/>
          <cell r="C84">
            <v>438</v>
          </cell>
          <cell r="D84" t="str">
            <v>Ingénieurs des travaux de la météorologie</v>
          </cell>
          <cell r="E84"/>
          <cell r="F84"/>
          <cell r="G84">
            <v>3957</v>
          </cell>
          <cell r="H84" t="str">
            <v>Ingénieur des travaux de la météorologie hors classe</v>
          </cell>
          <cell r="I84"/>
          <cell r="J84"/>
          <cell r="K84" t="str">
            <v>Groupe 3</v>
          </cell>
          <cell r="L84"/>
          <cell r="M84">
            <v>3500</v>
          </cell>
          <cell r="N84">
            <v>27540</v>
          </cell>
          <cell r="O84">
            <v>16650</v>
          </cell>
          <cell r="P84">
            <v>4860</v>
          </cell>
          <cell r="Q84"/>
          <cell r="R84"/>
          <cell r="S84"/>
        </row>
        <row r="85">
          <cell r="A85"/>
          <cell r="B85"/>
          <cell r="C85">
            <v>438</v>
          </cell>
          <cell r="D85" t="str">
            <v>Ingénieurs des travaux de la météorologie</v>
          </cell>
          <cell r="E85"/>
          <cell r="F85"/>
          <cell r="G85">
            <v>1059</v>
          </cell>
          <cell r="H85" t="str">
            <v>Ingénieur divisionnaire des travaux de la météorologie</v>
          </cell>
          <cell r="I85"/>
          <cell r="J85"/>
          <cell r="K85" t="str">
            <v>Groupe 1</v>
          </cell>
          <cell r="L85"/>
          <cell r="M85">
            <v>3200</v>
          </cell>
          <cell r="N85">
            <v>40290</v>
          </cell>
          <cell r="O85">
            <v>23865</v>
          </cell>
          <cell r="P85">
            <v>7110</v>
          </cell>
          <cell r="Q85"/>
          <cell r="R85"/>
          <cell r="S85"/>
        </row>
        <row r="86">
          <cell r="A86"/>
          <cell r="B86"/>
          <cell r="C86">
            <v>438</v>
          </cell>
          <cell r="D86" t="str">
            <v>Ingénieurs des travaux de la météorologie</v>
          </cell>
          <cell r="E86"/>
          <cell r="F86"/>
          <cell r="G86">
            <v>1059</v>
          </cell>
          <cell r="H86" t="str">
            <v>Ingénieur divisionnaire des travaux de la météorologie</v>
          </cell>
          <cell r="I86"/>
          <cell r="J86"/>
          <cell r="K86" t="str">
            <v>Groupe 2</v>
          </cell>
          <cell r="L86"/>
          <cell r="M86">
            <v>3200</v>
          </cell>
          <cell r="N86">
            <v>35700</v>
          </cell>
          <cell r="O86">
            <v>20535</v>
          </cell>
          <cell r="P86">
            <v>6300</v>
          </cell>
          <cell r="Q86"/>
          <cell r="R86"/>
          <cell r="S86"/>
        </row>
        <row r="87">
          <cell r="A87"/>
          <cell r="B87"/>
          <cell r="C87">
            <v>438</v>
          </cell>
          <cell r="D87" t="str">
            <v>Ingénieurs des travaux de la météorologie</v>
          </cell>
          <cell r="E87"/>
          <cell r="F87"/>
          <cell r="G87">
            <v>1059</v>
          </cell>
          <cell r="H87" t="str">
            <v>Ingénieur divisionnaire des travaux de la météorologie</v>
          </cell>
          <cell r="I87"/>
          <cell r="J87"/>
          <cell r="K87" t="str">
            <v>Groupe 3</v>
          </cell>
          <cell r="L87"/>
          <cell r="M87">
            <v>3200</v>
          </cell>
          <cell r="N87">
            <v>27540</v>
          </cell>
          <cell r="O87">
            <v>16650</v>
          </cell>
          <cell r="P87">
            <v>4860</v>
          </cell>
          <cell r="Q87"/>
          <cell r="R87"/>
          <cell r="S87"/>
        </row>
        <row r="88">
          <cell r="A88"/>
          <cell r="B88"/>
          <cell r="C88">
            <v>438</v>
          </cell>
          <cell r="D88" t="str">
            <v>Ingénieurs des travaux de la météorologie</v>
          </cell>
          <cell r="E88"/>
          <cell r="F88"/>
          <cell r="G88">
            <v>1058</v>
          </cell>
          <cell r="H88" t="str">
            <v>Ingénieur des travaux de la météorologie</v>
          </cell>
          <cell r="I88"/>
          <cell r="J88"/>
          <cell r="K88" t="str">
            <v>Groupe 1</v>
          </cell>
          <cell r="L88"/>
          <cell r="M88">
            <v>2600</v>
          </cell>
          <cell r="N88">
            <v>40290</v>
          </cell>
          <cell r="O88">
            <v>23865</v>
          </cell>
          <cell r="P88">
            <v>7110</v>
          </cell>
          <cell r="Q88"/>
          <cell r="R88"/>
          <cell r="S88"/>
        </row>
        <row r="89">
          <cell r="A89"/>
          <cell r="B89"/>
          <cell r="C89">
            <v>438</v>
          </cell>
          <cell r="D89" t="str">
            <v>Ingénieurs des travaux de la météorologie</v>
          </cell>
          <cell r="E89"/>
          <cell r="F89"/>
          <cell r="G89">
            <v>1058</v>
          </cell>
          <cell r="H89" t="str">
            <v>Ingénieur des travaux de la météorologie</v>
          </cell>
          <cell r="I89"/>
          <cell r="J89"/>
          <cell r="K89" t="str">
            <v>Groupe 2</v>
          </cell>
          <cell r="L89"/>
          <cell r="M89">
            <v>2600</v>
          </cell>
          <cell r="N89">
            <v>35700</v>
          </cell>
          <cell r="O89">
            <v>20535</v>
          </cell>
          <cell r="P89">
            <v>6300</v>
          </cell>
          <cell r="Q89"/>
          <cell r="R89"/>
          <cell r="S89"/>
        </row>
        <row r="90">
          <cell r="A90"/>
          <cell r="B90"/>
          <cell r="C90">
            <v>438</v>
          </cell>
          <cell r="D90" t="str">
            <v>Ingénieurs des travaux de la météorologie</v>
          </cell>
          <cell r="E90"/>
          <cell r="F90"/>
          <cell r="G90">
            <v>1058</v>
          </cell>
          <cell r="H90" t="str">
            <v>Ingénieur des travaux de la météorologie</v>
          </cell>
          <cell r="I90"/>
          <cell r="J90"/>
          <cell r="K90" t="str">
            <v>Groupe 3</v>
          </cell>
          <cell r="L90"/>
          <cell r="M90">
            <v>2600</v>
          </cell>
          <cell r="N90">
            <v>27540</v>
          </cell>
          <cell r="O90">
            <v>16650</v>
          </cell>
          <cell r="P90">
            <v>4860</v>
          </cell>
          <cell r="Q90"/>
          <cell r="R90"/>
          <cell r="S90"/>
        </row>
        <row r="91">
          <cell r="A91"/>
          <cell r="B91"/>
          <cell r="C91"/>
          <cell r="D91"/>
          <cell r="E91">
            <v>291</v>
          </cell>
          <cell r="F91" t="str">
            <v>Chef d'unité technique de Météo-France</v>
          </cell>
          <cell r="G91"/>
          <cell r="H91"/>
          <cell r="I91" t="str">
            <v>00291
00785</v>
          </cell>
          <cell r="J91" t="str">
            <v>Chef d'unité technique de Météo-France avec échelon spécial
Chef d'unité technique de Météo-France sans échelon spécial</v>
          </cell>
          <cell r="K91"/>
          <cell r="L91"/>
          <cell r="M91"/>
          <cell r="N91"/>
          <cell r="O91"/>
          <cell r="P91"/>
          <cell r="Q91"/>
          <cell r="R91"/>
          <cell r="S91"/>
        </row>
        <row r="92">
          <cell r="A92"/>
          <cell r="B92"/>
          <cell r="C92">
            <v>140</v>
          </cell>
          <cell r="D92" t="str">
            <v>Techniciens supérieurs de la météorologie</v>
          </cell>
          <cell r="E92"/>
          <cell r="F92"/>
          <cell r="G92">
            <v>3978</v>
          </cell>
          <cell r="H92" t="str">
            <v>Chef technicien de la météorologie</v>
          </cell>
          <cell r="I92"/>
          <cell r="J92"/>
          <cell r="K92" t="str">
            <v>Groupe 1</v>
          </cell>
          <cell r="L92"/>
          <cell r="M92">
            <v>1850</v>
          </cell>
          <cell r="N92">
            <v>17930</v>
          </cell>
          <cell r="O92">
            <v>9400</v>
          </cell>
          <cell r="P92">
            <v>2445</v>
          </cell>
          <cell r="Q92">
            <v>42917</v>
          </cell>
          <cell r="R92"/>
          <cell r="S92" t="str">
            <v>TRED2000241A</v>
          </cell>
        </row>
        <row r="93">
          <cell r="A93"/>
          <cell r="B93"/>
          <cell r="C93">
            <v>140</v>
          </cell>
          <cell r="D93" t="str">
            <v>Techniciens supérieurs de la météorologie</v>
          </cell>
          <cell r="E93"/>
          <cell r="F93"/>
          <cell r="G93">
            <v>3978</v>
          </cell>
          <cell r="H93" t="str">
            <v>Chef technicien de la météorologie</v>
          </cell>
          <cell r="I93"/>
          <cell r="J93"/>
          <cell r="K93" t="str">
            <v>Groupe 2</v>
          </cell>
          <cell r="L93"/>
          <cell r="M93">
            <v>1850</v>
          </cell>
          <cell r="N93">
            <v>16480</v>
          </cell>
          <cell r="O93">
            <v>8580</v>
          </cell>
          <cell r="P93">
            <v>2245</v>
          </cell>
          <cell r="Q93"/>
          <cell r="R93"/>
          <cell r="S93"/>
        </row>
        <row r="94">
          <cell r="A94"/>
          <cell r="B94"/>
          <cell r="C94">
            <v>140</v>
          </cell>
          <cell r="D94" t="str">
            <v>Techniciens supérieurs de la météorologie</v>
          </cell>
          <cell r="E94"/>
          <cell r="F94"/>
          <cell r="G94">
            <v>3979</v>
          </cell>
          <cell r="H94" t="str">
            <v>Technicien supérieur de la météorologie de première classe</v>
          </cell>
          <cell r="I94"/>
          <cell r="J94"/>
          <cell r="K94" t="str">
            <v>Groupe 1</v>
          </cell>
          <cell r="L94"/>
          <cell r="M94">
            <v>1750</v>
          </cell>
          <cell r="N94">
            <v>17930</v>
          </cell>
          <cell r="O94">
            <v>9400</v>
          </cell>
          <cell r="P94">
            <v>2445</v>
          </cell>
          <cell r="Q94"/>
          <cell r="R94"/>
          <cell r="S94"/>
        </row>
        <row r="95">
          <cell r="A95"/>
          <cell r="B95"/>
          <cell r="C95">
            <v>140</v>
          </cell>
          <cell r="D95" t="str">
            <v>Techniciens supérieurs de la météorologie</v>
          </cell>
          <cell r="E95"/>
          <cell r="F95"/>
          <cell r="G95">
            <v>3979</v>
          </cell>
          <cell r="H95" t="str">
            <v>Technicien supérieur de la météorologie de première classe</v>
          </cell>
          <cell r="I95"/>
          <cell r="J95"/>
          <cell r="K95" t="str">
            <v>Groupe 2</v>
          </cell>
          <cell r="L95"/>
          <cell r="M95">
            <v>1750</v>
          </cell>
          <cell r="N95">
            <v>16480</v>
          </cell>
          <cell r="O95">
            <v>8580</v>
          </cell>
          <cell r="P95">
            <v>2245</v>
          </cell>
          <cell r="Q95"/>
          <cell r="R95"/>
          <cell r="S95"/>
        </row>
        <row r="96">
          <cell r="A96"/>
          <cell r="B96"/>
          <cell r="C96">
            <v>141</v>
          </cell>
          <cell r="D96" t="str">
            <v>Techniciens supérieurs de la météorologie</v>
          </cell>
          <cell r="E96"/>
          <cell r="F96"/>
          <cell r="G96">
            <v>3980</v>
          </cell>
          <cell r="H96" t="str">
            <v>Technicien supérieur de la météorologie de deuxième classe</v>
          </cell>
          <cell r="I96"/>
          <cell r="J96"/>
          <cell r="K96" t="str">
            <v>Groupe 1</v>
          </cell>
          <cell r="L96"/>
          <cell r="M96">
            <v>1650</v>
          </cell>
          <cell r="N96">
            <v>17930</v>
          </cell>
          <cell r="O96">
            <v>9400</v>
          </cell>
          <cell r="P96">
            <v>2445</v>
          </cell>
          <cell r="Q96"/>
          <cell r="R96"/>
          <cell r="S96"/>
        </row>
        <row r="97">
          <cell r="A97"/>
          <cell r="B97"/>
          <cell r="C97">
            <v>141</v>
          </cell>
          <cell r="D97" t="str">
            <v>Techniciens supérieurs de la météorologie</v>
          </cell>
          <cell r="E97"/>
          <cell r="F97"/>
          <cell r="G97">
            <v>3980</v>
          </cell>
          <cell r="H97" t="str">
            <v>Technicien supérieur de la météorologie de deuxième classe</v>
          </cell>
          <cell r="I97"/>
          <cell r="J97"/>
          <cell r="K97" t="str">
            <v>Groupe 2</v>
          </cell>
          <cell r="L97"/>
          <cell r="M97">
            <v>1650</v>
          </cell>
          <cell r="N97">
            <v>16480</v>
          </cell>
          <cell r="O97">
            <v>8580</v>
          </cell>
          <cell r="P97">
            <v>2245</v>
          </cell>
          <cell r="Q97"/>
          <cell r="R97"/>
          <cell r="S97"/>
        </row>
        <row r="98">
          <cell r="A98"/>
          <cell r="B98"/>
          <cell r="C98">
            <v>441</v>
          </cell>
          <cell r="D98" t="str">
            <v>Aides-techniciens de la météorologie</v>
          </cell>
          <cell r="E98"/>
          <cell r="F98"/>
          <cell r="G98">
            <v>4634</v>
          </cell>
          <cell r="H98" t="str">
            <v>Aide-technicien principal de la météorologie</v>
          </cell>
          <cell r="I98"/>
          <cell r="J98"/>
          <cell r="K98" t="str">
            <v>Groupe 1</v>
          </cell>
          <cell r="L98"/>
          <cell r="M98">
            <v>1600</v>
          </cell>
          <cell r="N98">
            <v>12150</v>
          </cell>
          <cell r="O98">
            <v>7560</v>
          </cell>
          <cell r="P98">
            <v>1350</v>
          </cell>
          <cell r="Q98">
            <v>42917</v>
          </cell>
          <cell r="R98"/>
          <cell r="S98" t="str">
            <v>TRED1929946A</v>
          </cell>
        </row>
        <row r="99">
          <cell r="A99"/>
          <cell r="B99"/>
          <cell r="C99">
            <v>441</v>
          </cell>
          <cell r="D99" t="str">
            <v>Aides-techniciens de la météorologie</v>
          </cell>
          <cell r="E99"/>
          <cell r="F99"/>
          <cell r="G99">
            <v>4634</v>
          </cell>
          <cell r="H99" t="str">
            <v>Aide-technicien principal de la météorologie</v>
          </cell>
          <cell r="I99"/>
          <cell r="J99"/>
          <cell r="K99" t="str">
            <v>Groupe 2</v>
          </cell>
          <cell r="L99"/>
          <cell r="M99">
            <v>1600</v>
          </cell>
          <cell r="N99">
            <v>11880</v>
          </cell>
          <cell r="O99">
            <v>7425</v>
          </cell>
          <cell r="P99">
            <v>1320</v>
          </cell>
          <cell r="Q99"/>
          <cell r="R99"/>
          <cell r="S99"/>
        </row>
        <row r="100">
          <cell r="A100"/>
          <cell r="B100"/>
          <cell r="C100">
            <v>441</v>
          </cell>
          <cell r="D100" t="str">
            <v>Aides-techniciens de la météorologie</v>
          </cell>
          <cell r="E100"/>
          <cell r="F100"/>
          <cell r="G100">
            <v>1063</v>
          </cell>
          <cell r="H100" t="str">
            <v>Aide-technicien de la météorologie</v>
          </cell>
          <cell r="I100"/>
          <cell r="J100"/>
          <cell r="K100" t="str">
            <v>Groupe 1</v>
          </cell>
          <cell r="L100"/>
          <cell r="M100">
            <v>1350</v>
          </cell>
          <cell r="N100">
            <v>12150</v>
          </cell>
          <cell r="O100">
            <v>7560</v>
          </cell>
          <cell r="P100">
            <v>1350</v>
          </cell>
          <cell r="Q100"/>
          <cell r="R100"/>
          <cell r="S100"/>
        </row>
        <row r="101">
          <cell r="A101"/>
          <cell r="B101"/>
          <cell r="C101">
            <v>441</v>
          </cell>
          <cell r="D101" t="str">
            <v>Aides-techniciens de la météorologie</v>
          </cell>
          <cell r="E101"/>
          <cell r="F101"/>
          <cell r="G101">
            <v>1063</v>
          </cell>
          <cell r="H101" t="str">
            <v>Aide-technicien de la météorologie</v>
          </cell>
          <cell r="I101"/>
          <cell r="J101"/>
          <cell r="K101" t="str">
            <v>Groupe 2</v>
          </cell>
          <cell r="L101"/>
          <cell r="M101">
            <v>1350</v>
          </cell>
          <cell r="N101">
            <v>11880</v>
          </cell>
          <cell r="O101">
            <v>7425</v>
          </cell>
          <cell r="P101">
            <v>1320</v>
          </cell>
          <cell r="Q101"/>
          <cell r="R101"/>
          <cell r="S101"/>
        </row>
        <row r="102">
          <cell r="A102"/>
          <cell r="B102"/>
          <cell r="C102">
            <v>246</v>
          </cell>
          <cell r="D102" t="str">
            <v>Techniciens de l'environnement</v>
          </cell>
          <cell r="E102"/>
          <cell r="F102"/>
          <cell r="G102">
            <v>3991</v>
          </cell>
          <cell r="H102" t="str">
            <v>Chef technicien de l'environnement</v>
          </cell>
          <cell r="I102"/>
          <cell r="J102"/>
          <cell r="K102" t="str">
            <v>Groupe 1</v>
          </cell>
          <cell r="L102"/>
          <cell r="M102">
            <v>1550</v>
          </cell>
          <cell r="N102">
            <v>25800</v>
          </cell>
          <cell r="O102">
            <v>18060</v>
          </cell>
          <cell r="P102">
            <v>3500</v>
          </cell>
          <cell r="Q102">
            <v>43101</v>
          </cell>
          <cell r="R102"/>
          <cell r="S102" t="str">
            <v>TREK1822918A</v>
          </cell>
        </row>
        <row r="103">
          <cell r="A103"/>
          <cell r="B103"/>
          <cell r="C103">
            <v>246</v>
          </cell>
          <cell r="D103" t="str">
            <v>Techniciens de l'environnement</v>
          </cell>
          <cell r="E103"/>
          <cell r="F103"/>
          <cell r="G103">
            <v>3991</v>
          </cell>
          <cell r="H103" t="str">
            <v>Chef technicien de l'environnement</v>
          </cell>
          <cell r="I103"/>
          <cell r="J103"/>
          <cell r="K103" t="str">
            <v>Groupe 2</v>
          </cell>
          <cell r="L103"/>
          <cell r="M103">
            <v>1550</v>
          </cell>
          <cell r="N103">
            <v>23600</v>
          </cell>
          <cell r="O103">
            <v>16520</v>
          </cell>
          <cell r="P103">
            <v>3200</v>
          </cell>
          <cell r="Q103"/>
          <cell r="R103"/>
          <cell r="S103"/>
        </row>
        <row r="104">
          <cell r="A104"/>
          <cell r="B104"/>
          <cell r="C104">
            <v>246</v>
          </cell>
          <cell r="D104" t="str">
            <v>Techniciens de l'environnement</v>
          </cell>
          <cell r="E104"/>
          <cell r="F104"/>
          <cell r="G104">
            <v>3991</v>
          </cell>
          <cell r="H104" t="str">
            <v>Chef technicien de l'environnement</v>
          </cell>
          <cell r="I104"/>
          <cell r="J104"/>
          <cell r="K104" t="str">
            <v>Groupe 3</v>
          </cell>
          <cell r="L104"/>
          <cell r="M104">
            <v>1550</v>
          </cell>
          <cell r="N104">
            <v>21600</v>
          </cell>
          <cell r="O104">
            <v>15120</v>
          </cell>
          <cell r="P104">
            <v>2900</v>
          </cell>
          <cell r="Q104"/>
          <cell r="R104"/>
          <cell r="S104"/>
        </row>
        <row r="105">
          <cell r="A105"/>
          <cell r="B105"/>
          <cell r="C105">
            <v>246</v>
          </cell>
          <cell r="D105" t="str">
            <v>Techniciens de l'environnement</v>
          </cell>
          <cell r="E105"/>
          <cell r="F105"/>
          <cell r="G105">
            <v>3992</v>
          </cell>
          <cell r="H105" t="str">
            <v>Technicien supérieur de l'environnement</v>
          </cell>
          <cell r="I105"/>
          <cell r="J105"/>
          <cell r="K105" t="str">
            <v>Groupe 1</v>
          </cell>
          <cell r="L105"/>
          <cell r="M105">
            <v>1450</v>
          </cell>
          <cell r="N105">
            <v>25800</v>
          </cell>
          <cell r="O105">
            <v>18060</v>
          </cell>
          <cell r="P105">
            <v>3500</v>
          </cell>
          <cell r="Q105"/>
          <cell r="R105"/>
          <cell r="S105"/>
        </row>
        <row r="106">
          <cell r="A106"/>
          <cell r="B106"/>
          <cell r="C106">
            <v>246</v>
          </cell>
          <cell r="D106" t="str">
            <v>Techniciens de l'environnement</v>
          </cell>
          <cell r="E106"/>
          <cell r="F106"/>
          <cell r="G106">
            <v>3992</v>
          </cell>
          <cell r="H106" t="str">
            <v>Technicien supérieur de l'environnement</v>
          </cell>
          <cell r="I106"/>
          <cell r="J106"/>
          <cell r="K106" t="str">
            <v>Groupe 2</v>
          </cell>
          <cell r="L106"/>
          <cell r="M106">
            <v>1450</v>
          </cell>
          <cell r="N106">
            <v>23600</v>
          </cell>
          <cell r="O106">
            <v>16520</v>
          </cell>
          <cell r="P106">
            <v>3200</v>
          </cell>
          <cell r="Q106"/>
          <cell r="R106"/>
          <cell r="S106"/>
        </row>
        <row r="107">
          <cell r="A107"/>
          <cell r="B107"/>
          <cell r="C107">
            <v>246</v>
          </cell>
          <cell r="D107" t="str">
            <v>Techniciens de l'environnement</v>
          </cell>
          <cell r="E107"/>
          <cell r="F107"/>
          <cell r="G107">
            <v>3992</v>
          </cell>
          <cell r="H107" t="str">
            <v>Technicien supérieur de l'environnement</v>
          </cell>
          <cell r="I107"/>
          <cell r="J107"/>
          <cell r="K107" t="str">
            <v>Groupe 3</v>
          </cell>
          <cell r="L107"/>
          <cell r="M107">
            <v>1450</v>
          </cell>
          <cell r="N107">
            <v>21600</v>
          </cell>
          <cell r="O107">
            <v>15120</v>
          </cell>
          <cell r="P107">
            <v>2900</v>
          </cell>
          <cell r="Q107"/>
          <cell r="R107"/>
          <cell r="S107"/>
        </row>
        <row r="108">
          <cell r="A108"/>
          <cell r="B108"/>
          <cell r="C108">
            <v>246</v>
          </cell>
          <cell r="D108" t="str">
            <v>Techniciens de l'environnement</v>
          </cell>
          <cell r="E108"/>
          <cell r="F108"/>
          <cell r="G108">
            <v>3993</v>
          </cell>
          <cell r="H108" t="str">
            <v>Technicien de l'environnement</v>
          </cell>
          <cell r="I108"/>
          <cell r="J108"/>
          <cell r="K108" t="str">
            <v>Groupe 1</v>
          </cell>
          <cell r="L108"/>
          <cell r="M108">
            <v>1350</v>
          </cell>
          <cell r="N108">
            <v>25800</v>
          </cell>
          <cell r="O108">
            <v>18060</v>
          </cell>
          <cell r="P108">
            <v>3500</v>
          </cell>
          <cell r="Q108"/>
          <cell r="R108"/>
          <cell r="S108"/>
        </row>
        <row r="109">
          <cell r="A109"/>
          <cell r="B109"/>
          <cell r="C109">
            <v>246</v>
          </cell>
          <cell r="D109" t="str">
            <v>Techniciens de l'environnement</v>
          </cell>
          <cell r="E109"/>
          <cell r="F109"/>
          <cell r="G109">
            <v>3993</v>
          </cell>
          <cell r="H109" t="str">
            <v>Technicien de l'environnement</v>
          </cell>
          <cell r="I109"/>
          <cell r="J109"/>
          <cell r="K109" t="str">
            <v>Groupe 2</v>
          </cell>
          <cell r="L109"/>
          <cell r="M109">
            <v>1350</v>
          </cell>
          <cell r="N109">
            <v>23600</v>
          </cell>
          <cell r="O109">
            <v>16520</v>
          </cell>
          <cell r="P109">
            <v>3200</v>
          </cell>
          <cell r="Q109"/>
          <cell r="R109"/>
          <cell r="S109"/>
        </row>
        <row r="110">
          <cell r="A110"/>
          <cell r="B110"/>
          <cell r="C110">
            <v>246</v>
          </cell>
          <cell r="D110" t="str">
            <v>Techniciens de l'environnement</v>
          </cell>
          <cell r="E110"/>
          <cell r="F110"/>
          <cell r="G110">
            <v>3993</v>
          </cell>
          <cell r="H110" t="str">
            <v>Technicien de l'environnement</v>
          </cell>
          <cell r="I110"/>
          <cell r="J110"/>
          <cell r="K110" t="str">
            <v>Groupe 3</v>
          </cell>
          <cell r="L110"/>
          <cell r="M110">
            <v>1350</v>
          </cell>
          <cell r="N110">
            <v>21600</v>
          </cell>
          <cell r="O110">
            <v>15120</v>
          </cell>
          <cell r="P110">
            <v>2900</v>
          </cell>
          <cell r="Q110"/>
          <cell r="R110"/>
          <cell r="S110"/>
        </row>
        <row r="111">
          <cell r="A111"/>
          <cell r="B111"/>
          <cell r="C111">
            <v>247</v>
          </cell>
          <cell r="D111" t="str">
            <v>Agents techniques de l'environnement</v>
          </cell>
          <cell r="E111"/>
          <cell r="F111"/>
          <cell r="G111">
            <v>3838</v>
          </cell>
          <cell r="H111" t="str">
            <v>Agent technique principal</v>
          </cell>
          <cell r="I111"/>
          <cell r="J111"/>
          <cell r="K111" t="str">
            <v>Groupe 1</v>
          </cell>
          <cell r="L111"/>
          <cell r="M111">
            <v>1350</v>
          </cell>
          <cell r="N111">
            <v>18800</v>
          </cell>
          <cell r="O111">
            <v>13160</v>
          </cell>
          <cell r="P111">
            <v>2140</v>
          </cell>
          <cell r="Q111">
            <v>43101</v>
          </cell>
          <cell r="R111"/>
          <cell r="S111" t="str">
            <v>TREK1822913A</v>
          </cell>
        </row>
        <row r="112">
          <cell r="A112"/>
          <cell r="B112"/>
          <cell r="C112">
            <v>247</v>
          </cell>
          <cell r="D112" t="str">
            <v>Agents techniques de l'environnement</v>
          </cell>
          <cell r="E112"/>
          <cell r="F112"/>
          <cell r="G112">
            <v>3838</v>
          </cell>
          <cell r="H112" t="str">
            <v>Agent technique principal</v>
          </cell>
          <cell r="I112"/>
          <cell r="J112"/>
          <cell r="K112" t="str">
            <v>Groupe 2</v>
          </cell>
          <cell r="L112"/>
          <cell r="M112">
            <v>1350</v>
          </cell>
          <cell r="N112">
            <v>17860</v>
          </cell>
          <cell r="O112">
            <v>12500</v>
          </cell>
          <cell r="P112">
            <v>1955</v>
          </cell>
          <cell r="Q112"/>
          <cell r="R112"/>
          <cell r="S112"/>
        </row>
        <row r="113">
          <cell r="A113"/>
          <cell r="B113"/>
          <cell r="C113">
            <v>247</v>
          </cell>
          <cell r="D113" t="str">
            <v>Agents techniques de l'environnement</v>
          </cell>
          <cell r="E113"/>
          <cell r="F113"/>
          <cell r="G113">
            <v>3837</v>
          </cell>
          <cell r="H113" t="str">
            <v>Agent technique</v>
          </cell>
          <cell r="I113"/>
          <cell r="J113"/>
          <cell r="K113" t="str">
            <v>Groupe 1</v>
          </cell>
          <cell r="L113"/>
          <cell r="M113">
            <v>1200</v>
          </cell>
          <cell r="N113">
            <v>18800</v>
          </cell>
          <cell r="O113">
            <v>13160</v>
          </cell>
          <cell r="P113">
            <v>2140</v>
          </cell>
          <cell r="Q113"/>
          <cell r="R113"/>
          <cell r="S113"/>
        </row>
        <row r="114">
          <cell r="A114"/>
          <cell r="B114"/>
          <cell r="C114">
            <v>247</v>
          </cell>
          <cell r="D114" t="str">
            <v>Agents techniques de l'environnement</v>
          </cell>
          <cell r="E114"/>
          <cell r="F114"/>
          <cell r="G114">
            <v>3837</v>
          </cell>
          <cell r="H114" t="str">
            <v>Agent technique</v>
          </cell>
          <cell r="I114"/>
          <cell r="J114"/>
          <cell r="K114" t="str">
            <v>Groupe 2</v>
          </cell>
          <cell r="L114"/>
          <cell r="M114">
            <v>1200</v>
          </cell>
          <cell r="N114">
            <v>17860</v>
          </cell>
          <cell r="O114">
            <v>12500</v>
          </cell>
          <cell r="P114">
            <v>1955</v>
          </cell>
          <cell r="Q114"/>
          <cell r="R114"/>
          <cell r="S114"/>
        </row>
        <row r="115">
          <cell r="A115" t="str">
            <v>00623 et 00624</v>
          </cell>
          <cell r="B115" t="str">
            <v>GP INGE GENE PONT EAUX FORE</v>
          </cell>
          <cell r="C115" t="str">
            <v>sans</v>
          </cell>
          <cell r="D115" t="str">
            <v>Ingénieurs des ponts, des eaux et des forêts</v>
          </cell>
          <cell r="E115"/>
          <cell r="F115"/>
          <cell r="G115" t="str">
            <v>sans</v>
          </cell>
          <cell r="H115" t="str">
            <v>Ingénieur général des ponts, des eaux et des forêts</v>
          </cell>
          <cell r="I115"/>
          <cell r="J115"/>
          <cell r="K115" t="str">
            <v>Groupe 1</v>
          </cell>
          <cell r="L115"/>
          <cell r="M115">
            <v>4500</v>
          </cell>
          <cell r="N115">
            <v>57120</v>
          </cell>
          <cell r="O115">
            <v>42840</v>
          </cell>
          <cell r="P115">
            <v>10080</v>
          </cell>
          <cell r="Q115">
            <v>43466</v>
          </cell>
          <cell r="R115"/>
          <cell r="S115" t="str">
            <v>TREK1834442A</v>
          </cell>
        </row>
        <row r="116">
          <cell r="A116" t="str">
            <v>00623 et 00624</v>
          </cell>
          <cell r="B116" t="str">
            <v>GP INGE GENE PONT EAUX FORE</v>
          </cell>
          <cell r="C116" t="str">
            <v>sans</v>
          </cell>
          <cell r="D116" t="str">
            <v>Ingénieurs des ponts, des eaux et des forêts</v>
          </cell>
          <cell r="E116"/>
          <cell r="F116"/>
          <cell r="G116" t="str">
            <v>sans</v>
          </cell>
          <cell r="H116" t="str">
            <v>Ingénieur général des ponts, des eaux et des forêts</v>
          </cell>
          <cell r="I116"/>
          <cell r="J116"/>
          <cell r="K116" t="str">
            <v>Groupe 2</v>
          </cell>
          <cell r="L116"/>
          <cell r="M116">
            <v>4500</v>
          </cell>
          <cell r="N116">
            <v>49980</v>
          </cell>
          <cell r="O116">
            <v>37490</v>
          </cell>
          <cell r="P116">
            <v>8820</v>
          </cell>
          <cell r="Q116"/>
          <cell r="R116"/>
          <cell r="S116"/>
        </row>
        <row r="117">
          <cell r="A117" t="str">
            <v>00623 et 00624</v>
          </cell>
          <cell r="B117" t="str">
            <v>GP INGE GENE PONT EAUX FORE</v>
          </cell>
          <cell r="C117" t="str">
            <v>sans</v>
          </cell>
          <cell r="D117" t="str">
            <v>Ingénieurs des ponts, des eaux et des forêts</v>
          </cell>
          <cell r="E117"/>
          <cell r="F117"/>
          <cell r="G117" t="str">
            <v>sans</v>
          </cell>
          <cell r="H117" t="str">
            <v>Ingénieur général des ponts, des eaux et des forêts</v>
          </cell>
          <cell r="I117"/>
          <cell r="J117"/>
          <cell r="K117" t="str">
            <v>Groupe 3</v>
          </cell>
          <cell r="L117"/>
          <cell r="M117">
            <v>4500</v>
          </cell>
          <cell r="N117">
            <v>46920</v>
          </cell>
          <cell r="O117">
            <v>35190</v>
          </cell>
          <cell r="P117">
            <v>8280</v>
          </cell>
          <cell r="Q117"/>
          <cell r="R117"/>
          <cell r="S117"/>
        </row>
        <row r="118">
          <cell r="A118" t="str">
            <v>00623 et 00624</v>
          </cell>
          <cell r="B118" t="str">
            <v>GP INGE GENE PONT EAUX FORE</v>
          </cell>
          <cell r="C118" t="str">
            <v>sans</v>
          </cell>
          <cell r="D118" t="str">
            <v>Ingénieurs des ponts, des eaux et des forêts</v>
          </cell>
          <cell r="E118"/>
          <cell r="F118"/>
          <cell r="G118" t="str">
            <v>sans</v>
          </cell>
          <cell r="H118" t="str">
            <v>Ingénieur général des ponts, des eaux et des forêts</v>
          </cell>
          <cell r="I118"/>
          <cell r="J118"/>
          <cell r="K118" t="str">
            <v>Groupe 4</v>
          </cell>
          <cell r="L118"/>
          <cell r="M118">
            <v>4500</v>
          </cell>
          <cell r="N118">
            <v>42330</v>
          </cell>
          <cell r="O118">
            <v>31750</v>
          </cell>
          <cell r="P118">
            <v>7470</v>
          </cell>
          <cell r="Q118"/>
          <cell r="R118"/>
          <cell r="S118"/>
        </row>
        <row r="119">
          <cell r="A119">
            <v>625</v>
          </cell>
          <cell r="B119" t="str">
            <v>GP INGE CHEF PONT EAUX FORE</v>
          </cell>
          <cell r="C119" t="str">
            <v>sans</v>
          </cell>
          <cell r="D119" t="str">
            <v>Ingénieurs des ponts, des eaux et des forêts</v>
          </cell>
          <cell r="E119"/>
          <cell r="F119"/>
          <cell r="G119" t="str">
            <v>sans</v>
          </cell>
          <cell r="H119" t="str">
            <v>Ingénieur en chef des ponts, des eaux et des forêts</v>
          </cell>
          <cell r="I119"/>
          <cell r="J119"/>
          <cell r="K119" t="str">
            <v>Groupe 1</v>
          </cell>
          <cell r="L119"/>
          <cell r="M119">
            <v>4000</v>
          </cell>
          <cell r="N119">
            <v>57120</v>
          </cell>
          <cell r="O119">
            <v>42840</v>
          </cell>
          <cell r="P119">
            <v>10080</v>
          </cell>
          <cell r="Q119"/>
          <cell r="R119"/>
          <cell r="S119"/>
        </row>
        <row r="120">
          <cell r="A120">
            <v>625</v>
          </cell>
          <cell r="B120" t="str">
            <v>GP INGE CHEF PONT EAUX FORE</v>
          </cell>
          <cell r="C120" t="str">
            <v>sans</v>
          </cell>
          <cell r="D120" t="str">
            <v>Ingénieurs des ponts, des eaux et des forêts</v>
          </cell>
          <cell r="E120"/>
          <cell r="F120"/>
          <cell r="G120" t="str">
            <v>sans</v>
          </cell>
          <cell r="H120" t="str">
            <v>Ingénieur en chef des ponts, des eaux et des forêts</v>
          </cell>
          <cell r="I120"/>
          <cell r="J120"/>
          <cell r="K120" t="str">
            <v>Groupe 2</v>
          </cell>
          <cell r="L120"/>
          <cell r="M120">
            <v>4000</v>
          </cell>
          <cell r="N120">
            <v>49980</v>
          </cell>
          <cell r="O120">
            <v>37490</v>
          </cell>
          <cell r="P120">
            <v>8820</v>
          </cell>
          <cell r="Q120"/>
          <cell r="R120"/>
          <cell r="S120"/>
        </row>
        <row r="121">
          <cell r="A121">
            <v>625</v>
          </cell>
          <cell r="B121" t="str">
            <v>GP INGE CHEF PONT EAUX FORE</v>
          </cell>
          <cell r="C121" t="str">
            <v>sans</v>
          </cell>
          <cell r="D121" t="str">
            <v>Ingénieurs des ponts, des eaux et des forêts</v>
          </cell>
          <cell r="E121"/>
          <cell r="F121"/>
          <cell r="G121" t="str">
            <v>sans</v>
          </cell>
          <cell r="H121" t="str">
            <v>Ingénieur en chef des ponts, des eaux et des forêts</v>
          </cell>
          <cell r="I121"/>
          <cell r="J121"/>
          <cell r="K121" t="str">
            <v>Groupe 3</v>
          </cell>
          <cell r="L121"/>
          <cell r="M121">
            <v>4000</v>
          </cell>
          <cell r="N121">
            <v>46920</v>
          </cell>
          <cell r="O121">
            <v>35190</v>
          </cell>
          <cell r="P121">
            <v>8280</v>
          </cell>
          <cell r="Q121"/>
          <cell r="R121"/>
          <cell r="S121"/>
        </row>
        <row r="122">
          <cell r="A122">
            <v>625</v>
          </cell>
          <cell r="B122" t="str">
            <v>GP INGE CHEF PONT EAUX FORE</v>
          </cell>
          <cell r="C122" t="str">
            <v>sans</v>
          </cell>
          <cell r="D122" t="str">
            <v>Ingénieurs des ponts, des eaux et des forêts</v>
          </cell>
          <cell r="E122"/>
          <cell r="F122"/>
          <cell r="G122" t="str">
            <v>sans</v>
          </cell>
          <cell r="H122" t="str">
            <v>Ingénieur en chef des ponts, des eaux et des forêts</v>
          </cell>
          <cell r="I122"/>
          <cell r="J122"/>
          <cell r="K122" t="str">
            <v>Groupe 4</v>
          </cell>
          <cell r="L122"/>
          <cell r="M122">
            <v>4000</v>
          </cell>
          <cell r="N122">
            <v>42330</v>
          </cell>
          <cell r="O122">
            <v>31750</v>
          </cell>
          <cell r="P122">
            <v>7470</v>
          </cell>
          <cell r="Q122"/>
          <cell r="R122"/>
          <cell r="S122"/>
        </row>
        <row r="123">
          <cell r="A123">
            <v>626</v>
          </cell>
          <cell r="B123" t="str">
            <v>GP INGE PONT EAUX FORE</v>
          </cell>
          <cell r="C123" t="str">
            <v>sans</v>
          </cell>
          <cell r="D123" t="str">
            <v>Ingénieurs des ponts, des eaux et des forêts</v>
          </cell>
          <cell r="E123"/>
          <cell r="F123"/>
          <cell r="G123" t="str">
            <v>sans</v>
          </cell>
          <cell r="H123" t="str">
            <v>Ingénieur des ponts, des eaux et des forêts</v>
          </cell>
          <cell r="I123"/>
          <cell r="J123"/>
          <cell r="K123" t="str">
            <v>Groupe 1</v>
          </cell>
          <cell r="L123"/>
          <cell r="M123">
            <v>3500</v>
          </cell>
          <cell r="N123">
            <v>57120</v>
          </cell>
          <cell r="O123">
            <v>42840</v>
          </cell>
          <cell r="P123">
            <v>10080</v>
          </cell>
          <cell r="Q123"/>
          <cell r="R123"/>
          <cell r="S123"/>
        </row>
        <row r="124">
          <cell r="A124">
            <v>626</v>
          </cell>
          <cell r="B124" t="str">
            <v>GP INGE PONT EAUX FORE</v>
          </cell>
          <cell r="C124" t="str">
            <v>sans</v>
          </cell>
          <cell r="D124" t="str">
            <v>Ingénieurs des ponts, des eaux et des forêts</v>
          </cell>
          <cell r="E124"/>
          <cell r="F124"/>
          <cell r="G124" t="str">
            <v>sans</v>
          </cell>
          <cell r="H124" t="str">
            <v>Ingénieur des ponts, des eaux et des forêts</v>
          </cell>
          <cell r="I124"/>
          <cell r="J124"/>
          <cell r="K124" t="str">
            <v>Groupe 2</v>
          </cell>
          <cell r="L124"/>
          <cell r="M124">
            <v>3500</v>
          </cell>
          <cell r="N124">
            <v>49980</v>
          </cell>
          <cell r="O124">
            <v>37490</v>
          </cell>
          <cell r="P124">
            <v>8820</v>
          </cell>
          <cell r="Q124"/>
          <cell r="R124"/>
          <cell r="S124"/>
        </row>
        <row r="125">
          <cell r="A125">
            <v>626</v>
          </cell>
          <cell r="B125" t="str">
            <v>GP INGE PONT EAUX FORE</v>
          </cell>
          <cell r="C125" t="str">
            <v>sans</v>
          </cell>
          <cell r="D125" t="str">
            <v>Ingénieurs des ponts, des eaux et des forêts</v>
          </cell>
          <cell r="E125"/>
          <cell r="F125"/>
          <cell r="G125" t="str">
            <v>sans</v>
          </cell>
          <cell r="H125" t="str">
            <v>Ingénieur des ponts, des eaux et des forêts</v>
          </cell>
          <cell r="I125"/>
          <cell r="J125"/>
          <cell r="K125" t="str">
            <v>Groupe 3</v>
          </cell>
          <cell r="L125"/>
          <cell r="M125">
            <v>3500</v>
          </cell>
          <cell r="N125">
            <v>46920</v>
          </cell>
          <cell r="O125">
            <v>35190</v>
          </cell>
          <cell r="P125">
            <v>8280</v>
          </cell>
          <cell r="Q125"/>
          <cell r="R125"/>
          <cell r="S125"/>
        </row>
        <row r="126">
          <cell r="A126">
            <v>626</v>
          </cell>
          <cell r="B126" t="str">
            <v>GP INGE PONT EAUX FORE</v>
          </cell>
          <cell r="C126" t="str">
            <v>sans</v>
          </cell>
          <cell r="D126" t="str">
            <v>Ingénieurs des ponts, des eaux et des forêts</v>
          </cell>
          <cell r="E126"/>
          <cell r="F126"/>
          <cell r="G126" t="str">
            <v>sans</v>
          </cell>
          <cell r="H126" t="str">
            <v>Ingénieur des ponts, des eaux et des forêts</v>
          </cell>
          <cell r="I126"/>
          <cell r="J126"/>
          <cell r="K126" t="str">
            <v>Groupe 4</v>
          </cell>
          <cell r="L126"/>
          <cell r="M126">
            <v>3500</v>
          </cell>
          <cell r="N126">
            <v>42330</v>
          </cell>
          <cell r="O126">
            <v>31750</v>
          </cell>
          <cell r="P126">
            <v>7470</v>
          </cell>
          <cell r="Q126"/>
          <cell r="R126"/>
          <cell r="S126"/>
        </row>
        <row r="127">
          <cell r="A127"/>
          <cell r="B127"/>
          <cell r="C127">
            <v>291</v>
          </cell>
          <cell r="D127" t="str">
            <v>Ingénieur des travaux publics de l'Etat</v>
          </cell>
          <cell r="E127"/>
          <cell r="F127"/>
          <cell r="G127">
            <v>3966</v>
          </cell>
          <cell r="H127" t="str">
            <v>Ingénieur des travaux publics de l'Etat hors classe</v>
          </cell>
          <cell r="I127"/>
          <cell r="J127"/>
          <cell r="K127" t="str">
            <v>Groupe 1</v>
          </cell>
          <cell r="L127"/>
          <cell r="M127">
            <v>3500</v>
          </cell>
          <cell r="N127">
            <v>46920</v>
          </cell>
          <cell r="O127">
            <v>32850</v>
          </cell>
          <cell r="P127">
            <v>8280</v>
          </cell>
          <cell r="Q127">
            <v>44197</v>
          </cell>
          <cell r="R127"/>
          <cell r="S127" t="str">
            <v>TREK2131851A</v>
          </cell>
        </row>
        <row r="128">
          <cell r="A128"/>
          <cell r="B128"/>
          <cell r="C128">
            <v>291</v>
          </cell>
          <cell r="D128" t="str">
            <v>Ingénieur des travaux publics de l'Etat</v>
          </cell>
          <cell r="E128"/>
          <cell r="F128"/>
          <cell r="G128">
            <v>3966</v>
          </cell>
          <cell r="H128" t="str">
            <v>Ingénieur des travaux publics de l'Etat hors classe</v>
          </cell>
          <cell r="I128"/>
          <cell r="J128"/>
          <cell r="K128" t="str">
            <v>Groupe 2</v>
          </cell>
          <cell r="L128"/>
          <cell r="M128">
            <v>3500</v>
          </cell>
          <cell r="N128">
            <v>40290</v>
          </cell>
          <cell r="O128">
            <v>28200</v>
          </cell>
          <cell r="P128">
            <v>7110</v>
          </cell>
          <cell r="Q128"/>
          <cell r="R128"/>
          <cell r="S128"/>
        </row>
        <row r="129">
          <cell r="A129"/>
          <cell r="B129"/>
          <cell r="C129">
            <v>291</v>
          </cell>
          <cell r="D129" t="str">
            <v>Ingénieur des travaux publics de l'Etat</v>
          </cell>
          <cell r="E129"/>
          <cell r="F129"/>
          <cell r="G129">
            <v>3966</v>
          </cell>
          <cell r="H129" t="str">
            <v>Ingénieur des travaux publics de l'Etat hors classe</v>
          </cell>
          <cell r="I129"/>
          <cell r="J129"/>
          <cell r="K129" t="str">
            <v>Groupe 3</v>
          </cell>
          <cell r="L129"/>
          <cell r="M129">
            <v>3500</v>
          </cell>
          <cell r="N129">
            <v>36000</v>
          </cell>
          <cell r="O129">
            <v>25190</v>
          </cell>
          <cell r="P129">
            <v>6350</v>
          </cell>
          <cell r="Q129"/>
          <cell r="R129"/>
          <cell r="S129"/>
        </row>
        <row r="130">
          <cell r="A130"/>
          <cell r="B130"/>
          <cell r="C130">
            <v>291</v>
          </cell>
          <cell r="D130" t="str">
            <v>Ingénieur des travaux publics de l'Etat</v>
          </cell>
          <cell r="E130"/>
          <cell r="F130"/>
          <cell r="G130">
            <v>3966</v>
          </cell>
          <cell r="H130" t="str">
            <v>Ingénieur des travaux publics de l'Etat hors classe</v>
          </cell>
          <cell r="I130"/>
          <cell r="J130"/>
          <cell r="K130" t="str">
            <v>Groupe 4</v>
          </cell>
          <cell r="L130"/>
          <cell r="M130">
            <v>3500</v>
          </cell>
          <cell r="N130">
            <v>31450</v>
          </cell>
          <cell r="O130">
            <v>22015</v>
          </cell>
          <cell r="P130">
            <v>5550</v>
          </cell>
          <cell r="Q130"/>
          <cell r="R130"/>
          <cell r="S130"/>
        </row>
        <row r="131">
          <cell r="A131"/>
          <cell r="B131"/>
          <cell r="C131">
            <v>291</v>
          </cell>
          <cell r="D131" t="str">
            <v>Ingénieur des travaux publics de l'Etat</v>
          </cell>
          <cell r="E131"/>
          <cell r="F131"/>
          <cell r="G131">
            <v>985</v>
          </cell>
          <cell r="H131" t="str">
            <v>Ingénieur divisionnaire des travaux publics de l'Etat</v>
          </cell>
          <cell r="I131"/>
          <cell r="J131"/>
          <cell r="K131" t="str">
            <v>Groupe 1</v>
          </cell>
          <cell r="L131"/>
          <cell r="M131">
            <v>3200</v>
          </cell>
          <cell r="N131">
            <v>46920</v>
          </cell>
          <cell r="O131">
            <v>32850</v>
          </cell>
          <cell r="P131">
            <v>8280</v>
          </cell>
          <cell r="Q131"/>
          <cell r="R131"/>
          <cell r="S131"/>
        </row>
        <row r="132">
          <cell r="A132"/>
          <cell r="B132"/>
          <cell r="C132">
            <v>291</v>
          </cell>
          <cell r="D132" t="str">
            <v>Ingénieur des travaux publics de l'Etat</v>
          </cell>
          <cell r="E132"/>
          <cell r="F132"/>
          <cell r="G132">
            <v>985</v>
          </cell>
          <cell r="H132" t="str">
            <v>Ingénieur divisionnaire des travaux publics de l'Etat</v>
          </cell>
          <cell r="I132"/>
          <cell r="J132"/>
          <cell r="K132" t="str">
            <v>Groupe 2</v>
          </cell>
          <cell r="L132"/>
          <cell r="M132">
            <v>3200</v>
          </cell>
          <cell r="N132">
            <v>40290</v>
          </cell>
          <cell r="O132">
            <v>28200</v>
          </cell>
          <cell r="P132">
            <v>7110</v>
          </cell>
          <cell r="Q132"/>
          <cell r="R132"/>
          <cell r="S132"/>
        </row>
        <row r="133">
          <cell r="A133"/>
          <cell r="B133"/>
          <cell r="C133">
            <v>291</v>
          </cell>
          <cell r="D133" t="str">
            <v>Ingénieur des travaux publics de l'Etat</v>
          </cell>
          <cell r="E133"/>
          <cell r="F133"/>
          <cell r="G133">
            <v>985</v>
          </cell>
          <cell r="H133" t="str">
            <v>Ingénieur divisionnaire des travaux publics de l'Etat</v>
          </cell>
          <cell r="I133"/>
          <cell r="J133"/>
          <cell r="K133" t="str">
            <v>Groupe 3</v>
          </cell>
          <cell r="L133"/>
          <cell r="M133">
            <v>3200</v>
          </cell>
          <cell r="N133">
            <v>36000</v>
          </cell>
          <cell r="O133">
            <v>25190</v>
          </cell>
          <cell r="P133">
            <v>6350</v>
          </cell>
          <cell r="Q133"/>
          <cell r="R133"/>
          <cell r="S133"/>
        </row>
        <row r="134">
          <cell r="A134"/>
          <cell r="B134"/>
          <cell r="C134">
            <v>291</v>
          </cell>
          <cell r="D134" t="str">
            <v>Ingénieur des travaux publics de l'Etat</v>
          </cell>
          <cell r="E134"/>
          <cell r="F134"/>
          <cell r="G134">
            <v>985</v>
          </cell>
          <cell r="H134" t="str">
            <v>Ingénieur divisionnaire des travaux publics de l'Etat</v>
          </cell>
          <cell r="I134"/>
          <cell r="J134"/>
          <cell r="K134" t="str">
            <v>Groupe 4</v>
          </cell>
          <cell r="L134"/>
          <cell r="M134">
            <v>3200</v>
          </cell>
          <cell r="N134">
            <v>31450</v>
          </cell>
          <cell r="O134">
            <v>22015</v>
          </cell>
          <cell r="P134">
            <v>5550</v>
          </cell>
          <cell r="Q134"/>
          <cell r="R134"/>
          <cell r="S134"/>
        </row>
        <row r="135">
          <cell r="A135"/>
          <cell r="B135"/>
          <cell r="C135">
            <v>291</v>
          </cell>
          <cell r="D135" t="str">
            <v>Ingénieur des travaux publics de l'Etat</v>
          </cell>
          <cell r="E135"/>
          <cell r="F135"/>
          <cell r="G135">
            <v>1503</v>
          </cell>
          <cell r="H135" t="str">
            <v>Ingénieur des travaux publics de l'Etat</v>
          </cell>
          <cell r="I135"/>
          <cell r="J135"/>
          <cell r="K135" t="str">
            <v>Groupe 1</v>
          </cell>
          <cell r="L135"/>
          <cell r="M135">
            <v>2600</v>
          </cell>
          <cell r="N135">
            <v>46920</v>
          </cell>
          <cell r="O135">
            <v>32850</v>
          </cell>
          <cell r="P135">
            <v>8280</v>
          </cell>
          <cell r="Q135"/>
          <cell r="R135"/>
          <cell r="S135"/>
        </row>
        <row r="136">
          <cell r="A136"/>
          <cell r="B136"/>
          <cell r="C136">
            <v>291</v>
          </cell>
          <cell r="D136" t="str">
            <v>Ingénieur des travaux publics de l'Etat</v>
          </cell>
          <cell r="E136"/>
          <cell r="F136"/>
          <cell r="G136">
            <v>1503</v>
          </cell>
          <cell r="H136" t="str">
            <v>Ingénieur des travaux publics de l'Etat</v>
          </cell>
          <cell r="I136"/>
          <cell r="J136"/>
          <cell r="K136" t="str">
            <v>Groupe 2</v>
          </cell>
          <cell r="L136"/>
          <cell r="M136">
            <v>2600</v>
          </cell>
          <cell r="N136">
            <v>40290</v>
          </cell>
          <cell r="O136">
            <v>28200</v>
          </cell>
          <cell r="P136">
            <v>7110</v>
          </cell>
          <cell r="Q136"/>
          <cell r="R136"/>
          <cell r="S136"/>
        </row>
        <row r="137">
          <cell r="A137"/>
          <cell r="B137"/>
          <cell r="C137">
            <v>291</v>
          </cell>
          <cell r="D137" t="str">
            <v>Ingénieur des travaux publics de l'Etat</v>
          </cell>
          <cell r="E137"/>
          <cell r="F137"/>
          <cell r="G137">
            <v>1503</v>
          </cell>
          <cell r="H137" t="str">
            <v>Ingénieur des travaux publics de l'Etat</v>
          </cell>
          <cell r="I137"/>
          <cell r="J137"/>
          <cell r="K137" t="str">
            <v>Groupe 3</v>
          </cell>
          <cell r="L137"/>
          <cell r="M137">
            <v>2600</v>
          </cell>
          <cell r="N137">
            <v>36000</v>
          </cell>
          <cell r="O137">
            <v>25190</v>
          </cell>
          <cell r="P137">
            <v>6350</v>
          </cell>
          <cell r="Q137"/>
          <cell r="R137"/>
          <cell r="S137"/>
        </row>
        <row r="138">
          <cell r="A138"/>
          <cell r="B138"/>
          <cell r="C138">
            <v>291</v>
          </cell>
          <cell r="D138" t="str">
            <v>Ingénieur des travaux publics de l'Etat</v>
          </cell>
          <cell r="E138"/>
          <cell r="F138"/>
          <cell r="G138">
            <v>1503</v>
          </cell>
          <cell r="H138" t="str">
            <v>Ingénieur des travaux publics de l'Etat</v>
          </cell>
          <cell r="I138"/>
          <cell r="J138"/>
          <cell r="K138" t="str">
            <v>Groupe 4</v>
          </cell>
          <cell r="L138"/>
          <cell r="M138">
            <v>2600</v>
          </cell>
          <cell r="N138">
            <v>31450</v>
          </cell>
          <cell r="O138">
            <v>22015</v>
          </cell>
          <cell r="P138">
            <v>5550</v>
          </cell>
          <cell r="Q138"/>
          <cell r="R138"/>
          <cell r="S138"/>
        </row>
        <row r="139">
          <cell r="A139"/>
          <cell r="B139"/>
          <cell r="C139"/>
          <cell r="D139"/>
          <cell r="E139">
            <v>375</v>
          </cell>
          <cell r="F139" t="str">
            <v>ingénieur en chef des travaux publics de l'Etat</v>
          </cell>
          <cell r="G139"/>
          <cell r="H139"/>
          <cell r="I139" t="str">
            <v>00375
00376</v>
          </cell>
          <cell r="J139" t="str">
            <v>Ingénieur en chef des travaux publics de l'Etat du 1er groupe
Ingénieur en chef des travaux publics de l'Etat du 2ème groupe</v>
          </cell>
          <cell r="K139"/>
          <cell r="L139"/>
          <cell r="M139"/>
          <cell r="N139"/>
          <cell r="O139"/>
          <cell r="P139"/>
          <cell r="Q139"/>
          <cell r="R139"/>
          <cell r="S139"/>
        </row>
        <row r="140">
          <cell r="A140"/>
          <cell r="B140"/>
          <cell r="C140">
            <v>404</v>
          </cell>
          <cell r="D140" t="str">
            <v>Ingénieurs des travaux géographiques et cartographiques de l'Etat</v>
          </cell>
          <cell r="E140"/>
          <cell r="F140"/>
          <cell r="G140">
            <v>3958</v>
          </cell>
          <cell r="H140" t="str">
            <v>Ingénieur des travaux géographiques et cartographiques de l'Etat hors classe</v>
          </cell>
          <cell r="I140"/>
          <cell r="J140"/>
          <cell r="K140"/>
          <cell r="L140"/>
          <cell r="M140"/>
          <cell r="N140"/>
          <cell r="O140"/>
          <cell r="P140"/>
          <cell r="Q140">
            <v>44197</v>
          </cell>
          <cell r="R140"/>
          <cell r="S140" t="str">
            <v>TREK2131850A</v>
          </cell>
        </row>
        <row r="141">
          <cell r="A141"/>
          <cell r="B141"/>
          <cell r="C141">
            <v>404</v>
          </cell>
          <cell r="D141" t="str">
            <v>Ingénieurs des travaux géographiques et cartographiques de l'Etat</v>
          </cell>
          <cell r="E141"/>
          <cell r="F141"/>
          <cell r="G141">
            <v>981</v>
          </cell>
          <cell r="H141" t="str">
            <v>Ingénieur divisionnaire des travaux géographiques et cartographiques de l'Etat</v>
          </cell>
          <cell r="I141"/>
          <cell r="J141"/>
          <cell r="K141"/>
          <cell r="L141"/>
          <cell r="M141"/>
          <cell r="N141"/>
          <cell r="O141"/>
          <cell r="P141"/>
          <cell r="Q141"/>
          <cell r="R141"/>
          <cell r="S141"/>
        </row>
        <row r="142">
          <cell r="A142"/>
          <cell r="B142"/>
          <cell r="C142">
            <v>404</v>
          </cell>
          <cell r="D142" t="str">
            <v>Ingénieurs des travaux géographiques et cartographiques de l'Etat</v>
          </cell>
          <cell r="E142"/>
          <cell r="F142"/>
          <cell r="G142">
            <v>980</v>
          </cell>
          <cell r="H142" t="str">
            <v>Ingénieur des travaux géographiques et cartographiques de l'Etat</v>
          </cell>
          <cell r="I142"/>
          <cell r="J142"/>
          <cell r="K142"/>
          <cell r="L142"/>
          <cell r="M142"/>
          <cell r="N142"/>
          <cell r="O142"/>
          <cell r="P142"/>
          <cell r="Q142"/>
          <cell r="R142"/>
          <cell r="S142"/>
        </row>
        <row r="143">
          <cell r="A143"/>
          <cell r="B143"/>
          <cell r="C143"/>
          <cell r="D143"/>
          <cell r="E143">
            <v>317</v>
          </cell>
          <cell r="F143" t="str">
            <v>Chef d'unité opérationnelle des travaux géographiques et cartographiques de l'Etat</v>
          </cell>
          <cell r="G143"/>
          <cell r="H143"/>
          <cell r="I143" t="str">
            <v xml:space="preserve">
00317
00663
</v>
          </cell>
          <cell r="J143" t="str">
            <v>Chef d'unité opérationnelle des travaux géographiques et cartographiques de l'Etat (ES)
Chef d'unité opérationnelle des travaux géographiques et cartographiques de l'Etat</v>
          </cell>
          <cell r="K143"/>
          <cell r="L143"/>
          <cell r="M143"/>
          <cell r="N143"/>
          <cell r="O143"/>
          <cell r="P143"/>
          <cell r="Q143"/>
          <cell r="R143"/>
          <cell r="S143"/>
        </row>
        <row r="144">
          <cell r="A144">
            <v>3209</v>
          </cell>
          <cell r="B144" t="str">
            <v>GP NES 2 GRAD</v>
          </cell>
          <cell r="C144">
            <v>1136</v>
          </cell>
          <cell r="D144" t="str">
            <v>Techniciens supérieurs du développement durable</v>
          </cell>
          <cell r="E144"/>
          <cell r="F144"/>
          <cell r="G144">
            <v>4132</v>
          </cell>
          <cell r="H144" t="str">
            <v>Technicien supérieur en chef du développement durable</v>
          </cell>
          <cell r="I144"/>
          <cell r="J144"/>
          <cell r="K144" t="str">
            <v>Groupe 1</v>
          </cell>
          <cell r="L144"/>
          <cell r="M144">
            <v>1850</v>
          </cell>
          <cell r="N144" t="str">
            <v xml:space="preserve">19660
</v>
          </cell>
          <cell r="O144">
            <v>13760</v>
          </cell>
          <cell r="P144">
            <v>2680</v>
          </cell>
          <cell r="Q144">
            <v>44197</v>
          </cell>
          <cell r="R144"/>
          <cell r="S144" t="str">
            <v>TREK2131853A</v>
          </cell>
        </row>
      </sheetData>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INTER"/>
      <sheetName val="MAA"/>
      <sheetName val="MI"/>
      <sheetName val="CE"/>
      <sheetName val="CC"/>
      <sheetName val="MC"/>
      <sheetName val="Suivi des versions"/>
      <sheetName val="METEO FRANCE"/>
      <sheetName val="SPM"/>
      <sheetName val="Feuil1"/>
      <sheetName val="MEN HE"/>
      <sheetName val="MSO"/>
      <sheetName val="MTE"/>
      <sheetName val="Feuil6"/>
      <sheetName val="Liste EF GEF"/>
      <sheetName val="Barèmes EF GEF par Niveaux"/>
      <sheetName val="Export INGRES GEF pour mémoi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INTER"/>
      <sheetName val="MAA"/>
      <sheetName val="MI"/>
      <sheetName val="CE"/>
      <sheetName val="CC"/>
      <sheetName val="MC"/>
      <sheetName val="Suivi des versions"/>
      <sheetName val="METEO FRANCE"/>
      <sheetName val="SPM en cours"/>
      <sheetName val="SPM"/>
      <sheetName val="Feuil1"/>
      <sheetName val="MEN HE"/>
      <sheetName val="MSO"/>
      <sheetName val="MTE"/>
      <sheetName val="Feuil6"/>
      <sheetName val="liste EF HFP"/>
      <sheetName val="Liste EF GEF GP"/>
      <sheetName val="Barèmes EF GEF par Niveaux"/>
      <sheetName val="Export INGRES GEF pour mémoi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7">
          <cell r="R77" t="str">
            <v>SSAR1934125A</v>
          </cell>
        </row>
      </sheetData>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3" Type="http://schemas.openxmlformats.org/officeDocument/2006/relationships/hyperlink" Target="https://www.legifrance.gouv.fr/loda/id/JORFTEXT000031733939" TargetMode="External"/><Relationship Id="rId18" Type="http://schemas.openxmlformats.org/officeDocument/2006/relationships/hyperlink" Target="https://www.legifrance.gouv.fr/loda/id/JORFTEXT000037615240" TargetMode="External"/><Relationship Id="rId26" Type="http://schemas.openxmlformats.org/officeDocument/2006/relationships/hyperlink" Target="https://www.legifrance.gouv.fr/jorf/id/JORFTEXT000043427031" TargetMode="External"/><Relationship Id="rId3" Type="http://schemas.openxmlformats.org/officeDocument/2006/relationships/printerSettings" Target="../printerSettings/printerSettings52.bin"/><Relationship Id="rId21" Type="http://schemas.openxmlformats.org/officeDocument/2006/relationships/hyperlink" Target="https://www.legifrance.gouv.fr/jorf/id/JORFTEXT000043427073" TargetMode="External"/><Relationship Id="rId7" Type="http://schemas.openxmlformats.org/officeDocument/2006/relationships/hyperlink" Target="https://www.legifrance.gouv.fr/loda/id/JORFTEXT000033362429?init=true&amp;page=1&amp;query=AGRS1628341A&amp;searchField=ALL&amp;tab_selection=all" TargetMode="External"/><Relationship Id="rId12" Type="http://schemas.openxmlformats.org/officeDocument/2006/relationships/hyperlink" Target="https://www.legifrance.gouv.fr/jorf/id/JORFTEXT000033451852" TargetMode="External"/><Relationship Id="rId17" Type="http://schemas.openxmlformats.org/officeDocument/2006/relationships/hyperlink" Target="https://www.legifrance.gouv.fr/loda/id/JORFTEXT000033866101" TargetMode="External"/><Relationship Id="rId25" Type="http://schemas.openxmlformats.org/officeDocument/2006/relationships/hyperlink" Target="https://www.legifrance.gouv.fr/jorf/id/JORFTEXT000043427031" TargetMode="External"/><Relationship Id="rId33" Type="http://schemas.openxmlformats.org/officeDocument/2006/relationships/drawing" Target="../drawings/drawing10.xml"/><Relationship Id="rId2" Type="http://schemas.openxmlformats.org/officeDocument/2006/relationships/printerSettings" Target="../printerSettings/printerSettings51.bin"/><Relationship Id="rId16" Type="http://schemas.openxmlformats.org/officeDocument/2006/relationships/hyperlink" Target="https://www.legifrance.gouv.fr/loda/id/JORFTEXT000033362429" TargetMode="External"/><Relationship Id="rId20" Type="http://schemas.openxmlformats.org/officeDocument/2006/relationships/hyperlink" Target="https://www.legifrance.gouv.fr/loda/id/JORFTEXT000041829338" TargetMode="External"/><Relationship Id="rId29" Type="http://schemas.openxmlformats.org/officeDocument/2006/relationships/hyperlink" Target="https://www.legifrance.gouv.fr/jorf/id/JORFTEXT000043427031" TargetMode="External"/><Relationship Id="rId1" Type="http://schemas.openxmlformats.org/officeDocument/2006/relationships/printerSettings" Target="../printerSettings/printerSettings50.bin"/><Relationship Id="rId6" Type="http://schemas.openxmlformats.org/officeDocument/2006/relationships/hyperlink" Target="https://www.legifrance.gouv.fr/loda/id/JORFTEXT000038174882?init=true&amp;page=1&amp;query=TREK1834442A&amp;searchField=ALL&amp;tab_selection=all" TargetMode="External"/><Relationship Id="rId11" Type="http://schemas.openxmlformats.org/officeDocument/2006/relationships/hyperlink" Target="https://www.legifrance.gouv.fr/loda/id/JORFTEXT000031673000?init=true&amp;page=1&amp;query=RDFF1528406A&amp;searchField=ALL&amp;tab_selection=all" TargetMode="External"/><Relationship Id="rId24" Type="http://schemas.openxmlformats.org/officeDocument/2006/relationships/hyperlink" Target="https://www.legifrance.gouv.fr/jorf/id/JORFTEXT000043427031" TargetMode="External"/><Relationship Id="rId32" Type="http://schemas.openxmlformats.org/officeDocument/2006/relationships/printerSettings" Target="../printerSettings/printerSettings55.bin"/><Relationship Id="rId5" Type="http://schemas.openxmlformats.org/officeDocument/2006/relationships/printerSettings" Target="../printerSettings/printerSettings54.bin"/><Relationship Id="rId15" Type="http://schemas.openxmlformats.org/officeDocument/2006/relationships/hyperlink" Target="https://www.legifrance.gouv.fr/loda/id/JORFTEXT000033362417" TargetMode="External"/><Relationship Id="rId23" Type="http://schemas.openxmlformats.org/officeDocument/2006/relationships/hyperlink" Target="https://www.legifrance.gouv.fr/jorf/id/JORFTEXT000043427084" TargetMode="External"/><Relationship Id="rId28" Type="http://schemas.openxmlformats.org/officeDocument/2006/relationships/hyperlink" Target="https://www.legifrance.gouv.fr/jorf/id/JORFTEXT000043427031" TargetMode="External"/><Relationship Id="rId10" Type="http://schemas.openxmlformats.org/officeDocument/2006/relationships/hyperlink" Target="https://www.legifrance.gouv.fr/loda/id/JORFTEXT000041829319/" TargetMode="External"/><Relationship Id="rId19" Type="http://schemas.openxmlformats.org/officeDocument/2006/relationships/hyperlink" Target="https://www.legifrance.gouv.fr/loda/id/JORFTEXT000038424975" TargetMode="External"/><Relationship Id="rId31" Type="http://schemas.openxmlformats.org/officeDocument/2006/relationships/hyperlink" Target="https://www.legifrance.gouv.fr/loda/id/JORFTEXT000031733935" TargetMode="External"/><Relationship Id="rId4" Type="http://schemas.openxmlformats.org/officeDocument/2006/relationships/printerSettings" Target="../printerSettings/printerSettings53.bin"/><Relationship Id="rId9" Type="http://schemas.openxmlformats.org/officeDocument/2006/relationships/hyperlink" Target="https://www.legifrance.gouv.fr/jorf/id/JORFTEXT000037213589?init=true&amp;page=1&amp;query=AGRS1807254A&amp;searchField=ALL&amp;tab_selection=all" TargetMode="External"/><Relationship Id="rId14" Type="http://schemas.openxmlformats.org/officeDocument/2006/relationships/hyperlink" Target="https://www.legifrance.gouv.fr/loda/id/JORFTEXT000031704536" TargetMode="External"/><Relationship Id="rId22" Type="http://schemas.openxmlformats.org/officeDocument/2006/relationships/hyperlink" Target="https://www.legifrance.gouv.fr/jorf/id/JORFTEXT000043427052" TargetMode="External"/><Relationship Id="rId27" Type="http://schemas.openxmlformats.org/officeDocument/2006/relationships/hyperlink" Target="https://www.legifrance.gouv.fr/jorf/id/JORFTEXT000043427031" TargetMode="External"/><Relationship Id="rId30" Type="http://schemas.openxmlformats.org/officeDocument/2006/relationships/hyperlink" Target="https://www.legifrance.gouv.fr/jorf/id/JORFTEXT000043814668" TargetMode="External"/><Relationship Id="rId8" Type="http://schemas.openxmlformats.org/officeDocument/2006/relationships/hyperlink" Target="https://www.legifrance.gouv.fr/loda/id/JORFTEXT000033736485?init=true&amp;page=1&amp;query=AGRS1637374A&amp;searchField=ALL&amp;tab_selection=al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legifrance.gouv.fr/loda/id/JORFTEXT000037363848/2022-10-05" TargetMode="External"/><Relationship Id="rId13" Type="http://schemas.openxmlformats.org/officeDocument/2006/relationships/hyperlink" Target="https://www.legifrance.gouv.fr/loda/id/JORFTEXT000031673000" TargetMode="External"/><Relationship Id="rId18" Type="http://schemas.openxmlformats.org/officeDocument/2006/relationships/hyperlink" Target="https://www.legifrance.gouv.fr/loda/id/JORFTEXT000035988889" TargetMode="External"/><Relationship Id="rId26" Type="http://schemas.openxmlformats.org/officeDocument/2006/relationships/hyperlink" Target="https://www.legifrance.gouv.fr/loda/id/JORFTEXT000035168924" TargetMode="External"/><Relationship Id="rId3" Type="http://schemas.openxmlformats.org/officeDocument/2006/relationships/hyperlink" Target="https://www.legifrance.gouv.fr/loda/id/JORFTEXT000037304839?init=true&amp;page=1&amp;query=ECOP1817811A&amp;searchField=ALL&amp;tab_selection=all" TargetMode="External"/><Relationship Id="rId21" Type="http://schemas.openxmlformats.org/officeDocument/2006/relationships/hyperlink" Target="https://www.legifrance.gouv.fr/loda/id/JORFTEXT000037352110" TargetMode="External"/><Relationship Id="rId7" Type="http://schemas.openxmlformats.org/officeDocument/2006/relationships/hyperlink" Target="https://www.legifrance.gouv.fr/jorf/id/JORFTEXT000039749276/" TargetMode="External"/><Relationship Id="rId12" Type="http://schemas.openxmlformats.org/officeDocument/2006/relationships/hyperlink" Target="https://www.legifrance.gouv.fr/loda/id/JORFTEXT000031690033" TargetMode="External"/><Relationship Id="rId17" Type="http://schemas.openxmlformats.org/officeDocument/2006/relationships/hyperlink" Target="https://www.legifrance.gouv.fr/loda/id/JORFTEXT000035176671" TargetMode="External"/><Relationship Id="rId25" Type="http://schemas.openxmlformats.org/officeDocument/2006/relationships/hyperlink" Target="https://www.legifrance.gouv.fr/loda/id/JORFTEXT000030940489" TargetMode="External"/><Relationship Id="rId2" Type="http://schemas.openxmlformats.org/officeDocument/2006/relationships/hyperlink" Target="https://www.legifrance.gouv.fr/loda/id/JORFTEXT000037363848?init=true&amp;page=1&amp;query=SSAR1820291A&amp;searchField=ALL&amp;tab_selection=all" TargetMode="External"/><Relationship Id="rId16" Type="http://schemas.openxmlformats.org/officeDocument/2006/relationships/hyperlink" Target="https://www.legifrance.gouv.fr/loda/id/JORFTEXT000035176647" TargetMode="External"/><Relationship Id="rId20" Type="http://schemas.openxmlformats.org/officeDocument/2006/relationships/hyperlink" Target="https://www.legifrance.gouv.fr/loda/id/JORFTEXT000036681599" TargetMode="External"/><Relationship Id="rId29" Type="http://schemas.openxmlformats.org/officeDocument/2006/relationships/hyperlink" Target="https://www.legifrance.gouv.fr/loda/id/JORFTEXT000032861940" TargetMode="External"/><Relationship Id="rId1" Type="http://schemas.openxmlformats.org/officeDocument/2006/relationships/hyperlink" Target="https://www.legifrance.gouv.fr/loda/id/JORFTEXT000035988907?init=true&amp;page=1&amp;query=SSAR1729763A&amp;searchField=ALL&amp;tab_selection=all" TargetMode="External"/><Relationship Id="rId6" Type="http://schemas.openxmlformats.org/officeDocument/2006/relationships/hyperlink" Target="https://www.legifrance.gouv.fr/loda/id/JORFTEXT000039296505/" TargetMode="External"/><Relationship Id="rId11" Type="http://schemas.openxmlformats.org/officeDocument/2006/relationships/hyperlink" Target="https://www.legifrance.gouv.fr/loda/id/JORFTEXT000031690023" TargetMode="External"/><Relationship Id="rId24" Type="http://schemas.openxmlformats.org/officeDocument/2006/relationships/hyperlink" Target="https://www.legifrance.gouv.fr/loda/id/JORFTEXT000030940489" TargetMode="External"/><Relationship Id="rId5" Type="http://schemas.openxmlformats.org/officeDocument/2006/relationships/hyperlink" Target="https://www.legifrance.gouv.fr/loda/id/JORFTEXT000032958498?init=true&amp;page=1&amp;query=ETSR1616048A&amp;searchField=ALL&amp;tab_selection=all" TargetMode="External"/><Relationship Id="rId15" Type="http://schemas.openxmlformats.org/officeDocument/2006/relationships/hyperlink" Target="https://www.legifrance.gouv.fr/loda/id/JORFTEXT000031690001" TargetMode="External"/><Relationship Id="rId23" Type="http://schemas.openxmlformats.org/officeDocument/2006/relationships/hyperlink" Target="https://www.legifrance.gouv.fr/loda/id/JORFTEXT000030940489" TargetMode="External"/><Relationship Id="rId28" Type="http://schemas.openxmlformats.org/officeDocument/2006/relationships/hyperlink" Target="https://www.legifrance.gouv.fr/loda/id/JORFTEXT000032958498?init=true&amp;page=1&amp;query=ETSR1616048A&amp;searchField=ALL&amp;tab_selection=all" TargetMode="External"/><Relationship Id="rId10" Type="http://schemas.openxmlformats.org/officeDocument/2006/relationships/hyperlink" Target="https://www.legifrance.gouv.fr/loda/id/JORFTEXT000031360273" TargetMode="External"/><Relationship Id="rId19" Type="http://schemas.openxmlformats.org/officeDocument/2006/relationships/hyperlink" Target="https://www.legifrance.gouv.fr/loda/id/JORFTEXT000035939151" TargetMode="External"/><Relationship Id="rId31" Type="http://schemas.openxmlformats.org/officeDocument/2006/relationships/drawing" Target="../drawings/drawing11.xml"/><Relationship Id="rId4" Type="http://schemas.openxmlformats.org/officeDocument/2006/relationships/hyperlink" Target="https://www.legifrance.gouv.fr/loda/id/JORFTEXT000031832670?init=true&amp;page=1&amp;query=AFSR1531272A&amp;searchField=ALL&amp;tab_selection=all" TargetMode="External"/><Relationship Id="rId9" Type="http://schemas.openxmlformats.org/officeDocument/2006/relationships/hyperlink" Target="https://www.legifrance.gouv.fr/loda/id/JORFTEXT000034165482" TargetMode="External"/><Relationship Id="rId14" Type="http://schemas.openxmlformats.org/officeDocument/2006/relationships/hyperlink" Target="https://www.legifrance.gouv.fr/loda/id/JORFTEXT000031690013" TargetMode="External"/><Relationship Id="rId22" Type="http://schemas.openxmlformats.org/officeDocument/2006/relationships/hyperlink" Target="https://www.legifrance.gouv.fr/loda/id/JORFTEXT000031360263" TargetMode="External"/><Relationship Id="rId27" Type="http://schemas.openxmlformats.org/officeDocument/2006/relationships/hyperlink" Target="https://www.legifrance.gouv.fr/loda/id/JORFTEXT000035168943" TargetMode="External"/><Relationship Id="rId30" Type="http://schemas.openxmlformats.org/officeDocument/2006/relationships/printerSettings" Target="../printerSettings/printerSettings56.bin"/></Relationships>
</file>

<file path=xl/worksheets/_rels/sheet12.xml.rels><?xml version="1.0" encoding="UTF-8" standalone="yes"?>
<Relationships xmlns="http://schemas.openxmlformats.org/package/2006/relationships"><Relationship Id="rId8" Type="http://schemas.openxmlformats.org/officeDocument/2006/relationships/hyperlink" Target="https://www.legifrance.gouv.fr/jorf/id/JORFTEXT000031738355" TargetMode="External"/><Relationship Id="rId3" Type="http://schemas.openxmlformats.org/officeDocument/2006/relationships/hyperlink" Target="https://www.legifrance.gouv.fr/jorf/id/JORFTEXT000031738373" TargetMode="External"/><Relationship Id="rId7" Type="http://schemas.openxmlformats.org/officeDocument/2006/relationships/hyperlink" Target="https://www.legifrance.gouv.fr/jorf/id/JORFTEXT000031738344" TargetMode="External"/><Relationship Id="rId12" Type="http://schemas.openxmlformats.org/officeDocument/2006/relationships/drawing" Target="../drawings/drawing12.xml"/><Relationship Id="rId2" Type="http://schemas.openxmlformats.org/officeDocument/2006/relationships/hyperlink" Target="https://www.legifrance.gouv.fr/jorf/id/JORFTEXT000031738359" TargetMode="External"/><Relationship Id="rId1" Type="http://schemas.openxmlformats.org/officeDocument/2006/relationships/hyperlink" Target="https://www.legifrance.gouv.fr/jorf/id/JORFTEXT000031738366" TargetMode="External"/><Relationship Id="rId6" Type="http://schemas.openxmlformats.org/officeDocument/2006/relationships/hyperlink" Target="https://www.legifrance.gouv.fr/loda/id/JORFTEXT000037600119" TargetMode="External"/><Relationship Id="rId11" Type="http://schemas.openxmlformats.org/officeDocument/2006/relationships/printerSettings" Target="../printerSettings/printerSettings57.bin"/><Relationship Id="rId5" Type="http://schemas.openxmlformats.org/officeDocument/2006/relationships/hyperlink" Target="https://www.legifrance.gouv.fr/loda/id/JORFTEXT000037600136" TargetMode="External"/><Relationship Id="rId10" Type="http://schemas.openxmlformats.org/officeDocument/2006/relationships/hyperlink" Target="https://www.legifrance.gouv.fr/loda/id/JORFTEXT000037600106/2023-08-29/" TargetMode="External"/><Relationship Id="rId4" Type="http://schemas.openxmlformats.org/officeDocument/2006/relationships/hyperlink" Target="https://www.legifrance.gouv.fr/jorf/id/JORFTEXT000031738348" TargetMode="External"/><Relationship Id="rId9" Type="http://schemas.openxmlformats.org/officeDocument/2006/relationships/hyperlink" Target="https://www.legifrance.gouv.fr/jorf/id/JORFTEXT000033748259"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legifrance.gouv.fr/loda/id/JORFTEXT000031689345" TargetMode="External"/><Relationship Id="rId18" Type="http://schemas.openxmlformats.org/officeDocument/2006/relationships/hyperlink" Target="https://www.legifrance.gouv.fr/search/all?tab_selection=all&amp;searchField=ALL&amp;query=TREK1727049A&amp;page=1&amp;init=true" TargetMode="External"/><Relationship Id="rId26" Type="http://schemas.openxmlformats.org/officeDocument/2006/relationships/hyperlink" Target="https://www.legifrance.gouv.fr/loda/id/JORFTEXT000044310737" TargetMode="External"/><Relationship Id="rId3" Type="http://schemas.openxmlformats.org/officeDocument/2006/relationships/hyperlink" Target="https://www.legifrance.gouv.fr/loda/id/JORFTEXT000037491353/" TargetMode="External"/><Relationship Id="rId21" Type="http://schemas.openxmlformats.org/officeDocument/2006/relationships/hyperlink" Target="https://www.legifrance.gouv.fr/loda/id/JORFTEXT000039494126" TargetMode="External"/><Relationship Id="rId34" Type="http://schemas.openxmlformats.org/officeDocument/2006/relationships/drawing" Target="../drawings/drawing13.xml"/><Relationship Id="rId7" Type="http://schemas.openxmlformats.org/officeDocument/2006/relationships/hyperlink" Target="https://www.legifrance.gouv.fr/loda/id/JORFTEXT000038015362?init=true&amp;page=1&amp;query=TREK1831053A&amp;searchField=ALL&amp;tab_selection=all" TargetMode="External"/><Relationship Id="rId12" Type="http://schemas.openxmlformats.org/officeDocument/2006/relationships/hyperlink" Target="https://www.legifrance.gouv.fr/loda/id/JORFTEXT000031689345" TargetMode="External"/><Relationship Id="rId17" Type="http://schemas.openxmlformats.org/officeDocument/2006/relationships/hyperlink" Target="https://www.legifrance.gouv.fr/loda/id/JORFTEXT000036245359" TargetMode="External"/><Relationship Id="rId25" Type="http://schemas.openxmlformats.org/officeDocument/2006/relationships/hyperlink" Target="https://www.legifrance.gouv.fr/loda/id/JORFTEXT000044310692" TargetMode="External"/><Relationship Id="rId33" Type="http://schemas.openxmlformats.org/officeDocument/2006/relationships/printerSettings" Target="../printerSettings/printerSettings58.bin"/><Relationship Id="rId2" Type="http://schemas.openxmlformats.org/officeDocument/2006/relationships/hyperlink" Target="https://www.legifrance.gouv.fr/loda/id/JORFTEXT000036236493?init=true&amp;page=1&amp;query=TREK1726433A&amp;searchField=ALL&amp;tab_selection=all" TargetMode="External"/><Relationship Id="rId16" Type="http://schemas.openxmlformats.org/officeDocument/2006/relationships/hyperlink" Target="https://www.legifrance.gouv.fr/loda/id/JORFTEXT000036245359" TargetMode="External"/><Relationship Id="rId20" Type="http://schemas.openxmlformats.org/officeDocument/2006/relationships/hyperlink" Target="https://www.legifrance.gouv.fr/loda/id/JORFTEXT000037491334/" TargetMode="External"/><Relationship Id="rId29" Type="http://schemas.openxmlformats.org/officeDocument/2006/relationships/hyperlink" Target="https://www.legifrance.gouv.fr/loda/id/JORFTEXT000044310654" TargetMode="External"/><Relationship Id="rId1" Type="http://schemas.openxmlformats.org/officeDocument/2006/relationships/hyperlink" Target="https://www.legifrance.gouv.fr/loda/id/JORFTEXT000031360077" TargetMode="External"/><Relationship Id="rId6" Type="http://schemas.openxmlformats.org/officeDocument/2006/relationships/hyperlink" Target="https://www.legifrance.gouv.fr/loda/id/JORFTEXT000031689345?init=true&amp;page=1&amp;query=DEVK1529787A&amp;searchField=ALL&amp;tab_selection=all" TargetMode="External"/><Relationship Id="rId11" Type="http://schemas.openxmlformats.org/officeDocument/2006/relationships/hyperlink" Target="https://www.legifrance.gouv.fr/jorf/id/JORFTEXT000031739957" TargetMode="External"/><Relationship Id="rId24" Type="http://schemas.openxmlformats.org/officeDocument/2006/relationships/hyperlink" Target="https://www.legifrance.gouv.fr/loda/id/JORFTEXT000044310714" TargetMode="External"/><Relationship Id="rId32" Type="http://schemas.openxmlformats.org/officeDocument/2006/relationships/hyperlink" Target="https://www.legifrance.gouv.fr/loda/id/JORFTEXT000038174882?init=true&amp;page=1&amp;query=TREK1834442A&amp;searchField=ALL&amp;tab_selection=all" TargetMode="External"/><Relationship Id="rId5" Type="http://schemas.openxmlformats.org/officeDocument/2006/relationships/hyperlink" Target="https://www.legifrance.gouv.fr/loda/id/JORFTEXT000032101228?init=true&amp;page=1&amp;query=DEVK1603105A&amp;searchField=ALL&amp;tab_selection=all" TargetMode="External"/><Relationship Id="rId15" Type="http://schemas.openxmlformats.org/officeDocument/2006/relationships/hyperlink" Target="https://www.legifrance.gouv.fr/loda/id/JORFTEXT000032106864" TargetMode="External"/><Relationship Id="rId23" Type="http://schemas.openxmlformats.org/officeDocument/2006/relationships/hyperlink" Target="https://www.legifrance.gouv.fr/loda/id/JORFTEXT000039494147" TargetMode="External"/><Relationship Id="rId28" Type="http://schemas.openxmlformats.org/officeDocument/2006/relationships/hyperlink" Target="https://www.legifrance.gouv.fr/loda/id/JORFTEXT000044310635" TargetMode="External"/><Relationship Id="rId36" Type="http://schemas.openxmlformats.org/officeDocument/2006/relationships/comments" Target="../comments1.xml"/><Relationship Id="rId10" Type="http://schemas.openxmlformats.org/officeDocument/2006/relationships/hyperlink" Target="https://www.legifrance.gouv.fr/loda/id/JORFTEXT000031664827" TargetMode="External"/><Relationship Id="rId19" Type="http://schemas.openxmlformats.org/officeDocument/2006/relationships/hyperlink" Target="https://www.legifrance.gouv.fr/loda/id/JORFTEXT000036334865?init=true&amp;page=1&amp;query=TREK1727049A&amp;searchField=ALL&amp;tab_selection=all" TargetMode="External"/><Relationship Id="rId31" Type="http://schemas.openxmlformats.org/officeDocument/2006/relationships/hyperlink" Target="https://www.legifrance.gouv.fr/loda/id/JORFTEXT000035607041" TargetMode="External"/><Relationship Id="rId4" Type="http://schemas.openxmlformats.org/officeDocument/2006/relationships/hyperlink" Target="https://www.legifrance.gouv.fr/loda/id/JORFTEXT000037491334/" TargetMode="External"/><Relationship Id="rId9" Type="http://schemas.openxmlformats.org/officeDocument/2006/relationships/hyperlink" Target="https://www.legifrance.gouv.fr/jorf/id/JORFTEXT000031673000" TargetMode="External"/><Relationship Id="rId14" Type="http://schemas.openxmlformats.org/officeDocument/2006/relationships/hyperlink" Target="https://www.legifrance.gouv.fr/jorf/id/JORFTEXT000032106864" TargetMode="External"/><Relationship Id="rId22" Type="http://schemas.openxmlformats.org/officeDocument/2006/relationships/hyperlink" Target="https://www.legifrance.gouv.fr/loda/id/JORFTEXT000041644753" TargetMode="External"/><Relationship Id="rId27" Type="http://schemas.openxmlformats.org/officeDocument/2006/relationships/hyperlink" Target="https://www.legifrance.gouv.fr/loda/id/JORFTEXT000044310673" TargetMode="External"/><Relationship Id="rId30" Type="http://schemas.openxmlformats.org/officeDocument/2006/relationships/hyperlink" Target="https://www.legifrance.gouv.fr/jorf/id/JORFTEXT000031739957" TargetMode="External"/><Relationship Id="rId35" Type="http://schemas.openxmlformats.org/officeDocument/2006/relationships/vmlDrawing" Target="../drawings/vmlDrawing1.vml"/><Relationship Id="rId8" Type="http://schemas.openxmlformats.org/officeDocument/2006/relationships/hyperlink" Target="https://www.legifrance.gouv.fr/loda/id/JORFTEXT000031689345"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egifrance.gouv.fr/loda/id/JORFTEXT000034372002" TargetMode="External"/><Relationship Id="rId13" Type="http://schemas.openxmlformats.org/officeDocument/2006/relationships/hyperlink" Target="https://www.legifrance.gouv.fr/loda/id/JORFTEXT000037880272" TargetMode="External"/><Relationship Id="rId18" Type="http://schemas.openxmlformats.org/officeDocument/2006/relationships/hyperlink" Target="https://www.legifrance.gouv.fr/loda/id/JORFTEXT000037880256" TargetMode="External"/><Relationship Id="rId26" Type="http://schemas.openxmlformats.org/officeDocument/2006/relationships/drawing" Target="../drawings/drawing14.xml"/><Relationship Id="rId3" Type="http://schemas.openxmlformats.org/officeDocument/2006/relationships/hyperlink" Target="https://www.legifrance.gouv.fr/loda/id/JORFTEXT000031733652" TargetMode="External"/><Relationship Id="rId21" Type="http://schemas.openxmlformats.org/officeDocument/2006/relationships/hyperlink" Target="https://www.legifrance.gouv.fr/loda/id/JORFTEXT000042254893?tab_selection=lawarticledecree&amp;searchField=ALL&amp;query=2014-513&amp;searchType=ALL&amp;nature=ARRETE&amp;etatArticle=VIGUEUR&amp;etatArticle=ABROGE_DIFF&amp;etatTexte=VIGUEUR&amp;etatTexte=ABROGE_DIFF&amp;typeRecherche=date&amp;d" TargetMode="External"/><Relationship Id="rId7" Type="http://schemas.openxmlformats.org/officeDocument/2006/relationships/hyperlink" Target="https://www.legifrance.gouv.fr/loda/id/JORFTEXT000034356641" TargetMode="External"/><Relationship Id="rId12" Type="http://schemas.openxmlformats.org/officeDocument/2006/relationships/hyperlink" Target="https://www.legifrance.gouv.fr/loda/id/JORFTEXT000034427637/2023-12-07/" TargetMode="External"/><Relationship Id="rId17" Type="http://schemas.openxmlformats.org/officeDocument/2006/relationships/hyperlink" Target="https://www.legifrance.gouv.fr/loda/id/JORFTEXT000034868606" TargetMode="External"/><Relationship Id="rId25" Type="http://schemas.openxmlformats.org/officeDocument/2006/relationships/printerSettings" Target="../printerSettings/printerSettings59.bin"/><Relationship Id="rId2" Type="http://schemas.openxmlformats.org/officeDocument/2006/relationships/hyperlink" Target="https://www.legifrance.gouv.fr/jorf/id/JORFTEXT000031673000" TargetMode="External"/><Relationship Id="rId16" Type="http://schemas.openxmlformats.org/officeDocument/2006/relationships/hyperlink" Target="https://www.legifrance.gouv.fr/loda/id/JORFTEXT000036240481" TargetMode="External"/><Relationship Id="rId20" Type="http://schemas.openxmlformats.org/officeDocument/2006/relationships/hyperlink" Target="https://www.legifrance.gouv.fr/loda/id/JORFTEXT000042211455/2023-12-08/" TargetMode="External"/><Relationship Id="rId1" Type="http://schemas.openxmlformats.org/officeDocument/2006/relationships/hyperlink" Target="https://www.legifrance.gouv.fr/loda/id/JORFTEXT000031818785" TargetMode="External"/><Relationship Id="rId6" Type="http://schemas.openxmlformats.org/officeDocument/2006/relationships/hyperlink" Target="https://www.legifrance.gouv.fr/loda/id/JORFTEXT000033865973" TargetMode="External"/><Relationship Id="rId11" Type="http://schemas.openxmlformats.org/officeDocument/2006/relationships/hyperlink" Target="https://www.legifrance.gouv.fr/loda/id/JORFTEXT000037304839" TargetMode="External"/><Relationship Id="rId24" Type="http://schemas.openxmlformats.org/officeDocument/2006/relationships/hyperlink" Target="https://www.legifrance.gouv.fr/jorf/id/JORFTEXT000046591343" TargetMode="External"/><Relationship Id="rId5" Type="http://schemas.openxmlformats.org/officeDocument/2006/relationships/hyperlink" Target="https://www.legifrance.gouv.fr/loda/id/JORFTEXT000034371985" TargetMode="External"/><Relationship Id="rId15" Type="http://schemas.openxmlformats.org/officeDocument/2006/relationships/hyperlink" Target="https://www.legifrance.gouv.fr/loda/id/JORFTEXT000036240481" TargetMode="External"/><Relationship Id="rId23" Type="http://schemas.openxmlformats.org/officeDocument/2006/relationships/hyperlink" Target="https://www.legifrance.gouv.fr/jorf/id/JORFTEXT000045072882" TargetMode="External"/><Relationship Id="rId10" Type="http://schemas.openxmlformats.org/officeDocument/2006/relationships/hyperlink" Target="https://www.legifrance.gouv.fr/loda/id/JORFTEXT000037304822" TargetMode="External"/><Relationship Id="rId19" Type="http://schemas.openxmlformats.org/officeDocument/2006/relationships/hyperlink" Target="https://www.legifrance.gouv.fr/loda/id/JORFTEXT000042233987/2023-12-08/" TargetMode="External"/><Relationship Id="rId4" Type="http://schemas.openxmlformats.org/officeDocument/2006/relationships/hyperlink" Target="https://www.legifrance.gouv.fr/loda/id/JORFTEXT000033519181" TargetMode="External"/><Relationship Id="rId9" Type="http://schemas.openxmlformats.org/officeDocument/2006/relationships/hyperlink" Target="https://www.legifrance.gouv.fr/loda/id/JORFTEXT000037304805" TargetMode="External"/><Relationship Id="rId14" Type="http://schemas.openxmlformats.org/officeDocument/2006/relationships/hyperlink" Target="https://www.legifrance.gouv.fr/loda/id/JORFTEXT000036240481" TargetMode="External"/><Relationship Id="rId22" Type="http://schemas.openxmlformats.org/officeDocument/2006/relationships/hyperlink" Target="https://www.legifrance.gouv.fr/jorf/id/JORFTEXT000044993637"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60.bin"/><Relationship Id="rId1" Type="http://schemas.openxmlformats.org/officeDocument/2006/relationships/hyperlink" Target="https://www.legifrance.gouv.fr/jorf/id/JORFTEXT000034414041"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2.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legifrance.gouv.fr/loda/id/JORFTEXT000039701132?init=true&amp;page=1&amp;query=CPAF1936225A&amp;searchField=ALL&amp;tab_selection=all" TargetMode="External"/><Relationship Id="rId13" Type="http://schemas.openxmlformats.org/officeDocument/2006/relationships/hyperlink" Target="https://www.legifrance.gouv.fr/loda/id/JORFTEXT000034414086?init=true&amp;page=1&amp;query=RDFF1634973A&amp;searchField=ALL&amp;tab_selection=all" TargetMode="External"/><Relationship Id="rId3" Type="http://schemas.openxmlformats.org/officeDocument/2006/relationships/hyperlink" Target="https://www.legifrance.gouv.fr/loda/id/JORFTEXT000034414056?init=true&amp;page=1&amp;query=RDFF1634968A&amp;searchField=ALL&amp;tab_selection=all" TargetMode="External"/><Relationship Id="rId7" Type="http://schemas.openxmlformats.org/officeDocument/2006/relationships/hyperlink" Target="https://www.legifrance.gouv.fr/loda/id/JORFTEXT000032673149?init=true&amp;page=1&amp;query=%C2%A0RDFF1613061A&amp;searchField=ALL&amp;tab_selection=all" TargetMode="External"/><Relationship Id="rId12" Type="http://schemas.openxmlformats.org/officeDocument/2006/relationships/hyperlink" Target="https://www.legifrance.gouv.fr/loda/id/JORFTEXT000032848289?init=true&amp;page=1&amp;query=RDFF1617168A+&amp;searchField=ALL&amp;tab_selection=all" TargetMode="External"/><Relationship Id="rId2" Type="http://schemas.openxmlformats.org/officeDocument/2006/relationships/hyperlink" Target="https://www.legifrance.gouv.fr/loda/id/JORFTEXT000034414071?init=true&amp;page=1&amp;query=RDFF1634971A&amp;searchField=ALL&amp;tab_selection=all" TargetMode="External"/><Relationship Id="rId16" Type="http://schemas.openxmlformats.org/officeDocument/2006/relationships/drawing" Target="../drawings/drawing3.xml"/><Relationship Id="rId1" Type="http://schemas.openxmlformats.org/officeDocument/2006/relationships/hyperlink" Target="https://www.legifrance.gouv.fr/loda/id/JORFTEXT000034414026?init=true&amp;page=1&amp;query=RDFF1634962A+&amp;searchField=ALL&amp;tab_selection=all" TargetMode="External"/><Relationship Id="rId6" Type="http://schemas.openxmlformats.org/officeDocument/2006/relationships/hyperlink" Target="https://www.legifrance.gouv.fr/loda/id/JORFTEXT000028965921?init=true&amp;page=1&amp;query=RDFF1409306A&amp;searchField=ALL&amp;tab_selection=all" TargetMode="External"/><Relationship Id="rId11" Type="http://schemas.openxmlformats.org/officeDocument/2006/relationships/hyperlink" Target="https://www.legifrance.gouv.fr/loda/id/JORFTEXT000030419864/" TargetMode="External"/><Relationship Id="rId5" Type="http://schemas.openxmlformats.org/officeDocument/2006/relationships/hyperlink" Target="https://www.legifrance.gouv.fr/loda/id/JORFTEXT000030537243?init=true&amp;page=1&amp;query=RDFF1503470A&amp;searchField=ALL&amp;tab_selection=all" TargetMode="External"/><Relationship Id="rId15" Type="http://schemas.openxmlformats.org/officeDocument/2006/relationships/printerSettings" Target="../printerSettings/printerSettings17.bin"/><Relationship Id="rId10" Type="http://schemas.openxmlformats.org/officeDocument/2006/relationships/hyperlink" Target="https://www.legifrance.gouv.fr/loda/id/JORFTEXT000030747216?page=1&amp;pageSize=10&amp;query=RDFF1509522A&amp;searchField=ALL&amp;searchType=ALL&amp;tab_selection=all&amp;typePagination=DEFAULT" TargetMode="External"/><Relationship Id="rId4" Type="http://schemas.openxmlformats.org/officeDocument/2006/relationships/hyperlink" Target="https://www.legifrance.gouv.fr/loda/id/JORFTEXT000030517660?init=true&amp;page=1&amp;query=RDFF1505045A&amp;searchField=ALL&amp;tab_selection=all" TargetMode="External"/><Relationship Id="rId9" Type="http://schemas.openxmlformats.org/officeDocument/2006/relationships/hyperlink" Target="https://www.legifrance.gouv.fr/loda/id/JORFTEXT000039701170?init=true&amp;page=1&amp;query=%C2%A0CPAF1936226A&amp;searchField=ALL&amp;tab_selection=all" TargetMode="External"/><Relationship Id="rId14" Type="http://schemas.openxmlformats.org/officeDocument/2006/relationships/hyperlink" Target="https://www.legifrance.gouv.fr/loda/id/LEGIARTI000046593280/2023-01-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egifrance.gouv.fr/loda/id/JORFTEXT000031673000/" TargetMode="External"/><Relationship Id="rId13" Type="http://schemas.openxmlformats.org/officeDocument/2006/relationships/printerSettings" Target="../printerSettings/printerSettings25.bin"/><Relationship Id="rId3" Type="http://schemas.openxmlformats.org/officeDocument/2006/relationships/printerSettings" Target="../printerSettings/printerSettings20.bin"/><Relationship Id="rId7" Type="http://schemas.openxmlformats.org/officeDocument/2006/relationships/printerSettings" Target="../printerSettings/printerSettings24.bin"/><Relationship Id="rId12" Type="http://schemas.openxmlformats.org/officeDocument/2006/relationships/hyperlink" Target="https://www.legifrance.gouv.fr/loda/id/JORFTEXT000033749337" TargetMode="Externa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6" Type="http://schemas.openxmlformats.org/officeDocument/2006/relationships/printerSettings" Target="../printerSettings/printerSettings23.bin"/><Relationship Id="rId11" Type="http://schemas.openxmlformats.org/officeDocument/2006/relationships/hyperlink" Target="https://www.legifrance.gouv.fr/loda/id/JORFTEXT000033749337" TargetMode="External"/><Relationship Id="rId5" Type="http://schemas.openxmlformats.org/officeDocument/2006/relationships/printerSettings" Target="../printerSettings/printerSettings22.bin"/><Relationship Id="rId10" Type="http://schemas.openxmlformats.org/officeDocument/2006/relationships/hyperlink" Target="https://www.legifrance.gouv.fr/loda/id/JORFTEXT000031740272/" TargetMode="External"/><Relationship Id="rId4" Type="http://schemas.openxmlformats.org/officeDocument/2006/relationships/printerSettings" Target="../printerSettings/printerSettings21.bin"/><Relationship Id="rId9" Type="http://schemas.openxmlformats.org/officeDocument/2006/relationships/hyperlink" Target="https://www.legifrance.gouv.fr/loda/id/JORFTEXT000031673000/"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legifrance.gouv.fr/loda/id/JORFTEXT000031940993" TargetMode="External"/><Relationship Id="rId13" Type="http://schemas.openxmlformats.org/officeDocument/2006/relationships/hyperlink" Target="https://www.legifrance.gouv.fr/loda/id/JORFTEXT000031940993" TargetMode="External"/><Relationship Id="rId3" Type="http://schemas.openxmlformats.org/officeDocument/2006/relationships/printerSettings" Target="../printerSettings/printerSettings28.bin"/><Relationship Id="rId7" Type="http://schemas.openxmlformats.org/officeDocument/2006/relationships/printerSettings" Target="../printerSettings/printerSettings32.bin"/><Relationship Id="rId12" Type="http://schemas.openxmlformats.org/officeDocument/2006/relationships/hyperlink" Target="https://www.legifrance.gouv.fr/loda/id/JORFTEXT000031940993" TargetMode="External"/><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6" Type="http://schemas.openxmlformats.org/officeDocument/2006/relationships/printerSettings" Target="../printerSettings/printerSettings31.bin"/><Relationship Id="rId11" Type="http://schemas.openxmlformats.org/officeDocument/2006/relationships/hyperlink" Target="https://www.legifrance.gouv.fr/loda/id/JORFTEXT000034128281" TargetMode="External"/><Relationship Id="rId5" Type="http://schemas.openxmlformats.org/officeDocument/2006/relationships/printerSettings" Target="../printerSettings/printerSettings30.bin"/><Relationship Id="rId15" Type="http://schemas.openxmlformats.org/officeDocument/2006/relationships/drawing" Target="../drawings/drawing5.xml"/><Relationship Id="rId10" Type="http://schemas.openxmlformats.org/officeDocument/2006/relationships/hyperlink" Target="https://www.legifrance.gouv.fr/jorf/id/JORFTEXT000031673000" TargetMode="External"/><Relationship Id="rId4" Type="http://schemas.openxmlformats.org/officeDocument/2006/relationships/printerSettings" Target="../printerSettings/printerSettings29.bin"/><Relationship Id="rId9" Type="http://schemas.openxmlformats.org/officeDocument/2006/relationships/hyperlink" Target="https://www.legifrance.gouv.fr/loda/id/JORFTEXT000031940993" TargetMode="External"/><Relationship Id="rId14"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legifrance.gouv.fr/loda/id/JORFTEXT000031673000?init=true&amp;page=1&amp;query=RDFF1528406A&amp;searchField=ALL&amp;tab_selection=all" TargetMode="External"/><Relationship Id="rId7" Type="http://schemas.openxmlformats.org/officeDocument/2006/relationships/drawing" Target="../drawings/drawing6.xml"/><Relationship Id="rId2" Type="http://schemas.openxmlformats.org/officeDocument/2006/relationships/hyperlink" Target="https://www.legifrance.gouv.fr/loda/id/JORFTEXT000033451450?init=true&amp;page=1&amp;query=DEVA1630879A&amp;searchField=ALL&amp;tab_selection=all" TargetMode="External"/><Relationship Id="rId1" Type="http://schemas.openxmlformats.org/officeDocument/2006/relationships/hyperlink" Target="https://www.legifrance.gouv.fr/loda/id/JORFTEXT000031739965?init=true&amp;page=1&amp;query=DEVA1531759A&amp;searchField=ALL&amp;tab_selection=all" TargetMode="External"/><Relationship Id="rId6" Type="http://schemas.openxmlformats.org/officeDocument/2006/relationships/printerSettings" Target="../printerSettings/printerSettings34.bin"/><Relationship Id="rId5" Type="http://schemas.openxmlformats.org/officeDocument/2006/relationships/hyperlink" Target="https://www.legifrance.gouv.fr/loda/id/JORFTEXT000033423301?init=true&amp;page=1&amp;query=DEVA1630923A&amp;searchField=ALL&amp;tab_selection=all" TargetMode="External"/><Relationship Id="rId4" Type="http://schemas.openxmlformats.org/officeDocument/2006/relationships/hyperlink" Target="https://www.legifrance.gouv.fr/loda/id/JORFTEXT000033735109?init=true&amp;page=1&amp;query=DEVA1635009A&amp;searchField=ALL&amp;tab_selection=all" TargetMode="Externa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hyperlink" Target="https://www.legifrance.gouv.fr/loda/id/JORFTEXT000031733256" TargetMode="External"/><Relationship Id="rId7" Type="http://schemas.openxmlformats.org/officeDocument/2006/relationships/printerSettings" Target="../printerSettings/printerSettings35.bin"/><Relationship Id="rId2" Type="http://schemas.openxmlformats.org/officeDocument/2006/relationships/hyperlink" Target="https://www.legifrance.gouv.fr/loda/id/JORFTEXT000031733260" TargetMode="External"/><Relationship Id="rId1" Type="http://schemas.openxmlformats.org/officeDocument/2006/relationships/hyperlink" Target="https://www.legifrance.gouv.fr/loda/id/JORFTEXT000031673000" TargetMode="External"/><Relationship Id="rId6" Type="http://schemas.openxmlformats.org/officeDocument/2006/relationships/hyperlink" Target="https://www.legifrance.gouv.fr/loda/id/JORFTEXT000036032692" TargetMode="External"/><Relationship Id="rId5" Type="http://schemas.openxmlformats.org/officeDocument/2006/relationships/hyperlink" Target="https://www.legifrance.gouv.fr/loda/id/JORFTEXT000031733252" TargetMode="External"/><Relationship Id="rId4" Type="http://schemas.openxmlformats.org/officeDocument/2006/relationships/hyperlink" Target="https://www.legifrance.gouv.fr/loda/id/JORFTEXT000031733248"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legifrance.gouv.fr/jorf/id/JORFTEXT000033759298/" TargetMode="External"/><Relationship Id="rId13" Type="http://schemas.openxmlformats.org/officeDocument/2006/relationships/hyperlink" Target="https://www.legifrance.gouv.fr/jorf/id/JORFTEXT000033759380" TargetMode="External"/><Relationship Id="rId18" Type="http://schemas.openxmlformats.org/officeDocument/2006/relationships/hyperlink" Target="https://www.legifrance.gouv.fr/loda/id/JORFTEXT000031741651" TargetMode="External"/><Relationship Id="rId3" Type="http://schemas.openxmlformats.org/officeDocument/2006/relationships/printerSettings" Target="../printerSettings/printerSettings38.bin"/><Relationship Id="rId21" Type="http://schemas.openxmlformats.org/officeDocument/2006/relationships/hyperlink" Target="https://www.legifrance.gouv.fr/loda/id/JORFTEXT000033759370" TargetMode="External"/><Relationship Id="rId7" Type="http://schemas.openxmlformats.org/officeDocument/2006/relationships/printerSettings" Target="../printerSettings/printerSettings42.bin"/><Relationship Id="rId12" Type="http://schemas.openxmlformats.org/officeDocument/2006/relationships/hyperlink" Target="https://www.legifrance.gouv.fr/jorf/id/JORFTEXT000038386948" TargetMode="External"/><Relationship Id="rId17" Type="http://schemas.openxmlformats.org/officeDocument/2006/relationships/hyperlink" Target="https://www.legifrance.gouv.fr/jorf/id/JORFTEXT000031673000" TargetMode="External"/><Relationship Id="rId25" Type="http://schemas.openxmlformats.org/officeDocument/2006/relationships/drawing" Target="../drawings/drawing8.xml"/><Relationship Id="rId2" Type="http://schemas.openxmlformats.org/officeDocument/2006/relationships/printerSettings" Target="../printerSettings/printerSettings37.bin"/><Relationship Id="rId16" Type="http://schemas.openxmlformats.org/officeDocument/2006/relationships/hyperlink" Target="https://www.legifrance.gouv.fr/jorf/id/JORFTEXT000031741646" TargetMode="External"/><Relationship Id="rId20" Type="http://schemas.openxmlformats.org/officeDocument/2006/relationships/hyperlink" Target="https://www.legifrance.gouv.fr/loda/id/JORFTEXT000036334865" TargetMode="External"/><Relationship Id="rId1" Type="http://schemas.openxmlformats.org/officeDocument/2006/relationships/printerSettings" Target="../printerSettings/printerSettings36.bin"/><Relationship Id="rId6" Type="http://schemas.openxmlformats.org/officeDocument/2006/relationships/printerSettings" Target="../printerSettings/printerSettings41.bin"/><Relationship Id="rId11" Type="http://schemas.openxmlformats.org/officeDocument/2006/relationships/hyperlink" Target="https://www.legifrance.gouv.fr/jorf/id/JORFTEXT000031741655" TargetMode="External"/><Relationship Id="rId24" Type="http://schemas.openxmlformats.org/officeDocument/2006/relationships/printerSettings" Target="../printerSettings/printerSettings43.bin"/><Relationship Id="rId5" Type="http://schemas.openxmlformats.org/officeDocument/2006/relationships/printerSettings" Target="../printerSettings/printerSettings40.bin"/><Relationship Id="rId15" Type="http://schemas.openxmlformats.org/officeDocument/2006/relationships/hyperlink" Target="https://www.legifrance.gouv.fr/jorf/id/JORFTEXT000033759334" TargetMode="External"/><Relationship Id="rId23" Type="http://schemas.openxmlformats.org/officeDocument/2006/relationships/hyperlink" Target="https://www.legifrance.gouv.fr/loda/id/JORFTEXT000038391715" TargetMode="External"/><Relationship Id="rId10" Type="http://schemas.openxmlformats.org/officeDocument/2006/relationships/hyperlink" Target="https://www.legifrance.gouv.fr/jorf/id/JORFTEXT000033759316/" TargetMode="External"/><Relationship Id="rId19" Type="http://schemas.openxmlformats.org/officeDocument/2006/relationships/hyperlink" Target="https://www.legifrance.gouv.fr/loda/id/JORFTEXT000034165482" TargetMode="External"/><Relationship Id="rId4" Type="http://schemas.openxmlformats.org/officeDocument/2006/relationships/printerSettings" Target="../printerSettings/printerSettings39.bin"/><Relationship Id="rId9" Type="http://schemas.openxmlformats.org/officeDocument/2006/relationships/hyperlink" Target="https://www.legifrance.gouv.fr/jorf/id/JORFTEXT000036196069?r=8SZ3f68cAi" TargetMode="External"/><Relationship Id="rId14" Type="http://schemas.openxmlformats.org/officeDocument/2006/relationships/hyperlink" Target="https://www.legifrance.gouv.fr/loda/id/JORFTEXT000033759352/" TargetMode="External"/><Relationship Id="rId22" Type="http://schemas.openxmlformats.org/officeDocument/2006/relationships/hyperlink" Target="https://www.legifrance.gouv.fr/loda/id/JORFTEXT000038015362"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egifrance.gouv.fr/loda/id/JORFTEXT000036340503/2020-03-04/" TargetMode="External"/><Relationship Id="rId13" Type="http://schemas.openxmlformats.org/officeDocument/2006/relationships/hyperlink" Target="https://www.legifrance.gouv.fr/loda/id/JORFTEXT000031644674/" TargetMode="External"/><Relationship Id="rId18" Type="http://schemas.openxmlformats.org/officeDocument/2006/relationships/hyperlink" Target="https://www.legifrance.gouv.fr/jorf/id/JORFTEXT000036195692?r=3Di1a0fLgR" TargetMode="External"/><Relationship Id="rId3" Type="http://schemas.openxmlformats.org/officeDocument/2006/relationships/printerSettings" Target="../printerSettings/printerSettings46.bin"/><Relationship Id="rId21" Type="http://schemas.openxmlformats.org/officeDocument/2006/relationships/hyperlink" Target="https://www.legifrance.gouv.fr/loda/id/JORFTEXT000031644682/" TargetMode="External"/><Relationship Id="rId7" Type="http://schemas.openxmlformats.org/officeDocument/2006/relationships/hyperlink" Target="https://www.legifrance.gouv.fr/jorf/id/JORFTEXT000036195673/" TargetMode="External"/><Relationship Id="rId12" Type="http://schemas.openxmlformats.org/officeDocument/2006/relationships/hyperlink" Target="https://www.legifrance.gouv.fr/jorf/id/JORFTEXT000031644667" TargetMode="External"/><Relationship Id="rId17" Type="http://schemas.openxmlformats.org/officeDocument/2006/relationships/hyperlink" Target="https://www.legifrance.gouv.fr/jorf/id/JORFTEXT000035408378?r=IFlfTDI6fg" TargetMode="External"/><Relationship Id="rId2" Type="http://schemas.openxmlformats.org/officeDocument/2006/relationships/printerSettings" Target="../printerSettings/printerSettings45.bin"/><Relationship Id="rId16" Type="http://schemas.openxmlformats.org/officeDocument/2006/relationships/hyperlink" Target="https://www.legifrance.gouv.fr/loda/id/JORFTEXT000035315166/2017-09-06/" TargetMode="External"/><Relationship Id="rId20" Type="http://schemas.openxmlformats.org/officeDocument/2006/relationships/hyperlink" Target="https://www.legifrance.gouv.fr/jorf/id/JORFTEXT000031644651/" TargetMode="External"/><Relationship Id="rId1" Type="http://schemas.openxmlformats.org/officeDocument/2006/relationships/printerSettings" Target="../printerSettings/printerSettings44.bin"/><Relationship Id="rId6" Type="http://schemas.openxmlformats.org/officeDocument/2006/relationships/hyperlink" Target="https://www.legifrance.gouv.fr/jorf/id/JORFTEXT000031644637" TargetMode="External"/><Relationship Id="rId11" Type="http://schemas.openxmlformats.org/officeDocument/2006/relationships/hyperlink" Target="https://www.legifrance.gouv.fr/jorf/id/JORFTEXT000038216088" TargetMode="External"/><Relationship Id="rId5" Type="http://schemas.openxmlformats.org/officeDocument/2006/relationships/printerSettings" Target="../printerSettings/printerSettings48.bin"/><Relationship Id="rId15" Type="http://schemas.openxmlformats.org/officeDocument/2006/relationships/hyperlink" Target="https://www.legifrance.gouv.fr/loda/id/LEGITEXT000034063628/" TargetMode="External"/><Relationship Id="rId23" Type="http://schemas.openxmlformats.org/officeDocument/2006/relationships/drawing" Target="../drawings/drawing9.xml"/><Relationship Id="rId10" Type="http://schemas.openxmlformats.org/officeDocument/2006/relationships/hyperlink" Target="https://www.legifrance.gouv.fr/jorf/id/JORFTEXT000036114327" TargetMode="External"/><Relationship Id="rId19" Type="http://schemas.openxmlformats.org/officeDocument/2006/relationships/hyperlink" Target="https://www.legifrance.gouv.fr/loda/id/JORFTEXT000031673000/" TargetMode="External"/><Relationship Id="rId4" Type="http://schemas.openxmlformats.org/officeDocument/2006/relationships/printerSettings" Target="../printerSettings/printerSettings47.bin"/><Relationship Id="rId9" Type="http://schemas.openxmlformats.org/officeDocument/2006/relationships/hyperlink" Target="https://www.legifrance.gouv.fr/jorf/id/JORFTEXT000036114302/" TargetMode="External"/><Relationship Id="rId14" Type="http://schemas.openxmlformats.org/officeDocument/2006/relationships/hyperlink" Target="https://www.legifrance.gouv.fr/jorf/id/JORFTEXT000031690311/" TargetMode="External"/><Relationship Id="rId22" Type="http://schemas.openxmlformats.org/officeDocument/2006/relationships/printerSettings" Target="../printerSettings/printerSettings4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T35"/>
  <sheetViews>
    <sheetView showGridLines="0" tabSelected="1" zoomScale="90" zoomScaleNormal="90" workbookViewId="0">
      <selection activeCell="I25" sqref="I25"/>
    </sheetView>
  </sheetViews>
  <sheetFormatPr baseColWidth="10" defaultRowHeight="15" x14ac:dyDescent="0.25"/>
  <cols>
    <col min="1" max="1" width="7.28515625" style="1" customWidth="1"/>
    <col min="2" max="2" width="20" customWidth="1"/>
    <col min="3" max="3" width="13.140625" customWidth="1"/>
    <col min="4" max="4" width="4.85546875" customWidth="1"/>
    <col min="11" max="11" width="11.42578125" customWidth="1"/>
    <col min="12" max="12" width="20.140625" customWidth="1"/>
    <col min="13" max="14" width="11.42578125" customWidth="1"/>
    <col min="19" max="19" width="27.42578125" customWidth="1"/>
  </cols>
  <sheetData>
    <row r="1" spans="1:20" s="1" customFormat="1" ht="93" x14ac:dyDescent="0.25">
      <c r="A1" s="86"/>
      <c r="B1" s="86"/>
      <c r="C1" s="86"/>
      <c r="D1" s="86"/>
      <c r="E1" s="86"/>
      <c r="F1" s="86"/>
      <c r="G1" s="86"/>
      <c r="H1" s="86"/>
      <c r="I1" s="86"/>
      <c r="J1" s="86"/>
      <c r="K1" s="86"/>
      <c r="L1" s="86"/>
      <c r="M1" s="86"/>
      <c r="N1" s="86"/>
      <c r="O1" s="86"/>
      <c r="P1" s="86"/>
      <c r="Q1" s="86"/>
      <c r="R1" s="86"/>
      <c r="S1" s="90" t="s">
        <v>2408</v>
      </c>
      <c r="T1" s="86"/>
    </row>
    <row r="2" spans="1:20" x14ac:dyDescent="0.25">
      <c r="A2" s="86"/>
      <c r="B2" s="91"/>
      <c r="C2" s="91"/>
      <c r="D2" s="91"/>
      <c r="E2" s="91"/>
      <c r="F2" s="91"/>
      <c r="G2" s="91"/>
      <c r="H2" s="91"/>
      <c r="I2" s="91"/>
      <c r="J2" s="91"/>
      <c r="K2" s="91"/>
      <c r="L2" s="91"/>
      <c r="M2" s="91"/>
      <c r="N2" s="91"/>
      <c r="O2" s="86"/>
      <c r="P2" s="86"/>
      <c r="Q2" s="86"/>
      <c r="R2" s="86"/>
      <c r="S2" s="92"/>
      <c r="T2" s="86"/>
    </row>
    <row r="3" spans="1:20" x14ac:dyDescent="0.25">
      <c r="A3" s="86"/>
      <c r="B3" s="91"/>
      <c r="C3" s="91"/>
      <c r="D3" s="91"/>
      <c r="E3" s="91"/>
      <c r="F3" s="91"/>
      <c r="G3" s="91"/>
      <c r="H3" s="91"/>
      <c r="I3" s="91"/>
      <c r="J3" s="91"/>
      <c r="K3" s="91"/>
      <c r="L3" s="91"/>
      <c r="M3" s="91"/>
      <c r="N3" s="91"/>
      <c r="O3" s="86"/>
      <c r="P3" s="86"/>
      <c r="Q3" s="86"/>
      <c r="R3" s="86"/>
      <c r="S3" s="86"/>
      <c r="T3" s="86"/>
    </row>
    <row r="4" spans="1:20" x14ac:dyDescent="0.25">
      <c r="A4" s="86"/>
      <c r="B4" s="91"/>
      <c r="C4" s="91"/>
      <c r="D4" s="91"/>
      <c r="E4" s="91"/>
      <c r="F4" s="91"/>
      <c r="G4" s="91"/>
      <c r="H4" s="91"/>
      <c r="I4" s="91"/>
      <c r="J4" s="91"/>
      <c r="K4" s="91"/>
      <c r="L4" s="91"/>
      <c r="M4" s="91"/>
      <c r="N4" s="91"/>
      <c r="O4" s="86"/>
      <c r="P4" s="86"/>
      <c r="Q4" s="86"/>
      <c r="R4" s="86"/>
      <c r="S4" s="86"/>
      <c r="T4" s="86"/>
    </row>
    <row r="5" spans="1:20" x14ac:dyDescent="0.25">
      <c r="A5" s="86"/>
      <c r="B5" s="91"/>
      <c r="C5" s="91"/>
      <c r="D5" s="91"/>
      <c r="E5" s="91"/>
      <c r="F5" s="91"/>
      <c r="G5" s="91"/>
      <c r="H5" s="91"/>
      <c r="I5" s="91"/>
      <c r="J5" s="91"/>
      <c r="K5" s="91"/>
      <c r="L5" s="91"/>
      <c r="M5" s="91"/>
      <c r="N5" s="91"/>
      <c r="O5" s="86"/>
      <c r="P5" s="86"/>
      <c r="Q5" s="86"/>
      <c r="R5" s="86"/>
      <c r="S5" s="86"/>
      <c r="T5" s="86"/>
    </row>
    <row r="6" spans="1:20" ht="26.25" x14ac:dyDescent="0.25">
      <c r="A6" s="86"/>
      <c r="B6" s="91"/>
      <c r="C6" s="91"/>
      <c r="D6" s="91"/>
      <c r="E6" s="91"/>
      <c r="F6" s="91"/>
      <c r="G6" s="91"/>
      <c r="H6" s="91"/>
      <c r="I6" s="86"/>
      <c r="J6" s="93" t="s">
        <v>2998</v>
      </c>
      <c r="K6" s="91"/>
      <c r="L6" s="91"/>
      <c r="M6" s="91"/>
      <c r="N6" s="91"/>
      <c r="O6" s="86"/>
      <c r="P6" s="86"/>
      <c r="Q6" s="86"/>
      <c r="R6" s="86"/>
      <c r="S6" s="86"/>
      <c r="T6" s="86"/>
    </row>
    <row r="7" spans="1:20" x14ac:dyDescent="0.25">
      <c r="A7" s="86"/>
      <c r="B7" s="91"/>
      <c r="C7" s="91"/>
      <c r="D7" s="91"/>
      <c r="E7" s="86"/>
      <c r="F7" s="86"/>
      <c r="G7" s="86"/>
      <c r="H7" s="86"/>
      <c r="I7" s="86"/>
      <c r="J7" s="86"/>
      <c r="K7" s="91"/>
      <c r="L7" s="91"/>
      <c r="M7" s="91"/>
      <c r="N7" s="91"/>
      <c r="O7" s="86"/>
      <c r="P7" s="86"/>
      <c r="Q7" s="86"/>
      <c r="R7" s="86"/>
      <c r="S7" s="86"/>
      <c r="T7" s="86"/>
    </row>
    <row r="8" spans="1:20" ht="15" customHeight="1" x14ac:dyDescent="0.25">
      <c r="A8" s="86"/>
      <c r="B8" s="91"/>
      <c r="C8" s="91"/>
      <c r="D8" s="91"/>
      <c r="E8" s="91"/>
      <c r="F8" s="91"/>
      <c r="G8" s="91"/>
      <c r="H8" s="91"/>
      <c r="I8" s="91"/>
      <c r="J8" s="91"/>
      <c r="K8" s="91"/>
      <c r="L8" s="91"/>
      <c r="M8" s="91"/>
      <c r="N8" s="343"/>
      <c r="O8" s="86"/>
      <c r="P8" s="86"/>
      <c r="Q8" s="86"/>
      <c r="R8" s="86"/>
      <c r="S8" s="86"/>
      <c r="T8" s="86"/>
    </row>
    <row r="9" spans="1:20" x14ac:dyDescent="0.25">
      <c r="A9" s="86"/>
      <c r="B9" s="91"/>
      <c r="C9" s="91"/>
      <c r="D9" s="91"/>
      <c r="E9" s="91"/>
      <c r="F9" s="91"/>
      <c r="G9" s="91"/>
      <c r="H9" s="91"/>
      <c r="I9" s="91"/>
      <c r="J9" s="91"/>
      <c r="K9" s="91"/>
      <c r="L9" s="91"/>
      <c r="M9" s="91"/>
      <c r="N9" s="343"/>
      <c r="O9" s="86"/>
      <c r="P9" s="86"/>
      <c r="Q9" s="86"/>
      <c r="R9" s="86"/>
      <c r="S9" s="86"/>
      <c r="T9" s="86"/>
    </row>
    <row r="10" spans="1:20" x14ac:dyDescent="0.25">
      <c r="A10" s="86"/>
      <c r="B10" s="91"/>
      <c r="C10" s="91"/>
      <c r="D10" s="91"/>
      <c r="E10" s="91"/>
      <c r="F10" s="91"/>
      <c r="G10" s="91"/>
      <c r="H10" s="91"/>
      <c r="I10" s="91"/>
      <c r="J10" s="91"/>
      <c r="K10" s="91"/>
      <c r="L10" s="91"/>
      <c r="M10" s="91"/>
      <c r="N10" s="343"/>
      <c r="O10" s="86"/>
      <c r="P10" s="86"/>
      <c r="Q10" s="86"/>
      <c r="R10" s="86"/>
      <c r="S10" s="86"/>
      <c r="T10" s="86"/>
    </row>
    <row r="11" spans="1:20" x14ac:dyDescent="0.25">
      <c r="A11" s="86"/>
      <c r="B11" s="91"/>
      <c r="C11" s="91"/>
      <c r="D11" s="91"/>
      <c r="E11" s="91"/>
      <c r="F11" s="91"/>
      <c r="G11" s="91"/>
      <c r="H11" s="91"/>
      <c r="I11" s="91"/>
      <c r="J11" s="91"/>
      <c r="K11" s="91"/>
      <c r="L11" s="91"/>
      <c r="M11" s="91"/>
      <c r="N11" s="343"/>
      <c r="O11" s="86"/>
      <c r="P11" s="86"/>
      <c r="Q11" s="86"/>
      <c r="R11" s="86"/>
      <c r="S11" s="86"/>
      <c r="T11" s="86"/>
    </row>
    <row r="12" spans="1:20" x14ac:dyDescent="0.25">
      <c r="A12" s="86"/>
      <c r="B12" s="91"/>
      <c r="C12" s="91"/>
      <c r="D12" s="91"/>
      <c r="E12" s="91"/>
      <c r="F12" s="91"/>
      <c r="G12" s="91"/>
      <c r="H12" s="91"/>
      <c r="I12" s="91"/>
      <c r="J12" s="91"/>
      <c r="K12" s="91"/>
      <c r="L12" s="91"/>
      <c r="M12" s="91"/>
      <c r="N12" s="343"/>
      <c r="O12" s="86"/>
      <c r="P12" s="86"/>
      <c r="Q12" s="86"/>
      <c r="R12" s="86"/>
      <c r="S12" s="86"/>
      <c r="T12" s="86"/>
    </row>
    <row r="13" spans="1:20" ht="35.25" customHeight="1" x14ac:dyDescent="0.25">
      <c r="A13" s="86"/>
      <c r="B13" s="91"/>
      <c r="C13" s="94"/>
      <c r="D13" s="91"/>
      <c r="E13" s="91"/>
      <c r="F13" s="91"/>
      <c r="G13" s="91"/>
      <c r="H13" s="91"/>
      <c r="I13" s="91"/>
      <c r="J13" s="91"/>
      <c r="K13" s="91"/>
      <c r="L13" s="91"/>
      <c r="M13" s="91"/>
      <c r="N13" s="343"/>
      <c r="O13" s="86"/>
      <c r="P13" s="86"/>
      <c r="Q13" s="86"/>
      <c r="R13" s="86"/>
      <c r="S13" s="72"/>
      <c r="T13" s="86"/>
    </row>
    <row r="14" spans="1:20" x14ac:dyDescent="0.25">
      <c r="A14" s="86"/>
      <c r="B14" s="91"/>
      <c r="C14" s="91"/>
      <c r="D14" s="91"/>
      <c r="E14" s="91"/>
      <c r="F14" s="91"/>
      <c r="G14" s="91"/>
      <c r="H14" s="91"/>
      <c r="I14" s="91"/>
      <c r="J14" s="91"/>
      <c r="K14" s="91"/>
      <c r="L14" s="91"/>
      <c r="M14" s="91"/>
      <c r="N14" s="343"/>
      <c r="O14" s="86"/>
      <c r="P14" s="86"/>
      <c r="Q14" s="86"/>
      <c r="R14" s="86"/>
      <c r="S14" s="86"/>
      <c r="T14" s="86"/>
    </row>
    <row r="15" spans="1:20" x14ac:dyDescent="0.25">
      <c r="A15" s="86"/>
      <c r="B15" s="91"/>
      <c r="C15" s="91"/>
      <c r="D15" s="91"/>
      <c r="E15" s="91"/>
      <c r="F15" s="91"/>
      <c r="G15" s="91"/>
      <c r="H15" s="91"/>
      <c r="I15" s="91"/>
      <c r="J15" s="91"/>
      <c r="K15" s="91"/>
      <c r="L15" s="91"/>
      <c r="M15" s="91"/>
      <c r="N15" s="343"/>
      <c r="O15" s="86"/>
      <c r="P15" s="86"/>
      <c r="Q15" s="86"/>
      <c r="R15" s="86"/>
      <c r="S15" s="72"/>
      <c r="T15" s="86"/>
    </row>
    <row r="16" spans="1:20" x14ac:dyDescent="0.25">
      <c r="A16" s="86"/>
      <c r="B16" s="91"/>
      <c r="C16" s="91"/>
      <c r="D16" s="91"/>
      <c r="E16" s="91"/>
      <c r="F16" s="91"/>
      <c r="G16" s="91"/>
      <c r="H16" s="91"/>
      <c r="I16" s="91"/>
      <c r="J16" s="91"/>
      <c r="K16" s="91"/>
      <c r="L16" s="91"/>
      <c r="M16" s="91"/>
      <c r="N16" s="343"/>
      <c r="O16" s="86"/>
      <c r="P16" s="86"/>
      <c r="Q16" s="86"/>
      <c r="R16" s="86"/>
      <c r="S16" s="86"/>
      <c r="T16" s="86"/>
    </row>
    <row r="17" spans="1:20" x14ac:dyDescent="0.25">
      <c r="A17" s="86"/>
      <c r="B17" s="91"/>
      <c r="C17" s="91"/>
      <c r="D17" s="91"/>
      <c r="E17" s="91"/>
      <c r="F17" s="91"/>
      <c r="G17" s="91"/>
      <c r="H17" s="91"/>
      <c r="I17" s="91"/>
      <c r="J17" s="91"/>
      <c r="K17" s="91"/>
      <c r="L17" s="91"/>
      <c r="M17" s="91"/>
      <c r="N17" s="343"/>
      <c r="O17" s="86"/>
      <c r="P17" s="86"/>
      <c r="Q17" s="86"/>
      <c r="R17" s="86"/>
      <c r="S17" s="72"/>
      <c r="T17" s="86"/>
    </row>
    <row r="18" spans="1:20" x14ac:dyDescent="0.25">
      <c r="A18" s="86"/>
      <c r="B18" s="91"/>
      <c r="C18" s="91"/>
      <c r="D18" s="91"/>
      <c r="E18" s="91"/>
      <c r="F18" s="91"/>
      <c r="G18" s="91"/>
      <c r="H18" s="91"/>
      <c r="I18" s="91"/>
      <c r="J18" s="91"/>
      <c r="K18" s="91"/>
      <c r="L18" s="91"/>
      <c r="M18" s="91"/>
      <c r="N18" s="343"/>
      <c r="O18" s="86"/>
      <c r="P18" s="86"/>
      <c r="Q18" s="86"/>
      <c r="R18" s="86"/>
      <c r="S18" s="86"/>
      <c r="T18" s="86"/>
    </row>
    <row r="19" spans="1:20" s="1" customFormat="1" ht="14.25" customHeight="1" x14ac:dyDescent="0.25">
      <c r="A19" s="86"/>
      <c r="B19" s="91"/>
      <c r="C19" s="91"/>
      <c r="D19" s="91"/>
      <c r="E19" s="91"/>
      <c r="F19" s="91"/>
      <c r="G19" s="91"/>
      <c r="H19" s="91"/>
      <c r="I19" s="91"/>
      <c r="J19" s="91"/>
      <c r="K19" s="91"/>
      <c r="L19" s="91"/>
      <c r="M19" s="91"/>
      <c r="N19" s="343"/>
      <c r="O19" s="86"/>
      <c r="P19" s="86"/>
      <c r="Q19" s="86"/>
      <c r="R19" s="86"/>
      <c r="S19" s="86"/>
      <c r="T19" s="86"/>
    </row>
    <row r="20" spans="1:20" x14ac:dyDescent="0.25">
      <c r="A20" s="86"/>
      <c r="B20" s="91"/>
      <c r="C20" s="91"/>
      <c r="D20" s="91"/>
      <c r="E20" s="91"/>
      <c r="F20" s="91"/>
      <c r="G20" s="91"/>
      <c r="H20" s="91"/>
      <c r="I20" s="91"/>
      <c r="J20" s="91"/>
      <c r="K20" s="91"/>
      <c r="L20" s="91"/>
      <c r="M20" s="91"/>
      <c r="N20" s="343"/>
      <c r="O20" s="86"/>
      <c r="P20" s="86"/>
      <c r="Q20" s="86"/>
      <c r="R20" s="86"/>
      <c r="S20" s="72"/>
      <c r="T20" s="86"/>
    </row>
    <row r="21" spans="1:20" x14ac:dyDescent="0.25">
      <c r="A21" s="86"/>
      <c r="B21" s="91"/>
      <c r="C21" s="91"/>
      <c r="D21" s="91"/>
      <c r="E21" s="91"/>
      <c r="F21" s="91"/>
      <c r="G21" s="91"/>
      <c r="H21" s="91"/>
      <c r="I21" s="91"/>
      <c r="J21" s="91"/>
      <c r="K21" s="91"/>
      <c r="L21" s="91"/>
      <c r="M21" s="91"/>
      <c r="N21" s="343"/>
      <c r="O21" s="86"/>
      <c r="P21" s="86"/>
      <c r="Q21" s="86"/>
      <c r="R21" s="86"/>
      <c r="S21" s="86"/>
      <c r="T21" s="86"/>
    </row>
    <row r="22" spans="1:20" x14ac:dyDescent="0.25">
      <c r="A22" s="86"/>
      <c r="B22" s="91"/>
      <c r="C22" s="91"/>
      <c r="D22" s="91"/>
      <c r="E22" s="91"/>
      <c r="F22" s="91"/>
      <c r="G22" s="91"/>
      <c r="H22" s="91"/>
      <c r="I22" s="91"/>
      <c r="J22" s="91"/>
      <c r="K22" s="91"/>
      <c r="L22" s="91"/>
      <c r="M22" s="91"/>
      <c r="N22" s="343"/>
      <c r="O22" s="86"/>
      <c r="P22" s="86"/>
      <c r="Q22" s="86"/>
      <c r="R22" s="86"/>
      <c r="S22" s="86"/>
      <c r="T22" s="86"/>
    </row>
    <row r="23" spans="1:20" x14ac:dyDescent="0.25">
      <c r="A23" s="86"/>
      <c r="B23" s="91"/>
      <c r="C23" s="91"/>
      <c r="D23" s="91"/>
      <c r="E23" s="91"/>
      <c r="F23" s="91"/>
      <c r="G23" s="91"/>
      <c r="H23" s="91"/>
      <c r="I23" s="91"/>
      <c r="J23" s="91"/>
      <c r="K23" s="91"/>
      <c r="L23" s="91"/>
      <c r="M23" s="91"/>
      <c r="N23" s="343"/>
      <c r="O23" s="86"/>
      <c r="P23" s="86"/>
      <c r="Q23" s="86"/>
      <c r="R23" s="86"/>
      <c r="S23" s="86"/>
      <c r="T23" s="86"/>
    </row>
    <row r="24" spans="1:20" x14ac:dyDescent="0.25">
      <c r="A24" s="86"/>
      <c r="B24" s="91"/>
      <c r="C24" s="91"/>
      <c r="D24" s="91"/>
      <c r="E24" s="91"/>
      <c r="F24" s="91"/>
      <c r="G24" s="91"/>
      <c r="H24" s="91"/>
      <c r="I24" s="91"/>
      <c r="J24" s="91"/>
      <c r="K24" s="91"/>
      <c r="L24" s="91"/>
      <c r="M24" s="91"/>
      <c r="N24" s="343"/>
      <c r="O24" s="86"/>
      <c r="P24" s="86"/>
      <c r="Q24" s="86"/>
      <c r="R24" s="86"/>
      <c r="S24" s="86"/>
      <c r="T24" s="86"/>
    </row>
    <row r="25" spans="1:20" x14ac:dyDescent="0.25">
      <c r="A25" s="95"/>
      <c r="B25" s="96"/>
      <c r="C25" s="97"/>
      <c r="D25" s="97"/>
      <c r="E25" s="97"/>
      <c r="F25" s="97"/>
      <c r="G25" s="97"/>
      <c r="H25" s="97"/>
      <c r="I25" s="97"/>
      <c r="J25" s="97"/>
      <c r="K25" s="97"/>
      <c r="L25" s="91"/>
      <c r="M25" s="91"/>
      <c r="N25" s="343"/>
      <c r="O25" s="86"/>
      <c r="P25" s="86"/>
      <c r="Q25" s="86"/>
      <c r="R25" s="86"/>
      <c r="S25" s="86"/>
      <c r="T25" s="86"/>
    </row>
    <row r="26" spans="1:20" x14ac:dyDescent="0.25">
      <c r="A26" s="95"/>
      <c r="B26" s="345"/>
      <c r="C26" s="345"/>
      <c r="D26" s="345"/>
      <c r="E26" s="345"/>
      <c r="F26" s="345"/>
      <c r="G26" s="345"/>
      <c r="H26" s="345"/>
      <c r="I26" s="345"/>
      <c r="J26" s="345"/>
      <c r="K26" s="345"/>
      <c r="L26" s="86"/>
      <c r="M26" s="91"/>
      <c r="N26" s="91"/>
      <c r="O26" s="86"/>
      <c r="P26" s="86"/>
      <c r="Q26" s="86"/>
      <c r="R26" s="86"/>
      <c r="S26" s="86"/>
      <c r="T26" s="86"/>
    </row>
    <row r="27" spans="1:20" ht="24.95" customHeight="1" x14ac:dyDescent="0.25">
      <c r="A27" s="95"/>
      <c r="B27" s="344"/>
      <c r="C27" s="344"/>
      <c r="D27" s="344"/>
      <c r="E27" s="344"/>
      <c r="F27" s="344"/>
      <c r="G27" s="344"/>
      <c r="H27" s="344"/>
      <c r="I27" s="344"/>
      <c r="J27" s="344"/>
      <c r="K27" s="344"/>
      <c r="L27" s="86"/>
      <c r="M27" s="86"/>
      <c r="N27" s="86"/>
      <c r="O27" s="86"/>
      <c r="P27" s="86"/>
      <c r="Q27" s="86"/>
      <c r="R27" s="86"/>
      <c r="S27" s="86"/>
      <c r="T27" s="86"/>
    </row>
    <row r="28" spans="1:20" ht="24.95" customHeight="1" x14ac:dyDescent="0.25">
      <c r="A28" s="95"/>
      <c r="B28" s="344"/>
      <c r="C28" s="344"/>
      <c r="D28" s="344"/>
      <c r="E28" s="344"/>
      <c r="F28" s="344"/>
      <c r="G28" s="344"/>
      <c r="H28" s="344"/>
      <c r="I28" s="344"/>
      <c r="J28" s="344"/>
      <c r="K28" s="344"/>
      <c r="L28" s="86"/>
      <c r="M28" s="86"/>
      <c r="N28" s="86"/>
      <c r="O28" s="86"/>
      <c r="P28" s="86"/>
      <c r="Q28" s="86"/>
      <c r="R28" s="86"/>
      <c r="S28" s="86"/>
      <c r="T28" s="86"/>
    </row>
    <row r="29" spans="1:20" ht="24.95" customHeight="1" x14ac:dyDescent="0.25">
      <c r="A29" s="95"/>
      <c r="B29" s="344"/>
      <c r="C29" s="344"/>
      <c r="D29" s="344"/>
      <c r="E29" s="344"/>
      <c r="F29" s="344"/>
      <c r="G29" s="344"/>
      <c r="H29" s="344"/>
      <c r="I29" s="344"/>
      <c r="J29" s="344"/>
      <c r="K29" s="344"/>
      <c r="L29" s="86"/>
      <c r="M29" s="86"/>
      <c r="N29" s="86"/>
      <c r="O29" s="86"/>
      <c r="P29" s="86"/>
      <c r="Q29" s="86"/>
      <c r="R29" s="86"/>
      <c r="S29" s="86"/>
      <c r="T29" s="86"/>
    </row>
    <row r="30" spans="1:20" ht="24.95" customHeight="1" x14ac:dyDescent="0.25">
      <c r="A30" s="95"/>
      <c r="B30" s="344"/>
      <c r="C30" s="344"/>
      <c r="D30" s="344"/>
      <c r="E30" s="344"/>
      <c r="F30" s="344"/>
      <c r="G30" s="344"/>
      <c r="H30" s="344"/>
      <c r="I30" s="344"/>
      <c r="J30" s="344"/>
      <c r="K30" s="344"/>
      <c r="L30" s="86"/>
      <c r="M30" s="86"/>
      <c r="N30" s="86"/>
      <c r="O30" s="86"/>
      <c r="P30" s="86"/>
      <c r="Q30" s="86"/>
      <c r="R30" s="86"/>
      <c r="S30" s="86"/>
      <c r="T30" s="86"/>
    </row>
    <row r="31" spans="1:20" ht="24.95" customHeight="1" x14ac:dyDescent="0.25">
      <c r="A31" s="95"/>
      <c r="B31" s="344"/>
      <c r="C31" s="344"/>
      <c r="D31" s="344"/>
      <c r="E31" s="344"/>
      <c r="F31" s="344"/>
      <c r="G31" s="344"/>
      <c r="H31" s="344"/>
      <c r="I31" s="344"/>
      <c r="J31" s="344"/>
      <c r="K31" s="344"/>
      <c r="L31" s="86"/>
      <c r="M31" s="86"/>
      <c r="N31" s="86"/>
      <c r="O31" s="86"/>
      <c r="P31" s="86"/>
      <c r="Q31" s="86"/>
      <c r="R31" s="86"/>
      <c r="S31" s="86"/>
      <c r="T31" s="86"/>
    </row>
    <row r="32" spans="1:20" ht="24.95" customHeight="1" x14ac:dyDescent="0.25">
      <c r="A32" s="95"/>
      <c r="B32" s="344"/>
      <c r="C32" s="344"/>
      <c r="D32" s="344"/>
      <c r="E32" s="344"/>
      <c r="F32" s="344"/>
      <c r="G32" s="344"/>
      <c r="H32" s="344"/>
      <c r="I32" s="344"/>
      <c r="J32" s="344"/>
      <c r="K32" s="344"/>
      <c r="L32" s="86"/>
      <c r="M32" s="86"/>
      <c r="N32" s="86"/>
      <c r="O32" s="86"/>
      <c r="P32" s="86"/>
      <c r="Q32" s="86"/>
      <c r="R32" s="86"/>
      <c r="S32" s="86"/>
      <c r="T32" s="86"/>
    </row>
    <row r="33" spans="1:20" ht="24.95" customHeight="1" x14ac:dyDescent="0.25">
      <c r="A33" s="95"/>
      <c r="B33" s="344"/>
      <c r="C33" s="344"/>
      <c r="D33" s="344"/>
      <c r="E33" s="344"/>
      <c r="F33" s="344"/>
      <c r="G33" s="344"/>
      <c r="H33" s="344"/>
      <c r="I33" s="344"/>
      <c r="J33" s="344"/>
      <c r="K33" s="344"/>
      <c r="L33" s="86"/>
      <c r="M33" s="86"/>
      <c r="N33" s="86"/>
      <c r="O33" s="86"/>
      <c r="P33" s="86"/>
      <c r="Q33" s="86"/>
      <c r="R33" s="86"/>
      <c r="S33" s="86"/>
      <c r="T33" s="86"/>
    </row>
    <row r="34" spans="1:20" ht="24.95" customHeight="1" x14ac:dyDescent="0.25">
      <c r="A34" s="95"/>
      <c r="B34" s="344"/>
      <c r="C34" s="344"/>
      <c r="D34" s="344"/>
      <c r="E34" s="344"/>
      <c r="F34" s="344"/>
      <c r="G34" s="344"/>
      <c r="H34" s="344"/>
      <c r="I34" s="344"/>
      <c r="J34" s="344"/>
      <c r="K34" s="344"/>
      <c r="L34" s="86"/>
      <c r="M34" s="86"/>
      <c r="N34" s="86"/>
      <c r="O34" s="86"/>
      <c r="P34" s="86"/>
      <c r="Q34" s="86"/>
      <c r="R34" s="86"/>
      <c r="S34" s="86"/>
      <c r="T34" s="86"/>
    </row>
    <row r="35" spans="1:20" ht="24.95" customHeight="1" x14ac:dyDescent="0.25">
      <c r="A35" s="95"/>
      <c r="B35" s="344"/>
      <c r="C35" s="344"/>
      <c r="D35" s="344"/>
      <c r="E35" s="344"/>
      <c r="F35" s="344"/>
      <c r="G35" s="344"/>
      <c r="H35" s="344"/>
      <c r="I35" s="344"/>
      <c r="J35" s="344"/>
      <c r="K35" s="344"/>
      <c r="L35" s="86"/>
      <c r="M35" s="86"/>
      <c r="N35" s="86"/>
      <c r="O35" s="86"/>
      <c r="P35" s="86"/>
      <c r="Q35" s="86"/>
      <c r="R35" s="86"/>
      <c r="S35" s="86"/>
      <c r="T35" s="86"/>
    </row>
  </sheetData>
  <customSheetViews>
    <customSheetView guid="{C1CF19C8-9361-42B3-8BA8-9A703D9CAA00}" showGridLines="0">
      <selection activeCell="K22" sqref="K22"/>
      <pageMargins left="0.7" right="0.7" top="0.75" bottom="0.75" header="0.3" footer="0.3"/>
      <pageSetup paperSize="9" orientation="portrait" r:id="rId1"/>
    </customSheetView>
    <customSheetView guid="{5FD78BE0-7480-446F-86B5-2781A9832A64}" showGridLines="0">
      <selection activeCell="K22" sqref="K22"/>
      <pageMargins left="0.7" right="0.7" top="0.75" bottom="0.75" header="0.3" footer="0.3"/>
      <pageSetup paperSize="9" orientation="portrait" r:id="rId2"/>
    </customSheetView>
    <customSheetView guid="{16B2B33E-0AFD-4F9D-9528-2755400576E8}" showGridLines="0">
      <pageMargins left="0.7" right="0.7" top="0.75" bottom="0.75" header="0.3" footer="0.3"/>
      <pageSetup paperSize="9" orientation="portrait" r:id="rId3"/>
    </customSheetView>
    <customSheetView guid="{1A0F5B1A-2211-41F0-AF06-F9D585892898}" showGridLines="0" topLeftCell="A7">
      <selection activeCell="K22" sqref="K22"/>
      <pageMargins left="0.7" right="0.7" top="0.75" bottom="0.75" header="0.3" footer="0.3"/>
      <pageSetup paperSize="9" orientation="portrait" r:id="rId4"/>
    </customSheetView>
    <customSheetView guid="{CBAC75FF-6458-4AE3-9A1C-71AD2D9D0EB4}" showGridLines="0">
      <selection activeCell="L29" sqref="L29"/>
      <pageMargins left="0.7" right="0.7" top="0.75" bottom="0.75" header="0.3" footer="0.3"/>
      <pageSetup paperSize="9" orientation="portrait" r:id="rId5"/>
    </customSheetView>
    <customSheetView guid="{328CBBB1-0815-4227-85ED-4458DAE747F5}" showGridLines="0">
      <pageMargins left="0.7" right="0.7" top="0.75" bottom="0.75" header="0.3" footer="0.3"/>
      <pageSetup paperSize="9" orientation="portrait" r:id="rId6"/>
    </customSheetView>
    <customSheetView guid="{D39622E8-E8E9-40D9-9232-8C614782011B}" showGridLines="0">
      <selection activeCell="K22" sqref="K22"/>
      <pageMargins left="0.7" right="0.7" top="0.75" bottom="0.75" header="0.3" footer="0.3"/>
      <pageSetup paperSize="9" orientation="portrait" r:id="rId7"/>
    </customSheetView>
  </customSheetViews>
  <mergeCells count="3">
    <mergeCell ref="N8:N25"/>
    <mergeCell ref="B27:K35"/>
    <mergeCell ref="B26:K26"/>
  </mergeCells>
  <pageMargins left="0.7" right="0.7" top="0.75" bottom="0.75" header="0.3" footer="0.3"/>
  <pageSetup paperSize="9" orientation="portrait"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10">
    <tabColor rgb="FFFFC000"/>
  </sheetPr>
  <dimension ref="A1:U126"/>
  <sheetViews>
    <sheetView showGridLines="0" zoomScale="80" zoomScaleNormal="80" workbookViewId="0">
      <pane ySplit="2" topLeftCell="A3" activePane="bottomLeft" state="frozen"/>
      <selection activeCell="H1" sqref="H1"/>
      <selection pane="bottomLeft"/>
    </sheetView>
  </sheetViews>
  <sheetFormatPr baseColWidth="10" defaultColWidth="20" defaultRowHeight="15" x14ac:dyDescent="0.25"/>
  <cols>
    <col min="1" max="15" width="25.7109375" customWidth="1"/>
    <col min="16" max="16" width="25.7109375" style="1" customWidth="1"/>
    <col min="17" max="19" width="25.7109375" customWidth="1"/>
  </cols>
  <sheetData>
    <row r="1" spans="1:21" s="1" customFormat="1" ht="90" customHeight="1" thickBot="1" x14ac:dyDescent="0.3">
      <c r="A1" s="86"/>
      <c r="B1" s="86"/>
      <c r="C1" s="86"/>
      <c r="D1" s="86"/>
      <c r="E1" s="86"/>
      <c r="F1" s="86"/>
      <c r="G1" s="86"/>
      <c r="H1" s="86"/>
      <c r="I1" s="86"/>
      <c r="J1" s="86"/>
      <c r="K1" s="86"/>
      <c r="L1" s="86"/>
      <c r="M1" s="86"/>
      <c r="N1" s="86"/>
      <c r="O1" s="86"/>
      <c r="P1" s="86"/>
      <c r="Q1" s="86"/>
      <c r="R1" s="86"/>
      <c r="S1" s="86"/>
    </row>
    <row r="2" spans="1:21" ht="90" customHeight="1" thickBot="1" x14ac:dyDescent="0.3">
      <c r="A2" s="151" t="s">
        <v>62</v>
      </c>
      <c r="B2" s="151" t="s">
        <v>382</v>
      </c>
      <c r="C2" s="152" t="s">
        <v>384</v>
      </c>
      <c r="D2" s="153" t="s">
        <v>5</v>
      </c>
      <c r="E2" s="153" t="s">
        <v>385</v>
      </c>
      <c r="F2" s="153" t="s">
        <v>6</v>
      </c>
      <c r="G2" s="152" t="s">
        <v>386</v>
      </c>
      <c r="H2" s="153" t="s">
        <v>63</v>
      </c>
      <c r="I2" s="153" t="s">
        <v>387</v>
      </c>
      <c r="J2" s="153" t="s">
        <v>64</v>
      </c>
      <c r="K2" s="153" t="s">
        <v>4</v>
      </c>
      <c r="L2" s="153" t="s">
        <v>65</v>
      </c>
      <c r="M2" s="154" t="s">
        <v>2363</v>
      </c>
      <c r="N2" s="154" t="s">
        <v>2364</v>
      </c>
      <c r="O2" s="154" t="s">
        <v>2365</v>
      </c>
      <c r="P2" s="154" t="s">
        <v>2366</v>
      </c>
      <c r="Q2" s="155" t="s">
        <v>2609</v>
      </c>
      <c r="R2" s="156" t="s">
        <v>381</v>
      </c>
      <c r="S2" s="156" t="s">
        <v>8</v>
      </c>
    </row>
    <row r="3" spans="1:21" s="1" customFormat="1" ht="30" x14ac:dyDescent="0.25">
      <c r="A3" s="275"/>
      <c r="B3" s="275"/>
      <c r="C3" s="275">
        <v>251</v>
      </c>
      <c r="D3" s="275" t="s">
        <v>33</v>
      </c>
      <c r="E3" s="275"/>
      <c r="F3" s="275"/>
      <c r="G3" s="275">
        <v>607</v>
      </c>
      <c r="H3" s="276" t="s">
        <v>2768</v>
      </c>
      <c r="I3" s="275"/>
      <c r="J3" s="275"/>
      <c r="K3" s="275"/>
      <c r="L3" s="275"/>
      <c r="M3" s="277"/>
      <c r="N3" s="277"/>
      <c r="O3" s="277"/>
      <c r="P3" s="277"/>
      <c r="Q3" s="385">
        <v>42370</v>
      </c>
      <c r="R3" s="385"/>
      <c r="S3" s="439" t="s">
        <v>2767</v>
      </c>
      <c r="T3" s="39"/>
    </row>
    <row r="4" spans="1:21" s="1" customFormat="1" ht="30" x14ac:dyDescent="0.25">
      <c r="A4" s="164"/>
      <c r="B4" s="164"/>
      <c r="C4" s="164">
        <v>251</v>
      </c>
      <c r="D4" s="164" t="s">
        <v>33</v>
      </c>
      <c r="E4" s="164"/>
      <c r="F4" s="164"/>
      <c r="G4" s="164">
        <v>608</v>
      </c>
      <c r="H4" s="278" t="s">
        <v>2769</v>
      </c>
      <c r="I4" s="164"/>
      <c r="J4" s="164"/>
      <c r="K4" s="164"/>
      <c r="L4" s="164"/>
      <c r="M4" s="226"/>
      <c r="N4" s="226"/>
      <c r="O4" s="226"/>
      <c r="P4" s="226"/>
      <c r="Q4" s="387"/>
      <c r="R4" s="387"/>
      <c r="S4" s="426"/>
      <c r="T4" s="39"/>
    </row>
    <row r="5" spans="1:21" s="1" customFormat="1" ht="80.099999999999994" customHeight="1" x14ac:dyDescent="0.25">
      <c r="A5" s="164"/>
      <c r="B5" s="164"/>
      <c r="C5" s="164"/>
      <c r="D5" s="164"/>
      <c r="E5" s="164">
        <v>595</v>
      </c>
      <c r="F5" s="164" t="s">
        <v>42</v>
      </c>
      <c r="G5" s="164"/>
      <c r="H5" s="164"/>
      <c r="I5" s="164" t="s">
        <v>2770</v>
      </c>
      <c r="J5" s="164" t="s">
        <v>42</v>
      </c>
      <c r="K5" s="164" t="s">
        <v>67</v>
      </c>
      <c r="L5" s="164" t="s">
        <v>75</v>
      </c>
      <c r="M5" s="226">
        <v>4600</v>
      </c>
      <c r="N5" s="226">
        <v>57200</v>
      </c>
      <c r="O5" s="226">
        <v>34320</v>
      </c>
      <c r="P5" s="226">
        <v>10100</v>
      </c>
      <c r="Q5" s="391">
        <v>42370</v>
      </c>
      <c r="R5" s="391"/>
      <c r="S5" s="424" t="s">
        <v>26</v>
      </c>
      <c r="T5" s="39"/>
    </row>
    <row r="6" spans="1:21" s="1" customFormat="1" ht="80.099999999999994" customHeight="1" x14ac:dyDescent="0.25">
      <c r="A6" s="164"/>
      <c r="B6" s="164"/>
      <c r="C6" s="164"/>
      <c r="D6" s="164"/>
      <c r="E6" s="164">
        <v>595</v>
      </c>
      <c r="F6" s="164" t="s">
        <v>42</v>
      </c>
      <c r="G6" s="164"/>
      <c r="H6" s="164"/>
      <c r="I6" s="164" t="s">
        <v>2770</v>
      </c>
      <c r="J6" s="164" t="s">
        <v>42</v>
      </c>
      <c r="K6" s="164" t="s">
        <v>70</v>
      </c>
      <c r="L6" s="164" t="s">
        <v>75</v>
      </c>
      <c r="M6" s="226">
        <v>4150</v>
      </c>
      <c r="N6" s="226">
        <v>50000</v>
      </c>
      <c r="O6" s="226">
        <v>30000</v>
      </c>
      <c r="P6" s="226">
        <v>8800</v>
      </c>
      <c r="Q6" s="386"/>
      <c r="R6" s="386"/>
      <c r="S6" s="425"/>
      <c r="T6" s="39"/>
    </row>
    <row r="7" spans="1:21" s="1" customFormat="1" ht="80.099999999999994" customHeight="1" x14ac:dyDescent="0.25">
      <c r="A7" s="164"/>
      <c r="B7" s="164"/>
      <c r="C7" s="164"/>
      <c r="D7" s="164"/>
      <c r="E7" s="164">
        <v>596</v>
      </c>
      <c r="F7" s="164" t="s">
        <v>41</v>
      </c>
      <c r="G7" s="164"/>
      <c r="H7" s="164"/>
      <c r="I7" s="164" t="s">
        <v>2771</v>
      </c>
      <c r="J7" s="278" t="s">
        <v>41</v>
      </c>
      <c r="K7" s="164"/>
      <c r="L7" s="164"/>
      <c r="M7" s="226"/>
      <c r="N7" s="226"/>
      <c r="O7" s="226"/>
      <c r="P7" s="226"/>
      <c r="Q7" s="386"/>
      <c r="R7" s="386"/>
      <c r="S7" s="425"/>
      <c r="T7" s="39"/>
    </row>
    <row r="8" spans="1:21" s="1" customFormat="1" ht="45" x14ac:dyDescent="0.25">
      <c r="A8" s="164"/>
      <c r="B8" s="164"/>
      <c r="C8" s="164"/>
      <c r="D8" s="164"/>
      <c r="E8" s="164">
        <v>292</v>
      </c>
      <c r="F8" s="84" t="s">
        <v>39</v>
      </c>
      <c r="G8" s="175"/>
      <c r="H8" s="164"/>
      <c r="I8" s="164">
        <v>292</v>
      </c>
      <c r="J8" s="164" t="s">
        <v>39</v>
      </c>
      <c r="K8" s="164"/>
      <c r="L8" s="164"/>
      <c r="M8" s="226"/>
      <c r="N8" s="226"/>
      <c r="O8" s="226"/>
      <c r="P8" s="226"/>
      <c r="Q8" s="391">
        <v>42370</v>
      </c>
      <c r="R8" s="391"/>
      <c r="S8" s="427" t="s">
        <v>11</v>
      </c>
      <c r="T8" s="436"/>
      <c r="U8" s="437"/>
    </row>
    <row r="9" spans="1:21" s="1" customFormat="1" ht="123.75" customHeight="1" x14ac:dyDescent="0.25">
      <c r="A9" s="164"/>
      <c r="B9" s="164"/>
      <c r="C9" s="164"/>
      <c r="D9" s="164"/>
      <c r="E9" s="164">
        <v>657</v>
      </c>
      <c r="F9" s="84" t="s">
        <v>40</v>
      </c>
      <c r="G9" s="279"/>
      <c r="H9" s="164"/>
      <c r="I9" s="164" t="s">
        <v>2835</v>
      </c>
      <c r="J9" s="164" t="s">
        <v>2834</v>
      </c>
      <c r="K9" s="164"/>
      <c r="L9" s="164"/>
      <c r="M9" s="226"/>
      <c r="N9" s="226"/>
      <c r="O9" s="226"/>
      <c r="P9" s="226"/>
      <c r="Q9" s="386">
        <v>44927</v>
      </c>
      <c r="R9" s="386"/>
      <c r="S9" s="428"/>
      <c r="T9" s="436"/>
      <c r="U9" s="437"/>
    </row>
    <row r="10" spans="1:21" s="1" customFormat="1" ht="47.25" customHeight="1" x14ac:dyDescent="0.25">
      <c r="A10" s="164"/>
      <c r="B10" s="164"/>
      <c r="C10" s="164" t="s">
        <v>2310</v>
      </c>
      <c r="D10" s="84" t="s">
        <v>0</v>
      </c>
      <c r="E10" s="164"/>
      <c r="F10" s="164"/>
      <c r="G10" s="164" t="s">
        <v>2310</v>
      </c>
      <c r="H10" s="164" t="s">
        <v>2310</v>
      </c>
      <c r="I10" s="164"/>
      <c r="J10" s="164"/>
      <c r="K10" s="164"/>
      <c r="L10" s="164"/>
      <c r="M10" s="226"/>
      <c r="N10" s="226"/>
      <c r="O10" s="226"/>
      <c r="P10" s="226"/>
      <c r="Q10" s="391">
        <v>42370</v>
      </c>
      <c r="R10" s="391"/>
      <c r="S10" s="424" t="s">
        <v>2772</v>
      </c>
      <c r="T10" s="280"/>
      <c r="U10" s="281"/>
    </row>
    <row r="11" spans="1:21" s="1" customFormat="1" ht="48" customHeight="1" x14ac:dyDescent="0.25">
      <c r="A11" s="164"/>
      <c r="B11" s="164"/>
      <c r="C11" s="164" t="s">
        <v>2310</v>
      </c>
      <c r="D11" s="84" t="s">
        <v>2773</v>
      </c>
      <c r="E11" s="164"/>
      <c r="F11" s="164"/>
      <c r="G11" s="164" t="s">
        <v>2310</v>
      </c>
      <c r="H11" s="164" t="s">
        <v>2310</v>
      </c>
      <c r="I11" s="164"/>
      <c r="J11" s="164"/>
      <c r="K11" s="164"/>
      <c r="L11" s="164"/>
      <c r="M11" s="226"/>
      <c r="N11" s="226"/>
      <c r="O11" s="226"/>
      <c r="P11" s="226"/>
      <c r="Q11" s="387"/>
      <c r="R11" s="387"/>
      <c r="S11" s="426"/>
      <c r="T11" s="280"/>
      <c r="U11" s="281"/>
    </row>
    <row r="12" spans="1:21" s="1" customFormat="1" ht="64.5" customHeight="1" x14ac:dyDescent="0.25">
      <c r="A12" s="164">
        <v>3210</v>
      </c>
      <c r="B12" s="164" t="s">
        <v>208</v>
      </c>
      <c r="C12" s="164">
        <v>1107</v>
      </c>
      <c r="D12" s="164" t="s">
        <v>37</v>
      </c>
      <c r="E12" s="164"/>
      <c r="F12" s="164"/>
      <c r="G12" s="164">
        <v>4083</v>
      </c>
      <c r="H12" s="278" t="s">
        <v>80</v>
      </c>
      <c r="I12" s="164"/>
      <c r="J12" s="164"/>
      <c r="K12" s="164"/>
      <c r="L12" s="164"/>
      <c r="M12" s="226"/>
      <c r="N12" s="226"/>
      <c r="O12" s="226"/>
      <c r="P12" s="226"/>
      <c r="Q12" s="391">
        <v>42370</v>
      </c>
      <c r="R12" s="391"/>
      <c r="S12" s="424" t="s">
        <v>2774</v>
      </c>
      <c r="T12" s="280"/>
      <c r="U12" s="281"/>
    </row>
    <row r="13" spans="1:21" s="1" customFormat="1" ht="64.5" customHeight="1" x14ac:dyDescent="0.25">
      <c r="A13" s="164">
        <v>3780</v>
      </c>
      <c r="B13" s="164" t="s">
        <v>210</v>
      </c>
      <c r="C13" s="164">
        <v>1107</v>
      </c>
      <c r="D13" s="164" t="s">
        <v>37</v>
      </c>
      <c r="E13" s="164"/>
      <c r="F13" s="164"/>
      <c r="G13" s="164">
        <v>4084</v>
      </c>
      <c r="H13" s="278" t="s">
        <v>81</v>
      </c>
      <c r="I13" s="164"/>
      <c r="J13" s="164"/>
      <c r="K13" s="164"/>
      <c r="L13" s="164"/>
      <c r="M13" s="226"/>
      <c r="N13" s="226"/>
      <c r="O13" s="226"/>
      <c r="P13" s="226"/>
      <c r="Q13" s="386"/>
      <c r="R13" s="386"/>
      <c r="S13" s="425"/>
      <c r="T13" s="280"/>
      <c r="U13" s="281"/>
    </row>
    <row r="14" spans="1:21" s="1" customFormat="1" ht="64.5" customHeight="1" x14ac:dyDescent="0.25">
      <c r="A14" s="164">
        <v>3779</v>
      </c>
      <c r="B14" s="164" t="s">
        <v>209</v>
      </c>
      <c r="C14" s="164">
        <v>1107</v>
      </c>
      <c r="D14" s="164" t="s">
        <v>37</v>
      </c>
      <c r="E14" s="164"/>
      <c r="F14" s="164"/>
      <c r="G14" s="164">
        <v>4085</v>
      </c>
      <c r="H14" s="278" t="s">
        <v>82</v>
      </c>
      <c r="I14" s="164"/>
      <c r="J14" s="164"/>
      <c r="K14" s="164"/>
      <c r="L14" s="164"/>
      <c r="M14" s="226"/>
      <c r="N14" s="226"/>
      <c r="O14" s="226"/>
      <c r="P14" s="226"/>
      <c r="Q14" s="387"/>
      <c r="R14" s="387"/>
      <c r="S14" s="426"/>
      <c r="T14" s="436"/>
      <c r="U14" s="281"/>
    </row>
    <row r="15" spans="1:21" s="1" customFormat="1" ht="52.5" customHeight="1" x14ac:dyDescent="0.25">
      <c r="A15" s="164"/>
      <c r="B15" s="164"/>
      <c r="C15" s="164">
        <v>658</v>
      </c>
      <c r="D15" s="164" t="s">
        <v>30</v>
      </c>
      <c r="E15" s="164"/>
      <c r="F15" s="164"/>
      <c r="G15" s="164">
        <v>3861</v>
      </c>
      <c r="H15" s="45" t="s">
        <v>2437</v>
      </c>
      <c r="I15" s="20"/>
      <c r="J15" s="19"/>
      <c r="K15" s="164"/>
      <c r="L15" s="164"/>
      <c r="M15" s="226"/>
      <c r="N15" s="226"/>
      <c r="O15" s="226"/>
      <c r="P15" s="226"/>
      <c r="Q15" s="391">
        <v>42370</v>
      </c>
      <c r="R15" s="391"/>
      <c r="S15" s="424" t="s">
        <v>2775</v>
      </c>
      <c r="T15" s="438"/>
      <c r="U15" s="281"/>
    </row>
    <row r="16" spans="1:21" s="1" customFormat="1" ht="52.5" customHeight="1" x14ac:dyDescent="0.25">
      <c r="A16" s="164"/>
      <c r="B16" s="164"/>
      <c r="C16" s="164">
        <v>658</v>
      </c>
      <c r="D16" s="164" t="s">
        <v>30</v>
      </c>
      <c r="E16" s="164"/>
      <c r="F16" s="164"/>
      <c r="G16" s="164">
        <v>3860</v>
      </c>
      <c r="H16" s="334" t="s">
        <v>398</v>
      </c>
      <c r="I16" s="20"/>
      <c r="J16" s="19"/>
      <c r="K16" s="164"/>
      <c r="L16" s="164"/>
      <c r="M16" s="226"/>
      <c r="N16" s="226"/>
      <c r="O16" s="226"/>
      <c r="P16" s="226"/>
      <c r="Q16" s="386"/>
      <c r="R16" s="386"/>
      <c r="S16" s="425"/>
      <c r="T16" s="39"/>
    </row>
    <row r="17" spans="1:20" s="1" customFormat="1" ht="52.5" customHeight="1" x14ac:dyDescent="0.25">
      <c r="A17" s="164"/>
      <c r="B17" s="164"/>
      <c r="C17" s="164">
        <v>658</v>
      </c>
      <c r="D17" s="164" t="s">
        <v>30</v>
      </c>
      <c r="E17" s="164"/>
      <c r="F17" s="164"/>
      <c r="G17" s="164">
        <v>3859</v>
      </c>
      <c r="H17" s="334" t="s">
        <v>203</v>
      </c>
      <c r="I17" s="20"/>
      <c r="J17" s="20"/>
      <c r="K17" s="164"/>
      <c r="L17" s="164"/>
      <c r="M17" s="226"/>
      <c r="N17" s="226"/>
      <c r="O17" s="226"/>
      <c r="P17" s="226"/>
      <c r="Q17" s="386"/>
      <c r="R17" s="386"/>
      <c r="S17" s="425"/>
      <c r="T17" s="39"/>
    </row>
    <row r="18" spans="1:20" s="1" customFormat="1" ht="30" x14ac:dyDescent="0.25">
      <c r="A18" s="164"/>
      <c r="B18" s="164"/>
      <c r="C18" s="164">
        <v>661</v>
      </c>
      <c r="D18" s="164" t="s">
        <v>36</v>
      </c>
      <c r="E18" s="164"/>
      <c r="F18" s="164"/>
      <c r="G18" s="164">
        <v>3900</v>
      </c>
      <c r="H18" s="278" t="s">
        <v>213</v>
      </c>
      <c r="I18" s="164"/>
      <c r="J18" s="164"/>
      <c r="K18" s="164"/>
      <c r="L18" s="164"/>
      <c r="M18" s="226"/>
      <c r="N18" s="226"/>
      <c r="O18" s="226"/>
      <c r="P18" s="226"/>
      <c r="Q18" s="386"/>
      <c r="R18" s="386"/>
      <c r="S18" s="425"/>
      <c r="T18" s="39"/>
    </row>
    <row r="19" spans="1:20" s="1" customFormat="1" ht="30" x14ac:dyDescent="0.25">
      <c r="A19" s="164"/>
      <c r="B19" s="164"/>
      <c r="C19" s="164">
        <v>661</v>
      </c>
      <c r="D19" s="164" t="s">
        <v>36</v>
      </c>
      <c r="E19" s="164"/>
      <c r="F19" s="164"/>
      <c r="G19" s="164">
        <v>3899</v>
      </c>
      <c r="H19" s="278" t="s">
        <v>212</v>
      </c>
      <c r="I19" s="164"/>
      <c r="J19" s="164"/>
      <c r="K19" s="164"/>
      <c r="L19" s="164"/>
      <c r="M19" s="226"/>
      <c r="N19" s="226"/>
      <c r="O19" s="226"/>
      <c r="P19" s="226"/>
      <c r="Q19" s="386"/>
      <c r="R19" s="386"/>
      <c r="S19" s="425"/>
      <c r="T19" s="39"/>
    </row>
    <row r="20" spans="1:20" s="1" customFormat="1" ht="28.5" x14ac:dyDescent="0.25">
      <c r="A20" s="164"/>
      <c r="B20" s="164"/>
      <c r="C20" s="164">
        <v>661</v>
      </c>
      <c r="D20" s="164" t="s">
        <v>36</v>
      </c>
      <c r="E20" s="164"/>
      <c r="F20" s="164"/>
      <c r="G20" s="164">
        <v>3898</v>
      </c>
      <c r="H20" s="278" t="s">
        <v>163</v>
      </c>
      <c r="I20" s="164"/>
      <c r="J20" s="164"/>
      <c r="K20" s="164"/>
      <c r="L20" s="164"/>
      <c r="M20" s="226"/>
      <c r="N20" s="226"/>
      <c r="O20" s="226"/>
      <c r="P20" s="226"/>
      <c r="Q20" s="387"/>
      <c r="R20" s="387"/>
      <c r="S20" s="426"/>
      <c r="T20" s="39"/>
    </row>
    <row r="21" spans="1:20" s="1" customFormat="1" ht="71.25" x14ac:dyDescent="0.25">
      <c r="A21" s="164"/>
      <c r="B21" s="164"/>
      <c r="C21" s="164">
        <v>319</v>
      </c>
      <c r="D21" s="164" t="s">
        <v>35</v>
      </c>
      <c r="E21" s="164"/>
      <c r="F21" s="164"/>
      <c r="G21" s="164" t="s">
        <v>2776</v>
      </c>
      <c r="H21" s="164" t="s">
        <v>2777</v>
      </c>
      <c r="I21" s="164"/>
      <c r="J21" s="164"/>
      <c r="K21" s="164" t="s">
        <v>67</v>
      </c>
      <c r="L21" s="164" t="s">
        <v>78</v>
      </c>
      <c r="M21" s="226">
        <v>1600</v>
      </c>
      <c r="N21" s="226">
        <v>12150</v>
      </c>
      <c r="O21" s="226">
        <v>7560</v>
      </c>
      <c r="P21" s="226">
        <v>1350</v>
      </c>
      <c r="Q21" s="391">
        <v>42370</v>
      </c>
      <c r="R21" s="391"/>
      <c r="S21" s="424" t="s">
        <v>27</v>
      </c>
      <c r="T21" s="39"/>
    </row>
    <row r="22" spans="1:20" s="1" customFormat="1" ht="71.25" x14ac:dyDescent="0.25">
      <c r="A22" s="164"/>
      <c r="B22" s="164"/>
      <c r="C22" s="164">
        <v>319</v>
      </c>
      <c r="D22" s="164" t="s">
        <v>35</v>
      </c>
      <c r="E22" s="164"/>
      <c r="F22" s="164"/>
      <c r="G22" s="164" t="s">
        <v>2776</v>
      </c>
      <c r="H22" s="164" t="s">
        <v>2777</v>
      </c>
      <c r="I22" s="164"/>
      <c r="J22" s="164"/>
      <c r="K22" s="164" t="s">
        <v>70</v>
      </c>
      <c r="L22" s="164" t="s">
        <v>78</v>
      </c>
      <c r="M22" s="226">
        <v>1350</v>
      </c>
      <c r="N22" s="226">
        <v>11880</v>
      </c>
      <c r="O22" s="226">
        <v>7425</v>
      </c>
      <c r="P22" s="226">
        <v>1320</v>
      </c>
      <c r="Q22" s="386"/>
      <c r="R22" s="386"/>
      <c r="S22" s="425"/>
      <c r="T22" s="39"/>
    </row>
    <row r="23" spans="1:20" s="1" customFormat="1" ht="71.25" x14ac:dyDescent="0.25">
      <c r="A23" s="164"/>
      <c r="B23" s="164"/>
      <c r="C23" s="164">
        <v>319</v>
      </c>
      <c r="D23" s="164" t="s">
        <v>35</v>
      </c>
      <c r="E23" s="164"/>
      <c r="F23" s="164"/>
      <c r="G23" s="164" t="s">
        <v>2776</v>
      </c>
      <c r="H23" s="164" t="s">
        <v>2777</v>
      </c>
      <c r="I23" s="164"/>
      <c r="J23" s="164"/>
      <c r="K23" s="164" t="s">
        <v>67</v>
      </c>
      <c r="L23" s="164" t="s">
        <v>79</v>
      </c>
      <c r="M23" s="226">
        <v>1350</v>
      </c>
      <c r="N23" s="226">
        <v>11340</v>
      </c>
      <c r="O23" s="226">
        <v>7090</v>
      </c>
      <c r="P23" s="226">
        <v>1260</v>
      </c>
      <c r="Q23" s="386"/>
      <c r="R23" s="386"/>
      <c r="S23" s="425"/>
      <c r="T23" s="39"/>
    </row>
    <row r="24" spans="1:20" s="1" customFormat="1" ht="71.25" x14ac:dyDescent="0.25">
      <c r="A24" s="164"/>
      <c r="B24" s="164"/>
      <c r="C24" s="164">
        <v>319</v>
      </c>
      <c r="D24" s="164" t="s">
        <v>35</v>
      </c>
      <c r="E24" s="164"/>
      <c r="F24" s="164"/>
      <c r="G24" s="164" t="s">
        <v>2776</v>
      </c>
      <c r="H24" s="164" t="s">
        <v>2777</v>
      </c>
      <c r="I24" s="164"/>
      <c r="J24" s="164"/>
      <c r="K24" s="164" t="s">
        <v>70</v>
      </c>
      <c r="L24" s="164" t="s">
        <v>79</v>
      </c>
      <c r="M24" s="226">
        <v>1200</v>
      </c>
      <c r="N24" s="226">
        <v>10800</v>
      </c>
      <c r="O24" s="226">
        <v>6750</v>
      </c>
      <c r="P24" s="226">
        <v>1200</v>
      </c>
      <c r="Q24" s="387"/>
      <c r="R24" s="387"/>
      <c r="S24" s="426"/>
      <c r="T24" s="39"/>
    </row>
    <row r="25" spans="1:20" s="1" customFormat="1" ht="45" customHeight="1" x14ac:dyDescent="0.25">
      <c r="A25" s="164"/>
      <c r="B25" s="164"/>
      <c r="C25" s="164" t="s">
        <v>2310</v>
      </c>
      <c r="D25" s="84" t="s">
        <v>2778</v>
      </c>
      <c r="E25" s="164"/>
      <c r="F25" s="164"/>
      <c r="G25" s="164"/>
      <c r="H25" s="164"/>
      <c r="I25" s="164"/>
      <c r="J25" s="164"/>
      <c r="K25" s="164"/>
      <c r="L25" s="164"/>
      <c r="M25" s="226"/>
      <c r="N25" s="226"/>
      <c r="O25" s="226"/>
      <c r="P25" s="226"/>
      <c r="Q25" s="168">
        <v>42370</v>
      </c>
      <c r="R25" s="168"/>
      <c r="S25" s="278" t="s">
        <v>2779</v>
      </c>
      <c r="T25" s="41"/>
    </row>
    <row r="26" spans="1:20" s="1" customFormat="1" ht="69.75" customHeight="1" x14ac:dyDescent="0.25">
      <c r="A26" s="164"/>
      <c r="B26" s="164"/>
      <c r="C26" s="164"/>
      <c r="D26" s="164"/>
      <c r="E26" s="17" t="s">
        <v>2310</v>
      </c>
      <c r="F26" s="288" t="s">
        <v>2486</v>
      </c>
      <c r="G26" s="77"/>
      <c r="H26" s="64"/>
      <c r="I26" s="17" t="s">
        <v>2310</v>
      </c>
      <c r="J26" s="17" t="s">
        <v>2487</v>
      </c>
      <c r="K26" s="164"/>
      <c r="L26" s="164"/>
      <c r="M26" s="226"/>
      <c r="N26" s="226"/>
      <c r="O26" s="226"/>
      <c r="P26" s="226"/>
      <c r="Q26" s="391">
        <v>42736</v>
      </c>
      <c r="R26" s="391"/>
      <c r="S26" s="427" t="s">
        <v>28</v>
      </c>
      <c r="T26" s="39"/>
    </row>
    <row r="27" spans="1:20" s="1" customFormat="1" ht="77.25" customHeight="1" x14ac:dyDescent="0.25">
      <c r="A27" s="164"/>
      <c r="B27" s="165"/>
      <c r="C27" s="164"/>
      <c r="D27" s="164"/>
      <c r="E27" s="17">
        <v>393</v>
      </c>
      <c r="F27" s="278" t="s">
        <v>46</v>
      </c>
      <c r="G27" s="164"/>
      <c r="H27" s="164"/>
      <c r="I27" s="164">
        <v>393</v>
      </c>
      <c r="J27" s="164" t="s">
        <v>2780</v>
      </c>
      <c r="K27" s="164"/>
      <c r="L27" s="164"/>
      <c r="M27" s="226"/>
      <c r="N27" s="226"/>
      <c r="O27" s="226"/>
      <c r="P27" s="226"/>
      <c r="Q27" s="386"/>
      <c r="R27" s="386"/>
      <c r="S27" s="428"/>
      <c r="T27" s="47"/>
    </row>
    <row r="28" spans="1:20" s="1" customFormat="1" ht="79.5" customHeight="1" x14ac:dyDescent="0.25">
      <c r="A28" s="164"/>
      <c r="B28" s="164"/>
      <c r="C28" s="164"/>
      <c r="D28" s="164"/>
      <c r="E28" s="17">
        <v>461</v>
      </c>
      <c r="F28" s="278" t="s">
        <v>44</v>
      </c>
      <c r="G28" s="164"/>
      <c r="H28" s="164"/>
      <c r="I28" s="164">
        <v>475</v>
      </c>
      <c r="J28" s="164" t="s">
        <v>2781</v>
      </c>
      <c r="K28" s="164"/>
      <c r="L28" s="164"/>
      <c r="M28" s="226"/>
      <c r="N28" s="226"/>
      <c r="O28" s="226"/>
      <c r="P28" s="226"/>
      <c r="Q28" s="386"/>
      <c r="R28" s="386"/>
      <c r="S28" s="428"/>
      <c r="T28" s="47"/>
    </row>
    <row r="29" spans="1:20" s="1" customFormat="1" ht="75" x14ac:dyDescent="0.25">
      <c r="A29" s="164"/>
      <c r="B29" s="165"/>
      <c r="C29" s="164"/>
      <c r="D29" s="164"/>
      <c r="E29" s="17">
        <v>397</v>
      </c>
      <c r="F29" s="278" t="s">
        <v>45</v>
      </c>
      <c r="G29" s="164"/>
      <c r="H29" s="164"/>
      <c r="I29" s="164">
        <v>397</v>
      </c>
      <c r="J29" s="164" t="s">
        <v>2782</v>
      </c>
      <c r="K29" s="164"/>
      <c r="L29" s="164"/>
      <c r="M29" s="226"/>
      <c r="N29" s="226"/>
      <c r="O29" s="226"/>
      <c r="P29" s="226"/>
      <c r="Q29" s="387"/>
      <c r="R29" s="387"/>
      <c r="S29" s="429"/>
      <c r="T29" s="47"/>
    </row>
    <row r="30" spans="1:20" s="1" customFormat="1" ht="51.75" customHeight="1" x14ac:dyDescent="0.25">
      <c r="A30" s="164"/>
      <c r="B30" s="164"/>
      <c r="C30" s="164">
        <v>175</v>
      </c>
      <c r="D30" s="164" t="s">
        <v>2783</v>
      </c>
      <c r="E30" s="164"/>
      <c r="F30" s="164"/>
      <c r="G30" s="164">
        <v>421</v>
      </c>
      <c r="H30" s="278" t="s">
        <v>2784</v>
      </c>
      <c r="I30" s="164"/>
      <c r="J30" s="164"/>
      <c r="K30" s="164"/>
      <c r="L30" s="164"/>
      <c r="M30" s="226"/>
      <c r="N30" s="226"/>
      <c r="O30" s="226"/>
      <c r="P30" s="226"/>
      <c r="Q30" s="391">
        <v>43101</v>
      </c>
      <c r="R30" s="391"/>
      <c r="S30" s="424" t="s">
        <v>32</v>
      </c>
      <c r="T30" s="39"/>
    </row>
    <row r="31" spans="1:20" s="1" customFormat="1" ht="59.25" customHeight="1" x14ac:dyDescent="0.25">
      <c r="A31" s="164"/>
      <c r="B31" s="164"/>
      <c r="C31" s="164">
        <v>175</v>
      </c>
      <c r="D31" s="164" t="s">
        <v>2783</v>
      </c>
      <c r="E31" s="164"/>
      <c r="F31" s="164"/>
      <c r="G31" s="164">
        <v>422</v>
      </c>
      <c r="H31" s="278" t="s">
        <v>2785</v>
      </c>
      <c r="I31" s="164"/>
      <c r="J31" s="164"/>
      <c r="K31" s="164"/>
      <c r="L31" s="164"/>
      <c r="M31" s="226"/>
      <c r="N31" s="226"/>
      <c r="O31" s="226"/>
      <c r="P31" s="226"/>
      <c r="Q31" s="386"/>
      <c r="R31" s="386"/>
      <c r="S31" s="425"/>
      <c r="T31" s="39"/>
    </row>
    <row r="32" spans="1:20" s="1" customFormat="1" ht="57" customHeight="1" x14ac:dyDescent="0.25">
      <c r="A32" s="164"/>
      <c r="B32" s="164"/>
      <c r="C32" s="164">
        <v>175</v>
      </c>
      <c r="D32" s="164" t="s">
        <v>2783</v>
      </c>
      <c r="E32" s="164"/>
      <c r="F32" s="164"/>
      <c r="G32" s="164">
        <v>423</v>
      </c>
      <c r="H32" s="278" t="s">
        <v>2786</v>
      </c>
      <c r="I32" s="164"/>
      <c r="J32" s="164"/>
      <c r="K32" s="164"/>
      <c r="L32" s="164"/>
      <c r="M32" s="226"/>
      <c r="N32" s="226"/>
      <c r="O32" s="226"/>
      <c r="P32" s="226"/>
      <c r="Q32" s="386"/>
      <c r="R32" s="386"/>
      <c r="S32" s="425"/>
      <c r="T32" s="39"/>
    </row>
    <row r="33" spans="1:20" s="1" customFormat="1" ht="45" x14ac:dyDescent="0.25">
      <c r="A33" s="164"/>
      <c r="B33" s="164"/>
      <c r="C33" s="164">
        <v>176</v>
      </c>
      <c r="D33" s="164" t="s">
        <v>2787</v>
      </c>
      <c r="E33" s="164"/>
      <c r="F33" s="164"/>
      <c r="G33" s="164">
        <v>426</v>
      </c>
      <c r="H33" s="278" t="s">
        <v>2788</v>
      </c>
      <c r="I33" s="164"/>
      <c r="J33" s="173"/>
      <c r="K33" s="164"/>
      <c r="L33" s="164"/>
      <c r="M33" s="226"/>
      <c r="N33" s="226"/>
      <c r="O33" s="226"/>
      <c r="P33" s="226"/>
      <c r="Q33" s="386"/>
      <c r="R33" s="386"/>
      <c r="S33" s="425"/>
      <c r="T33" s="39"/>
    </row>
    <row r="34" spans="1:20" s="1" customFormat="1" ht="60" x14ac:dyDescent="0.25">
      <c r="A34" s="164"/>
      <c r="B34" s="164"/>
      <c r="C34" s="164">
        <v>176</v>
      </c>
      <c r="D34" s="164" t="s">
        <v>2787</v>
      </c>
      <c r="E34" s="164"/>
      <c r="F34" s="164"/>
      <c r="G34" s="164" t="s">
        <v>2789</v>
      </c>
      <c r="H34" s="278" t="s">
        <v>2790</v>
      </c>
      <c r="I34" s="173"/>
      <c r="J34" s="173"/>
      <c r="K34" s="164"/>
      <c r="L34" s="164"/>
      <c r="M34" s="226"/>
      <c r="N34" s="226"/>
      <c r="O34" s="226"/>
      <c r="P34" s="226"/>
      <c r="Q34" s="386"/>
      <c r="R34" s="386"/>
      <c r="S34" s="425"/>
      <c r="T34" s="41"/>
    </row>
    <row r="35" spans="1:20" s="1" customFormat="1" ht="45" x14ac:dyDescent="0.25">
      <c r="A35" s="164"/>
      <c r="B35" s="165"/>
      <c r="C35" s="164">
        <v>177</v>
      </c>
      <c r="D35" s="84" t="s">
        <v>31</v>
      </c>
      <c r="E35" s="164"/>
      <c r="F35" s="164"/>
      <c r="G35" s="164">
        <v>427</v>
      </c>
      <c r="H35" s="164" t="s">
        <v>2791</v>
      </c>
      <c r="I35" s="164"/>
      <c r="J35" s="164"/>
      <c r="K35" s="164"/>
      <c r="L35" s="164"/>
      <c r="M35" s="226"/>
      <c r="N35" s="226"/>
      <c r="O35" s="226"/>
      <c r="P35" s="226"/>
      <c r="Q35" s="386"/>
      <c r="R35" s="386"/>
      <c r="S35" s="425"/>
      <c r="T35" s="39"/>
    </row>
    <row r="36" spans="1:20" s="1" customFormat="1" ht="75" x14ac:dyDescent="0.25">
      <c r="A36" s="164"/>
      <c r="B36" s="164"/>
      <c r="C36" s="164">
        <v>178</v>
      </c>
      <c r="D36" s="164" t="s">
        <v>2792</v>
      </c>
      <c r="E36" s="164"/>
      <c r="F36" s="164"/>
      <c r="G36" s="164">
        <v>3987</v>
      </c>
      <c r="H36" s="278" t="s">
        <v>2793</v>
      </c>
      <c r="I36" s="164"/>
      <c r="J36" s="164"/>
      <c r="K36" s="164"/>
      <c r="L36" s="164"/>
      <c r="M36" s="226"/>
      <c r="N36" s="226"/>
      <c r="O36" s="226"/>
      <c r="P36" s="226"/>
      <c r="Q36" s="386"/>
      <c r="R36" s="386"/>
      <c r="S36" s="425"/>
      <c r="T36" s="39"/>
    </row>
    <row r="37" spans="1:20" s="1" customFormat="1" ht="60" x14ac:dyDescent="0.25">
      <c r="A37" s="164"/>
      <c r="B37" s="164"/>
      <c r="C37" s="164">
        <v>178</v>
      </c>
      <c r="D37" s="164" t="s">
        <v>2792</v>
      </c>
      <c r="E37" s="164"/>
      <c r="F37" s="164"/>
      <c r="G37" s="164">
        <v>3988</v>
      </c>
      <c r="H37" s="278" t="s">
        <v>2794</v>
      </c>
      <c r="I37" s="164"/>
      <c r="J37" s="164"/>
      <c r="K37" s="164"/>
      <c r="L37" s="164"/>
      <c r="M37" s="226"/>
      <c r="N37" s="226"/>
      <c r="O37" s="226"/>
      <c r="P37" s="226"/>
      <c r="Q37" s="386"/>
      <c r="R37" s="386"/>
      <c r="S37" s="425"/>
      <c r="T37" s="39"/>
    </row>
    <row r="38" spans="1:20" s="1" customFormat="1" ht="60" x14ac:dyDescent="0.25">
      <c r="A38" s="164"/>
      <c r="B38" s="164"/>
      <c r="C38" s="164">
        <v>178</v>
      </c>
      <c r="D38" s="164" t="s">
        <v>2792</v>
      </c>
      <c r="E38" s="164"/>
      <c r="F38" s="164"/>
      <c r="G38" s="164">
        <v>3989</v>
      </c>
      <c r="H38" s="278" t="s">
        <v>2795</v>
      </c>
      <c r="I38" s="164"/>
      <c r="J38" s="164"/>
      <c r="K38" s="164"/>
      <c r="L38" s="164"/>
      <c r="M38" s="226"/>
      <c r="N38" s="226"/>
      <c r="O38" s="226"/>
      <c r="P38" s="226"/>
      <c r="Q38" s="386"/>
      <c r="R38" s="386"/>
      <c r="S38" s="425"/>
      <c r="T38" s="39"/>
    </row>
    <row r="39" spans="1:20" s="1" customFormat="1" ht="75" x14ac:dyDescent="0.25">
      <c r="A39" s="164"/>
      <c r="B39" s="164"/>
      <c r="C39" s="164">
        <v>179</v>
      </c>
      <c r="D39" s="164" t="s">
        <v>2796</v>
      </c>
      <c r="E39" s="342"/>
      <c r="F39" s="164"/>
      <c r="G39" s="164">
        <v>3833</v>
      </c>
      <c r="H39" s="278" t="s">
        <v>2797</v>
      </c>
      <c r="I39" s="164"/>
      <c r="J39" s="164"/>
      <c r="K39" s="164"/>
      <c r="L39" s="164"/>
      <c r="M39" s="226"/>
      <c r="N39" s="226"/>
      <c r="O39" s="226"/>
      <c r="P39" s="226"/>
      <c r="Q39" s="386"/>
      <c r="R39" s="386"/>
      <c r="S39" s="425"/>
      <c r="T39" s="39"/>
    </row>
    <row r="40" spans="1:20" s="1" customFormat="1" ht="75" x14ac:dyDescent="0.25">
      <c r="A40" s="164"/>
      <c r="B40" s="164"/>
      <c r="C40" s="164">
        <v>179</v>
      </c>
      <c r="D40" s="164" t="s">
        <v>2796</v>
      </c>
      <c r="E40" s="342"/>
      <c r="F40" s="164"/>
      <c r="G40" s="164">
        <v>3832</v>
      </c>
      <c r="H40" s="278" t="s">
        <v>2798</v>
      </c>
      <c r="I40" s="164"/>
      <c r="J40" s="164"/>
      <c r="K40" s="164"/>
      <c r="L40" s="164"/>
      <c r="M40" s="226"/>
      <c r="N40" s="226"/>
      <c r="O40" s="226"/>
      <c r="P40" s="226"/>
      <c r="Q40" s="386"/>
      <c r="R40" s="386"/>
      <c r="S40" s="425"/>
      <c r="T40" s="39"/>
    </row>
    <row r="41" spans="1:20" s="1" customFormat="1" ht="60" x14ac:dyDescent="0.25">
      <c r="A41" s="164"/>
      <c r="B41" s="164"/>
      <c r="C41" s="164">
        <v>179</v>
      </c>
      <c r="D41" s="164" t="s">
        <v>2796</v>
      </c>
      <c r="E41" s="342"/>
      <c r="F41" s="164"/>
      <c r="G41" s="164">
        <v>3831</v>
      </c>
      <c r="H41" s="278" t="s">
        <v>2799</v>
      </c>
      <c r="I41" s="164"/>
      <c r="J41" s="164"/>
      <c r="K41" s="164"/>
      <c r="L41" s="164"/>
      <c r="M41" s="226"/>
      <c r="N41" s="226"/>
      <c r="O41" s="226"/>
      <c r="P41" s="226"/>
      <c r="Q41" s="387"/>
      <c r="R41" s="387"/>
      <c r="S41" s="426"/>
      <c r="T41" s="39"/>
    </row>
    <row r="42" spans="1:20" s="1" customFormat="1" ht="28.5" x14ac:dyDescent="0.25">
      <c r="A42" s="164"/>
      <c r="B42" s="164"/>
      <c r="C42" s="164"/>
      <c r="D42" s="164"/>
      <c r="E42" s="164">
        <v>348</v>
      </c>
      <c r="F42" s="164" t="s">
        <v>43</v>
      </c>
      <c r="G42" s="164"/>
      <c r="H42" s="164"/>
      <c r="I42" s="164">
        <v>348</v>
      </c>
      <c r="J42" s="164" t="s">
        <v>43</v>
      </c>
      <c r="K42" s="164" t="s">
        <v>67</v>
      </c>
      <c r="L42" s="164" t="s">
        <v>75</v>
      </c>
      <c r="M42" s="226">
        <v>3500</v>
      </c>
      <c r="N42" s="226">
        <v>36210</v>
      </c>
      <c r="O42" s="226" t="s">
        <v>2800</v>
      </c>
      <c r="P42" s="226">
        <v>6390</v>
      </c>
      <c r="Q42" s="391">
        <v>43101</v>
      </c>
      <c r="R42" s="391"/>
      <c r="S42" s="427" t="s">
        <v>49</v>
      </c>
      <c r="T42" s="39"/>
    </row>
    <row r="43" spans="1:20" s="1" customFormat="1" ht="28.5" x14ac:dyDescent="0.25">
      <c r="A43" s="164"/>
      <c r="B43" s="164"/>
      <c r="C43" s="164"/>
      <c r="D43" s="164"/>
      <c r="E43" s="164">
        <v>348</v>
      </c>
      <c r="F43" s="164" t="s">
        <v>43</v>
      </c>
      <c r="G43" s="164"/>
      <c r="H43" s="164"/>
      <c r="I43" s="164">
        <v>348</v>
      </c>
      <c r="J43" s="164" t="s">
        <v>43</v>
      </c>
      <c r="K43" s="164" t="s">
        <v>70</v>
      </c>
      <c r="L43" s="164" t="s">
        <v>75</v>
      </c>
      <c r="M43" s="226">
        <v>2500</v>
      </c>
      <c r="N43" s="226">
        <v>32130</v>
      </c>
      <c r="O43" s="226" t="s">
        <v>2800</v>
      </c>
      <c r="P43" s="226">
        <v>5670</v>
      </c>
      <c r="Q43" s="386"/>
      <c r="R43" s="386"/>
      <c r="S43" s="428"/>
      <c r="T43" s="39"/>
    </row>
    <row r="44" spans="1:20" s="1" customFormat="1" ht="28.5" x14ac:dyDescent="0.25">
      <c r="A44" s="164"/>
      <c r="B44" s="164"/>
      <c r="C44" s="164"/>
      <c r="D44" s="164"/>
      <c r="E44" s="164">
        <v>348</v>
      </c>
      <c r="F44" s="164" t="s">
        <v>43</v>
      </c>
      <c r="G44" s="164"/>
      <c r="H44" s="164"/>
      <c r="I44" s="164">
        <v>348</v>
      </c>
      <c r="J44" s="164" t="s">
        <v>43</v>
      </c>
      <c r="K44" s="164" t="s">
        <v>71</v>
      </c>
      <c r="L44" s="164" t="s">
        <v>75</v>
      </c>
      <c r="M44" s="226">
        <v>2000</v>
      </c>
      <c r="N44" s="226">
        <v>25500</v>
      </c>
      <c r="O44" s="226" t="s">
        <v>2800</v>
      </c>
      <c r="P44" s="226">
        <v>4500</v>
      </c>
      <c r="Q44" s="387"/>
      <c r="R44" s="387"/>
      <c r="S44" s="429"/>
      <c r="T44" s="39"/>
    </row>
    <row r="45" spans="1:20" s="1" customFormat="1" ht="99.75" x14ac:dyDescent="0.25">
      <c r="A45" s="164"/>
      <c r="B45" s="164"/>
      <c r="C45" s="164">
        <v>254</v>
      </c>
      <c r="D45" s="164" t="s">
        <v>34</v>
      </c>
      <c r="E45" s="164"/>
      <c r="F45" s="164"/>
      <c r="G45" s="164" t="s">
        <v>2801</v>
      </c>
      <c r="H45" s="164" t="s">
        <v>2802</v>
      </c>
      <c r="I45" s="164"/>
      <c r="J45" s="164"/>
      <c r="K45" s="164" t="s">
        <v>67</v>
      </c>
      <c r="L45" s="164" t="s">
        <v>75</v>
      </c>
      <c r="M45" s="226">
        <v>4500</v>
      </c>
      <c r="N45" s="226">
        <v>57120</v>
      </c>
      <c r="O45" s="226">
        <v>42840</v>
      </c>
      <c r="P45" s="226">
        <v>10080</v>
      </c>
      <c r="Q45" s="391">
        <v>43466</v>
      </c>
      <c r="R45" s="391"/>
      <c r="S45" s="430" t="s">
        <v>60</v>
      </c>
      <c r="T45" s="39"/>
    </row>
    <row r="46" spans="1:20" s="1" customFormat="1" ht="99.75" x14ac:dyDescent="0.25">
      <c r="A46" s="164"/>
      <c r="B46" s="164"/>
      <c r="C46" s="164">
        <v>254</v>
      </c>
      <c r="D46" s="164" t="s">
        <v>34</v>
      </c>
      <c r="E46" s="164"/>
      <c r="F46" s="164"/>
      <c r="G46" s="164" t="s">
        <v>2801</v>
      </c>
      <c r="H46" s="164" t="s">
        <v>2802</v>
      </c>
      <c r="I46" s="164"/>
      <c r="J46" s="164"/>
      <c r="K46" s="164" t="s">
        <v>70</v>
      </c>
      <c r="L46" s="164" t="s">
        <v>75</v>
      </c>
      <c r="M46" s="226">
        <v>4500</v>
      </c>
      <c r="N46" s="226">
        <v>49980</v>
      </c>
      <c r="O46" s="226">
        <v>37490</v>
      </c>
      <c r="P46" s="226">
        <v>8820</v>
      </c>
      <c r="Q46" s="386"/>
      <c r="R46" s="386"/>
      <c r="S46" s="431"/>
      <c r="T46" s="39"/>
    </row>
    <row r="47" spans="1:20" s="1" customFormat="1" ht="99.75" x14ac:dyDescent="0.25">
      <c r="A47" s="164"/>
      <c r="B47" s="164"/>
      <c r="C47" s="164">
        <v>254</v>
      </c>
      <c r="D47" s="164" t="s">
        <v>34</v>
      </c>
      <c r="E47" s="164"/>
      <c r="F47" s="164"/>
      <c r="G47" s="164" t="s">
        <v>2801</v>
      </c>
      <c r="H47" s="164" t="s">
        <v>2802</v>
      </c>
      <c r="I47" s="164"/>
      <c r="J47" s="164"/>
      <c r="K47" s="164" t="s">
        <v>71</v>
      </c>
      <c r="L47" s="164" t="s">
        <v>75</v>
      </c>
      <c r="M47" s="226">
        <v>4500</v>
      </c>
      <c r="N47" s="226">
        <v>46920</v>
      </c>
      <c r="O47" s="226">
        <v>35190</v>
      </c>
      <c r="P47" s="226">
        <v>8280</v>
      </c>
      <c r="Q47" s="386"/>
      <c r="R47" s="386"/>
      <c r="S47" s="431"/>
    </row>
    <row r="48" spans="1:20" s="1" customFormat="1" ht="99.75" x14ac:dyDescent="0.25">
      <c r="A48" s="164"/>
      <c r="B48" s="164"/>
      <c r="C48" s="164">
        <v>254</v>
      </c>
      <c r="D48" s="164" t="s">
        <v>34</v>
      </c>
      <c r="E48" s="164"/>
      <c r="F48" s="164"/>
      <c r="G48" s="164" t="s">
        <v>2801</v>
      </c>
      <c r="H48" s="164" t="s">
        <v>2802</v>
      </c>
      <c r="I48" s="164"/>
      <c r="J48" s="164"/>
      <c r="K48" s="164" t="s">
        <v>72</v>
      </c>
      <c r="L48" s="164" t="s">
        <v>75</v>
      </c>
      <c r="M48" s="226">
        <v>4500</v>
      </c>
      <c r="N48" s="226">
        <v>42330</v>
      </c>
      <c r="O48" s="226">
        <v>31750</v>
      </c>
      <c r="P48" s="226">
        <v>7470</v>
      </c>
      <c r="Q48" s="386"/>
      <c r="R48" s="386"/>
      <c r="S48" s="431"/>
    </row>
    <row r="49" spans="1:19" s="1" customFormat="1" ht="42.75" x14ac:dyDescent="0.25">
      <c r="A49" s="164"/>
      <c r="B49" s="164"/>
      <c r="C49" s="164">
        <v>254</v>
      </c>
      <c r="D49" s="164" t="s">
        <v>34</v>
      </c>
      <c r="E49" s="164"/>
      <c r="F49" s="164"/>
      <c r="G49" s="164">
        <v>617</v>
      </c>
      <c r="H49" s="227" t="s">
        <v>244</v>
      </c>
      <c r="I49" s="164"/>
      <c r="J49" s="164"/>
      <c r="K49" s="164" t="s">
        <v>67</v>
      </c>
      <c r="L49" s="164" t="s">
        <v>75</v>
      </c>
      <c r="M49" s="226">
        <v>4000</v>
      </c>
      <c r="N49" s="226">
        <v>57120</v>
      </c>
      <c r="O49" s="226">
        <v>42840</v>
      </c>
      <c r="P49" s="226">
        <v>10080</v>
      </c>
      <c r="Q49" s="386"/>
      <c r="R49" s="386"/>
      <c r="S49" s="431"/>
    </row>
    <row r="50" spans="1:19" s="1" customFormat="1" ht="42.75" x14ac:dyDescent="0.25">
      <c r="A50" s="164"/>
      <c r="B50" s="164"/>
      <c r="C50" s="164">
        <v>254</v>
      </c>
      <c r="D50" s="164" t="s">
        <v>34</v>
      </c>
      <c r="E50" s="164"/>
      <c r="F50" s="164"/>
      <c r="G50" s="164">
        <v>617</v>
      </c>
      <c r="H50" s="227" t="s">
        <v>244</v>
      </c>
      <c r="I50" s="164"/>
      <c r="J50" s="164"/>
      <c r="K50" s="164" t="s">
        <v>70</v>
      </c>
      <c r="L50" s="164" t="s">
        <v>75</v>
      </c>
      <c r="M50" s="226">
        <v>4000</v>
      </c>
      <c r="N50" s="226">
        <v>49980</v>
      </c>
      <c r="O50" s="226">
        <v>37490</v>
      </c>
      <c r="P50" s="226">
        <v>8820</v>
      </c>
      <c r="Q50" s="386"/>
      <c r="R50" s="386"/>
      <c r="S50" s="431"/>
    </row>
    <row r="51" spans="1:19" s="1" customFormat="1" ht="42.75" x14ac:dyDescent="0.25">
      <c r="A51" s="164"/>
      <c r="B51" s="164"/>
      <c r="C51" s="164">
        <v>254</v>
      </c>
      <c r="D51" s="164" t="s">
        <v>34</v>
      </c>
      <c r="E51" s="164"/>
      <c r="F51" s="164"/>
      <c r="G51" s="164">
        <v>617</v>
      </c>
      <c r="H51" s="227" t="s">
        <v>244</v>
      </c>
      <c r="I51" s="164"/>
      <c r="J51" s="164"/>
      <c r="K51" s="164" t="s">
        <v>71</v>
      </c>
      <c r="L51" s="164" t="s">
        <v>75</v>
      </c>
      <c r="M51" s="226">
        <v>4000</v>
      </c>
      <c r="N51" s="226">
        <v>46920</v>
      </c>
      <c r="O51" s="226">
        <v>35190</v>
      </c>
      <c r="P51" s="226">
        <v>8280</v>
      </c>
      <c r="Q51" s="386"/>
      <c r="R51" s="386"/>
      <c r="S51" s="431"/>
    </row>
    <row r="52" spans="1:19" s="1" customFormat="1" ht="42.75" x14ac:dyDescent="0.25">
      <c r="A52" s="164"/>
      <c r="B52" s="164"/>
      <c r="C52" s="164">
        <v>254</v>
      </c>
      <c r="D52" s="164" t="s">
        <v>34</v>
      </c>
      <c r="E52" s="164"/>
      <c r="F52" s="164"/>
      <c r="G52" s="164">
        <v>617</v>
      </c>
      <c r="H52" s="227" t="s">
        <v>244</v>
      </c>
      <c r="I52" s="164"/>
      <c r="J52" s="164"/>
      <c r="K52" s="164" t="s">
        <v>72</v>
      </c>
      <c r="L52" s="164" t="s">
        <v>75</v>
      </c>
      <c r="M52" s="226">
        <v>4000</v>
      </c>
      <c r="N52" s="226">
        <v>42330</v>
      </c>
      <c r="O52" s="226">
        <v>31750</v>
      </c>
      <c r="P52" s="226">
        <v>7470</v>
      </c>
      <c r="Q52" s="386"/>
      <c r="R52" s="386"/>
      <c r="S52" s="431"/>
    </row>
    <row r="53" spans="1:19" s="1" customFormat="1" ht="28.5" x14ac:dyDescent="0.25">
      <c r="A53" s="164"/>
      <c r="B53" s="164"/>
      <c r="C53" s="164">
        <v>254</v>
      </c>
      <c r="D53" s="164" t="s">
        <v>34</v>
      </c>
      <c r="E53" s="164"/>
      <c r="F53" s="164"/>
      <c r="G53" s="164">
        <v>618</v>
      </c>
      <c r="H53" s="227" t="s">
        <v>245</v>
      </c>
      <c r="I53" s="164"/>
      <c r="J53" s="164"/>
      <c r="K53" s="164" t="s">
        <v>67</v>
      </c>
      <c r="L53" s="164" t="s">
        <v>75</v>
      </c>
      <c r="M53" s="226">
        <v>3500</v>
      </c>
      <c r="N53" s="226">
        <v>57120</v>
      </c>
      <c r="O53" s="226">
        <v>42840</v>
      </c>
      <c r="P53" s="226">
        <v>10080</v>
      </c>
      <c r="Q53" s="386"/>
      <c r="R53" s="386"/>
      <c r="S53" s="431"/>
    </row>
    <row r="54" spans="1:19" s="1" customFormat="1" ht="28.5" x14ac:dyDescent="0.25">
      <c r="A54" s="164"/>
      <c r="B54" s="164"/>
      <c r="C54" s="164">
        <v>254</v>
      </c>
      <c r="D54" s="164" t="s">
        <v>34</v>
      </c>
      <c r="E54" s="164"/>
      <c r="F54" s="164"/>
      <c r="G54" s="164">
        <v>618</v>
      </c>
      <c r="H54" s="227" t="s">
        <v>245</v>
      </c>
      <c r="I54" s="164"/>
      <c r="J54" s="164"/>
      <c r="K54" s="164" t="s">
        <v>70</v>
      </c>
      <c r="L54" s="164" t="s">
        <v>75</v>
      </c>
      <c r="M54" s="226">
        <v>3500</v>
      </c>
      <c r="N54" s="226">
        <v>49980</v>
      </c>
      <c r="O54" s="226">
        <v>37490</v>
      </c>
      <c r="P54" s="226">
        <v>8820</v>
      </c>
      <c r="Q54" s="386"/>
      <c r="R54" s="386"/>
      <c r="S54" s="431"/>
    </row>
    <row r="55" spans="1:19" s="1" customFormat="1" ht="28.5" x14ac:dyDescent="0.25">
      <c r="A55" s="164"/>
      <c r="B55" s="164"/>
      <c r="C55" s="164">
        <v>254</v>
      </c>
      <c r="D55" s="164" t="s">
        <v>34</v>
      </c>
      <c r="E55" s="164"/>
      <c r="F55" s="164"/>
      <c r="G55" s="164">
        <v>618</v>
      </c>
      <c r="H55" s="227" t="s">
        <v>245</v>
      </c>
      <c r="I55" s="164"/>
      <c r="J55" s="164"/>
      <c r="K55" s="164" t="s">
        <v>71</v>
      </c>
      <c r="L55" s="164" t="s">
        <v>75</v>
      </c>
      <c r="M55" s="226">
        <v>3500</v>
      </c>
      <c r="N55" s="226">
        <v>46920</v>
      </c>
      <c r="O55" s="226">
        <v>35190</v>
      </c>
      <c r="P55" s="226">
        <v>8280</v>
      </c>
      <c r="Q55" s="386"/>
      <c r="R55" s="386"/>
      <c r="S55" s="431"/>
    </row>
    <row r="56" spans="1:19" s="1" customFormat="1" ht="28.5" x14ac:dyDescent="0.25">
      <c r="A56" s="164"/>
      <c r="B56" s="164"/>
      <c r="C56" s="164">
        <v>254</v>
      </c>
      <c r="D56" s="164" t="s">
        <v>34</v>
      </c>
      <c r="E56" s="164"/>
      <c r="F56" s="164"/>
      <c r="G56" s="164">
        <v>618</v>
      </c>
      <c r="H56" s="227" t="s">
        <v>245</v>
      </c>
      <c r="I56" s="164"/>
      <c r="J56" s="164"/>
      <c r="K56" s="164" t="s">
        <v>72</v>
      </c>
      <c r="L56" s="164" t="s">
        <v>75</v>
      </c>
      <c r="M56" s="226">
        <v>3500</v>
      </c>
      <c r="N56" s="226">
        <v>42330</v>
      </c>
      <c r="O56" s="226">
        <v>31750</v>
      </c>
      <c r="P56" s="226">
        <v>7470</v>
      </c>
      <c r="Q56" s="387"/>
      <c r="R56" s="387"/>
      <c r="S56" s="432"/>
    </row>
    <row r="57" spans="1:19" s="1" customFormat="1" ht="114" x14ac:dyDescent="0.25">
      <c r="A57" s="164"/>
      <c r="B57" s="164"/>
      <c r="C57" s="164">
        <v>1214</v>
      </c>
      <c r="D57" s="164" t="s">
        <v>2803</v>
      </c>
      <c r="E57" s="164"/>
      <c r="F57" s="164"/>
      <c r="G57" s="164" t="s">
        <v>2804</v>
      </c>
      <c r="H57" s="164" t="s">
        <v>2805</v>
      </c>
      <c r="I57" s="164"/>
      <c r="J57" s="164"/>
      <c r="K57" s="164" t="s">
        <v>67</v>
      </c>
      <c r="L57" s="164" t="s">
        <v>75</v>
      </c>
      <c r="M57" s="226">
        <v>4500</v>
      </c>
      <c r="N57" s="226">
        <v>49980</v>
      </c>
      <c r="O57" s="226" t="s">
        <v>2800</v>
      </c>
      <c r="P57" s="226">
        <v>8820</v>
      </c>
      <c r="Q57" s="391">
        <v>43466</v>
      </c>
      <c r="R57" s="391"/>
      <c r="S57" s="424" t="s">
        <v>38</v>
      </c>
    </row>
    <row r="58" spans="1:19" s="1" customFormat="1" ht="114" x14ac:dyDescent="0.25">
      <c r="A58" s="164"/>
      <c r="B58" s="164"/>
      <c r="C58" s="164">
        <v>1214</v>
      </c>
      <c r="D58" s="164" t="s">
        <v>2803</v>
      </c>
      <c r="E58" s="164"/>
      <c r="F58" s="164"/>
      <c r="G58" s="164" t="s">
        <v>2804</v>
      </c>
      <c r="H58" s="164" t="s">
        <v>2805</v>
      </c>
      <c r="I58" s="164"/>
      <c r="J58" s="164"/>
      <c r="K58" s="164" t="s">
        <v>70</v>
      </c>
      <c r="L58" s="164" t="s">
        <v>75</v>
      </c>
      <c r="M58" s="226">
        <v>4500</v>
      </c>
      <c r="N58" s="226">
        <v>46920</v>
      </c>
      <c r="O58" s="226" t="s">
        <v>2800</v>
      </c>
      <c r="P58" s="226">
        <v>8280</v>
      </c>
      <c r="Q58" s="386"/>
      <c r="R58" s="386"/>
      <c r="S58" s="425"/>
    </row>
    <row r="59" spans="1:19" s="1" customFormat="1" ht="114" x14ac:dyDescent="0.25">
      <c r="A59" s="164"/>
      <c r="B59" s="164"/>
      <c r="C59" s="164">
        <v>1214</v>
      </c>
      <c r="D59" s="164" t="s">
        <v>2803</v>
      </c>
      <c r="E59" s="164"/>
      <c r="F59" s="164"/>
      <c r="G59" s="164" t="s">
        <v>2804</v>
      </c>
      <c r="H59" s="164" t="s">
        <v>2805</v>
      </c>
      <c r="I59" s="164"/>
      <c r="J59" s="164"/>
      <c r="K59" s="164" t="s">
        <v>71</v>
      </c>
      <c r="L59" s="164" t="s">
        <v>75</v>
      </c>
      <c r="M59" s="226">
        <v>4500</v>
      </c>
      <c r="N59" s="226">
        <v>42330</v>
      </c>
      <c r="O59" s="226" t="s">
        <v>2800</v>
      </c>
      <c r="P59" s="226">
        <v>7470</v>
      </c>
      <c r="Q59" s="386"/>
      <c r="R59" s="386"/>
      <c r="S59" s="425"/>
    </row>
    <row r="60" spans="1:19" s="1" customFormat="1" ht="28.5" x14ac:dyDescent="0.25">
      <c r="A60" s="164"/>
      <c r="B60" s="164"/>
      <c r="C60" s="164">
        <v>1214</v>
      </c>
      <c r="D60" s="164" t="s">
        <v>2803</v>
      </c>
      <c r="E60" s="164"/>
      <c r="F60" s="164"/>
      <c r="G60" s="164" t="s">
        <v>85</v>
      </c>
      <c r="H60" s="164" t="s">
        <v>86</v>
      </c>
      <c r="I60" s="164"/>
      <c r="J60" s="164"/>
      <c r="K60" s="164" t="s">
        <v>67</v>
      </c>
      <c r="L60" s="164" t="s">
        <v>75</v>
      </c>
      <c r="M60" s="226">
        <v>4000</v>
      </c>
      <c r="N60" s="226">
        <v>49980</v>
      </c>
      <c r="O60" s="226" t="s">
        <v>2800</v>
      </c>
      <c r="P60" s="226">
        <v>8820</v>
      </c>
      <c r="Q60" s="386"/>
      <c r="R60" s="386"/>
      <c r="S60" s="425"/>
    </row>
    <row r="61" spans="1:19" s="1" customFormat="1" ht="28.5" x14ac:dyDescent="0.25">
      <c r="A61" s="164"/>
      <c r="B61" s="164"/>
      <c r="C61" s="164">
        <v>1214</v>
      </c>
      <c r="D61" s="164" t="s">
        <v>2803</v>
      </c>
      <c r="E61" s="164"/>
      <c r="F61" s="164"/>
      <c r="G61" s="164" t="s">
        <v>85</v>
      </c>
      <c r="H61" s="164" t="s">
        <v>86</v>
      </c>
      <c r="I61" s="164"/>
      <c r="J61" s="164"/>
      <c r="K61" s="164" t="s">
        <v>70</v>
      </c>
      <c r="L61" s="164" t="s">
        <v>75</v>
      </c>
      <c r="M61" s="226">
        <v>4000</v>
      </c>
      <c r="N61" s="226">
        <v>46920</v>
      </c>
      <c r="O61" s="226" t="s">
        <v>2800</v>
      </c>
      <c r="P61" s="226">
        <v>8280</v>
      </c>
      <c r="Q61" s="386"/>
      <c r="R61" s="386"/>
      <c r="S61" s="425"/>
    </row>
    <row r="62" spans="1:19" s="1" customFormat="1" ht="28.5" x14ac:dyDescent="0.25">
      <c r="A62" s="164"/>
      <c r="B62" s="164"/>
      <c r="C62" s="164">
        <v>1214</v>
      </c>
      <c r="D62" s="164" t="s">
        <v>2803</v>
      </c>
      <c r="E62" s="164"/>
      <c r="F62" s="164"/>
      <c r="G62" s="164" t="s">
        <v>85</v>
      </c>
      <c r="H62" s="164" t="s">
        <v>86</v>
      </c>
      <c r="I62" s="164"/>
      <c r="J62" s="164"/>
      <c r="K62" s="164" t="s">
        <v>71</v>
      </c>
      <c r="L62" s="164" t="s">
        <v>75</v>
      </c>
      <c r="M62" s="226">
        <v>4000</v>
      </c>
      <c r="N62" s="226">
        <v>42330</v>
      </c>
      <c r="O62" s="226" t="s">
        <v>2800</v>
      </c>
      <c r="P62" s="226">
        <v>7470</v>
      </c>
      <c r="Q62" s="386"/>
      <c r="R62" s="386"/>
      <c r="S62" s="425"/>
    </row>
    <row r="63" spans="1:19" s="1" customFormat="1" ht="28.5" x14ac:dyDescent="0.25">
      <c r="A63" s="164"/>
      <c r="B63" s="164"/>
      <c r="C63" s="164">
        <v>1214</v>
      </c>
      <c r="D63" s="164" t="s">
        <v>2803</v>
      </c>
      <c r="E63" s="164"/>
      <c r="F63" s="164"/>
      <c r="G63" s="164" t="s">
        <v>83</v>
      </c>
      <c r="H63" s="164" t="s">
        <v>84</v>
      </c>
      <c r="I63" s="164"/>
      <c r="J63" s="164"/>
      <c r="K63" s="164" t="s">
        <v>67</v>
      </c>
      <c r="L63" s="164" t="s">
        <v>75</v>
      </c>
      <c r="M63" s="226">
        <v>3500</v>
      </c>
      <c r="N63" s="226">
        <v>49980</v>
      </c>
      <c r="O63" s="226" t="s">
        <v>2800</v>
      </c>
      <c r="P63" s="226">
        <v>8820</v>
      </c>
      <c r="Q63" s="386"/>
      <c r="R63" s="386"/>
      <c r="S63" s="425"/>
    </row>
    <row r="64" spans="1:19" s="1" customFormat="1" ht="28.5" x14ac:dyDescent="0.25">
      <c r="A64" s="164"/>
      <c r="B64" s="164"/>
      <c r="C64" s="164">
        <v>1214</v>
      </c>
      <c r="D64" s="164" t="s">
        <v>2803</v>
      </c>
      <c r="E64" s="164"/>
      <c r="F64" s="164"/>
      <c r="G64" s="164" t="s">
        <v>83</v>
      </c>
      <c r="H64" s="164" t="s">
        <v>84</v>
      </c>
      <c r="I64" s="164"/>
      <c r="J64" s="164"/>
      <c r="K64" s="164" t="s">
        <v>70</v>
      </c>
      <c r="L64" s="164" t="s">
        <v>75</v>
      </c>
      <c r="M64" s="226">
        <v>3500</v>
      </c>
      <c r="N64" s="226">
        <v>46920</v>
      </c>
      <c r="O64" s="226" t="s">
        <v>2800</v>
      </c>
      <c r="P64" s="226">
        <v>8280</v>
      </c>
      <c r="Q64" s="386"/>
      <c r="R64" s="386"/>
      <c r="S64" s="425"/>
    </row>
    <row r="65" spans="1:19" s="1" customFormat="1" ht="28.5" x14ac:dyDescent="0.25">
      <c r="A65" s="164"/>
      <c r="B65" s="164"/>
      <c r="C65" s="164">
        <v>1214</v>
      </c>
      <c r="D65" s="164" t="s">
        <v>2803</v>
      </c>
      <c r="E65" s="164"/>
      <c r="F65" s="164"/>
      <c r="G65" s="164" t="s">
        <v>83</v>
      </c>
      <c r="H65" s="164" t="s">
        <v>84</v>
      </c>
      <c r="I65" s="164"/>
      <c r="J65" s="164"/>
      <c r="K65" s="164" t="s">
        <v>71</v>
      </c>
      <c r="L65" s="164" t="s">
        <v>75</v>
      </c>
      <c r="M65" s="226">
        <v>3500</v>
      </c>
      <c r="N65" s="226">
        <v>42330</v>
      </c>
      <c r="O65" s="226" t="s">
        <v>2800</v>
      </c>
      <c r="P65" s="226">
        <v>7470</v>
      </c>
      <c r="Q65" s="387"/>
      <c r="R65" s="387"/>
      <c r="S65" s="426"/>
    </row>
    <row r="66" spans="1:19" s="1" customFormat="1" ht="42.75" x14ac:dyDescent="0.25">
      <c r="A66" s="164"/>
      <c r="B66" s="165"/>
      <c r="C66" s="164">
        <v>295</v>
      </c>
      <c r="D66" s="164" t="s">
        <v>2806</v>
      </c>
      <c r="E66" s="164"/>
      <c r="F66" s="164"/>
      <c r="G66" s="164">
        <v>3967</v>
      </c>
      <c r="H66" s="164" t="s">
        <v>2807</v>
      </c>
      <c r="I66" s="164"/>
      <c r="J66" s="164"/>
      <c r="K66" s="164" t="s">
        <v>67</v>
      </c>
      <c r="L66" s="164" t="s">
        <v>78</v>
      </c>
      <c r="M66" s="226">
        <v>3500</v>
      </c>
      <c r="N66" s="226">
        <v>42305</v>
      </c>
      <c r="O66" s="226">
        <v>26615</v>
      </c>
      <c r="P66" s="226">
        <v>7465</v>
      </c>
      <c r="Q66" s="391">
        <v>43831</v>
      </c>
      <c r="R66" s="391"/>
      <c r="S66" s="433" t="s">
        <v>354</v>
      </c>
    </row>
    <row r="67" spans="1:19" s="1" customFormat="1" ht="42.75" x14ac:dyDescent="0.25">
      <c r="A67" s="164"/>
      <c r="B67" s="165"/>
      <c r="C67" s="164">
        <v>295</v>
      </c>
      <c r="D67" s="164" t="s">
        <v>2806</v>
      </c>
      <c r="E67" s="164"/>
      <c r="F67" s="164"/>
      <c r="G67" s="164">
        <v>3967</v>
      </c>
      <c r="H67" s="164" t="s">
        <v>2807</v>
      </c>
      <c r="I67" s="164"/>
      <c r="J67" s="164"/>
      <c r="K67" s="164" t="s">
        <v>70</v>
      </c>
      <c r="L67" s="164" t="s">
        <v>78</v>
      </c>
      <c r="M67" s="226">
        <v>3500</v>
      </c>
      <c r="N67" s="226">
        <v>37485</v>
      </c>
      <c r="O67" s="226">
        <v>23615</v>
      </c>
      <c r="P67" s="226">
        <v>6615</v>
      </c>
      <c r="Q67" s="386"/>
      <c r="R67" s="386"/>
      <c r="S67" s="434"/>
    </row>
    <row r="68" spans="1:19" s="1" customFormat="1" ht="42.75" x14ac:dyDescent="0.25">
      <c r="A68" s="164"/>
      <c r="B68" s="165"/>
      <c r="C68" s="164">
        <v>295</v>
      </c>
      <c r="D68" s="164" t="s">
        <v>2806</v>
      </c>
      <c r="E68" s="164"/>
      <c r="F68" s="164"/>
      <c r="G68" s="164">
        <v>3967</v>
      </c>
      <c r="H68" s="164" t="s">
        <v>2807</v>
      </c>
      <c r="I68" s="164"/>
      <c r="J68" s="164"/>
      <c r="K68" s="164" t="s">
        <v>71</v>
      </c>
      <c r="L68" s="164" t="s">
        <v>78</v>
      </c>
      <c r="M68" s="226">
        <v>3500</v>
      </c>
      <c r="N68" s="226">
        <v>30000</v>
      </c>
      <c r="O68" s="226">
        <v>19600</v>
      </c>
      <c r="P68" s="226">
        <v>5103</v>
      </c>
      <c r="Q68" s="386"/>
      <c r="R68" s="386"/>
      <c r="S68" s="434"/>
    </row>
    <row r="69" spans="1:19" s="1" customFormat="1" ht="42.75" x14ac:dyDescent="0.25">
      <c r="A69" s="164"/>
      <c r="B69" s="165"/>
      <c r="C69" s="164">
        <v>295</v>
      </c>
      <c r="D69" s="164" t="s">
        <v>2806</v>
      </c>
      <c r="E69" s="164"/>
      <c r="F69" s="164"/>
      <c r="G69" s="164">
        <v>3967</v>
      </c>
      <c r="H69" s="164" t="s">
        <v>2807</v>
      </c>
      <c r="I69" s="164"/>
      <c r="J69" s="164"/>
      <c r="K69" s="164" t="s">
        <v>72</v>
      </c>
      <c r="L69" s="164" t="s">
        <v>78</v>
      </c>
      <c r="M69" s="226">
        <v>3500</v>
      </c>
      <c r="N69" s="226">
        <v>26000</v>
      </c>
      <c r="O69" s="226">
        <v>16800</v>
      </c>
      <c r="P69" s="226">
        <v>4200</v>
      </c>
      <c r="Q69" s="386"/>
      <c r="R69" s="386"/>
      <c r="S69" s="434"/>
    </row>
    <row r="70" spans="1:19" s="1" customFormat="1" ht="57" x14ac:dyDescent="0.25">
      <c r="A70" s="164"/>
      <c r="B70" s="165"/>
      <c r="C70" s="164">
        <v>295</v>
      </c>
      <c r="D70" s="164" t="s">
        <v>2806</v>
      </c>
      <c r="E70" s="164"/>
      <c r="F70" s="164"/>
      <c r="G70" s="164">
        <v>3967</v>
      </c>
      <c r="H70" s="164" t="s">
        <v>2807</v>
      </c>
      <c r="I70" s="164"/>
      <c r="J70" s="164"/>
      <c r="K70" s="164" t="s">
        <v>67</v>
      </c>
      <c r="L70" s="164" t="s">
        <v>355</v>
      </c>
      <c r="M70" s="226">
        <v>2900</v>
      </c>
      <c r="N70" s="226">
        <v>38021</v>
      </c>
      <c r="O70" s="226">
        <v>26615</v>
      </c>
      <c r="P70" s="226">
        <v>6710</v>
      </c>
      <c r="Q70" s="386"/>
      <c r="R70" s="386"/>
      <c r="S70" s="434"/>
    </row>
    <row r="71" spans="1:19" s="1" customFormat="1" ht="57" x14ac:dyDescent="0.25">
      <c r="A71" s="164"/>
      <c r="B71" s="165"/>
      <c r="C71" s="164">
        <v>295</v>
      </c>
      <c r="D71" s="164" t="s">
        <v>2806</v>
      </c>
      <c r="E71" s="164"/>
      <c r="F71" s="164"/>
      <c r="G71" s="164">
        <v>3967</v>
      </c>
      <c r="H71" s="164" t="s">
        <v>2807</v>
      </c>
      <c r="I71" s="164"/>
      <c r="J71" s="164"/>
      <c r="K71" s="164" t="s">
        <v>70</v>
      </c>
      <c r="L71" s="164" t="s">
        <v>355</v>
      </c>
      <c r="M71" s="226">
        <v>2900</v>
      </c>
      <c r="N71" s="226">
        <v>33737</v>
      </c>
      <c r="O71" s="226">
        <v>23615</v>
      </c>
      <c r="P71" s="226">
        <v>5954</v>
      </c>
      <c r="Q71" s="386"/>
      <c r="R71" s="386"/>
      <c r="S71" s="434"/>
    </row>
    <row r="72" spans="1:19" s="1" customFormat="1" ht="57" x14ac:dyDescent="0.25">
      <c r="A72" s="164"/>
      <c r="B72" s="165"/>
      <c r="C72" s="164">
        <v>295</v>
      </c>
      <c r="D72" s="164" t="s">
        <v>2806</v>
      </c>
      <c r="E72" s="164"/>
      <c r="F72" s="164"/>
      <c r="G72" s="164">
        <v>3967</v>
      </c>
      <c r="H72" s="164" t="s">
        <v>2807</v>
      </c>
      <c r="I72" s="164"/>
      <c r="J72" s="164"/>
      <c r="K72" s="164" t="s">
        <v>71</v>
      </c>
      <c r="L72" s="164" t="s">
        <v>355</v>
      </c>
      <c r="M72" s="226">
        <v>2900</v>
      </c>
      <c r="N72" s="226">
        <v>28000</v>
      </c>
      <c r="O72" s="226">
        <v>19600</v>
      </c>
      <c r="P72" s="226">
        <v>4725</v>
      </c>
      <c r="Q72" s="386"/>
      <c r="R72" s="386"/>
      <c r="S72" s="434"/>
    </row>
    <row r="73" spans="1:19" s="1" customFormat="1" ht="57" x14ac:dyDescent="0.25">
      <c r="A73" s="164"/>
      <c r="B73" s="165"/>
      <c r="C73" s="164">
        <v>295</v>
      </c>
      <c r="D73" s="164" t="s">
        <v>2806</v>
      </c>
      <c r="E73" s="164"/>
      <c r="F73" s="164"/>
      <c r="G73" s="164">
        <v>3967</v>
      </c>
      <c r="H73" s="164" t="s">
        <v>2807</v>
      </c>
      <c r="I73" s="164"/>
      <c r="J73" s="164"/>
      <c r="K73" s="164" t="s">
        <v>72</v>
      </c>
      <c r="L73" s="164" t="s">
        <v>355</v>
      </c>
      <c r="M73" s="226">
        <v>2900</v>
      </c>
      <c r="N73" s="226">
        <v>24000</v>
      </c>
      <c r="O73" s="226">
        <v>16800</v>
      </c>
      <c r="P73" s="226">
        <v>3900</v>
      </c>
      <c r="Q73" s="386"/>
      <c r="R73" s="386"/>
      <c r="S73" s="434"/>
    </row>
    <row r="74" spans="1:19" s="1" customFormat="1" ht="42.75" x14ac:dyDescent="0.25">
      <c r="A74" s="164"/>
      <c r="B74" s="165"/>
      <c r="C74" s="164">
        <v>295</v>
      </c>
      <c r="D74" s="164" t="s">
        <v>2806</v>
      </c>
      <c r="E74" s="164"/>
      <c r="F74" s="164"/>
      <c r="G74" s="164">
        <v>713</v>
      </c>
      <c r="H74" s="164" t="s">
        <v>2808</v>
      </c>
      <c r="I74" s="164"/>
      <c r="J74" s="164"/>
      <c r="K74" s="164" t="s">
        <v>67</v>
      </c>
      <c r="L74" s="164" t="s">
        <v>78</v>
      </c>
      <c r="M74" s="226">
        <v>3200</v>
      </c>
      <c r="N74" s="226">
        <v>42305</v>
      </c>
      <c r="O74" s="226">
        <v>26615</v>
      </c>
      <c r="P74" s="226">
        <v>7465</v>
      </c>
      <c r="Q74" s="386"/>
      <c r="R74" s="386"/>
      <c r="S74" s="434"/>
    </row>
    <row r="75" spans="1:19" s="1" customFormat="1" ht="42.75" x14ac:dyDescent="0.25">
      <c r="A75" s="164"/>
      <c r="B75" s="165"/>
      <c r="C75" s="164">
        <v>295</v>
      </c>
      <c r="D75" s="164" t="s">
        <v>2806</v>
      </c>
      <c r="E75" s="164"/>
      <c r="F75" s="164"/>
      <c r="G75" s="164">
        <v>713</v>
      </c>
      <c r="H75" s="164" t="s">
        <v>2808</v>
      </c>
      <c r="I75" s="164"/>
      <c r="J75" s="164"/>
      <c r="K75" s="164" t="s">
        <v>70</v>
      </c>
      <c r="L75" s="164" t="s">
        <v>78</v>
      </c>
      <c r="M75" s="226">
        <v>3200</v>
      </c>
      <c r="N75" s="226">
        <v>37485</v>
      </c>
      <c r="O75" s="226">
        <v>23615</v>
      </c>
      <c r="P75" s="226">
        <v>6615</v>
      </c>
      <c r="Q75" s="386"/>
      <c r="R75" s="386"/>
      <c r="S75" s="434"/>
    </row>
    <row r="76" spans="1:19" s="1" customFormat="1" ht="42.75" x14ac:dyDescent="0.25">
      <c r="A76" s="164"/>
      <c r="B76" s="165"/>
      <c r="C76" s="164">
        <v>295</v>
      </c>
      <c r="D76" s="164" t="s">
        <v>2806</v>
      </c>
      <c r="E76" s="164"/>
      <c r="F76" s="164"/>
      <c r="G76" s="164">
        <v>713</v>
      </c>
      <c r="H76" s="164" t="s">
        <v>2808</v>
      </c>
      <c r="I76" s="164"/>
      <c r="J76" s="164"/>
      <c r="K76" s="164" t="s">
        <v>71</v>
      </c>
      <c r="L76" s="164" t="s">
        <v>78</v>
      </c>
      <c r="M76" s="226">
        <v>3200</v>
      </c>
      <c r="N76" s="226">
        <v>30000</v>
      </c>
      <c r="O76" s="226">
        <v>19600</v>
      </c>
      <c r="P76" s="226">
        <v>5103</v>
      </c>
      <c r="Q76" s="386"/>
      <c r="R76" s="386"/>
      <c r="S76" s="434"/>
    </row>
    <row r="77" spans="1:19" s="1" customFormat="1" ht="42.75" x14ac:dyDescent="0.25">
      <c r="A77" s="164"/>
      <c r="B77" s="165"/>
      <c r="C77" s="164">
        <v>295</v>
      </c>
      <c r="D77" s="164" t="s">
        <v>2806</v>
      </c>
      <c r="E77" s="164"/>
      <c r="F77" s="164"/>
      <c r="G77" s="164">
        <v>713</v>
      </c>
      <c r="H77" s="164" t="s">
        <v>2808</v>
      </c>
      <c r="I77" s="164"/>
      <c r="J77" s="164"/>
      <c r="K77" s="164" t="s">
        <v>72</v>
      </c>
      <c r="L77" s="164" t="s">
        <v>78</v>
      </c>
      <c r="M77" s="226">
        <v>3200</v>
      </c>
      <c r="N77" s="226">
        <v>26000</v>
      </c>
      <c r="O77" s="226">
        <v>16800</v>
      </c>
      <c r="P77" s="226">
        <v>4200</v>
      </c>
      <c r="Q77" s="386"/>
      <c r="R77" s="386"/>
      <c r="S77" s="434"/>
    </row>
    <row r="78" spans="1:19" s="1" customFormat="1" ht="57" x14ac:dyDescent="0.25">
      <c r="A78" s="164"/>
      <c r="B78" s="165"/>
      <c r="C78" s="164">
        <v>295</v>
      </c>
      <c r="D78" s="164" t="s">
        <v>2806</v>
      </c>
      <c r="E78" s="164"/>
      <c r="F78" s="164"/>
      <c r="G78" s="164">
        <v>713</v>
      </c>
      <c r="H78" s="164" t="s">
        <v>2808</v>
      </c>
      <c r="I78" s="164"/>
      <c r="J78" s="164"/>
      <c r="K78" s="164" t="s">
        <v>67</v>
      </c>
      <c r="L78" s="164" t="s">
        <v>355</v>
      </c>
      <c r="M78" s="226">
        <v>2500</v>
      </c>
      <c r="N78" s="226">
        <v>38021</v>
      </c>
      <c r="O78" s="226">
        <v>26615</v>
      </c>
      <c r="P78" s="226">
        <v>6710</v>
      </c>
      <c r="Q78" s="386"/>
      <c r="R78" s="386"/>
      <c r="S78" s="434"/>
    </row>
    <row r="79" spans="1:19" s="1" customFormat="1" ht="57" x14ac:dyDescent="0.25">
      <c r="A79" s="164"/>
      <c r="B79" s="165"/>
      <c r="C79" s="164">
        <v>295</v>
      </c>
      <c r="D79" s="164" t="s">
        <v>2806</v>
      </c>
      <c r="E79" s="164"/>
      <c r="F79" s="164"/>
      <c r="G79" s="164">
        <v>713</v>
      </c>
      <c r="H79" s="164" t="s">
        <v>2808</v>
      </c>
      <c r="I79" s="164"/>
      <c r="J79" s="164"/>
      <c r="K79" s="164" t="s">
        <v>70</v>
      </c>
      <c r="L79" s="164" t="s">
        <v>355</v>
      </c>
      <c r="M79" s="226">
        <v>2500</v>
      </c>
      <c r="N79" s="226">
        <v>33737</v>
      </c>
      <c r="O79" s="226">
        <v>23615</v>
      </c>
      <c r="P79" s="226">
        <v>5954</v>
      </c>
      <c r="Q79" s="386"/>
      <c r="R79" s="386"/>
      <c r="S79" s="434"/>
    </row>
    <row r="80" spans="1:19" s="1" customFormat="1" ht="57" x14ac:dyDescent="0.25">
      <c r="A80" s="164"/>
      <c r="B80" s="165"/>
      <c r="C80" s="164">
        <v>295</v>
      </c>
      <c r="D80" s="164" t="s">
        <v>2806</v>
      </c>
      <c r="E80" s="164"/>
      <c r="F80" s="164"/>
      <c r="G80" s="164">
        <v>713</v>
      </c>
      <c r="H80" s="164" t="s">
        <v>2808</v>
      </c>
      <c r="I80" s="164"/>
      <c r="J80" s="164"/>
      <c r="K80" s="164" t="s">
        <v>71</v>
      </c>
      <c r="L80" s="164" t="s">
        <v>355</v>
      </c>
      <c r="M80" s="226">
        <v>2500</v>
      </c>
      <c r="N80" s="226">
        <v>28000</v>
      </c>
      <c r="O80" s="226">
        <v>19600</v>
      </c>
      <c r="P80" s="226">
        <v>4725</v>
      </c>
      <c r="Q80" s="386"/>
      <c r="R80" s="386"/>
      <c r="S80" s="434"/>
    </row>
    <row r="81" spans="1:20" s="1" customFormat="1" ht="57" x14ac:dyDescent="0.25">
      <c r="A81" s="164"/>
      <c r="B81" s="165"/>
      <c r="C81" s="164">
        <v>295</v>
      </c>
      <c r="D81" s="164" t="s">
        <v>2806</v>
      </c>
      <c r="E81" s="164"/>
      <c r="F81" s="164"/>
      <c r="G81" s="164">
        <v>713</v>
      </c>
      <c r="H81" s="164" t="s">
        <v>2808</v>
      </c>
      <c r="I81" s="164"/>
      <c r="J81" s="164"/>
      <c r="K81" s="164" t="s">
        <v>72</v>
      </c>
      <c r="L81" s="164" t="s">
        <v>355</v>
      </c>
      <c r="M81" s="226">
        <v>2500</v>
      </c>
      <c r="N81" s="226">
        <v>24000</v>
      </c>
      <c r="O81" s="226">
        <v>16800</v>
      </c>
      <c r="P81" s="226">
        <v>3900</v>
      </c>
      <c r="Q81" s="386"/>
      <c r="R81" s="386"/>
      <c r="S81" s="434"/>
    </row>
    <row r="82" spans="1:20" s="1" customFormat="1" ht="42.75" x14ac:dyDescent="0.25">
      <c r="A82" s="164"/>
      <c r="B82" s="165"/>
      <c r="C82" s="164">
        <v>295</v>
      </c>
      <c r="D82" s="164" t="s">
        <v>2806</v>
      </c>
      <c r="E82" s="164"/>
      <c r="F82" s="164"/>
      <c r="G82" s="164">
        <v>714</v>
      </c>
      <c r="H82" s="164" t="s">
        <v>2809</v>
      </c>
      <c r="I82" s="164"/>
      <c r="J82" s="164"/>
      <c r="K82" s="164" t="s">
        <v>67</v>
      </c>
      <c r="L82" s="164" t="s">
        <v>78</v>
      </c>
      <c r="M82" s="226">
        <v>2600</v>
      </c>
      <c r="N82" s="226">
        <v>42305</v>
      </c>
      <c r="O82" s="226">
        <v>26615</v>
      </c>
      <c r="P82" s="226">
        <v>7465</v>
      </c>
      <c r="Q82" s="386"/>
      <c r="R82" s="386"/>
      <c r="S82" s="434"/>
    </row>
    <row r="83" spans="1:20" s="1" customFormat="1" ht="42.75" x14ac:dyDescent="0.25">
      <c r="A83" s="164"/>
      <c r="B83" s="165"/>
      <c r="C83" s="164">
        <v>295</v>
      </c>
      <c r="D83" s="164" t="s">
        <v>2806</v>
      </c>
      <c r="E83" s="164"/>
      <c r="F83" s="164"/>
      <c r="G83" s="164">
        <v>714</v>
      </c>
      <c r="H83" s="164" t="s">
        <v>2809</v>
      </c>
      <c r="I83" s="164"/>
      <c r="J83" s="164"/>
      <c r="K83" s="164" t="s">
        <v>70</v>
      </c>
      <c r="L83" s="164" t="s">
        <v>78</v>
      </c>
      <c r="M83" s="226">
        <v>2600</v>
      </c>
      <c r="N83" s="226">
        <v>37485</v>
      </c>
      <c r="O83" s="226">
        <v>23615</v>
      </c>
      <c r="P83" s="226">
        <v>6615</v>
      </c>
      <c r="Q83" s="386"/>
      <c r="R83" s="386"/>
      <c r="S83" s="434"/>
    </row>
    <row r="84" spans="1:20" s="1" customFormat="1" ht="42.75" x14ac:dyDescent="0.25">
      <c r="A84" s="164"/>
      <c r="B84" s="165"/>
      <c r="C84" s="164">
        <v>295</v>
      </c>
      <c r="D84" s="164" t="s">
        <v>2806</v>
      </c>
      <c r="E84" s="164"/>
      <c r="F84" s="164"/>
      <c r="G84" s="164">
        <v>714</v>
      </c>
      <c r="H84" s="164" t="s">
        <v>2809</v>
      </c>
      <c r="I84" s="164"/>
      <c r="J84" s="164"/>
      <c r="K84" s="164" t="s">
        <v>71</v>
      </c>
      <c r="L84" s="164" t="s">
        <v>78</v>
      </c>
      <c r="M84" s="226">
        <v>2600</v>
      </c>
      <c r="N84" s="226">
        <v>30000</v>
      </c>
      <c r="O84" s="226">
        <v>19600</v>
      </c>
      <c r="P84" s="226">
        <v>5103</v>
      </c>
      <c r="Q84" s="386"/>
      <c r="R84" s="386"/>
      <c r="S84" s="434"/>
    </row>
    <row r="85" spans="1:20" s="1" customFormat="1" ht="42.75" x14ac:dyDescent="0.25">
      <c r="A85" s="164"/>
      <c r="B85" s="165"/>
      <c r="C85" s="164">
        <v>295</v>
      </c>
      <c r="D85" s="164" t="s">
        <v>2806</v>
      </c>
      <c r="E85" s="164"/>
      <c r="F85" s="164"/>
      <c r="G85" s="164">
        <v>714</v>
      </c>
      <c r="H85" s="164" t="s">
        <v>2809</v>
      </c>
      <c r="I85" s="164"/>
      <c r="J85" s="164"/>
      <c r="K85" s="164" t="s">
        <v>72</v>
      </c>
      <c r="L85" s="164" t="s">
        <v>78</v>
      </c>
      <c r="M85" s="226">
        <v>2600</v>
      </c>
      <c r="N85" s="226">
        <v>26000</v>
      </c>
      <c r="O85" s="226">
        <v>16800</v>
      </c>
      <c r="P85" s="226">
        <v>4200</v>
      </c>
      <c r="Q85" s="386"/>
      <c r="R85" s="386"/>
      <c r="S85" s="434"/>
    </row>
    <row r="86" spans="1:20" s="1" customFormat="1" ht="57" x14ac:dyDescent="0.25">
      <c r="A86" s="164"/>
      <c r="B86" s="165"/>
      <c r="C86" s="164">
        <v>295</v>
      </c>
      <c r="D86" s="164" t="s">
        <v>2806</v>
      </c>
      <c r="E86" s="164"/>
      <c r="F86" s="164"/>
      <c r="G86" s="164">
        <v>714</v>
      </c>
      <c r="H86" s="164" t="s">
        <v>2809</v>
      </c>
      <c r="I86" s="164"/>
      <c r="J86" s="164"/>
      <c r="K86" s="164" t="s">
        <v>67</v>
      </c>
      <c r="L86" s="164" t="s">
        <v>355</v>
      </c>
      <c r="M86" s="226">
        <v>1750</v>
      </c>
      <c r="N86" s="226">
        <v>38021</v>
      </c>
      <c r="O86" s="226">
        <v>26615</v>
      </c>
      <c r="P86" s="226">
        <v>6710</v>
      </c>
      <c r="Q86" s="386"/>
      <c r="R86" s="386"/>
      <c r="S86" s="434"/>
    </row>
    <row r="87" spans="1:20" s="1" customFormat="1" ht="57" x14ac:dyDescent="0.25">
      <c r="A87" s="164"/>
      <c r="B87" s="165"/>
      <c r="C87" s="164">
        <v>295</v>
      </c>
      <c r="D87" s="164" t="s">
        <v>2806</v>
      </c>
      <c r="E87" s="164"/>
      <c r="F87" s="164"/>
      <c r="G87" s="164">
        <v>714</v>
      </c>
      <c r="H87" s="164" t="s">
        <v>2809</v>
      </c>
      <c r="I87" s="164"/>
      <c r="J87" s="164"/>
      <c r="K87" s="164" t="s">
        <v>70</v>
      </c>
      <c r="L87" s="164" t="s">
        <v>355</v>
      </c>
      <c r="M87" s="226">
        <v>1750</v>
      </c>
      <c r="N87" s="226">
        <v>33737</v>
      </c>
      <c r="O87" s="226">
        <v>23615</v>
      </c>
      <c r="P87" s="226">
        <v>5954</v>
      </c>
      <c r="Q87" s="386"/>
      <c r="R87" s="386"/>
      <c r="S87" s="434"/>
    </row>
    <row r="88" spans="1:20" s="1" customFormat="1" ht="57" x14ac:dyDescent="0.25">
      <c r="A88" s="164"/>
      <c r="B88" s="165"/>
      <c r="C88" s="164">
        <v>295</v>
      </c>
      <c r="D88" s="164" t="s">
        <v>2806</v>
      </c>
      <c r="E88" s="164"/>
      <c r="F88" s="164"/>
      <c r="G88" s="164">
        <v>714</v>
      </c>
      <c r="H88" s="164" t="s">
        <v>2809</v>
      </c>
      <c r="I88" s="164"/>
      <c r="J88" s="164"/>
      <c r="K88" s="164" t="s">
        <v>71</v>
      </c>
      <c r="L88" s="164" t="s">
        <v>355</v>
      </c>
      <c r="M88" s="226">
        <v>1750</v>
      </c>
      <c r="N88" s="226">
        <v>28000</v>
      </c>
      <c r="O88" s="226">
        <v>19600</v>
      </c>
      <c r="P88" s="226">
        <v>4725</v>
      </c>
      <c r="Q88" s="386"/>
      <c r="R88" s="386"/>
      <c r="S88" s="434"/>
      <c r="T88" s="39"/>
    </row>
    <row r="89" spans="1:20" s="1" customFormat="1" ht="57" x14ac:dyDescent="0.25">
      <c r="A89" s="164"/>
      <c r="B89" s="165"/>
      <c r="C89" s="164">
        <v>295</v>
      </c>
      <c r="D89" s="164" t="s">
        <v>2806</v>
      </c>
      <c r="E89" s="164"/>
      <c r="F89" s="164"/>
      <c r="G89" s="164">
        <v>714</v>
      </c>
      <c r="H89" s="164" t="s">
        <v>2809</v>
      </c>
      <c r="I89" s="164"/>
      <c r="J89" s="164"/>
      <c r="K89" s="164" t="s">
        <v>72</v>
      </c>
      <c r="L89" s="164" t="s">
        <v>355</v>
      </c>
      <c r="M89" s="226">
        <v>1750</v>
      </c>
      <c r="N89" s="226">
        <v>24000</v>
      </c>
      <c r="O89" s="226">
        <v>16800</v>
      </c>
      <c r="P89" s="226">
        <v>3900</v>
      </c>
      <c r="Q89" s="386"/>
      <c r="R89" s="386"/>
      <c r="S89" s="434"/>
      <c r="T89" s="39"/>
    </row>
    <row r="90" spans="1:20" s="1" customFormat="1" ht="45" x14ac:dyDescent="0.25">
      <c r="A90" s="164"/>
      <c r="B90" s="164"/>
      <c r="C90" s="164"/>
      <c r="D90" s="164"/>
      <c r="E90" s="164">
        <v>292</v>
      </c>
      <c r="F90" s="164" t="s">
        <v>39</v>
      </c>
      <c r="H90" s="164"/>
      <c r="I90" s="164">
        <v>292</v>
      </c>
      <c r="J90" s="278" t="s">
        <v>39</v>
      </c>
      <c r="K90" s="226"/>
      <c r="L90" s="164"/>
      <c r="M90" s="226"/>
      <c r="N90" s="226"/>
      <c r="O90" s="226"/>
      <c r="P90" s="226"/>
      <c r="Q90" s="387"/>
      <c r="R90" s="387"/>
      <c r="S90" s="435"/>
      <c r="T90" s="39"/>
    </row>
    <row r="91" spans="1:20" s="1" customFormat="1" ht="42.75" x14ac:dyDescent="0.25">
      <c r="A91" s="164"/>
      <c r="B91" s="165"/>
      <c r="C91" s="164">
        <v>1028</v>
      </c>
      <c r="D91" s="164" t="s">
        <v>2810</v>
      </c>
      <c r="E91" s="164"/>
      <c r="F91" s="164"/>
      <c r="G91" s="164">
        <v>4028</v>
      </c>
      <c r="H91" s="164" t="s">
        <v>2811</v>
      </c>
      <c r="I91" s="164"/>
      <c r="J91" s="164"/>
      <c r="K91" s="164" t="s">
        <v>67</v>
      </c>
      <c r="L91" s="164" t="s">
        <v>78</v>
      </c>
      <c r="M91" s="226">
        <v>1850</v>
      </c>
      <c r="N91" s="226">
        <v>25800</v>
      </c>
      <c r="O91" s="226">
        <v>16050</v>
      </c>
      <c r="P91" s="226">
        <v>3500</v>
      </c>
      <c r="Q91" s="391">
        <v>43831</v>
      </c>
      <c r="R91" s="391"/>
      <c r="S91" s="424" t="s">
        <v>353</v>
      </c>
      <c r="T91" s="39"/>
    </row>
    <row r="92" spans="1:20" s="1" customFormat="1" ht="42.75" x14ac:dyDescent="0.25">
      <c r="A92" s="164"/>
      <c r="B92" s="165"/>
      <c r="C92" s="164">
        <v>1028</v>
      </c>
      <c r="D92" s="164" t="s">
        <v>2810</v>
      </c>
      <c r="E92" s="164"/>
      <c r="F92" s="164"/>
      <c r="G92" s="164">
        <v>4028</v>
      </c>
      <c r="H92" s="164" t="s">
        <v>2811</v>
      </c>
      <c r="I92" s="164"/>
      <c r="J92" s="164"/>
      <c r="K92" s="164" t="s">
        <v>70</v>
      </c>
      <c r="L92" s="164" t="s">
        <v>78</v>
      </c>
      <c r="M92" s="226">
        <v>1850</v>
      </c>
      <c r="N92" s="226">
        <v>23600</v>
      </c>
      <c r="O92" s="226">
        <v>14690</v>
      </c>
      <c r="P92" s="226">
        <v>3200</v>
      </c>
      <c r="Q92" s="386"/>
      <c r="R92" s="386"/>
      <c r="S92" s="425"/>
      <c r="T92" s="39"/>
    </row>
    <row r="93" spans="1:20" s="1" customFormat="1" ht="42.75" x14ac:dyDescent="0.25">
      <c r="A93" s="164"/>
      <c r="B93" s="165"/>
      <c r="C93" s="164">
        <v>1028</v>
      </c>
      <c r="D93" s="164" t="s">
        <v>2810</v>
      </c>
      <c r="E93" s="164"/>
      <c r="F93" s="164"/>
      <c r="G93" s="164">
        <v>4028</v>
      </c>
      <c r="H93" s="164" t="s">
        <v>2811</v>
      </c>
      <c r="I93" s="164"/>
      <c r="J93" s="164"/>
      <c r="K93" s="164" t="s">
        <v>71</v>
      </c>
      <c r="L93" s="164" t="s">
        <v>78</v>
      </c>
      <c r="M93" s="226">
        <v>1850</v>
      </c>
      <c r="N93" s="226">
        <v>21600</v>
      </c>
      <c r="O93" s="226">
        <v>13440</v>
      </c>
      <c r="P93" s="226">
        <v>2900</v>
      </c>
      <c r="Q93" s="386"/>
      <c r="R93" s="386"/>
      <c r="S93" s="425"/>
      <c r="T93" s="39"/>
    </row>
    <row r="94" spans="1:20" s="1" customFormat="1" ht="42.75" x14ac:dyDescent="0.25">
      <c r="A94" s="164"/>
      <c r="B94" s="165"/>
      <c r="C94" s="164">
        <v>1028</v>
      </c>
      <c r="D94" s="164" t="s">
        <v>2810</v>
      </c>
      <c r="E94" s="164"/>
      <c r="F94" s="164"/>
      <c r="G94" s="164">
        <v>4028</v>
      </c>
      <c r="H94" s="164" t="s">
        <v>2811</v>
      </c>
      <c r="I94" s="164"/>
      <c r="J94" s="164"/>
      <c r="K94" s="164" t="s">
        <v>67</v>
      </c>
      <c r="L94" s="164" t="s">
        <v>79</v>
      </c>
      <c r="M94" s="226">
        <v>1550</v>
      </c>
      <c r="N94" s="226">
        <v>22940</v>
      </c>
      <c r="O94" s="282">
        <v>16050</v>
      </c>
      <c r="P94" s="226">
        <v>3130</v>
      </c>
      <c r="Q94" s="386"/>
      <c r="R94" s="386"/>
      <c r="S94" s="425"/>
      <c r="T94" s="39"/>
    </row>
    <row r="95" spans="1:20" s="1" customFormat="1" ht="42.75" x14ac:dyDescent="0.25">
      <c r="A95" s="164"/>
      <c r="B95" s="165"/>
      <c r="C95" s="164">
        <v>1028</v>
      </c>
      <c r="D95" s="164" t="s">
        <v>2810</v>
      </c>
      <c r="E95" s="164"/>
      <c r="F95" s="164"/>
      <c r="G95" s="164">
        <v>4028</v>
      </c>
      <c r="H95" s="164" t="s">
        <v>2811</v>
      </c>
      <c r="I95" s="164"/>
      <c r="J95" s="164"/>
      <c r="K95" s="164" t="s">
        <v>70</v>
      </c>
      <c r="L95" s="164" t="s">
        <v>79</v>
      </c>
      <c r="M95" s="226">
        <v>1550</v>
      </c>
      <c r="N95" s="226">
        <v>20990</v>
      </c>
      <c r="O95" s="226">
        <v>14690</v>
      </c>
      <c r="P95" s="226">
        <v>2860</v>
      </c>
      <c r="Q95" s="386"/>
      <c r="R95" s="386"/>
      <c r="S95" s="425"/>
      <c r="T95" s="39"/>
    </row>
    <row r="96" spans="1:20" s="1" customFormat="1" ht="42.75" x14ac:dyDescent="0.25">
      <c r="A96" s="164"/>
      <c r="B96" s="165"/>
      <c r="C96" s="164">
        <v>1028</v>
      </c>
      <c r="D96" s="164" t="s">
        <v>2810</v>
      </c>
      <c r="E96" s="164"/>
      <c r="F96" s="164"/>
      <c r="G96" s="164">
        <v>4028</v>
      </c>
      <c r="H96" s="164" t="s">
        <v>2811</v>
      </c>
      <c r="I96" s="164"/>
      <c r="J96" s="164"/>
      <c r="K96" s="164" t="s">
        <v>71</v>
      </c>
      <c r="L96" s="164" t="s">
        <v>79</v>
      </c>
      <c r="M96" s="226">
        <v>1550</v>
      </c>
      <c r="N96" s="226">
        <v>19205</v>
      </c>
      <c r="O96" s="226">
        <v>13440</v>
      </c>
      <c r="P96" s="226">
        <v>2600</v>
      </c>
      <c r="Q96" s="386"/>
      <c r="R96" s="386"/>
      <c r="S96" s="425"/>
      <c r="T96" s="39"/>
    </row>
    <row r="97" spans="1:20" s="1" customFormat="1" ht="42.75" x14ac:dyDescent="0.25">
      <c r="A97" s="164"/>
      <c r="B97" s="165"/>
      <c r="C97" s="164">
        <v>1028</v>
      </c>
      <c r="D97" s="164" t="s">
        <v>2810</v>
      </c>
      <c r="E97" s="164"/>
      <c r="F97" s="164"/>
      <c r="G97" s="164">
        <v>4027</v>
      </c>
      <c r="H97" s="164" t="s">
        <v>2812</v>
      </c>
      <c r="I97" s="164"/>
      <c r="J97" s="164"/>
      <c r="K97" s="164" t="s">
        <v>67</v>
      </c>
      <c r="L97" s="164" t="s">
        <v>78</v>
      </c>
      <c r="M97" s="226">
        <v>1750</v>
      </c>
      <c r="N97" s="226">
        <v>25800</v>
      </c>
      <c r="O97" s="226">
        <v>16050</v>
      </c>
      <c r="P97" s="226">
        <v>3500</v>
      </c>
      <c r="Q97" s="386"/>
      <c r="R97" s="386"/>
      <c r="S97" s="425"/>
      <c r="T97" s="39"/>
    </row>
    <row r="98" spans="1:20" s="1" customFormat="1" ht="42.75" x14ac:dyDescent="0.25">
      <c r="A98" s="164"/>
      <c r="B98" s="165"/>
      <c r="C98" s="164">
        <v>1028</v>
      </c>
      <c r="D98" s="164" t="s">
        <v>2810</v>
      </c>
      <c r="E98" s="164"/>
      <c r="F98" s="164"/>
      <c r="G98" s="164">
        <v>4027</v>
      </c>
      <c r="H98" s="164" t="s">
        <v>2812</v>
      </c>
      <c r="I98" s="164"/>
      <c r="J98" s="164"/>
      <c r="K98" s="164" t="s">
        <v>70</v>
      </c>
      <c r="L98" s="164" t="s">
        <v>78</v>
      </c>
      <c r="M98" s="226">
        <v>1750</v>
      </c>
      <c r="N98" s="226">
        <v>23600</v>
      </c>
      <c r="O98" s="226">
        <v>14690</v>
      </c>
      <c r="P98" s="226">
        <v>3200</v>
      </c>
      <c r="Q98" s="386"/>
      <c r="R98" s="386"/>
      <c r="S98" s="425"/>
      <c r="T98" s="39"/>
    </row>
    <row r="99" spans="1:20" s="1" customFormat="1" ht="42.75" x14ac:dyDescent="0.25">
      <c r="A99" s="164"/>
      <c r="B99" s="165"/>
      <c r="C99" s="164">
        <v>1028</v>
      </c>
      <c r="D99" s="164" t="s">
        <v>2810</v>
      </c>
      <c r="E99" s="164"/>
      <c r="F99" s="164"/>
      <c r="G99" s="164">
        <v>4027</v>
      </c>
      <c r="H99" s="164" t="s">
        <v>2812</v>
      </c>
      <c r="I99" s="164"/>
      <c r="J99" s="164"/>
      <c r="K99" s="164" t="s">
        <v>71</v>
      </c>
      <c r="L99" s="164" t="s">
        <v>78</v>
      </c>
      <c r="M99" s="226">
        <v>1750</v>
      </c>
      <c r="N99" s="226">
        <v>21600</v>
      </c>
      <c r="O99" s="226">
        <v>13440</v>
      </c>
      <c r="P99" s="226">
        <v>2900</v>
      </c>
      <c r="Q99" s="386"/>
      <c r="R99" s="386"/>
      <c r="S99" s="425"/>
      <c r="T99" s="39"/>
    </row>
    <row r="100" spans="1:20" s="1" customFormat="1" ht="42.75" x14ac:dyDescent="0.25">
      <c r="A100" s="164"/>
      <c r="B100" s="165"/>
      <c r="C100" s="164">
        <v>1028</v>
      </c>
      <c r="D100" s="164" t="s">
        <v>2810</v>
      </c>
      <c r="E100" s="164"/>
      <c r="F100" s="164"/>
      <c r="G100" s="164">
        <v>4027</v>
      </c>
      <c r="H100" s="164" t="s">
        <v>2812</v>
      </c>
      <c r="I100" s="164"/>
      <c r="J100" s="164"/>
      <c r="K100" s="164" t="s">
        <v>67</v>
      </c>
      <c r="L100" s="164" t="s">
        <v>79</v>
      </c>
      <c r="M100" s="226">
        <v>1450</v>
      </c>
      <c r="N100" s="226">
        <v>22940</v>
      </c>
      <c r="O100" s="226">
        <v>16050</v>
      </c>
      <c r="P100" s="226">
        <v>3130</v>
      </c>
      <c r="Q100" s="386"/>
      <c r="R100" s="386"/>
      <c r="S100" s="425"/>
      <c r="T100" s="39"/>
    </row>
    <row r="101" spans="1:20" s="1" customFormat="1" ht="42.75" x14ac:dyDescent="0.25">
      <c r="A101" s="164"/>
      <c r="B101" s="165"/>
      <c r="C101" s="164">
        <v>1028</v>
      </c>
      <c r="D101" s="164" t="s">
        <v>2810</v>
      </c>
      <c r="E101" s="164"/>
      <c r="F101" s="164"/>
      <c r="G101" s="164">
        <v>4027</v>
      </c>
      <c r="H101" s="164" t="s">
        <v>2812</v>
      </c>
      <c r="I101" s="164"/>
      <c r="J101" s="164"/>
      <c r="K101" s="164" t="s">
        <v>70</v>
      </c>
      <c r="L101" s="164" t="s">
        <v>79</v>
      </c>
      <c r="M101" s="226">
        <v>1450</v>
      </c>
      <c r="N101" s="226">
        <v>20990</v>
      </c>
      <c r="O101" s="226">
        <v>14690</v>
      </c>
      <c r="P101" s="226">
        <v>2860</v>
      </c>
      <c r="Q101" s="386"/>
      <c r="R101" s="386"/>
      <c r="S101" s="425"/>
      <c r="T101" s="39"/>
    </row>
    <row r="102" spans="1:20" s="1" customFormat="1" ht="42.75" x14ac:dyDescent="0.25">
      <c r="A102" s="164"/>
      <c r="B102" s="165"/>
      <c r="C102" s="164">
        <v>1028</v>
      </c>
      <c r="D102" s="164" t="s">
        <v>2810</v>
      </c>
      <c r="E102" s="164"/>
      <c r="F102" s="164"/>
      <c r="G102" s="164">
        <v>4027</v>
      </c>
      <c r="H102" s="164" t="s">
        <v>2812</v>
      </c>
      <c r="I102" s="164"/>
      <c r="J102" s="164"/>
      <c r="K102" s="164" t="s">
        <v>71</v>
      </c>
      <c r="L102" s="164" t="s">
        <v>79</v>
      </c>
      <c r="M102" s="226">
        <v>1450</v>
      </c>
      <c r="N102" s="226">
        <v>19205</v>
      </c>
      <c r="O102" s="226">
        <v>13440</v>
      </c>
      <c r="P102" s="226">
        <v>2600</v>
      </c>
      <c r="Q102" s="386"/>
      <c r="R102" s="386"/>
      <c r="S102" s="425"/>
      <c r="T102" s="39"/>
    </row>
    <row r="103" spans="1:20" s="1" customFormat="1" ht="42.75" x14ac:dyDescent="0.25">
      <c r="A103" s="164"/>
      <c r="B103" s="165"/>
      <c r="C103" s="164">
        <v>1028</v>
      </c>
      <c r="D103" s="164" t="s">
        <v>2810</v>
      </c>
      <c r="E103" s="164"/>
      <c r="F103" s="164"/>
      <c r="G103" s="164">
        <v>4026</v>
      </c>
      <c r="H103" s="164" t="s">
        <v>2813</v>
      </c>
      <c r="I103" s="164"/>
      <c r="J103" s="164"/>
      <c r="K103" s="164" t="s">
        <v>67</v>
      </c>
      <c r="L103" s="164" t="s">
        <v>78</v>
      </c>
      <c r="M103" s="226">
        <v>1650</v>
      </c>
      <c r="N103" s="226">
        <v>25800</v>
      </c>
      <c r="O103" s="226">
        <v>16050</v>
      </c>
      <c r="P103" s="226">
        <v>3500</v>
      </c>
      <c r="Q103" s="386"/>
      <c r="R103" s="386"/>
      <c r="S103" s="425"/>
      <c r="T103" s="39"/>
    </row>
    <row r="104" spans="1:20" s="1" customFormat="1" ht="42.75" x14ac:dyDescent="0.25">
      <c r="A104" s="164"/>
      <c r="B104" s="165"/>
      <c r="C104" s="164">
        <v>1028</v>
      </c>
      <c r="D104" s="164" t="s">
        <v>2810</v>
      </c>
      <c r="E104" s="164"/>
      <c r="F104" s="164"/>
      <c r="G104" s="164">
        <v>4026</v>
      </c>
      <c r="H104" s="164" t="s">
        <v>2813</v>
      </c>
      <c r="I104" s="164"/>
      <c r="J104" s="164"/>
      <c r="K104" s="164" t="s">
        <v>70</v>
      </c>
      <c r="L104" s="164" t="s">
        <v>78</v>
      </c>
      <c r="M104" s="226">
        <v>1650</v>
      </c>
      <c r="N104" s="226">
        <v>23600</v>
      </c>
      <c r="O104" s="226">
        <v>14690</v>
      </c>
      <c r="P104" s="226">
        <v>3200</v>
      </c>
      <c r="Q104" s="386"/>
      <c r="R104" s="386"/>
      <c r="S104" s="425"/>
      <c r="T104" s="39"/>
    </row>
    <row r="105" spans="1:20" s="1" customFormat="1" ht="42.75" x14ac:dyDescent="0.25">
      <c r="A105" s="164"/>
      <c r="B105" s="165"/>
      <c r="C105" s="164">
        <v>1028</v>
      </c>
      <c r="D105" s="164" t="s">
        <v>2810</v>
      </c>
      <c r="E105" s="164"/>
      <c r="F105" s="164"/>
      <c r="G105" s="164">
        <v>4026</v>
      </c>
      <c r="H105" s="164" t="s">
        <v>2813</v>
      </c>
      <c r="I105" s="164"/>
      <c r="J105" s="164"/>
      <c r="K105" s="164" t="s">
        <v>71</v>
      </c>
      <c r="L105" s="164" t="s">
        <v>78</v>
      </c>
      <c r="M105" s="226">
        <v>1650</v>
      </c>
      <c r="N105" s="226">
        <v>21600</v>
      </c>
      <c r="O105" s="226">
        <v>13440</v>
      </c>
      <c r="P105" s="226">
        <v>2900</v>
      </c>
      <c r="Q105" s="386"/>
      <c r="R105" s="386"/>
      <c r="S105" s="425"/>
      <c r="T105" s="39"/>
    </row>
    <row r="106" spans="1:20" s="1" customFormat="1" ht="42.75" x14ac:dyDescent="0.25">
      <c r="A106" s="164"/>
      <c r="B106" s="165"/>
      <c r="C106" s="164">
        <v>1028</v>
      </c>
      <c r="D106" s="164" t="s">
        <v>2810</v>
      </c>
      <c r="E106" s="164"/>
      <c r="F106" s="164"/>
      <c r="G106" s="164">
        <v>4026</v>
      </c>
      <c r="H106" s="164" t="s">
        <v>2813</v>
      </c>
      <c r="I106" s="164"/>
      <c r="J106" s="164"/>
      <c r="K106" s="164" t="s">
        <v>67</v>
      </c>
      <c r="L106" s="164" t="s">
        <v>79</v>
      </c>
      <c r="M106" s="226">
        <v>1350</v>
      </c>
      <c r="N106" s="226">
        <v>22940</v>
      </c>
      <c r="O106" s="226">
        <v>16050</v>
      </c>
      <c r="P106" s="226">
        <v>3130</v>
      </c>
      <c r="Q106" s="386"/>
      <c r="R106" s="386"/>
      <c r="S106" s="425"/>
      <c r="T106" s="39"/>
    </row>
    <row r="107" spans="1:20" s="1" customFormat="1" ht="42.75" x14ac:dyDescent="0.25">
      <c r="A107" s="164"/>
      <c r="B107" s="165"/>
      <c r="C107" s="164">
        <v>1028</v>
      </c>
      <c r="D107" s="164" t="s">
        <v>2810</v>
      </c>
      <c r="E107" s="164"/>
      <c r="F107" s="164"/>
      <c r="G107" s="164">
        <v>4026</v>
      </c>
      <c r="H107" s="164" t="s">
        <v>2813</v>
      </c>
      <c r="I107" s="164"/>
      <c r="J107" s="164"/>
      <c r="K107" s="164" t="s">
        <v>70</v>
      </c>
      <c r="L107" s="164" t="s">
        <v>79</v>
      </c>
      <c r="M107" s="226">
        <v>1350</v>
      </c>
      <c r="N107" s="226">
        <v>20990</v>
      </c>
      <c r="O107" s="226">
        <v>14690</v>
      </c>
      <c r="P107" s="226">
        <v>2860</v>
      </c>
      <c r="Q107" s="386"/>
      <c r="R107" s="386"/>
      <c r="S107" s="425"/>
      <c r="T107" s="39"/>
    </row>
    <row r="108" spans="1:20" s="1" customFormat="1" ht="42.75" x14ac:dyDescent="0.25">
      <c r="A108" s="164"/>
      <c r="B108" s="165"/>
      <c r="C108" s="164">
        <v>1028</v>
      </c>
      <c r="D108" s="164" t="s">
        <v>2810</v>
      </c>
      <c r="E108" s="164"/>
      <c r="F108" s="164"/>
      <c r="G108" s="164">
        <v>4026</v>
      </c>
      <c r="H108" s="164" t="s">
        <v>2813</v>
      </c>
      <c r="I108" s="164"/>
      <c r="J108" s="164"/>
      <c r="K108" s="164" t="s">
        <v>71</v>
      </c>
      <c r="L108" s="164" t="s">
        <v>79</v>
      </c>
      <c r="M108" s="226">
        <v>1350</v>
      </c>
      <c r="N108" s="226">
        <v>19205</v>
      </c>
      <c r="O108" s="226">
        <v>13440</v>
      </c>
      <c r="P108" s="226">
        <v>2600</v>
      </c>
      <c r="Q108" s="387"/>
      <c r="R108" s="387"/>
      <c r="S108" s="426"/>
      <c r="T108" s="39"/>
    </row>
    <row r="109" spans="1:20" s="1" customFormat="1" ht="85.5" x14ac:dyDescent="0.25">
      <c r="A109" s="164"/>
      <c r="B109" s="164"/>
      <c r="C109" s="164"/>
      <c r="D109" s="164"/>
      <c r="E109" s="164">
        <v>660</v>
      </c>
      <c r="F109" s="84" t="s">
        <v>2814</v>
      </c>
      <c r="G109" s="164"/>
      <c r="H109" s="278"/>
      <c r="I109" s="164" t="s">
        <v>2815</v>
      </c>
      <c r="J109" s="164" t="s">
        <v>2816</v>
      </c>
      <c r="K109" s="226"/>
      <c r="L109" s="164"/>
      <c r="M109" s="226"/>
      <c r="N109" s="226"/>
      <c r="O109" s="226"/>
      <c r="P109" s="226"/>
      <c r="Q109" s="168">
        <v>43831</v>
      </c>
      <c r="R109" s="168"/>
      <c r="S109" s="278" t="s">
        <v>2817</v>
      </c>
      <c r="T109" s="39"/>
    </row>
    <row r="110" spans="1:20" s="1" customFormat="1" ht="28.5" x14ac:dyDescent="0.25">
      <c r="A110" s="164"/>
      <c r="B110" s="20"/>
      <c r="C110" s="164">
        <v>270</v>
      </c>
      <c r="D110" s="164" t="s">
        <v>2818</v>
      </c>
      <c r="E110" s="164"/>
      <c r="F110" s="164"/>
      <c r="G110" s="164">
        <v>658</v>
      </c>
      <c r="H110" s="164" t="s">
        <v>2819</v>
      </c>
      <c r="I110" s="164"/>
      <c r="J110" s="20"/>
      <c r="K110" s="164" t="s">
        <v>67</v>
      </c>
      <c r="L110" s="164" t="s">
        <v>75</v>
      </c>
      <c r="M110" s="226">
        <v>2200</v>
      </c>
      <c r="N110" s="226">
        <v>29750</v>
      </c>
      <c r="O110" s="226">
        <v>19335</v>
      </c>
      <c r="P110" s="226">
        <v>5250</v>
      </c>
      <c r="Q110" s="391">
        <v>43831</v>
      </c>
      <c r="R110" s="391"/>
      <c r="S110" s="424" t="s">
        <v>2820</v>
      </c>
      <c r="T110" s="39"/>
    </row>
    <row r="111" spans="1:20" s="1" customFormat="1" ht="28.5" x14ac:dyDescent="0.25">
      <c r="A111" s="164"/>
      <c r="B111" s="20"/>
      <c r="C111" s="164">
        <v>270</v>
      </c>
      <c r="D111" s="164" t="s">
        <v>2818</v>
      </c>
      <c r="E111" s="164"/>
      <c r="F111" s="164"/>
      <c r="G111" s="164">
        <v>658</v>
      </c>
      <c r="H111" s="164" t="s">
        <v>2819</v>
      </c>
      <c r="I111" s="164"/>
      <c r="J111" s="20"/>
      <c r="K111" s="164" t="s">
        <v>70</v>
      </c>
      <c r="L111" s="164" t="s">
        <v>75</v>
      </c>
      <c r="M111" s="226">
        <v>2200</v>
      </c>
      <c r="N111" s="226">
        <v>27200</v>
      </c>
      <c r="O111" s="226">
        <v>17680</v>
      </c>
      <c r="P111" s="226">
        <v>4800</v>
      </c>
      <c r="Q111" s="386"/>
      <c r="R111" s="386"/>
      <c r="S111" s="425"/>
      <c r="T111" s="39"/>
    </row>
    <row r="112" spans="1:20" s="1" customFormat="1" ht="28.5" x14ac:dyDescent="0.25">
      <c r="A112" s="164"/>
      <c r="B112" s="20"/>
      <c r="C112" s="164">
        <v>270</v>
      </c>
      <c r="D112" s="164" t="s">
        <v>2818</v>
      </c>
      <c r="E112" s="164"/>
      <c r="F112" s="164"/>
      <c r="G112" s="164">
        <v>658</v>
      </c>
      <c r="H112" s="164" t="s">
        <v>2819</v>
      </c>
      <c r="I112" s="164"/>
      <c r="J112" s="20"/>
      <c r="K112" s="164" t="s">
        <v>71</v>
      </c>
      <c r="L112" s="164" t="s">
        <v>75</v>
      </c>
      <c r="M112" s="226">
        <v>2200</v>
      </c>
      <c r="N112" s="226">
        <v>23800</v>
      </c>
      <c r="O112" s="226">
        <v>15470</v>
      </c>
      <c r="P112" s="226">
        <v>4200</v>
      </c>
      <c r="Q112" s="387"/>
      <c r="R112" s="387"/>
      <c r="S112" s="426"/>
      <c r="T112" s="39"/>
    </row>
    <row r="113" spans="1:20" s="1" customFormat="1" ht="45" x14ac:dyDescent="0.25">
      <c r="A113" s="164"/>
      <c r="B113" s="20"/>
      <c r="C113" s="164">
        <v>1178</v>
      </c>
      <c r="D113" s="164" t="s">
        <v>2821</v>
      </c>
      <c r="E113" s="164"/>
      <c r="F113" s="164"/>
      <c r="G113" s="164">
        <v>4164</v>
      </c>
      <c r="H113" s="278" t="s">
        <v>2822</v>
      </c>
      <c r="I113" s="20"/>
      <c r="J113" s="20"/>
      <c r="K113" s="226"/>
      <c r="L113" s="164"/>
      <c r="M113" s="226"/>
      <c r="N113" s="226"/>
      <c r="O113" s="226"/>
      <c r="P113" s="226"/>
      <c r="Q113" s="391">
        <v>43831</v>
      </c>
      <c r="R113" s="391"/>
      <c r="S113" s="424" t="s">
        <v>2823</v>
      </c>
      <c r="T113" s="39"/>
    </row>
    <row r="114" spans="1:20" s="1" customFormat="1" ht="45" x14ac:dyDescent="0.25">
      <c r="A114" s="164"/>
      <c r="B114" s="164"/>
      <c r="C114" s="164">
        <v>1178</v>
      </c>
      <c r="D114" s="164" t="s">
        <v>2821</v>
      </c>
      <c r="E114" s="164"/>
      <c r="F114" s="164"/>
      <c r="G114" s="164">
        <v>4165</v>
      </c>
      <c r="H114" s="278" t="s">
        <v>2824</v>
      </c>
      <c r="I114" s="20"/>
      <c r="J114" s="20"/>
      <c r="K114" s="226"/>
      <c r="L114" s="164"/>
      <c r="M114" s="226"/>
      <c r="N114" s="226"/>
      <c r="O114" s="226"/>
      <c r="P114" s="226"/>
      <c r="Q114" s="386"/>
      <c r="R114" s="386"/>
      <c r="S114" s="425"/>
      <c r="T114" s="39"/>
    </row>
    <row r="115" spans="1:20" s="1" customFormat="1" ht="42.75" x14ac:dyDescent="0.25">
      <c r="A115" s="164"/>
      <c r="B115" s="164"/>
      <c r="C115" s="164">
        <v>1178</v>
      </c>
      <c r="D115" s="164" t="s">
        <v>2821</v>
      </c>
      <c r="E115" s="164"/>
      <c r="F115" s="164"/>
      <c r="G115" s="164">
        <v>4166</v>
      </c>
      <c r="H115" s="278" t="s">
        <v>2825</v>
      </c>
      <c r="I115" s="164"/>
      <c r="J115" s="20"/>
      <c r="K115" s="226"/>
      <c r="L115" s="164"/>
      <c r="M115" s="226"/>
      <c r="N115" s="226"/>
      <c r="O115" s="226"/>
      <c r="P115" s="226"/>
      <c r="Q115" s="387"/>
      <c r="R115" s="387"/>
      <c r="S115" s="426"/>
      <c r="T115" s="39"/>
    </row>
    <row r="116" spans="1:20" s="1" customFormat="1" ht="114" x14ac:dyDescent="0.25">
      <c r="A116" s="164"/>
      <c r="C116" s="164">
        <v>324</v>
      </c>
      <c r="D116" s="164" t="s">
        <v>2826</v>
      </c>
      <c r="E116" s="164"/>
      <c r="F116" s="164"/>
      <c r="G116" s="164" t="s">
        <v>2881</v>
      </c>
      <c r="H116" s="164" t="s">
        <v>2880</v>
      </c>
      <c r="I116" s="164"/>
      <c r="J116" s="20"/>
      <c r="K116" s="164" t="s">
        <v>67</v>
      </c>
      <c r="L116" s="164" t="s">
        <v>2882</v>
      </c>
      <c r="M116" s="226">
        <v>1600</v>
      </c>
      <c r="N116" s="226">
        <v>12150</v>
      </c>
      <c r="O116" s="226">
        <v>7090</v>
      </c>
      <c r="P116" s="226">
        <v>1350</v>
      </c>
      <c r="Q116" s="391">
        <v>43831</v>
      </c>
      <c r="R116" s="391"/>
      <c r="S116" s="424" t="s">
        <v>2827</v>
      </c>
      <c r="T116" s="39"/>
    </row>
    <row r="117" spans="1:20" s="1" customFormat="1" ht="114" x14ac:dyDescent="0.25">
      <c r="A117" s="164"/>
      <c r="B117" s="164"/>
      <c r="C117" s="164">
        <v>324</v>
      </c>
      <c r="D117" s="164" t="s">
        <v>2826</v>
      </c>
      <c r="E117" s="164"/>
      <c r="F117" s="164"/>
      <c r="G117" s="164" t="s">
        <v>2881</v>
      </c>
      <c r="H117" s="164" t="s">
        <v>2880</v>
      </c>
      <c r="I117" s="164"/>
      <c r="J117" s="20"/>
      <c r="K117" s="164" t="s">
        <v>70</v>
      </c>
      <c r="L117" s="164" t="s">
        <v>2882</v>
      </c>
      <c r="M117" s="226">
        <v>1600</v>
      </c>
      <c r="N117" s="226">
        <v>11880</v>
      </c>
      <c r="O117" s="226">
        <v>6750</v>
      </c>
      <c r="P117" s="226">
        <v>1320</v>
      </c>
      <c r="Q117" s="386"/>
      <c r="R117" s="386"/>
      <c r="S117" s="425"/>
      <c r="T117" s="39"/>
    </row>
    <row r="118" spans="1:20" s="1" customFormat="1" ht="114" x14ac:dyDescent="0.25">
      <c r="A118" s="164"/>
      <c r="B118" s="164"/>
      <c r="C118" s="164">
        <v>324</v>
      </c>
      <c r="D118" s="164" t="s">
        <v>2826</v>
      </c>
      <c r="E118" s="164"/>
      <c r="F118" s="164"/>
      <c r="G118" s="164" t="s">
        <v>2881</v>
      </c>
      <c r="H118" s="164" t="s">
        <v>2880</v>
      </c>
      <c r="I118" s="164"/>
      <c r="J118" s="20"/>
      <c r="K118" s="164" t="s">
        <v>67</v>
      </c>
      <c r="L118" s="164" t="s">
        <v>2883</v>
      </c>
      <c r="M118" s="226">
        <v>1350</v>
      </c>
      <c r="N118" s="226">
        <v>11340</v>
      </c>
      <c r="O118" s="226">
        <v>7090</v>
      </c>
      <c r="P118" s="226">
        <v>1260</v>
      </c>
      <c r="Q118" s="386"/>
      <c r="R118" s="386"/>
      <c r="S118" s="425"/>
      <c r="T118" s="39"/>
    </row>
    <row r="119" spans="1:20" s="1" customFormat="1" ht="114" x14ac:dyDescent="0.25">
      <c r="A119" s="164"/>
      <c r="B119" s="164"/>
      <c r="C119" s="164">
        <v>324</v>
      </c>
      <c r="D119" s="164" t="s">
        <v>2826</v>
      </c>
      <c r="E119" s="164"/>
      <c r="F119" s="164"/>
      <c r="G119" s="164" t="s">
        <v>2881</v>
      </c>
      <c r="H119" s="164" t="s">
        <v>2880</v>
      </c>
      <c r="I119" s="164"/>
      <c r="J119" s="20"/>
      <c r="K119" s="164" t="s">
        <v>70</v>
      </c>
      <c r="L119" s="164" t="s">
        <v>2883</v>
      </c>
      <c r="M119" s="226">
        <v>1350</v>
      </c>
      <c r="N119" s="226">
        <v>10800</v>
      </c>
      <c r="O119" s="226">
        <v>6750</v>
      </c>
      <c r="P119" s="226">
        <v>1200</v>
      </c>
      <c r="Q119" s="386"/>
      <c r="R119" s="386"/>
      <c r="S119" s="425"/>
      <c r="T119" s="39"/>
    </row>
    <row r="120" spans="1:20" s="1" customFormat="1" ht="42.75" x14ac:dyDescent="0.25">
      <c r="A120" s="164"/>
      <c r="B120" s="164"/>
      <c r="C120" s="164">
        <v>324</v>
      </c>
      <c r="D120" s="164" t="s">
        <v>2826</v>
      </c>
      <c r="E120" s="164"/>
      <c r="F120" s="164"/>
      <c r="G120" s="164">
        <v>3772</v>
      </c>
      <c r="H120" s="164" t="s">
        <v>2828</v>
      </c>
      <c r="I120" s="164"/>
      <c r="J120" s="20"/>
      <c r="K120" s="164" t="s">
        <v>67</v>
      </c>
      <c r="L120" s="164" t="s">
        <v>2882</v>
      </c>
      <c r="M120" s="226">
        <v>1350</v>
      </c>
      <c r="N120" s="226">
        <v>12150</v>
      </c>
      <c r="O120" s="226">
        <v>7090</v>
      </c>
      <c r="P120" s="226">
        <v>1350</v>
      </c>
      <c r="Q120" s="386"/>
      <c r="R120" s="386"/>
      <c r="S120" s="425"/>
      <c r="T120" s="39"/>
    </row>
    <row r="121" spans="1:20" s="1" customFormat="1" ht="42.75" x14ac:dyDescent="0.25">
      <c r="A121" s="164"/>
      <c r="B121" s="164"/>
      <c r="C121" s="164">
        <v>324</v>
      </c>
      <c r="D121" s="164" t="s">
        <v>2826</v>
      </c>
      <c r="E121" s="164"/>
      <c r="F121" s="164"/>
      <c r="G121" s="164">
        <v>3772</v>
      </c>
      <c r="H121" s="164" t="s">
        <v>2828</v>
      </c>
      <c r="I121" s="164"/>
      <c r="J121" s="20"/>
      <c r="K121" s="164" t="s">
        <v>70</v>
      </c>
      <c r="L121" s="164" t="s">
        <v>2882</v>
      </c>
      <c r="M121" s="226">
        <v>1350</v>
      </c>
      <c r="N121" s="226">
        <v>11880</v>
      </c>
      <c r="O121" s="226">
        <v>6750</v>
      </c>
      <c r="P121" s="226">
        <v>1320</v>
      </c>
      <c r="Q121" s="386"/>
      <c r="R121" s="386"/>
      <c r="S121" s="425"/>
      <c r="T121" s="39"/>
    </row>
    <row r="122" spans="1:20" s="1" customFormat="1" ht="42.75" x14ac:dyDescent="0.25">
      <c r="A122" s="164"/>
      <c r="B122" s="164"/>
      <c r="C122" s="164">
        <v>324</v>
      </c>
      <c r="D122" s="164" t="s">
        <v>2826</v>
      </c>
      <c r="E122" s="164"/>
      <c r="F122" s="164"/>
      <c r="G122" s="164">
        <v>3772</v>
      </c>
      <c r="H122" s="164" t="s">
        <v>2828</v>
      </c>
      <c r="I122" s="164"/>
      <c r="J122" s="20"/>
      <c r="K122" s="164" t="s">
        <v>67</v>
      </c>
      <c r="L122" s="164" t="s">
        <v>2883</v>
      </c>
      <c r="M122" s="226">
        <v>1200</v>
      </c>
      <c r="N122" s="226">
        <v>11340</v>
      </c>
      <c r="O122" s="226">
        <v>7090</v>
      </c>
      <c r="P122" s="226">
        <v>1260</v>
      </c>
      <c r="Q122" s="386"/>
      <c r="R122" s="386"/>
      <c r="S122" s="425"/>
      <c r="T122" s="39"/>
    </row>
    <row r="123" spans="1:20" s="1" customFormat="1" ht="42.75" x14ac:dyDescent="0.25">
      <c r="A123" s="164"/>
      <c r="B123" s="164"/>
      <c r="C123" s="164">
        <v>324</v>
      </c>
      <c r="D123" s="164" t="s">
        <v>2826</v>
      </c>
      <c r="E123" s="164"/>
      <c r="F123" s="164"/>
      <c r="G123" s="164">
        <v>3772</v>
      </c>
      <c r="H123" s="164" t="s">
        <v>2828</v>
      </c>
      <c r="I123" s="164"/>
      <c r="J123" s="20"/>
      <c r="K123" s="164" t="s">
        <v>70</v>
      </c>
      <c r="L123" s="164" t="s">
        <v>2883</v>
      </c>
      <c r="M123" s="226">
        <v>1200</v>
      </c>
      <c r="N123" s="226">
        <v>10800</v>
      </c>
      <c r="O123" s="226">
        <v>6750</v>
      </c>
      <c r="P123" s="226">
        <v>1200</v>
      </c>
      <c r="Q123" s="387"/>
      <c r="R123" s="387"/>
      <c r="S123" s="426"/>
      <c r="T123" s="39"/>
    </row>
    <row r="124" spans="1:20" s="1" customFormat="1" ht="80.25" customHeight="1" x14ac:dyDescent="0.25">
      <c r="A124" s="164"/>
      <c r="B124" s="164"/>
      <c r="C124" s="164"/>
      <c r="D124" s="164"/>
      <c r="E124" s="164">
        <v>703</v>
      </c>
      <c r="F124" s="164" t="s">
        <v>2829</v>
      </c>
      <c r="G124" s="164"/>
      <c r="H124" s="278"/>
      <c r="I124" s="164">
        <v>940</v>
      </c>
      <c r="J124" s="164" t="s">
        <v>2830</v>
      </c>
      <c r="K124" s="164" t="s">
        <v>67</v>
      </c>
      <c r="L124" s="164" t="s">
        <v>75</v>
      </c>
      <c r="M124" s="226">
        <v>4000</v>
      </c>
      <c r="N124" s="226">
        <v>33000</v>
      </c>
      <c r="O124" s="226">
        <v>22620</v>
      </c>
      <c r="P124" s="226">
        <v>8800</v>
      </c>
      <c r="Q124" s="391">
        <v>43831</v>
      </c>
      <c r="R124" s="391"/>
      <c r="S124" s="424" t="s">
        <v>2831</v>
      </c>
      <c r="T124" s="39"/>
    </row>
    <row r="125" spans="1:20" s="1" customFormat="1" ht="80.25" customHeight="1" x14ac:dyDescent="0.25">
      <c r="A125" s="164"/>
      <c r="B125" s="164"/>
      <c r="C125" s="164"/>
      <c r="D125" s="164"/>
      <c r="E125" s="164">
        <v>703</v>
      </c>
      <c r="F125" s="164" t="s">
        <v>2829</v>
      </c>
      <c r="G125" s="164"/>
      <c r="H125" s="278"/>
      <c r="I125" s="164">
        <v>941</v>
      </c>
      <c r="J125" s="164" t="s">
        <v>2832</v>
      </c>
      <c r="K125" s="164" t="s">
        <v>70</v>
      </c>
      <c r="L125" s="164" t="s">
        <v>75</v>
      </c>
      <c r="M125" s="226">
        <v>3500</v>
      </c>
      <c r="N125" s="226">
        <v>27500</v>
      </c>
      <c r="O125" s="226">
        <v>17940</v>
      </c>
      <c r="P125" s="226">
        <v>7700</v>
      </c>
      <c r="Q125" s="386"/>
      <c r="R125" s="386"/>
      <c r="S125" s="425"/>
      <c r="T125" s="39"/>
    </row>
    <row r="126" spans="1:20" s="1" customFormat="1" ht="80.25" customHeight="1" x14ac:dyDescent="0.25">
      <c r="A126" s="164"/>
      <c r="B126" s="164"/>
      <c r="C126" s="164"/>
      <c r="D126" s="164"/>
      <c r="E126" s="164">
        <v>703</v>
      </c>
      <c r="F126" s="164" t="s">
        <v>2829</v>
      </c>
      <c r="G126" s="164"/>
      <c r="H126" s="278"/>
      <c r="I126" s="164">
        <v>942</v>
      </c>
      <c r="J126" s="164" t="s">
        <v>2833</v>
      </c>
      <c r="K126" s="164" t="s">
        <v>71</v>
      </c>
      <c r="L126" s="164" t="s">
        <v>75</v>
      </c>
      <c r="M126" s="226">
        <v>3000</v>
      </c>
      <c r="N126" s="226">
        <v>23500</v>
      </c>
      <c r="O126" s="226">
        <v>15600</v>
      </c>
      <c r="P126" s="226">
        <v>6600</v>
      </c>
      <c r="Q126" s="387"/>
      <c r="R126" s="387"/>
      <c r="S126" s="426"/>
      <c r="T126" s="39"/>
    </row>
  </sheetData>
  <autoFilter ref="A2:S126" xr:uid="{00000000-0001-0000-0800-000000000000}"/>
  <customSheetViews>
    <customSheetView guid="{C1CF19C8-9361-42B3-8BA8-9A703D9CAA00}" scale="80" showGridLines="0" topLeftCell="H1">
      <pane ySplit="2" topLeftCell="A3" activePane="bottomLeft" state="frozen"/>
      <selection pane="bottomLeft" activeCell="A2" sqref="A2:R2"/>
      <pageMargins left="0.7" right="0.7" top="0.75" bottom="0.75" header="0.3" footer="0.3"/>
      <pageSetup paperSize="9" orientation="portrait" r:id="rId1"/>
    </customSheetView>
    <customSheetView guid="{5FD78BE0-7480-446F-86B5-2781A9832A64}" scale="80" showGridLines="0" showAutoFilter="1">
      <pane ySplit="2" topLeftCell="A42" activePane="bottomLeft" state="frozen"/>
      <selection pane="bottomLeft" activeCell="A2" sqref="A2:XFD2"/>
      <pageMargins left="0.7" right="0.7" top="0.75" bottom="0.75" header="0.3" footer="0.3"/>
      <pageSetup paperSize="9" orientation="portrait" r:id="rId2"/>
      <autoFilter ref="A2:R139" xr:uid="{C4220618-27DF-491C-BA16-BE9DFCEC70AF}"/>
    </customSheetView>
    <customSheetView guid="{16B2B33E-0AFD-4F9D-9528-2755400576E8}" scale="80" showGridLines="0" topLeftCell="H1">
      <pane ySplit="2" topLeftCell="A3" activePane="bottomLeft" state="frozen"/>
      <selection pane="bottomLeft" activeCell="A2" sqref="A2:R2"/>
      <pageMargins left="0.7" right="0.7" top="0.75" bottom="0.75" header="0.3" footer="0.3"/>
      <pageSetup paperSize="9" orientation="portrait" r:id="rId3"/>
    </customSheetView>
    <customSheetView guid="{328CBBB1-0815-4227-85ED-4458DAE747F5}" scale="80" showGridLines="0" topLeftCell="H1">
      <pane ySplit="2" topLeftCell="A3" activePane="bottomLeft" state="frozen"/>
      <selection pane="bottomLeft" activeCell="A2" sqref="A2:R2"/>
      <pageMargins left="0.7" right="0.7" top="0.75" bottom="0.75" header="0.3" footer="0.3"/>
      <pageSetup paperSize="9" orientation="portrait" r:id="rId4"/>
    </customSheetView>
    <customSheetView guid="{D39622E8-E8E9-40D9-9232-8C614782011B}" scale="80" showGridLines="0" topLeftCell="H1">
      <selection activeCell="A2" sqref="A2:R2"/>
      <pageMargins left="0.7" right="0.7" top="0.75" bottom="0.75" header="0.3" footer="0.3"/>
      <pageSetup paperSize="9" orientation="portrait" r:id="rId5"/>
    </customSheetView>
  </customSheetViews>
  <mergeCells count="57">
    <mergeCell ref="S3:S4"/>
    <mergeCell ref="R3:R4"/>
    <mergeCell ref="Q3:Q4"/>
    <mergeCell ref="S5:S7"/>
    <mergeCell ref="Q5:Q7"/>
    <mergeCell ref="R5:R7"/>
    <mergeCell ref="S8:S9"/>
    <mergeCell ref="T8:T9"/>
    <mergeCell ref="U8:U9"/>
    <mergeCell ref="S10:S11"/>
    <mergeCell ref="S12:S14"/>
    <mergeCell ref="T14:T15"/>
    <mergeCell ref="S15:S20"/>
    <mergeCell ref="S124:S126"/>
    <mergeCell ref="S21:S24"/>
    <mergeCell ref="S26:S29"/>
    <mergeCell ref="S30:S41"/>
    <mergeCell ref="S42:S44"/>
    <mergeCell ref="S45:S56"/>
    <mergeCell ref="S57:S65"/>
    <mergeCell ref="S66:S90"/>
    <mergeCell ref="S91:S108"/>
    <mergeCell ref="S110:S112"/>
    <mergeCell ref="S113:S115"/>
    <mergeCell ref="S116:S123"/>
    <mergeCell ref="Q8:Q9"/>
    <mergeCell ref="R8:R9"/>
    <mergeCell ref="Q10:Q11"/>
    <mergeCell ref="R10:R11"/>
    <mergeCell ref="Q30:Q41"/>
    <mergeCell ref="R30:R41"/>
    <mergeCell ref="R15:R20"/>
    <mergeCell ref="Q15:Q20"/>
    <mergeCell ref="R21:R24"/>
    <mergeCell ref="Q21:Q24"/>
    <mergeCell ref="R26:R29"/>
    <mergeCell ref="Q26:Q29"/>
    <mergeCell ref="R12:R14"/>
    <mergeCell ref="Q12:Q14"/>
    <mergeCell ref="R42:R44"/>
    <mergeCell ref="Q42:Q44"/>
    <mergeCell ref="R45:R56"/>
    <mergeCell ref="Q45:Q56"/>
    <mergeCell ref="Q57:Q65"/>
    <mergeCell ref="R57:R65"/>
    <mergeCell ref="R66:R90"/>
    <mergeCell ref="Q66:Q90"/>
    <mergeCell ref="R91:R108"/>
    <mergeCell ref="Q91:Q108"/>
    <mergeCell ref="R110:R112"/>
    <mergeCell ref="Q110:Q112"/>
    <mergeCell ref="R113:R115"/>
    <mergeCell ref="Q113:Q115"/>
    <mergeCell ref="R116:R123"/>
    <mergeCell ref="Q116:Q123"/>
    <mergeCell ref="R124:R126"/>
    <mergeCell ref="Q124:Q126"/>
  </mergeCells>
  <hyperlinks>
    <hyperlink ref="H14" location="'INTER '!H85" display="Secrétaire administratif de classe normale" xr:uid="{903D3291-DDE8-4CF3-974B-69EF438C98A8}"/>
    <hyperlink ref="H13" location="'INTER '!H79" display="Secrétaire administratif de classe supérieure" xr:uid="{378F78F7-D41E-49FB-B2A6-90BA57B179A1}"/>
    <hyperlink ref="H12" location="'INTER '!H73" display="Secrétaire administratif de classe exceptionnelle" xr:uid="{4AFB1C67-E0B9-4C71-87D3-ADC461490E8B}"/>
    <hyperlink ref="S45" r:id="rId6" xr:uid="{00697639-A469-43FC-99FF-DE89AC11CDCF}"/>
    <hyperlink ref="S21" r:id="rId7" xr:uid="{CAF4B707-0071-48EE-A5F4-CDCA721A36E6}"/>
    <hyperlink ref="H17" location="'INTER '!H95" display="'INTER '!H95" xr:uid="{6B4B7704-26D5-4FBF-BFD8-743D4E2EFAF4}"/>
    <hyperlink ref="S26" r:id="rId8" xr:uid="{F4B63A3B-C7BF-4714-932E-10C41BCE2DC9}"/>
    <hyperlink ref="S42" r:id="rId9" xr:uid="{A03D0FF4-09EF-4B38-8651-37CB41C17C04}"/>
    <hyperlink ref="S66" r:id="rId10" xr:uid="{B8EB6F6A-D984-49C9-BDAF-6378B117BACF}"/>
    <hyperlink ref="S8" r:id="rId11" xr:uid="{3BF7CA41-EEF2-4004-BE93-E4D481F4F7A4}"/>
    <hyperlink ref="F8" location="'INTER '!J103" display="Chef de mission de l'agriculture et de l'environnement" xr:uid="{07FBA799-A42C-4A7B-895A-619FA2A81852}"/>
    <hyperlink ref="H3" location="'INTER '!H22" display="Inspecteur général de l'agriculture de 1ère classe" xr:uid="{E6CB6FB1-57B7-4D91-9268-D09F2244A568}"/>
    <hyperlink ref="H4" location="'INTER '!H25" display="Inspecteur général de l'agriculture de 2ème classe" xr:uid="{F25C3D9D-87FC-4D7A-BC14-A419E60DEF57}"/>
    <hyperlink ref="H15" location="'INTER '!H91" display="Adjoint administratif principal de 1ère classe" xr:uid="{534AA0CF-290A-4B96-A7AC-0040BABD526B}"/>
    <hyperlink ref="H16" location="'INTER '!H91" display="Adjoint administratif principal de 2ème classe" xr:uid="{8B24EA05-1EE9-4AD9-B5FE-8611162E87AB}"/>
    <hyperlink ref="H18" location="'INTER '!H91" display="Adjoint technique principal de 1ère classe" xr:uid="{7868E71B-AE81-4C43-B5DB-8E10F34941F8}"/>
    <hyperlink ref="H19" location="'INTER '!H91" display="Adjoint technique principal de 2ème classe" xr:uid="{C469460C-72CF-436E-9772-4FDC1485EBD5}"/>
    <hyperlink ref="H20" location="'INTER '!H95" display="Adjoint technique" xr:uid="{D4A31FEC-7DC8-4FE4-9834-F12E97B89147}"/>
    <hyperlink ref="H30" location="'INTER '!H139" display="Ingénieur de recherche hors classe du ministère chargé de l'agriculture" xr:uid="{B42C0647-76EA-49E7-9055-003D74DA8E30}"/>
    <hyperlink ref="H31" location="'INTER '!H142" display="Ingénieur de recherche de 1ère classe du ministère chargé de l'agriculture" xr:uid="{F9ECEE3D-4C9D-487B-B671-A036F59C9D4A}"/>
    <hyperlink ref="H32" location="'INTER '!H145" display="Ingénieur de recherche 2ème classe du ministère chargé de l'agriculture" xr:uid="{752EFA22-993F-456C-9543-92EEA32243E6}"/>
    <hyperlink ref="H33" location="'INTER '!H130" display="Ingénieur d'études hors classe du ministère chargé de l'agriculture" xr:uid="{10C92356-E0BB-45B5-9346-5948BDD964D6}"/>
    <hyperlink ref="D35" location="'INTER '!D148" display="Assistants ingénieurs du ministère de l'agriculture et de la pêche" xr:uid="{F2ADD062-2EAB-4C90-879D-7CE6EA7C771C}"/>
    <hyperlink ref="H36" location="'INTER '!H121" display="Technicien de formation et de recherche de classe exceptionnelle du ministère chargé de l'agriculture" xr:uid="{CB2E848C-04A6-4FFA-A471-4AAC2B67DD3A}"/>
    <hyperlink ref="H37" location="'INTER '!H124" display="Technicien de formation et de recherche de classe supérieure du ministère chargé de l'agriculture" xr:uid="{4ED11659-94E4-4981-8720-60C0830C3A41}"/>
    <hyperlink ref="H38" location="'INTER '!H127" display="Technicien de formation et de recherche de classe normale du ministère chargé de l'agriculture" xr:uid="{D4486109-F8CA-4D19-BB47-684E88719449}"/>
    <hyperlink ref="F109" location="'INTER '!F115" display="Direction de l'Office national des forêts" xr:uid="{9222DDDA-5C17-4C5E-B689-7651C1A6575B}"/>
    <hyperlink ref="D10" location="'INTER '!D48" display="Attachés d'administration de l'Etat" xr:uid="{52A99531-22F2-4B0B-B1DA-5C0B98E56EE9}"/>
    <hyperlink ref="D11" location="'INTER '!D48" display="Directeur général de l'Office national des forêts" xr:uid="{3C801249-63FC-448B-9B98-432D82618FDF}"/>
    <hyperlink ref="H39" location="MEN!H3" display="Adjoint technique de formation et de recherche principal de 1ère classe du ministère chargé de l'agriculture" xr:uid="{F7A1D531-4225-4DCC-80F2-F926DC11DD6D}"/>
    <hyperlink ref="H40" location="MEN!H3" display="Adjoint technique de formation et de recherche principal de 2ème classe du ministère chargé de l'agriculture" xr:uid="{F9DA2932-9CF0-4B57-A260-21C575099F2F}"/>
    <hyperlink ref="H41" location="MEN!H5" display="Adjoint technique de formation et de recherche du ministère chargé de l'agriculture" xr:uid="{F91F4F83-7E9B-4D44-90C5-A1ED3D27514B}"/>
    <hyperlink ref="F9" location="'INTER '!J103" display="Chef de mission de l'Office national des forêts" xr:uid="{8B2C21E7-2C73-4E64-BB1A-5ABF08A7CAFE}"/>
    <hyperlink ref="D25" location="'INTER '!D91" display="Adjoints administratifs de l'Office national des forêts" xr:uid="{05FEE660-951F-45D3-A68D-0A8803364266}"/>
    <hyperlink ref="H34" location="'INTER '!H133" display="Ingénieur d'études de classe normale du ministère chargé de l'agriculture" xr:uid="{2F0AAEB1-B638-4B52-A750-B50DDFA5DBFC}"/>
    <hyperlink ref="H113" location="MA!H91" display="Chef technicien forestier de l'Office national des forêts" xr:uid="{3EB057EF-0931-4CFC-B4A9-629189FDF578}"/>
    <hyperlink ref="H114" location="MA!H97" display="Technicien forestier principal de l'Office national des forêts" xr:uid="{FA14F4E6-F06A-45AF-8409-0C235056B3FC}"/>
    <hyperlink ref="H115" location="MA!H103" display="Technicien forestier de l'Office national des forêts" xr:uid="{EA8E2503-632C-4AC8-A5AA-C405D723CDC0}"/>
    <hyperlink ref="J90" location="MA!H66" display="Chef de mission de l'agriculture et de l'environnement" xr:uid="{0B2E4BE2-FD75-4142-8718-776B667B4ABA}"/>
    <hyperlink ref="J7" location="MA!J5" display="Directeur des établissements d'enseignement supérieur agricole publics" xr:uid="{4AB14E5E-BFC1-4881-AD4E-A5730BEBAF3C}"/>
    <hyperlink ref="S5:S7" r:id="rId12" display="AGRS1515037A" xr:uid="{FFEF0588-6DF9-4CB2-A881-5C09EE49706F}"/>
    <hyperlink ref="S10:S11" r:id="rId13" display="AGRS1532027A" xr:uid="{F52A79F6-9555-4826-94BD-4E43D9749B40}"/>
    <hyperlink ref="S12:S14" r:id="rId14" display="AGRS1532031A" xr:uid="{C381103D-D117-4111-B658-1FA4FA339A98}"/>
    <hyperlink ref="S15:S20" r:id="rId15" display="AGRS1628340A" xr:uid="{D1055506-3A49-41B6-A593-9BD94944BF76}"/>
    <hyperlink ref="S21:S24" r:id="rId16" display="AGRS1628341A" xr:uid="{C71D6C27-37A9-49EC-B867-28194BD8CD74}"/>
    <hyperlink ref="S25" r:id="rId17" xr:uid="{14C7026D-25F5-4210-ADA9-982FED105ABA}"/>
    <hyperlink ref="F26" location="'INTER '!F115" display="Emplois de responsabilités supérieures" xr:uid="{5283F722-52AD-44D9-B0EA-4A04EB977E1C}"/>
    <hyperlink ref="F27" location="'INTER '!F115" display="Vice-président du Conseil général de l'agriculture, de l'alimentation et des espaces ruraux" xr:uid="{FE352853-5196-4A73-B2F2-19C35A89AE52}"/>
    <hyperlink ref="F28" location="'INTER '!F115" display="Président de section du Conseil général de l'agriculture, de l'alimentation et des espaces ruraux" xr:uid="{C5807B87-E422-4B4E-B403-1E254ACBF024}"/>
    <hyperlink ref="F29" location="'INTER '!F115" display="Secrétaire général du Conseil général de l'agriculture, de l'alimentation et des espaces ruraux" xr:uid="{D09035F2-4D34-47BE-B846-F877B14C7D39}"/>
    <hyperlink ref="S30:S41" r:id="rId18" display="AGRS1815960A" xr:uid="{24E55BBF-BFDB-41EA-A977-A0A1C4EE9B05}"/>
    <hyperlink ref="S57:S65" r:id="rId19" display="AGRS1826866A" xr:uid="{3B36DD13-8ADD-4EFC-A563-D4B4B4EA8EF3}"/>
    <hyperlink ref="S91:S108" r:id="rId20" display="AGRS1922738A" xr:uid="{A556C32F-AD71-422D-A44A-7B8B4C9D42F5}"/>
    <hyperlink ref="S109" r:id="rId21" xr:uid="{86D7142D-CA4C-482E-9895-E3F48056D9C8}"/>
    <hyperlink ref="S110:S112" r:id="rId22" display="AGRS2109761A" xr:uid="{7AEC7C31-0494-4735-8958-699AFAF70E77}"/>
    <hyperlink ref="S113:S115" r:id="rId23" display="AGRS2109831A" xr:uid="{BD215933-0B17-43C4-B020-D489EF3FFE1D}"/>
    <hyperlink ref="S116:S123" r:id="rId24" display="AGRS2109760A" xr:uid="{8FE2E8A7-FB4D-47D3-A2AD-94A1623B1BDE}"/>
    <hyperlink ref="S122" r:id="rId25" display="AGRS2109760A" xr:uid="{52B2F9ED-08CD-42CB-BBD5-D31A9D13F87C}"/>
    <hyperlink ref="S117" r:id="rId26" display="AGRS2109760A" xr:uid="{76EE6873-35CE-4A5D-853F-E18B16DC9E5F}"/>
    <hyperlink ref="S118" r:id="rId27" display="AGRS2109760A" xr:uid="{38E2BB03-3E19-49F3-9231-3C0331B62B22}"/>
    <hyperlink ref="S120" r:id="rId28" display="AGRS2109760A" xr:uid="{4CEE0920-F7BE-4334-AC3D-73E91AA27A02}"/>
    <hyperlink ref="S121" r:id="rId29" display="AGRS2109760A" xr:uid="{2ADAE475-D209-4002-BC54-43DC8E7D5C2B}"/>
    <hyperlink ref="S124:S126" r:id="rId30" display="AGRS2119034A" xr:uid="{502DB60B-7673-4C00-AB00-B1E8DF81276B}"/>
    <hyperlink ref="S3:S4" r:id="rId31" display="AGRS1515056A" xr:uid="{C86686E1-38A6-46A7-A460-7699140D6AB8}"/>
  </hyperlinks>
  <pageMargins left="0.7" right="0.7" top="0.75" bottom="0.75" header="0.3" footer="0.3"/>
  <pageSetup paperSize="9" orientation="portrait" r:id="rId32"/>
  <drawing r:id="rId3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1">
    <tabColor rgb="FFFFC000"/>
  </sheetPr>
  <dimension ref="A1:S176"/>
  <sheetViews>
    <sheetView zoomScale="80" zoomScaleNormal="80" zoomScaleSheetLayoutView="100" workbookViewId="0">
      <pane ySplit="2" topLeftCell="A3" activePane="bottomLeft" state="frozen"/>
      <selection activeCell="C1" sqref="C1"/>
      <selection pane="bottomLeft"/>
    </sheetView>
  </sheetViews>
  <sheetFormatPr baseColWidth="10" defaultColWidth="25.7109375" defaultRowHeight="60" customHeight="1" x14ac:dyDescent="0.25"/>
  <cols>
    <col min="1" max="1" width="25.7109375" style="66" customWidth="1"/>
    <col min="2" max="2" width="25.7109375" style="41" customWidth="1"/>
    <col min="3" max="3" width="25.7109375" style="66"/>
    <col min="4" max="4" width="25.7109375" style="41"/>
    <col min="5" max="5" width="25.7109375" style="66" customWidth="1"/>
    <col min="6" max="6" width="25.7109375" style="176"/>
    <col min="7" max="8" width="25.7109375" style="41"/>
    <col min="9" max="9" width="25.7109375" style="176" customWidth="1"/>
    <col min="10" max="11" width="25.7109375" style="41" customWidth="1"/>
    <col min="12" max="12" width="25.7109375" style="66" customWidth="1"/>
    <col min="13" max="13" width="25.7109375" style="67" customWidth="1"/>
    <col min="14" max="16" width="25.7109375" style="41" customWidth="1"/>
    <col min="17" max="17" width="25.7109375" style="68"/>
    <col min="18" max="16384" width="25.7109375" style="41"/>
  </cols>
  <sheetData>
    <row r="1" spans="1:19" ht="90" customHeight="1" thickBot="1" x14ac:dyDescent="0.3">
      <c r="A1" s="140"/>
      <c r="B1" s="72"/>
      <c r="C1" s="140"/>
      <c r="D1" s="72"/>
      <c r="E1" s="140"/>
      <c r="F1" s="141"/>
      <c r="G1" s="72"/>
      <c r="H1" s="72"/>
      <c r="I1" s="141"/>
      <c r="J1" s="72"/>
      <c r="K1" s="72"/>
      <c r="L1" s="140"/>
      <c r="M1" s="142"/>
      <c r="N1" s="72"/>
      <c r="O1" s="72"/>
      <c r="P1" s="72"/>
      <c r="Q1" s="143"/>
      <c r="R1" s="72"/>
      <c r="S1" s="72"/>
    </row>
    <row r="2" spans="1:19" s="66" customFormat="1" ht="90" customHeight="1" thickBot="1" x14ac:dyDescent="0.3">
      <c r="A2" s="151" t="s">
        <v>62</v>
      </c>
      <c r="B2" s="151" t="s">
        <v>393</v>
      </c>
      <c r="C2" s="152" t="s">
        <v>394</v>
      </c>
      <c r="D2" s="153" t="s">
        <v>5</v>
      </c>
      <c r="E2" s="238" t="s">
        <v>385</v>
      </c>
      <c r="F2" s="251" t="s">
        <v>6</v>
      </c>
      <c r="G2" s="243" t="s">
        <v>395</v>
      </c>
      <c r="H2" s="238" t="s">
        <v>63</v>
      </c>
      <c r="I2" s="251" t="s">
        <v>396</v>
      </c>
      <c r="J2" s="151" t="s">
        <v>64</v>
      </c>
      <c r="K2" s="153" t="s">
        <v>4</v>
      </c>
      <c r="L2" s="153" t="s">
        <v>65</v>
      </c>
      <c r="M2" s="154" t="s">
        <v>2363</v>
      </c>
      <c r="N2" s="154" t="s">
        <v>2364</v>
      </c>
      <c r="O2" s="154" t="s">
        <v>2365</v>
      </c>
      <c r="P2" s="154" t="s">
        <v>2366</v>
      </c>
      <c r="Q2" s="155" t="s">
        <v>2609</v>
      </c>
      <c r="R2" s="156" t="s">
        <v>381</v>
      </c>
      <c r="S2" s="156" t="s">
        <v>8</v>
      </c>
    </row>
    <row r="3" spans="1:19" s="72" customFormat="1" ht="71.25" x14ac:dyDescent="0.25">
      <c r="A3" s="17"/>
      <c r="B3" s="11"/>
      <c r="C3" s="17"/>
      <c r="D3" s="69"/>
      <c r="E3" s="239" t="s">
        <v>2310</v>
      </c>
      <c r="F3" s="236" t="s">
        <v>2736</v>
      </c>
      <c r="G3" s="244"/>
      <c r="H3" s="181"/>
      <c r="I3" s="236" t="s">
        <v>2310</v>
      </c>
      <c r="J3" s="248" t="s">
        <v>2754</v>
      </c>
      <c r="K3" s="69" t="s">
        <v>2753</v>
      </c>
      <c r="L3" s="69"/>
      <c r="M3" s="71">
        <v>3040</v>
      </c>
      <c r="N3" s="69">
        <v>36400</v>
      </c>
      <c r="O3" s="69">
        <v>27360</v>
      </c>
      <c r="P3" s="69">
        <v>9120</v>
      </c>
      <c r="Q3" s="445">
        <v>42217</v>
      </c>
      <c r="R3" s="448"/>
      <c r="S3" s="451" t="s">
        <v>2752</v>
      </c>
    </row>
    <row r="4" spans="1:19" s="72" customFormat="1" ht="71.25" x14ac:dyDescent="0.25">
      <c r="A4" s="17"/>
      <c r="B4" s="11"/>
      <c r="C4" s="17"/>
      <c r="D4" s="69"/>
      <c r="E4" s="239" t="s">
        <v>2310</v>
      </c>
      <c r="F4" s="269" t="s">
        <v>2736</v>
      </c>
      <c r="G4" s="244"/>
      <c r="H4" s="181"/>
      <c r="I4" s="269" t="s">
        <v>2310</v>
      </c>
      <c r="J4" s="248" t="s">
        <v>2754</v>
      </c>
      <c r="K4" s="69" t="s">
        <v>2755</v>
      </c>
      <c r="L4" s="69"/>
      <c r="M4" s="71">
        <v>3040</v>
      </c>
      <c r="N4" s="69">
        <v>32160</v>
      </c>
      <c r="O4" s="69">
        <v>24120</v>
      </c>
      <c r="P4" s="69">
        <v>8040</v>
      </c>
      <c r="Q4" s="446"/>
      <c r="R4" s="449"/>
      <c r="S4" s="379"/>
    </row>
    <row r="5" spans="1:19" s="72" customFormat="1" ht="71.25" x14ac:dyDescent="0.25">
      <c r="A5" s="17"/>
      <c r="B5" s="11"/>
      <c r="C5" s="17"/>
      <c r="D5" s="69"/>
      <c r="E5" s="239" t="s">
        <v>2310</v>
      </c>
      <c r="F5" s="269" t="s">
        <v>2736</v>
      </c>
      <c r="G5" s="244"/>
      <c r="H5" s="181"/>
      <c r="I5" s="269" t="s">
        <v>2310</v>
      </c>
      <c r="J5" s="248" t="s">
        <v>2754</v>
      </c>
      <c r="K5" s="69" t="s">
        <v>2756</v>
      </c>
      <c r="L5" s="69"/>
      <c r="M5" s="71">
        <v>3040</v>
      </c>
      <c r="N5" s="69">
        <v>28080</v>
      </c>
      <c r="O5" s="69">
        <v>21060</v>
      </c>
      <c r="P5" s="69">
        <v>7020</v>
      </c>
      <c r="Q5" s="446"/>
      <c r="R5" s="449"/>
      <c r="S5" s="379"/>
    </row>
    <row r="6" spans="1:19" s="72" customFormat="1" ht="71.25" x14ac:dyDescent="0.25">
      <c r="A6" s="17"/>
      <c r="B6" s="11"/>
      <c r="C6" s="17"/>
      <c r="D6" s="69"/>
      <c r="E6" s="239" t="s">
        <v>2310</v>
      </c>
      <c r="F6" s="269" t="s">
        <v>2736</v>
      </c>
      <c r="G6" s="244"/>
      <c r="H6" s="181"/>
      <c r="I6" s="269" t="s">
        <v>2310</v>
      </c>
      <c r="J6" s="248" t="s">
        <v>2754</v>
      </c>
      <c r="K6" s="69" t="s">
        <v>2757</v>
      </c>
      <c r="L6" s="69"/>
      <c r="M6" s="71">
        <v>3040</v>
      </c>
      <c r="N6" s="69">
        <v>24000</v>
      </c>
      <c r="O6" s="69">
        <v>18000</v>
      </c>
      <c r="P6" s="69">
        <v>6000</v>
      </c>
      <c r="Q6" s="446"/>
      <c r="R6" s="449"/>
      <c r="S6" s="379"/>
    </row>
    <row r="7" spans="1:19" s="72" customFormat="1" ht="71.25" x14ac:dyDescent="0.25">
      <c r="A7" s="17"/>
      <c r="B7" s="11"/>
      <c r="C7" s="17"/>
      <c r="D7" s="69"/>
      <c r="E7" s="239" t="s">
        <v>2310</v>
      </c>
      <c r="F7" s="269" t="s">
        <v>2736</v>
      </c>
      <c r="G7" s="244"/>
      <c r="H7" s="181"/>
      <c r="I7" s="269" t="s">
        <v>2310</v>
      </c>
      <c r="J7" s="248" t="s">
        <v>2758</v>
      </c>
      <c r="K7" s="69" t="s">
        <v>2753</v>
      </c>
      <c r="L7" s="69"/>
      <c r="M7" s="71">
        <v>2680</v>
      </c>
      <c r="N7" s="69">
        <v>36400</v>
      </c>
      <c r="O7" s="69">
        <v>27360</v>
      </c>
      <c r="P7" s="69">
        <v>9120</v>
      </c>
      <c r="Q7" s="446"/>
      <c r="R7" s="449"/>
      <c r="S7" s="379"/>
    </row>
    <row r="8" spans="1:19" s="72" customFormat="1" ht="71.25" x14ac:dyDescent="0.25">
      <c r="A8" s="17"/>
      <c r="B8" s="11"/>
      <c r="C8" s="17"/>
      <c r="D8" s="69"/>
      <c r="E8" s="239" t="s">
        <v>2310</v>
      </c>
      <c r="F8" s="269" t="s">
        <v>2736</v>
      </c>
      <c r="G8" s="244"/>
      <c r="H8" s="181"/>
      <c r="I8" s="269" t="s">
        <v>2310</v>
      </c>
      <c r="J8" s="248" t="s">
        <v>2758</v>
      </c>
      <c r="K8" s="69" t="s">
        <v>2755</v>
      </c>
      <c r="L8" s="69"/>
      <c r="M8" s="71">
        <v>2680</v>
      </c>
      <c r="N8" s="69">
        <v>32160</v>
      </c>
      <c r="O8" s="69">
        <v>24120</v>
      </c>
      <c r="P8" s="69">
        <v>8040</v>
      </c>
      <c r="Q8" s="446"/>
      <c r="R8" s="449"/>
      <c r="S8" s="379"/>
    </row>
    <row r="9" spans="1:19" s="72" customFormat="1" ht="71.25" x14ac:dyDescent="0.25">
      <c r="A9" s="17"/>
      <c r="B9" s="11"/>
      <c r="C9" s="17"/>
      <c r="D9" s="69"/>
      <c r="E9" s="239" t="s">
        <v>2310</v>
      </c>
      <c r="F9" s="269" t="s">
        <v>2736</v>
      </c>
      <c r="G9" s="244"/>
      <c r="H9" s="181"/>
      <c r="I9" s="269" t="s">
        <v>2310</v>
      </c>
      <c r="J9" s="248" t="s">
        <v>2758</v>
      </c>
      <c r="K9" s="69" t="s">
        <v>2756</v>
      </c>
      <c r="L9" s="69"/>
      <c r="M9" s="71">
        <v>2680</v>
      </c>
      <c r="N9" s="69">
        <v>28080</v>
      </c>
      <c r="O9" s="69">
        <v>21060</v>
      </c>
      <c r="P9" s="69">
        <v>7020</v>
      </c>
      <c r="Q9" s="446"/>
      <c r="R9" s="449"/>
      <c r="S9" s="379"/>
    </row>
    <row r="10" spans="1:19" s="72" customFormat="1" ht="71.25" x14ac:dyDescent="0.25">
      <c r="A10" s="17"/>
      <c r="B10" s="11"/>
      <c r="C10" s="17"/>
      <c r="D10" s="69"/>
      <c r="E10" s="239" t="s">
        <v>2310</v>
      </c>
      <c r="F10" s="269" t="s">
        <v>2736</v>
      </c>
      <c r="G10" s="244"/>
      <c r="H10" s="181"/>
      <c r="I10" s="269" t="s">
        <v>2310</v>
      </c>
      <c r="J10" s="248" t="s">
        <v>2758</v>
      </c>
      <c r="K10" s="69" t="s">
        <v>2757</v>
      </c>
      <c r="L10" s="69"/>
      <c r="M10" s="71">
        <v>2680</v>
      </c>
      <c r="N10" s="69">
        <v>24000</v>
      </c>
      <c r="O10" s="69">
        <v>18000</v>
      </c>
      <c r="P10" s="69">
        <v>6000</v>
      </c>
      <c r="Q10" s="446"/>
      <c r="R10" s="449"/>
      <c r="S10" s="379"/>
    </row>
    <row r="11" spans="1:19" s="72" customFormat="1" ht="71.25" x14ac:dyDescent="0.25">
      <c r="A11" s="17"/>
      <c r="B11" s="11"/>
      <c r="C11" s="17"/>
      <c r="D11" s="69"/>
      <c r="E11" s="239" t="s">
        <v>2310</v>
      </c>
      <c r="F11" s="269" t="s">
        <v>2736</v>
      </c>
      <c r="G11" s="244"/>
      <c r="H11" s="181"/>
      <c r="I11" s="269" t="s">
        <v>2310</v>
      </c>
      <c r="J11" s="248" t="s">
        <v>2759</v>
      </c>
      <c r="K11" s="69" t="s">
        <v>2753</v>
      </c>
      <c r="L11" s="69"/>
      <c r="M11" s="71">
        <v>2340</v>
      </c>
      <c r="N11" s="69">
        <v>36400</v>
      </c>
      <c r="O11" s="69">
        <v>27360</v>
      </c>
      <c r="P11" s="69">
        <v>9120</v>
      </c>
      <c r="Q11" s="446"/>
      <c r="R11" s="449"/>
      <c r="S11" s="379"/>
    </row>
    <row r="12" spans="1:19" s="72" customFormat="1" ht="71.25" x14ac:dyDescent="0.25">
      <c r="A12" s="17"/>
      <c r="B12" s="11"/>
      <c r="C12" s="17"/>
      <c r="D12" s="69"/>
      <c r="E12" s="239" t="s">
        <v>2310</v>
      </c>
      <c r="F12" s="269" t="s">
        <v>2736</v>
      </c>
      <c r="G12" s="244"/>
      <c r="H12" s="181"/>
      <c r="I12" s="269" t="s">
        <v>2310</v>
      </c>
      <c r="J12" s="248" t="s">
        <v>2759</v>
      </c>
      <c r="K12" s="69" t="s">
        <v>2755</v>
      </c>
      <c r="L12" s="69"/>
      <c r="M12" s="71">
        <v>2340</v>
      </c>
      <c r="N12" s="69">
        <v>32160</v>
      </c>
      <c r="O12" s="69">
        <v>24120</v>
      </c>
      <c r="P12" s="69">
        <v>8040</v>
      </c>
      <c r="Q12" s="446"/>
      <c r="R12" s="449"/>
      <c r="S12" s="379"/>
    </row>
    <row r="13" spans="1:19" s="72" customFormat="1" ht="71.25" x14ac:dyDescent="0.25">
      <c r="A13" s="17"/>
      <c r="B13" s="11"/>
      <c r="C13" s="17"/>
      <c r="D13" s="69"/>
      <c r="E13" s="239" t="s">
        <v>2310</v>
      </c>
      <c r="F13" s="269" t="s">
        <v>2736</v>
      </c>
      <c r="G13" s="244"/>
      <c r="H13" s="181"/>
      <c r="I13" s="269" t="s">
        <v>2310</v>
      </c>
      <c r="J13" s="248" t="s">
        <v>2759</v>
      </c>
      <c r="K13" s="69" t="s">
        <v>2756</v>
      </c>
      <c r="L13" s="69"/>
      <c r="M13" s="71">
        <v>2340</v>
      </c>
      <c r="N13" s="69">
        <v>28080</v>
      </c>
      <c r="O13" s="69">
        <v>21060</v>
      </c>
      <c r="P13" s="69">
        <v>7020</v>
      </c>
      <c r="Q13" s="446"/>
      <c r="R13" s="449"/>
      <c r="S13" s="379"/>
    </row>
    <row r="14" spans="1:19" s="72" customFormat="1" ht="71.25" x14ac:dyDescent="0.25">
      <c r="A14" s="17"/>
      <c r="B14" s="11"/>
      <c r="C14" s="17"/>
      <c r="D14" s="69"/>
      <c r="E14" s="239" t="s">
        <v>2310</v>
      </c>
      <c r="F14" s="269" t="s">
        <v>2736</v>
      </c>
      <c r="G14" s="244"/>
      <c r="H14" s="181"/>
      <c r="I14" s="269" t="s">
        <v>2310</v>
      </c>
      <c r="J14" s="248" t="s">
        <v>2759</v>
      </c>
      <c r="K14" s="69" t="s">
        <v>2757</v>
      </c>
      <c r="L14" s="69"/>
      <c r="M14" s="71">
        <v>2340</v>
      </c>
      <c r="N14" s="69">
        <v>24000</v>
      </c>
      <c r="O14" s="69">
        <v>18000</v>
      </c>
      <c r="P14" s="69">
        <v>6000</v>
      </c>
      <c r="Q14" s="446"/>
      <c r="R14" s="449"/>
      <c r="S14" s="379"/>
    </row>
    <row r="15" spans="1:19" s="72" customFormat="1" ht="71.25" x14ac:dyDescent="0.25">
      <c r="A15" s="17"/>
      <c r="B15" s="11"/>
      <c r="C15" s="17"/>
      <c r="D15" s="69"/>
      <c r="E15" s="239" t="s">
        <v>2310</v>
      </c>
      <c r="F15" s="269" t="s">
        <v>2736</v>
      </c>
      <c r="G15" s="244"/>
      <c r="H15" s="181"/>
      <c r="I15" s="269" t="s">
        <v>2310</v>
      </c>
      <c r="J15" s="248" t="s">
        <v>2760</v>
      </c>
      <c r="K15" s="69" t="s">
        <v>2753</v>
      </c>
      <c r="L15" s="69"/>
      <c r="M15" s="71">
        <v>2000</v>
      </c>
      <c r="N15" s="69">
        <v>36400</v>
      </c>
      <c r="O15" s="69">
        <v>27360</v>
      </c>
      <c r="P15" s="69">
        <v>9120</v>
      </c>
      <c r="Q15" s="446"/>
      <c r="R15" s="449"/>
      <c r="S15" s="379"/>
    </row>
    <row r="16" spans="1:19" s="72" customFormat="1" ht="71.25" x14ac:dyDescent="0.25">
      <c r="A16" s="17"/>
      <c r="B16" s="11"/>
      <c r="C16" s="17"/>
      <c r="D16" s="69"/>
      <c r="E16" s="239" t="s">
        <v>2310</v>
      </c>
      <c r="F16" s="269" t="s">
        <v>2736</v>
      </c>
      <c r="G16" s="244"/>
      <c r="H16" s="181"/>
      <c r="I16" s="269" t="s">
        <v>2310</v>
      </c>
      <c r="J16" s="248" t="s">
        <v>2760</v>
      </c>
      <c r="K16" s="69" t="s">
        <v>2755</v>
      </c>
      <c r="L16" s="69"/>
      <c r="M16" s="71">
        <v>2000</v>
      </c>
      <c r="N16" s="69">
        <v>32160</v>
      </c>
      <c r="O16" s="69">
        <v>24120</v>
      </c>
      <c r="P16" s="69">
        <v>8040</v>
      </c>
      <c r="Q16" s="446"/>
      <c r="R16" s="449"/>
      <c r="S16" s="379"/>
    </row>
    <row r="17" spans="1:19" s="72" customFormat="1" ht="71.25" x14ac:dyDescent="0.25">
      <c r="A17" s="17"/>
      <c r="B17" s="11"/>
      <c r="C17" s="17"/>
      <c r="D17" s="69"/>
      <c r="E17" s="239" t="s">
        <v>2310</v>
      </c>
      <c r="F17" s="269" t="s">
        <v>2736</v>
      </c>
      <c r="G17" s="244"/>
      <c r="H17" s="181"/>
      <c r="I17" s="269" t="s">
        <v>2310</v>
      </c>
      <c r="J17" s="248" t="s">
        <v>2760</v>
      </c>
      <c r="K17" s="69" t="s">
        <v>2756</v>
      </c>
      <c r="L17" s="69"/>
      <c r="M17" s="71">
        <v>2000</v>
      </c>
      <c r="N17" s="69">
        <v>28080</v>
      </c>
      <c r="O17" s="69">
        <v>21060</v>
      </c>
      <c r="P17" s="69">
        <v>7020</v>
      </c>
      <c r="Q17" s="446"/>
      <c r="R17" s="449"/>
      <c r="S17" s="379"/>
    </row>
    <row r="18" spans="1:19" s="72" customFormat="1" ht="71.25" x14ac:dyDescent="0.25">
      <c r="A18" s="17"/>
      <c r="B18" s="11"/>
      <c r="C18" s="17"/>
      <c r="D18" s="69"/>
      <c r="E18" s="239" t="s">
        <v>2310</v>
      </c>
      <c r="F18" s="269" t="s">
        <v>2736</v>
      </c>
      <c r="G18" s="244"/>
      <c r="H18" s="181"/>
      <c r="I18" s="269" t="s">
        <v>2310</v>
      </c>
      <c r="J18" s="248" t="s">
        <v>2760</v>
      </c>
      <c r="K18" s="69" t="s">
        <v>2757</v>
      </c>
      <c r="L18" s="69"/>
      <c r="M18" s="71">
        <v>2000</v>
      </c>
      <c r="N18" s="69">
        <v>24000</v>
      </c>
      <c r="O18" s="69">
        <v>18000</v>
      </c>
      <c r="P18" s="69">
        <v>6000</v>
      </c>
      <c r="Q18" s="447"/>
      <c r="R18" s="450"/>
      <c r="S18" s="380"/>
    </row>
    <row r="19" spans="1:19" s="72" customFormat="1" ht="60" customHeight="1" x14ac:dyDescent="0.25">
      <c r="A19" s="17"/>
      <c r="B19" s="11"/>
      <c r="C19" s="17"/>
      <c r="D19" s="69"/>
      <c r="E19" s="239" t="s">
        <v>2310</v>
      </c>
      <c r="F19" s="271" t="s">
        <v>2738</v>
      </c>
      <c r="G19" s="244"/>
      <c r="H19" s="181"/>
      <c r="I19" s="254" t="s">
        <v>2310</v>
      </c>
      <c r="J19" s="248" t="s">
        <v>2412</v>
      </c>
      <c r="K19" s="69"/>
      <c r="L19" s="69"/>
      <c r="M19" s="71"/>
      <c r="N19" s="69"/>
      <c r="O19" s="69"/>
      <c r="P19" s="69"/>
      <c r="Q19" s="260">
        <v>42217</v>
      </c>
      <c r="R19" s="69"/>
      <c r="S19" s="272" t="s">
        <v>2752</v>
      </c>
    </row>
    <row r="20" spans="1:19" s="72" customFormat="1" ht="60" customHeight="1" x14ac:dyDescent="0.25">
      <c r="A20" s="17"/>
      <c r="B20" s="11"/>
      <c r="C20" s="17"/>
      <c r="D20" s="69"/>
      <c r="E20" s="239" t="s">
        <v>2310</v>
      </c>
      <c r="F20" s="271" t="s">
        <v>2737</v>
      </c>
      <c r="G20" s="244"/>
      <c r="H20" s="181"/>
      <c r="I20" s="254" t="s">
        <v>2310</v>
      </c>
      <c r="J20" s="248" t="s">
        <v>2412</v>
      </c>
      <c r="K20" s="69"/>
      <c r="L20" s="69"/>
      <c r="M20" s="71"/>
      <c r="N20" s="69"/>
      <c r="O20" s="69"/>
      <c r="P20" s="69"/>
      <c r="Q20" s="260">
        <v>42217</v>
      </c>
      <c r="R20" s="69"/>
      <c r="S20" s="272" t="s">
        <v>2752</v>
      </c>
    </row>
    <row r="21" spans="1:19" s="72" customFormat="1" ht="60" customHeight="1" x14ac:dyDescent="0.25">
      <c r="A21" s="70" t="s">
        <v>2855</v>
      </c>
      <c r="B21" s="27" t="s">
        <v>242</v>
      </c>
      <c r="C21" s="17">
        <v>857</v>
      </c>
      <c r="D21" s="69" t="s">
        <v>30</v>
      </c>
      <c r="E21" s="239"/>
      <c r="F21" s="254"/>
      <c r="G21" s="244">
        <v>3876</v>
      </c>
      <c r="H21" s="181" t="s">
        <v>397</v>
      </c>
      <c r="I21" s="254"/>
      <c r="J21" s="248"/>
      <c r="K21" s="69"/>
      <c r="L21" s="69"/>
      <c r="M21" s="71"/>
      <c r="N21" s="69"/>
      <c r="O21" s="69"/>
      <c r="P21" s="69"/>
      <c r="Q21" s="346">
        <v>42309</v>
      </c>
      <c r="R21" s="370"/>
      <c r="S21" s="379" t="s">
        <v>2721</v>
      </c>
    </row>
    <row r="22" spans="1:19" s="72" customFormat="1" ht="60" customHeight="1" x14ac:dyDescent="0.25">
      <c r="A22" s="70" t="s">
        <v>2855</v>
      </c>
      <c r="B22" s="27" t="s">
        <v>242</v>
      </c>
      <c r="C22" s="70">
        <v>857</v>
      </c>
      <c r="D22" s="69" t="s">
        <v>30</v>
      </c>
      <c r="E22" s="239"/>
      <c r="F22" s="11"/>
      <c r="G22" s="244">
        <v>3875</v>
      </c>
      <c r="H22" s="181" t="s">
        <v>398</v>
      </c>
      <c r="I22" s="11"/>
      <c r="J22" s="248"/>
      <c r="K22" s="69"/>
      <c r="L22" s="69"/>
      <c r="M22" s="71"/>
      <c r="N22" s="69"/>
      <c r="O22" s="69"/>
      <c r="P22" s="69"/>
      <c r="Q22" s="347"/>
      <c r="R22" s="370"/>
      <c r="S22" s="379"/>
    </row>
    <row r="23" spans="1:19" s="72" customFormat="1" ht="60" customHeight="1" x14ac:dyDescent="0.25">
      <c r="A23" s="70" t="s">
        <v>2856</v>
      </c>
      <c r="B23" s="27" t="s">
        <v>240</v>
      </c>
      <c r="C23" s="70">
        <v>857</v>
      </c>
      <c r="D23" s="69" t="s">
        <v>30</v>
      </c>
      <c r="E23" s="239"/>
      <c r="F23" s="11"/>
      <c r="G23" s="244">
        <v>3874</v>
      </c>
      <c r="H23" s="181" t="s">
        <v>399</v>
      </c>
      <c r="I23" s="11"/>
      <c r="J23" s="248"/>
      <c r="K23" s="69"/>
      <c r="L23" s="69"/>
      <c r="M23" s="71"/>
      <c r="N23" s="69"/>
      <c r="O23" s="69"/>
      <c r="P23" s="69"/>
      <c r="Q23" s="348"/>
      <c r="R23" s="371"/>
      <c r="S23" s="380"/>
    </row>
    <row r="24" spans="1:19" ht="60" customHeight="1" x14ac:dyDescent="0.25">
      <c r="A24" s="70" t="s">
        <v>2855</v>
      </c>
      <c r="B24" s="27" t="s">
        <v>242</v>
      </c>
      <c r="C24" s="70">
        <v>859</v>
      </c>
      <c r="D24" s="69" t="s">
        <v>163</v>
      </c>
      <c r="E24" s="239"/>
      <c r="F24" s="11"/>
      <c r="G24" s="245" t="s">
        <v>2875</v>
      </c>
      <c r="H24" s="181" t="s">
        <v>2874</v>
      </c>
      <c r="I24" s="11"/>
      <c r="J24" s="248"/>
      <c r="K24" s="11"/>
      <c r="L24" s="11"/>
      <c r="M24" s="73"/>
      <c r="N24" s="11"/>
      <c r="O24" s="11"/>
      <c r="P24" s="11"/>
      <c r="Q24" s="346">
        <v>42309</v>
      </c>
      <c r="R24" s="369"/>
      <c r="S24" s="378" t="s">
        <v>2722</v>
      </c>
    </row>
    <row r="25" spans="1:19" ht="60" customHeight="1" x14ac:dyDescent="0.25">
      <c r="A25" s="17">
        <v>3180</v>
      </c>
      <c r="B25" s="11" t="s">
        <v>400</v>
      </c>
      <c r="C25" s="70">
        <v>859</v>
      </c>
      <c r="D25" s="69" t="s">
        <v>163</v>
      </c>
      <c r="E25" s="239"/>
      <c r="F25" s="11"/>
      <c r="G25" s="245">
        <v>3910</v>
      </c>
      <c r="H25" s="181" t="s">
        <v>163</v>
      </c>
      <c r="I25" s="11"/>
      <c r="J25" s="190"/>
      <c r="K25" s="11"/>
      <c r="L25" s="11"/>
      <c r="M25" s="73"/>
      <c r="N25" s="11"/>
      <c r="O25" s="11"/>
      <c r="P25" s="11"/>
      <c r="Q25" s="348"/>
      <c r="R25" s="371"/>
      <c r="S25" s="380"/>
    </row>
    <row r="26" spans="1:19" ht="60" customHeight="1" x14ac:dyDescent="0.25">
      <c r="A26" s="70" t="s">
        <v>2851</v>
      </c>
      <c r="B26" s="27" t="s">
        <v>2852</v>
      </c>
      <c r="C26" s="70">
        <v>1205</v>
      </c>
      <c r="D26" s="69" t="s">
        <v>132</v>
      </c>
      <c r="E26" s="239"/>
      <c r="F26" s="11"/>
      <c r="G26" s="246">
        <v>4369</v>
      </c>
      <c r="H26" s="250" t="s">
        <v>66</v>
      </c>
      <c r="I26" s="11"/>
      <c r="J26" s="248"/>
      <c r="K26" s="27"/>
      <c r="L26" s="27"/>
      <c r="M26" s="74"/>
      <c r="N26" s="27"/>
      <c r="O26" s="27"/>
      <c r="P26" s="27"/>
      <c r="Q26" s="346">
        <v>42370</v>
      </c>
      <c r="R26" s="369"/>
      <c r="S26" s="378" t="s">
        <v>2723</v>
      </c>
    </row>
    <row r="27" spans="1:19" ht="60" customHeight="1" x14ac:dyDescent="0.25">
      <c r="A27" s="70" t="s">
        <v>2853</v>
      </c>
      <c r="B27" s="27" t="s">
        <v>2854</v>
      </c>
      <c r="C27" s="70" t="s">
        <v>131</v>
      </c>
      <c r="D27" s="69" t="s">
        <v>132</v>
      </c>
      <c r="E27" s="239"/>
      <c r="F27" s="11"/>
      <c r="G27" s="246">
        <v>4372</v>
      </c>
      <c r="H27" s="250" t="s">
        <v>144</v>
      </c>
      <c r="I27" s="11"/>
      <c r="J27" s="248"/>
      <c r="K27" s="27"/>
      <c r="L27" s="27"/>
      <c r="M27" s="74"/>
      <c r="N27" s="27"/>
      <c r="O27" s="27"/>
      <c r="P27" s="27"/>
      <c r="Q27" s="348"/>
      <c r="R27" s="371"/>
      <c r="S27" s="380"/>
    </row>
    <row r="28" spans="1:19" ht="60" customHeight="1" x14ac:dyDescent="0.25">
      <c r="A28" s="70" t="s">
        <v>149</v>
      </c>
      <c r="B28" s="27" t="s">
        <v>2848</v>
      </c>
      <c r="C28" s="70" t="s">
        <v>2310</v>
      </c>
      <c r="D28" s="69" t="s">
        <v>401</v>
      </c>
      <c r="E28" s="239"/>
      <c r="F28" s="11"/>
      <c r="G28" s="247" t="s">
        <v>2310</v>
      </c>
      <c r="H28" s="181" t="s">
        <v>150</v>
      </c>
      <c r="I28" s="11"/>
      <c r="J28" s="248"/>
      <c r="K28" s="27"/>
      <c r="L28" s="27"/>
      <c r="M28" s="74"/>
      <c r="N28" s="27"/>
      <c r="O28" s="27"/>
      <c r="P28" s="27"/>
      <c r="Q28" s="346">
        <v>42370</v>
      </c>
      <c r="R28" s="369"/>
      <c r="S28" s="378" t="s">
        <v>2724</v>
      </c>
    </row>
    <row r="29" spans="1:19" ht="60" customHeight="1" x14ac:dyDescent="0.25">
      <c r="A29" s="70">
        <v>3444</v>
      </c>
      <c r="B29" s="27" t="s">
        <v>2877</v>
      </c>
      <c r="C29" s="70" t="s">
        <v>2310</v>
      </c>
      <c r="D29" s="69" t="s">
        <v>401</v>
      </c>
      <c r="E29" s="239"/>
      <c r="F29" s="11"/>
      <c r="G29" s="247" t="s">
        <v>2310</v>
      </c>
      <c r="H29" s="181" t="s">
        <v>402</v>
      </c>
      <c r="I29" s="11"/>
      <c r="J29" s="248"/>
      <c r="K29" s="27"/>
      <c r="L29" s="27"/>
      <c r="M29" s="74"/>
      <c r="N29" s="27"/>
      <c r="O29" s="27"/>
      <c r="P29" s="27"/>
      <c r="Q29" s="347"/>
      <c r="R29" s="370"/>
      <c r="S29" s="379"/>
    </row>
    <row r="30" spans="1:19" s="76" customFormat="1" ht="60" customHeight="1" x14ac:dyDescent="0.25">
      <c r="A30" s="11" t="s">
        <v>2310</v>
      </c>
      <c r="B30" s="248" t="s">
        <v>2310</v>
      </c>
      <c r="C30" s="11"/>
      <c r="D30" s="248"/>
      <c r="E30" s="240" t="s">
        <v>2310</v>
      </c>
      <c r="F30" s="287" t="s">
        <v>2761</v>
      </c>
      <c r="G30" s="248"/>
      <c r="H30" s="239"/>
      <c r="I30" s="11" t="s">
        <v>2310</v>
      </c>
      <c r="J30" s="248" t="s">
        <v>2310</v>
      </c>
      <c r="K30" s="11"/>
      <c r="L30" s="17"/>
      <c r="M30" s="73"/>
      <c r="N30" s="11"/>
      <c r="O30" s="11"/>
      <c r="P30" s="11"/>
      <c r="Q30" s="348"/>
      <c r="R30" s="371"/>
      <c r="S30" s="380"/>
    </row>
    <row r="31" spans="1:19" s="76" customFormat="1" ht="111.75" customHeight="1" x14ac:dyDescent="0.25">
      <c r="A31" s="248" t="s">
        <v>2310</v>
      </c>
      <c r="B31" s="248" t="s">
        <v>2310</v>
      </c>
      <c r="C31" s="75"/>
      <c r="D31" s="27"/>
      <c r="E31" s="240">
        <v>444</v>
      </c>
      <c r="F31" s="287" t="s">
        <v>454</v>
      </c>
      <c r="G31" s="248"/>
      <c r="H31" s="239"/>
      <c r="I31" s="70" t="s">
        <v>2879</v>
      </c>
      <c r="J31" s="248" t="s">
        <v>2878</v>
      </c>
      <c r="K31" s="11"/>
      <c r="L31" s="17"/>
      <c r="M31" s="73"/>
      <c r="N31" s="11"/>
      <c r="O31" s="11"/>
      <c r="P31" s="11"/>
      <c r="Q31" s="63">
        <v>42370</v>
      </c>
      <c r="R31" s="11"/>
      <c r="S31" s="237" t="s">
        <v>11</v>
      </c>
    </row>
    <row r="32" spans="1:19" ht="60" customHeight="1" x14ac:dyDescent="0.25">
      <c r="A32" s="70"/>
      <c r="B32" s="27"/>
      <c r="C32" s="70" t="s">
        <v>2310</v>
      </c>
      <c r="D32" s="69" t="s">
        <v>0</v>
      </c>
      <c r="E32" s="241"/>
      <c r="F32" s="45"/>
      <c r="G32" s="244" t="s">
        <v>2310</v>
      </c>
      <c r="H32" s="181" t="s">
        <v>88</v>
      </c>
      <c r="I32" s="9"/>
      <c r="J32" s="248"/>
      <c r="K32" s="11"/>
      <c r="L32" s="11"/>
      <c r="M32" s="73"/>
      <c r="N32" s="11"/>
      <c r="O32" s="11"/>
      <c r="P32" s="11"/>
      <c r="Q32" s="346">
        <v>42370</v>
      </c>
      <c r="R32" s="369"/>
      <c r="S32" s="378" t="s">
        <v>2725</v>
      </c>
    </row>
    <row r="33" spans="1:19" ht="60" customHeight="1" x14ac:dyDescent="0.25">
      <c r="A33" s="10"/>
      <c r="B33" s="23"/>
      <c r="C33" s="70" t="s">
        <v>2310</v>
      </c>
      <c r="D33" s="69" t="s">
        <v>0</v>
      </c>
      <c r="E33" s="241"/>
      <c r="F33" s="10"/>
      <c r="G33" s="244" t="s">
        <v>2310</v>
      </c>
      <c r="H33" s="181" t="s">
        <v>87</v>
      </c>
      <c r="I33" s="11"/>
      <c r="J33" s="248"/>
      <c r="K33" s="11"/>
      <c r="L33" s="11"/>
      <c r="M33" s="73"/>
      <c r="N33" s="11"/>
      <c r="O33" s="11"/>
      <c r="P33" s="11"/>
      <c r="Q33" s="347"/>
      <c r="R33" s="370"/>
      <c r="S33" s="379"/>
    </row>
    <row r="34" spans="1:19" ht="60" customHeight="1" x14ac:dyDescent="0.25">
      <c r="A34" s="10"/>
      <c r="B34" s="23"/>
      <c r="C34" s="70" t="s">
        <v>2310</v>
      </c>
      <c r="D34" s="69" t="s">
        <v>0</v>
      </c>
      <c r="E34" s="241"/>
      <c r="F34" s="10"/>
      <c r="G34" s="244" t="s">
        <v>2310</v>
      </c>
      <c r="H34" s="187" t="s">
        <v>204</v>
      </c>
      <c r="I34" s="11"/>
      <c r="J34" s="248"/>
      <c r="K34" s="11"/>
      <c r="L34" s="11"/>
      <c r="M34" s="73"/>
      <c r="N34" s="11"/>
      <c r="O34" s="11"/>
      <c r="P34" s="11"/>
      <c r="Q34" s="348"/>
      <c r="R34" s="371"/>
      <c r="S34" s="380"/>
    </row>
    <row r="35" spans="1:19" ht="60" customHeight="1" x14ac:dyDescent="0.25">
      <c r="A35" s="70">
        <v>3210</v>
      </c>
      <c r="B35" s="27" t="s">
        <v>208</v>
      </c>
      <c r="C35" s="70">
        <v>1104</v>
      </c>
      <c r="D35" s="69" t="s">
        <v>403</v>
      </c>
      <c r="E35" s="239"/>
      <c r="F35" s="11"/>
      <c r="G35" s="245">
        <v>4082</v>
      </c>
      <c r="H35" s="181" t="s">
        <v>80</v>
      </c>
      <c r="I35" s="11"/>
      <c r="J35" s="248"/>
      <c r="K35" s="11"/>
      <c r="L35" s="11"/>
      <c r="M35" s="73"/>
      <c r="N35" s="11"/>
      <c r="O35" s="11"/>
      <c r="P35" s="11"/>
      <c r="Q35" s="346">
        <v>42370</v>
      </c>
      <c r="R35" s="369"/>
      <c r="S35" s="378" t="s">
        <v>2726</v>
      </c>
    </row>
    <row r="36" spans="1:19" ht="60" customHeight="1" x14ac:dyDescent="0.25">
      <c r="A36" s="70">
        <v>3780</v>
      </c>
      <c r="B36" s="27" t="s">
        <v>210</v>
      </c>
      <c r="C36" s="70">
        <v>1104</v>
      </c>
      <c r="D36" s="69" t="s">
        <v>403</v>
      </c>
      <c r="E36" s="239"/>
      <c r="F36" s="11"/>
      <c r="G36" s="245">
        <v>4081</v>
      </c>
      <c r="H36" s="181" t="s">
        <v>81</v>
      </c>
      <c r="I36" s="11"/>
      <c r="J36" s="248"/>
      <c r="K36" s="11"/>
      <c r="L36" s="11"/>
      <c r="M36" s="73"/>
      <c r="N36" s="11"/>
      <c r="O36" s="11"/>
      <c r="P36" s="11"/>
      <c r="Q36" s="347"/>
      <c r="R36" s="370"/>
      <c r="S36" s="379"/>
    </row>
    <row r="37" spans="1:19" ht="60" customHeight="1" x14ac:dyDescent="0.25">
      <c r="A37" s="70">
        <v>3779</v>
      </c>
      <c r="B37" s="27" t="s">
        <v>209</v>
      </c>
      <c r="C37" s="70">
        <v>1104</v>
      </c>
      <c r="D37" s="69" t="s">
        <v>403</v>
      </c>
      <c r="E37" s="239"/>
      <c r="F37" s="11"/>
      <c r="G37" s="245">
        <v>4080</v>
      </c>
      <c r="H37" s="181" t="s">
        <v>82</v>
      </c>
      <c r="I37" s="11"/>
      <c r="J37" s="248"/>
      <c r="K37" s="11"/>
      <c r="L37" s="11"/>
      <c r="M37" s="73"/>
      <c r="N37" s="11"/>
      <c r="O37" s="11"/>
      <c r="P37" s="11"/>
      <c r="Q37" s="348"/>
      <c r="R37" s="371"/>
      <c r="S37" s="380"/>
    </row>
    <row r="38" spans="1:19" s="72" customFormat="1" ht="60" customHeight="1" x14ac:dyDescent="0.25">
      <c r="A38" s="17"/>
      <c r="B38" s="11"/>
      <c r="C38" s="70">
        <v>267</v>
      </c>
      <c r="D38" s="69" t="s">
        <v>404</v>
      </c>
      <c r="E38" s="239"/>
      <c r="F38" s="11"/>
      <c r="G38" s="245">
        <v>4311</v>
      </c>
      <c r="H38" s="239" t="s">
        <v>405</v>
      </c>
      <c r="I38" s="11"/>
      <c r="J38" s="248"/>
      <c r="K38" s="11" t="s">
        <v>67</v>
      </c>
      <c r="L38" s="11" t="s">
        <v>68</v>
      </c>
      <c r="M38" s="73">
        <v>3000</v>
      </c>
      <c r="N38" s="8">
        <v>42305</v>
      </c>
      <c r="O38" s="11" t="s">
        <v>455</v>
      </c>
      <c r="P38" s="11">
        <v>7465</v>
      </c>
      <c r="Q38" s="346">
        <v>42370</v>
      </c>
      <c r="R38" s="369"/>
      <c r="S38" s="363" t="s">
        <v>406</v>
      </c>
    </row>
    <row r="39" spans="1:19" s="72" customFormat="1" ht="60" customHeight="1" x14ac:dyDescent="0.25">
      <c r="A39" s="17"/>
      <c r="B39" s="11"/>
      <c r="C39" s="70">
        <v>267</v>
      </c>
      <c r="D39" s="69" t="s">
        <v>404</v>
      </c>
      <c r="E39" s="239"/>
      <c r="F39" s="11"/>
      <c r="G39" s="245">
        <v>4311</v>
      </c>
      <c r="H39" s="239" t="s">
        <v>405</v>
      </c>
      <c r="I39" s="11"/>
      <c r="J39" s="248"/>
      <c r="K39" s="11" t="s">
        <v>67</v>
      </c>
      <c r="L39" s="11" t="s">
        <v>69</v>
      </c>
      <c r="M39" s="73">
        <v>2000</v>
      </c>
      <c r="N39" s="8">
        <v>38021</v>
      </c>
      <c r="O39" s="11" t="s">
        <v>455</v>
      </c>
      <c r="P39" s="11">
        <v>6710</v>
      </c>
      <c r="Q39" s="347"/>
      <c r="R39" s="370"/>
      <c r="S39" s="364"/>
    </row>
    <row r="40" spans="1:19" s="72" customFormat="1" ht="60" customHeight="1" x14ac:dyDescent="0.25">
      <c r="A40" s="17"/>
      <c r="B40" s="11"/>
      <c r="C40" s="70">
        <v>267</v>
      </c>
      <c r="D40" s="69" t="s">
        <v>404</v>
      </c>
      <c r="E40" s="239"/>
      <c r="F40" s="11"/>
      <c r="G40" s="245">
        <v>4311</v>
      </c>
      <c r="H40" s="239" t="s">
        <v>405</v>
      </c>
      <c r="I40" s="11"/>
      <c r="J40" s="248"/>
      <c r="K40" s="11" t="s">
        <v>70</v>
      </c>
      <c r="L40" s="11" t="s">
        <v>68</v>
      </c>
      <c r="M40" s="73">
        <v>3000</v>
      </c>
      <c r="N40" s="8">
        <v>37485</v>
      </c>
      <c r="O40" s="11" t="s">
        <v>455</v>
      </c>
      <c r="P40" s="11">
        <v>6615</v>
      </c>
      <c r="Q40" s="347"/>
      <c r="R40" s="370"/>
      <c r="S40" s="364"/>
    </row>
    <row r="41" spans="1:19" s="72" customFormat="1" ht="60" customHeight="1" x14ac:dyDescent="0.25">
      <c r="A41" s="17"/>
      <c r="B41" s="11"/>
      <c r="C41" s="70">
        <v>267</v>
      </c>
      <c r="D41" s="69" t="s">
        <v>404</v>
      </c>
      <c r="E41" s="239"/>
      <c r="F41" s="11"/>
      <c r="G41" s="245">
        <v>4311</v>
      </c>
      <c r="H41" s="239" t="s">
        <v>405</v>
      </c>
      <c r="I41" s="11"/>
      <c r="J41" s="248"/>
      <c r="K41" s="11" t="s">
        <v>70</v>
      </c>
      <c r="L41" s="11" t="s">
        <v>69</v>
      </c>
      <c r="M41" s="73">
        <v>2000</v>
      </c>
      <c r="N41" s="8">
        <v>33737</v>
      </c>
      <c r="O41" s="11" t="s">
        <v>455</v>
      </c>
      <c r="P41" s="11">
        <v>5954</v>
      </c>
      <c r="Q41" s="347"/>
      <c r="R41" s="370"/>
      <c r="S41" s="364"/>
    </row>
    <row r="42" spans="1:19" s="72" customFormat="1" ht="60" customHeight="1" x14ac:dyDescent="0.25">
      <c r="A42" s="17"/>
      <c r="B42" s="11"/>
      <c r="C42" s="70">
        <v>267</v>
      </c>
      <c r="D42" s="69" t="s">
        <v>404</v>
      </c>
      <c r="E42" s="239"/>
      <c r="F42" s="11"/>
      <c r="G42" s="245">
        <v>4311</v>
      </c>
      <c r="H42" s="239" t="s">
        <v>405</v>
      </c>
      <c r="I42" s="11"/>
      <c r="J42" s="248"/>
      <c r="K42" s="11" t="s">
        <v>71</v>
      </c>
      <c r="L42" s="11" t="s">
        <v>68</v>
      </c>
      <c r="M42" s="73">
        <v>3000</v>
      </c>
      <c r="N42" s="8">
        <v>28917</v>
      </c>
      <c r="O42" s="11" t="s">
        <v>455</v>
      </c>
      <c r="P42" s="11">
        <v>5103</v>
      </c>
      <c r="Q42" s="347"/>
      <c r="R42" s="370"/>
      <c r="S42" s="364"/>
    </row>
    <row r="43" spans="1:19" s="72" customFormat="1" ht="60" customHeight="1" x14ac:dyDescent="0.25">
      <c r="A43" s="17"/>
      <c r="B43" s="11"/>
      <c r="C43" s="70">
        <v>267</v>
      </c>
      <c r="D43" s="69" t="s">
        <v>404</v>
      </c>
      <c r="E43" s="239"/>
      <c r="F43" s="11"/>
      <c r="G43" s="245">
        <v>4311</v>
      </c>
      <c r="H43" s="239" t="s">
        <v>405</v>
      </c>
      <c r="I43" s="11"/>
      <c r="J43" s="248"/>
      <c r="K43" s="11" t="s">
        <v>71</v>
      </c>
      <c r="L43" s="11" t="s">
        <v>69</v>
      </c>
      <c r="M43" s="73">
        <v>2000</v>
      </c>
      <c r="N43" s="8">
        <v>26775</v>
      </c>
      <c r="O43" s="11" t="s">
        <v>455</v>
      </c>
      <c r="P43" s="11">
        <v>4725</v>
      </c>
      <c r="Q43" s="347"/>
      <c r="R43" s="370"/>
      <c r="S43" s="364"/>
    </row>
    <row r="44" spans="1:19" s="72" customFormat="1" ht="60" customHeight="1" x14ac:dyDescent="0.25">
      <c r="A44" s="17"/>
      <c r="B44" s="11"/>
      <c r="C44" s="70">
        <v>267</v>
      </c>
      <c r="D44" s="69" t="s">
        <v>404</v>
      </c>
      <c r="E44" s="239"/>
      <c r="F44" s="11"/>
      <c r="G44" s="247">
        <v>4313</v>
      </c>
      <c r="H44" s="239" t="s">
        <v>407</v>
      </c>
      <c r="I44" s="11"/>
      <c r="J44" s="248"/>
      <c r="K44" s="11" t="s">
        <v>67</v>
      </c>
      <c r="L44" s="11" t="s">
        <v>68</v>
      </c>
      <c r="M44" s="73">
        <v>3800</v>
      </c>
      <c r="N44" s="11">
        <v>42305</v>
      </c>
      <c r="O44" s="11" t="s">
        <v>455</v>
      </c>
      <c r="P44" s="11">
        <v>7465</v>
      </c>
      <c r="Q44" s="347"/>
      <c r="R44" s="370"/>
      <c r="S44" s="364"/>
    </row>
    <row r="45" spans="1:19" s="72" customFormat="1" ht="60" customHeight="1" x14ac:dyDescent="0.25">
      <c r="A45" s="17"/>
      <c r="B45" s="11"/>
      <c r="C45" s="70">
        <v>267</v>
      </c>
      <c r="D45" s="69" t="s">
        <v>404</v>
      </c>
      <c r="E45" s="239"/>
      <c r="F45" s="11"/>
      <c r="G45" s="247">
        <v>4313</v>
      </c>
      <c r="H45" s="239" t="s">
        <v>407</v>
      </c>
      <c r="I45" s="11"/>
      <c r="J45" s="248"/>
      <c r="K45" s="11" t="s">
        <v>67</v>
      </c>
      <c r="L45" s="11" t="s">
        <v>69</v>
      </c>
      <c r="M45" s="73">
        <v>2500</v>
      </c>
      <c r="N45" s="11">
        <v>38021</v>
      </c>
      <c r="O45" s="11" t="s">
        <v>455</v>
      </c>
      <c r="P45" s="11">
        <v>6710</v>
      </c>
      <c r="Q45" s="347"/>
      <c r="R45" s="370"/>
      <c r="S45" s="364"/>
    </row>
    <row r="46" spans="1:19" s="72" customFormat="1" ht="60" customHeight="1" x14ac:dyDescent="0.25">
      <c r="A46" s="17"/>
      <c r="B46" s="11"/>
      <c r="C46" s="70">
        <v>267</v>
      </c>
      <c r="D46" s="69" t="s">
        <v>404</v>
      </c>
      <c r="E46" s="239"/>
      <c r="F46" s="11"/>
      <c r="G46" s="247">
        <v>4313</v>
      </c>
      <c r="H46" s="239" t="s">
        <v>407</v>
      </c>
      <c r="I46" s="11"/>
      <c r="J46" s="248"/>
      <c r="K46" s="11" t="s">
        <v>70</v>
      </c>
      <c r="L46" s="11" t="s">
        <v>68</v>
      </c>
      <c r="M46" s="73">
        <v>3800</v>
      </c>
      <c r="N46" s="11">
        <v>37485</v>
      </c>
      <c r="O46" s="11" t="s">
        <v>455</v>
      </c>
      <c r="P46" s="11">
        <v>6615</v>
      </c>
      <c r="Q46" s="347"/>
      <c r="R46" s="370"/>
      <c r="S46" s="364"/>
    </row>
    <row r="47" spans="1:19" s="72" customFormat="1" ht="60" customHeight="1" x14ac:dyDescent="0.25">
      <c r="A47" s="17"/>
      <c r="B47" s="11"/>
      <c r="C47" s="70">
        <v>267</v>
      </c>
      <c r="D47" s="69" t="s">
        <v>404</v>
      </c>
      <c r="E47" s="239"/>
      <c r="F47" s="11"/>
      <c r="G47" s="247">
        <v>4313</v>
      </c>
      <c r="H47" s="239" t="s">
        <v>407</v>
      </c>
      <c r="I47" s="11"/>
      <c r="J47" s="248"/>
      <c r="K47" s="11" t="s">
        <v>70</v>
      </c>
      <c r="L47" s="11" t="s">
        <v>69</v>
      </c>
      <c r="M47" s="73">
        <v>2500</v>
      </c>
      <c r="N47" s="11">
        <v>33737</v>
      </c>
      <c r="O47" s="11" t="s">
        <v>455</v>
      </c>
      <c r="P47" s="11">
        <v>5954</v>
      </c>
      <c r="Q47" s="347"/>
      <c r="R47" s="370"/>
      <c r="S47" s="364"/>
    </row>
    <row r="48" spans="1:19" s="72" customFormat="1" ht="60" customHeight="1" x14ac:dyDescent="0.25">
      <c r="A48" s="17"/>
      <c r="B48" s="11"/>
      <c r="C48" s="70">
        <v>267</v>
      </c>
      <c r="D48" s="69" t="s">
        <v>404</v>
      </c>
      <c r="E48" s="239"/>
      <c r="F48" s="11"/>
      <c r="G48" s="247">
        <v>4313</v>
      </c>
      <c r="H48" s="239" t="s">
        <v>407</v>
      </c>
      <c r="I48" s="11"/>
      <c r="J48" s="248"/>
      <c r="K48" s="11" t="s">
        <v>71</v>
      </c>
      <c r="L48" s="11" t="s">
        <v>68</v>
      </c>
      <c r="M48" s="73">
        <v>3800</v>
      </c>
      <c r="N48" s="11">
        <v>28917</v>
      </c>
      <c r="O48" s="11" t="s">
        <v>455</v>
      </c>
      <c r="P48" s="11">
        <v>5103</v>
      </c>
      <c r="Q48" s="347"/>
      <c r="R48" s="370"/>
      <c r="S48" s="364"/>
    </row>
    <row r="49" spans="1:19" s="72" customFormat="1" ht="60" customHeight="1" x14ac:dyDescent="0.25">
      <c r="A49" s="17"/>
      <c r="B49" s="11"/>
      <c r="C49" s="70">
        <v>267</v>
      </c>
      <c r="D49" s="69" t="s">
        <v>404</v>
      </c>
      <c r="E49" s="239"/>
      <c r="F49" s="11"/>
      <c r="G49" s="245">
        <v>4313</v>
      </c>
      <c r="H49" s="239" t="s">
        <v>407</v>
      </c>
      <c r="I49" s="11"/>
      <c r="J49" s="248"/>
      <c r="K49" s="11" t="s">
        <v>71</v>
      </c>
      <c r="L49" s="11" t="s">
        <v>69</v>
      </c>
      <c r="M49" s="73">
        <v>2500</v>
      </c>
      <c r="N49" s="11">
        <v>26775</v>
      </c>
      <c r="O49" s="11" t="s">
        <v>455</v>
      </c>
      <c r="P49" s="11">
        <v>4725</v>
      </c>
      <c r="Q49" s="347"/>
      <c r="R49" s="370"/>
      <c r="S49" s="364"/>
    </row>
    <row r="50" spans="1:19" s="72" customFormat="1" ht="60" customHeight="1" x14ac:dyDescent="0.25">
      <c r="A50" s="17"/>
      <c r="B50" s="11"/>
      <c r="C50" s="70">
        <v>267</v>
      </c>
      <c r="D50" s="69" t="s">
        <v>404</v>
      </c>
      <c r="E50" s="239"/>
      <c r="F50" s="11"/>
      <c r="G50" s="245">
        <v>4312</v>
      </c>
      <c r="H50" s="239" t="s">
        <v>408</v>
      </c>
      <c r="I50" s="11"/>
      <c r="J50" s="248"/>
      <c r="K50" s="11" t="s">
        <v>67</v>
      </c>
      <c r="L50" s="11" t="s">
        <v>68</v>
      </c>
      <c r="M50" s="73">
        <v>4000</v>
      </c>
      <c r="N50" s="11">
        <v>42305</v>
      </c>
      <c r="O50" s="11" t="s">
        <v>455</v>
      </c>
      <c r="P50" s="11">
        <v>7465</v>
      </c>
      <c r="Q50" s="347"/>
      <c r="R50" s="370"/>
      <c r="S50" s="364"/>
    </row>
    <row r="51" spans="1:19" s="72" customFormat="1" ht="60" customHeight="1" x14ac:dyDescent="0.25">
      <c r="A51" s="17"/>
      <c r="B51" s="11"/>
      <c r="C51" s="70">
        <v>267</v>
      </c>
      <c r="D51" s="69" t="s">
        <v>404</v>
      </c>
      <c r="E51" s="239"/>
      <c r="F51" s="11"/>
      <c r="G51" s="245">
        <v>4312</v>
      </c>
      <c r="H51" s="239" t="s">
        <v>408</v>
      </c>
      <c r="I51" s="11"/>
      <c r="J51" s="248"/>
      <c r="K51" s="11" t="s">
        <v>67</v>
      </c>
      <c r="L51" s="11" t="s">
        <v>69</v>
      </c>
      <c r="M51" s="73">
        <v>2900</v>
      </c>
      <c r="N51" s="11">
        <v>38021</v>
      </c>
      <c r="O51" s="11" t="s">
        <v>455</v>
      </c>
      <c r="P51" s="11">
        <v>6710</v>
      </c>
      <c r="Q51" s="347"/>
      <c r="R51" s="370"/>
      <c r="S51" s="364"/>
    </row>
    <row r="52" spans="1:19" s="72" customFormat="1" ht="60" customHeight="1" x14ac:dyDescent="0.25">
      <c r="A52" s="17"/>
      <c r="B52" s="11"/>
      <c r="C52" s="70">
        <v>267</v>
      </c>
      <c r="D52" s="69" t="s">
        <v>404</v>
      </c>
      <c r="E52" s="239"/>
      <c r="F52" s="11"/>
      <c r="G52" s="245">
        <v>4312</v>
      </c>
      <c r="H52" s="239" t="s">
        <v>408</v>
      </c>
      <c r="I52" s="11"/>
      <c r="J52" s="248"/>
      <c r="K52" s="11" t="s">
        <v>70</v>
      </c>
      <c r="L52" s="11" t="s">
        <v>68</v>
      </c>
      <c r="M52" s="73">
        <v>4000</v>
      </c>
      <c r="N52" s="11">
        <v>37485</v>
      </c>
      <c r="O52" s="11" t="s">
        <v>455</v>
      </c>
      <c r="P52" s="11">
        <v>6615</v>
      </c>
      <c r="Q52" s="347"/>
      <c r="R52" s="370"/>
      <c r="S52" s="364"/>
    </row>
    <row r="53" spans="1:19" s="72" customFormat="1" ht="60" customHeight="1" x14ac:dyDescent="0.25">
      <c r="A53" s="17"/>
      <c r="B53" s="11"/>
      <c r="C53" s="70">
        <v>267</v>
      </c>
      <c r="D53" s="69" t="s">
        <v>404</v>
      </c>
      <c r="E53" s="239"/>
      <c r="F53" s="11"/>
      <c r="G53" s="245">
        <v>4312</v>
      </c>
      <c r="H53" s="239" t="s">
        <v>408</v>
      </c>
      <c r="I53" s="11"/>
      <c r="J53" s="248"/>
      <c r="K53" s="11" t="s">
        <v>70</v>
      </c>
      <c r="L53" s="11" t="s">
        <v>69</v>
      </c>
      <c r="M53" s="73">
        <v>2900</v>
      </c>
      <c r="N53" s="11">
        <v>33737</v>
      </c>
      <c r="O53" s="11" t="s">
        <v>455</v>
      </c>
      <c r="P53" s="11">
        <v>5954</v>
      </c>
      <c r="Q53" s="347"/>
      <c r="R53" s="370"/>
      <c r="S53" s="364"/>
    </row>
    <row r="54" spans="1:19" s="72" customFormat="1" ht="60" customHeight="1" x14ac:dyDescent="0.25">
      <c r="A54" s="17"/>
      <c r="B54" s="11"/>
      <c r="C54" s="70">
        <v>267</v>
      </c>
      <c r="D54" s="69" t="s">
        <v>404</v>
      </c>
      <c r="E54" s="239"/>
      <c r="F54" s="11"/>
      <c r="G54" s="245">
        <v>4312</v>
      </c>
      <c r="H54" s="239" t="s">
        <v>408</v>
      </c>
      <c r="I54" s="11"/>
      <c r="J54" s="248"/>
      <c r="K54" s="11" t="s">
        <v>71</v>
      </c>
      <c r="L54" s="11" t="s">
        <v>68</v>
      </c>
      <c r="M54" s="73">
        <v>4000</v>
      </c>
      <c r="N54" s="11">
        <v>28917</v>
      </c>
      <c r="O54" s="11" t="s">
        <v>455</v>
      </c>
      <c r="P54" s="11">
        <v>5103</v>
      </c>
      <c r="Q54" s="347"/>
      <c r="R54" s="370"/>
      <c r="S54" s="364"/>
    </row>
    <row r="55" spans="1:19" s="72" customFormat="1" ht="60" customHeight="1" x14ac:dyDescent="0.25">
      <c r="A55" s="17"/>
      <c r="B55" s="11"/>
      <c r="C55" s="70">
        <v>267</v>
      </c>
      <c r="D55" s="69" t="s">
        <v>404</v>
      </c>
      <c r="E55" s="239"/>
      <c r="F55" s="11"/>
      <c r="G55" s="245">
        <v>4312</v>
      </c>
      <c r="H55" s="239" t="s">
        <v>408</v>
      </c>
      <c r="I55" s="11"/>
      <c r="J55" s="248"/>
      <c r="K55" s="11" t="s">
        <v>71</v>
      </c>
      <c r="L55" s="11" t="s">
        <v>69</v>
      </c>
      <c r="M55" s="73">
        <v>2900</v>
      </c>
      <c r="N55" s="11">
        <v>26775</v>
      </c>
      <c r="O55" s="11" t="s">
        <v>455</v>
      </c>
      <c r="P55" s="11">
        <v>4725</v>
      </c>
      <c r="Q55" s="347"/>
      <c r="R55" s="370"/>
      <c r="S55" s="364"/>
    </row>
    <row r="56" spans="1:19" s="72" customFormat="1" ht="60" customHeight="1" x14ac:dyDescent="0.25">
      <c r="A56" s="17"/>
      <c r="B56" s="11"/>
      <c r="C56" s="70">
        <v>267</v>
      </c>
      <c r="D56" s="69" t="s">
        <v>404</v>
      </c>
      <c r="E56" s="239"/>
      <c r="F56" s="11"/>
      <c r="G56" s="245">
        <v>4313</v>
      </c>
      <c r="H56" s="239" t="s">
        <v>409</v>
      </c>
      <c r="I56" s="11"/>
      <c r="J56" s="248"/>
      <c r="K56" s="11" t="s">
        <v>67</v>
      </c>
      <c r="L56" s="11" t="s">
        <v>68</v>
      </c>
      <c r="M56" s="73">
        <v>4100</v>
      </c>
      <c r="N56" s="11">
        <v>42305</v>
      </c>
      <c r="O56" s="11" t="s">
        <v>455</v>
      </c>
      <c r="P56" s="11">
        <v>7465</v>
      </c>
      <c r="Q56" s="347"/>
      <c r="R56" s="370"/>
      <c r="S56" s="364"/>
    </row>
    <row r="57" spans="1:19" s="72" customFormat="1" ht="60" customHeight="1" x14ac:dyDescent="0.25">
      <c r="A57" s="17"/>
      <c r="B57" s="11"/>
      <c r="C57" s="70">
        <v>267</v>
      </c>
      <c r="D57" s="69" t="s">
        <v>404</v>
      </c>
      <c r="E57" s="239"/>
      <c r="F57" s="11"/>
      <c r="G57" s="245">
        <v>4313</v>
      </c>
      <c r="H57" s="239" t="s">
        <v>409</v>
      </c>
      <c r="I57" s="11"/>
      <c r="J57" s="248"/>
      <c r="K57" s="11" t="s">
        <v>67</v>
      </c>
      <c r="L57" s="11" t="s">
        <v>69</v>
      </c>
      <c r="M57" s="73">
        <v>3800</v>
      </c>
      <c r="N57" s="11">
        <v>38021</v>
      </c>
      <c r="O57" s="11" t="s">
        <v>455</v>
      </c>
      <c r="P57" s="11">
        <v>6710</v>
      </c>
      <c r="Q57" s="347"/>
      <c r="R57" s="370"/>
      <c r="S57" s="364"/>
    </row>
    <row r="58" spans="1:19" s="72" customFormat="1" ht="60" customHeight="1" x14ac:dyDescent="0.25">
      <c r="A58" s="17"/>
      <c r="B58" s="11"/>
      <c r="C58" s="70">
        <v>267</v>
      </c>
      <c r="D58" s="69" t="s">
        <v>404</v>
      </c>
      <c r="E58" s="239"/>
      <c r="F58" s="11"/>
      <c r="G58" s="245">
        <v>4313</v>
      </c>
      <c r="H58" s="239" t="s">
        <v>409</v>
      </c>
      <c r="I58" s="11"/>
      <c r="J58" s="248"/>
      <c r="K58" s="11" t="s">
        <v>70</v>
      </c>
      <c r="L58" s="11" t="s">
        <v>68</v>
      </c>
      <c r="M58" s="73">
        <v>4100</v>
      </c>
      <c r="N58" s="11">
        <v>37485</v>
      </c>
      <c r="O58" s="11" t="s">
        <v>455</v>
      </c>
      <c r="P58" s="11">
        <v>6615</v>
      </c>
      <c r="Q58" s="347"/>
      <c r="R58" s="370"/>
      <c r="S58" s="364"/>
    </row>
    <row r="59" spans="1:19" s="72" customFormat="1" ht="60" customHeight="1" x14ac:dyDescent="0.25">
      <c r="A59" s="17"/>
      <c r="B59" s="11"/>
      <c r="C59" s="70">
        <v>267</v>
      </c>
      <c r="D59" s="69" t="s">
        <v>404</v>
      </c>
      <c r="E59" s="239"/>
      <c r="F59" s="11"/>
      <c r="G59" s="245">
        <v>4313</v>
      </c>
      <c r="H59" s="239" t="s">
        <v>409</v>
      </c>
      <c r="I59" s="11"/>
      <c r="J59" s="248"/>
      <c r="K59" s="11" t="s">
        <v>70</v>
      </c>
      <c r="L59" s="11" t="s">
        <v>69</v>
      </c>
      <c r="M59" s="73">
        <v>3800</v>
      </c>
      <c r="N59" s="11">
        <v>33737</v>
      </c>
      <c r="O59" s="11" t="s">
        <v>455</v>
      </c>
      <c r="P59" s="11">
        <v>5954</v>
      </c>
      <c r="Q59" s="347"/>
      <c r="R59" s="370"/>
      <c r="S59" s="364"/>
    </row>
    <row r="60" spans="1:19" s="72" customFormat="1" ht="60" customHeight="1" x14ac:dyDescent="0.25">
      <c r="A60" s="17"/>
      <c r="B60" s="11"/>
      <c r="C60" s="70">
        <v>267</v>
      </c>
      <c r="D60" s="69" t="s">
        <v>404</v>
      </c>
      <c r="E60" s="239"/>
      <c r="F60" s="11"/>
      <c r="G60" s="245">
        <v>4313</v>
      </c>
      <c r="H60" s="239" t="s">
        <v>409</v>
      </c>
      <c r="I60" s="11"/>
      <c r="J60" s="248"/>
      <c r="K60" s="11" t="s">
        <v>71</v>
      </c>
      <c r="L60" s="11" t="s">
        <v>68</v>
      </c>
      <c r="M60" s="73">
        <v>4100</v>
      </c>
      <c r="N60" s="11">
        <v>28917</v>
      </c>
      <c r="O60" s="11" t="s">
        <v>455</v>
      </c>
      <c r="P60" s="11">
        <v>5103</v>
      </c>
      <c r="Q60" s="347"/>
      <c r="R60" s="370"/>
      <c r="S60" s="364"/>
    </row>
    <row r="61" spans="1:19" s="72" customFormat="1" ht="60" customHeight="1" x14ac:dyDescent="0.25">
      <c r="A61" s="17"/>
      <c r="B61" s="11"/>
      <c r="C61" s="70">
        <v>267</v>
      </c>
      <c r="D61" s="69" t="s">
        <v>404</v>
      </c>
      <c r="E61" s="239"/>
      <c r="F61" s="11"/>
      <c r="G61" s="245">
        <v>4313</v>
      </c>
      <c r="H61" s="239" t="s">
        <v>409</v>
      </c>
      <c r="I61" s="11"/>
      <c r="J61" s="248"/>
      <c r="K61" s="11" t="s">
        <v>71</v>
      </c>
      <c r="L61" s="11" t="s">
        <v>69</v>
      </c>
      <c r="M61" s="73">
        <v>3800</v>
      </c>
      <c r="N61" s="11">
        <v>26775</v>
      </c>
      <c r="O61" s="11" t="s">
        <v>455</v>
      </c>
      <c r="P61" s="11">
        <v>4725</v>
      </c>
      <c r="Q61" s="348"/>
      <c r="R61" s="371"/>
      <c r="S61" s="365"/>
    </row>
    <row r="62" spans="1:19" ht="114" x14ac:dyDescent="0.25">
      <c r="A62" s="17"/>
      <c r="B62" s="11"/>
      <c r="C62" s="70"/>
      <c r="D62" s="69"/>
      <c r="E62" s="239" t="s">
        <v>2310</v>
      </c>
      <c r="F62" s="11" t="s">
        <v>2764</v>
      </c>
      <c r="G62" s="245"/>
      <c r="H62" s="239"/>
      <c r="I62" s="11" t="s">
        <v>2310</v>
      </c>
      <c r="J62" s="248" t="s">
        <v>2765</v>
      </c>
      <c r="K62" s="11" t="s">
        <v>67</v>
      </c>
      <c r="L62" s="11" t="s">
        <v>69</v>
      </c>
      <c r="M62" s="73">
        <v>2900</v>
      </c>
      <c r="N62" s="11">
        <v>38760</v>
      </c>
      <c r="O62" s="11" t="s">
        <v>455</v>
      </c>
      <c r="P62" s="11">
        <v>6840</v>
      </c>
      <c r="Q62" s="346">
        <v>42370</v>
      </c>
      <c r="R62" s="369"/>
      <c r="S62" s="378" t="s">
        <v>2766</v>
      </c>
    </row>
    <row r="63" spans="1:19" ht="114" x14ac:dyDescent="0.25">
      <c r="A63" s="17"/>
      <c r="B63" s="11"/>
      <c r="C63" s="70"/>
      <c r="D63" s="69"/>
      <c r="E63" s="239" t="s">
        <v>2310</v>
      </c>
      <c r="F63" s="11" t="s">
        <v>2764</v>
      </c>
      <c r="G63" s="245"/>
      <c r="H63" s="239"/>
      <c r="I63" s="11" t="s">
        <v>2310</v>
      </c>
      <c r="J63" s="248" t="s">
        <v>2765</v>
      </c>
      <c r="K63" s="11" t="s">
        <v>70</v>
      </c>
      <c r="L63" s="11" t="s">
        <v>69</v>
      </c>
      <c r="M63" s="73">
        <v>2900</v>
      </c>
      <c r="N63" s="11">
        <v>34000</v>
      </c>
      <c r="O63" s="11" t="s">
        <v>455</v>
      </c>
      <c r="P63" s="11">
        <v>5000</v>
      </c>
      <c r="Q63" s="347"/>
      <c r="R63" s="370"/>
      <c r="S63" s="379"/>
    </row>
    <row r="64" spans="1:19" ht="114" x14ac:dyDescent="0.25">
      <c r="A64" s="17"/>
      <c r="B64" s="11"/>
      <c r="C64" s="70"/>
      <c r="D64" s="69"/>
      <c r="E64" s="239" t="s">
        <v>2310</v>
      </c>
      <c r="F64" s="11" t="s">
        <v>2764</v>
      </c>
      <c r="G64" s="245"/>
      <c r="H64" s="239"/>
      <c r="I64" s="11" t="s">
        <v>2310</v>
      </c>
      <c r="J64" s="248" t="s">
        <v>89</v>
      </c>
      <c r="K64" s="11" t="s">
        <v>67</v>
      </c>
      <c r="L64" s="11" t="s">
        <v>69</v>
      </c>
      <c r="M64" s="73">
        <v>2700</v>
      </c>
      <c r="N64" s="11">
        <v>38760</v>
      </c>
      <c r="O64" s="11" t="s">
        <v>455</v>
      </c>
      <c r="P64" s="11">
        <v>6840</v>
      </c>
      <c r="Q64" s="347"/>
      <c r="R64" s="370"/>
      <c r="S64" s="379"/>
    </row>
    <row r="65" spans="1:19" ht="114" x14ac:dyDescent="0.25">
      <c r="A65" s="17"/>
      <c r="B65" s="11"/>
      <c r="C65" s="70"/>
      <c r="D65" s="69"/>
      <c r="E65" s="239" t="s">
        <v>2310</v>
      </c>
      <c r="F65" s="11" t="s">
        <v>2764</v>
      </c>
      <c r="G65" s="245"/>
      <c r="H65" s="239"/>
      <c r="I65" s="11" t="s">
        <v>2310</v>
      </c>
      <c r="J65" s="248" t="s">
        <v>89</v>
      </c>
      <c r="K65" s="11" t="s">
        <v>70</v>
      </c>
      <c r="L65" s="11" t="s">
        <v>69</v>
      </c>
      <c r="M65" s="73">
        <v>2700</v>
      </c>
      <c r="N65" s="11">
        <v>34000</v>
      </c>
      <c r="O65" s="11" t="s">
        <v>455</v>
      </c>
      <c r="P65" s="11">
        <v>5000</v>
      </c>
      <c r="Q65" s="348"/>
      <c r="R65" s="371"/>
      <c r="S65" s="380"/>
    </row>
    <row r="66" spans="1:19" ht="60" customHeight="1" x14ac:dyDescent="0.25">
      <c r="A66" s="17"/>
      <c r="B66" s="11"/>
      <c r="C66" s="70">
        <v>234</v>
      </c>
      <c r="D66" s="69" t="s">
        <v>410</v>
      </c>
      <c r="E66" s="239"/>
      <c r="F66" s="11"/>
      <c r="G66" s="245">
        <v>3697</v>
      </c>
      <c r="H66" s="239" t="s">
        <v>411</v>
      </c>
      <c r="I66" s="11"/>
      <c r="J66" s="248"/>
      <c r="K66" s="11" t="s">
        <v>67</v>
      </c>
      <c r="L66" s="11" t="s">
        <v>68</v>
      </c>
      <c r="M66" s="73">
        <v>4100</v>
      </c>
      <c r="N66" s="11">
        <v>42305</v>
      </c>
      <c r="O66" s="11" t="s">
        <v>455</v>
      </c>
      <c r="P66" s="11">
        <v>7465</v>
      </c>
      <c r="Q66" s="346">
        <v>42370</v>
      </c>
      <c r="R66" s="369"/>
      <c r="S66" s="363" t="s">
        <v>412</v>
      </c>
    </row>
    <row r="67" spans="1:19" ht="60" customHeight="1" x14ac:dyDescent="0.25">
      <c r="A67" s="17"/>
      <c r="B67" s="11"/>
      <c r="C67" s="70">
        <v>234</v>
      </c>
      <c r="D67" s="69" t="s">
        <v>410</v>
      </c>
      <c r="E67" s="239"/>
      <c r="F67" s="11"/>
      <c r="G67" s="245">
        <v>3697</v>
      </c>
      <c r="H67" s="239" t="s">
        <v>411</v>
      </c>
      <c r="I67" s="11"/>
      <c r="J67" s="248"/>
      <c r="K67" s="11" t="s">
        <v>67</v>
      </c>
      <c r="L67" s="11" t="s">
        <v>69</v>
      </c>
      <c r="M67" s="73">
        <v>3800</v>
      </c>
      <c r="N67" s="11">
        <v>38021</v>
      </c>
      <c r="O67" s="11" t="s">
        <v>455</v>
      </c>
      <c r="P67" s="11">
        <v>6710</v>
      </c>
      <c r="Q67" s="347"/>
      <c r="R67" s="370"/>
      <c r="S67" s="364"/>
    </row>
    <row r="68" spans="1:19" ht="60" customHeight="1" x14ac:dyDescent="0.25">
      <c r="A68" s="17"/>
      <c r="B68" s="11"/>
      <c r="C68" s="70">
        <v>234</v>
      </c>
      <c r="D68" s="69" t="s">
        <v>410</v>
      </c>
      <c r="E68" s="239"/>
      <c r="F68" s="11"/>
      <c r="G68" s="245">
        <v>3697</v>
      </c>
      <c r="H68" s="239" t="s">
        <v>411</v>
      </c>
      <c r="I68" s="11"/>
      <c r="J68" s="248"/>
      <c r="K68" s="11" t="s">
        <v>70</v>
      </c>
      <c r="L68" s="11" t="s">
        <v>68</v>
      </c>
      <c r="M68" s="73">
        <v>4100</v>
      </c>
      <c r="N68" s="11">
        <v>37485</v>
      </c>
      <c r="O68" s="11" t="s">
        <v>455</v>
      </c>
      <c r="P68" s="11">
        <v>6615</v>
      </c>
      <c r="Q68" s="347"/>
      <c r="R68" s="370"/>
      <c r="S68" s="364"/>
    </row>
    <row r="69" spans="1:19" ht="60" customHeight="1" x14ac:dyDescent="0.25">
      <c r="A69" s="17"/>
      <c r="B69" s="11"/>
      <c r="C69" s="70">
        <v>234</v>
      </c>
      <c r="D69" s="69" t="s">
        <v>410</v>
      </c>
      <c r="E69" s="239"/>
      <c r="F69" s="11"/>
      <c r="G69" s="245">
        <v>3697</v>
      </c>
      <c r="H69" s="239" t="s">
        <v>411</v>
      </c>
      <c r="I69" s="11"/>
      <c r="J69" s="248"/>
      <c r="K69" s="11" t="s">
        <v>70</v>
      </c>
      <c r="L69" s="11" t="s">
        <v>69</v>
      </c>
      <c r="M69" s="73">
        <v>3800</v>
      </c>
      <c r="N69" s="11">
        <v>33737</v>
      </c>
      <c r="O69" s="11" t="s">
        <v>455</v>
      </c>
      <c r="P69" s="11">
        <v>5954</v>
      </c>
      <c r="Q69" s="347"/>
      <c r="R69" s="370"/>
      <c r="S69" s="364"/>
    </row>
    <row r="70" spans="1:19" ht="60" customHeight="1" x14ac:dyDescent="0.25">
      <c r="A70" s="17"/>
      <c r="B70" s="11"/>
      <c r="C70" s="70">
        <v>234</v>
      </c>
      <c r="D70" s="69" t="s">
        <v>410</v>
      </c>
      <c r="E70" s="239"/>
      <c r="F70" s="11"/>
      <c r="G70" s="245">
        <v>3697</v>
      </c>
      <c r="H70" s="239" t="s">
        <v>411</v>
      </c>
      <c r="I70" s="11"/>
      <c r="J70" s="248"/>
      <c r="K70" s="11" t="s">
        <v>71</v>
      </c>
      <c r="L70" s="11" t="s">
        <v>68</v>
      </c>
      <c r="M70" s="73">
        <v>4100</v>
      </c>
      <c r="N70" s="11">
        <v>28917</v>
      </c>
      <c r="O70" s="11" t="s">
        <v>455</v>
      </c>
      <c r="P70" s="11">
        <v>5103</v>
      </c>
      <c r="Q70" s="347"/>
      <c r="R70" s="370"/>
      <c r="S70" s="364"/>
    </row>
    <row r="71" spans="1:19" ht="60" customHeight="1" x14ac:dyDescent="0.25">
      <c r="A71" s="17"/>
      <c r="B71" s="11"/>
      <c r="C71" s="70">
        <v>234</v>
      </c>
      <c r="D71" s="69" t="s">
        <v>410</v>
      </c>
      <c r="E71" s="239"/>
      <c r="F71" s="11"/>
      <c r="G71" s="245">
        <v>3697</v>
      </c>
      <c r="H71" s="239" t="s">
        <v>411</v>
      </c>
      <c r="I71" s="11"/>
      <c r="J71" s="248"/>
      <c r="K71" s="11" t="s">
        <v>71</v>
      </c>
      <c r="L71" s="11" t="s">
        <v>69</v>
      </c>
      <c r="M71" s="73">
        <v>3800</v>
      </c>
      <c r="N71" s="11">
        <v>26775</v>
      </c>
      <c r="O71" s="11" t="s">
        <v>455</v>
      </c>
      <c r="P71" s="11">
        <v>4725</v>
      </c>
      <c r="Q71" s="347"/>
      <c r="R71" s="370"/>
      <c r="S71" s="364"/>
    </row>
    <row r="72" spans="1:19" ht="60" customHeight="1" x14ac:dyDescent="0.25">
      <c r="A72" s="17"/>
      <c r="B72" s="11"/>
      <c r="C72" s="70">
        <v>234</v>
      </c>
      <c r="D72" s="69" t="s">
        <v>410</v>
      </c>
      <c r="E72" s="239"/>
      <c r="F72" s="11"/>
      <c r="G72" s="245">
        <v>561</v>
      </c>
      <c r="H72" s="239" t="s">
        <v>413</v>
      </c>
      <c r="I72" s="11"/>
      <c r="J72" s="248"/>
      <c r="K72" s="11" t="s">
        <v>67</v>
      </c>
      <c r="L72" s="11" t="s">
        <v>68</v>
      </c>
      <c r="M72" s="73">
        <v>3800</v>
      </c>
      <c r="N72" s="11">
        <v>42305</v>
      </c>
      <c r="O72" s="11" t="s">
        <v>455</v>
      </c>
      <c r="P72" s="11">
        <v>7465</v>
      </c>
      <c r="Q72" s="347"/>
      <c r="R72" s="370"/>
      <c r="S72" s="364"/>
    </row>
    <row r="73" spans="1:19" ht="60" customHeight="1" x14ac:dyDescent="0.25">
      <c r="A73" s="17"/>
      <c r="B73" s="11"/>
      <c r="C73" s="70">
        <v>234</v>
      </c>
      <c r="D73" s="69" t="s">
        <v>410</v>
      </c>
      <c r="E73" s="239"/>
      <c r="F73" s="11"/>
      <c r="G73" s="245">
        <v>561</v>
      </c>
      <c r="H73" s="239" t="s">
        <v>413</v>
      </c>
      <c r="I73" s="11"/>
      <c r="J73" s="248"/>
      <c r="K73" s="11" t="s">
        <v>67</v>
      </c>
      <c r="L73" s="11" t="s">
        <v>69</v>
      </c>
      <c r="M73" s="73">
        <v>2500</v>
      </c>
      <c r="N73" s="11">
        <v>38021</v>
      </c>
      <c r="O73" s="11" t="s">
        <v>455</v>
      </c>
      <c r="P73" s="11">
        <v>6710</v>
      </c>
      <c r="Q73" s="347"/>
      <c r="R73" s="370"/>
      <c r="S73" s="364"/>
    </row>
    <row r="74" spans="1:19" ht="60" customHeight="1" x14ac:dyDescent="0.25">
      <c r="A74" s="17"/>
      <c r="B74" s="11"/>
      <c r="C74" s="70">
        <v>234</v>
      </c>
      <c r="D74" s="69" t="s">
        <v>410</v>
      </c>
      <c r="E74" s="239"/>
      <c r="F74" s="11"/>
      <c r="G74" s="245">
        <v>561</v>
      </c>
      <c r="H74" s="239" t="s">
        <v>413</v>
      </c>
      <c r="I74" s="11"/>
      <c r="J74" s="248"/>
      <c r="K74" s="11" t="s">
        <v>70</v>
      </c>
      <c r="L74" s="11" t="s">
        <v>68</v>
      </c>
      <c r="M74" s="73">
        <v>3800</v>
      </c>
      <c r="N74" s="11">
        <v>37485</v>
      </c>
      <c r="O74" s="11" t="s">
        <v>455</v>
      </c>
      <c r="P74" s="11">
        <v>6615</v>
      </c>
      <c r="Q74" s="347"/>
      <c r="R74" s="370"/>
      <c r="S74" s="364"/>
    </row>
    <row r="75" spans="1:19" ht="60" customHeight="1" x14ac:dyDescent="0.25">
      <c r="A75" s="17"/>
      <c r="B75" s="11"/>
      <c r="C75" s="70">
        <v>234</v>
      </c>
      <c r="D75" s="69" t="s">
        <v>410</v>
      </c>
      <c r="E75" s="239"/>
      <c r="F75" s="11"/>
      <c r="G75" s="245">
        <v>561</v>
      </c>
      <c r="H75" s="239" t="s">
        <v>413</v>
      </c>
      <c r="I75" s="11"/>
      <c r="J75" s="248"/>
      <c r="K75" s="11" t="s">
        <v>70</v>
      </c>
      <c r="L75" s="11" t="s">
        <v>69</v>
      </c>
      <c r="M75" s="73">
        <v>2500</v>
      </c>
      <c r="N75" s="11">
        <v>33737</v>
      </c>
      <c r="O75" s="11" t="s">
        <v>455</v>
      </c>
      <c r="P75" s="11">
        <v>5954</v>
      </c>
      <c r="Q75" s="347"/>
      <c r="R75" s="370"/>
      <c r="S75" s="364"/>
    </row>
    <row r="76" spans="1:19" ht="60" customHeight="1" x14ac:dyDescent="0.25">
      <c r="A76" s="17"/>
      <c r="B76" s="11"/>
      <c r="C76" s="70">
        <v>234</v>
      </c>
      <c r="D76" s="69" t="s">
        <v>410</v>
      </c>
      <c r="E76" s="239"/>
      <c r="F76" s="11"/>
      <c r="G76" s="245">
        <v>561</v>
      </c>
      <c r="H76" s="239" t="s">
        <v>413</v>
      </c>
      <c r="I76" s="11"/>
      <c r="J76" s="248"/>
      <c r="K76" s="11" t="s">
        <v>71</v>
      </c>
      <c r="L76" s="11" t="s">
        <v>68</v>
      </c>
      <c r="M76" s="73">
        <v>3800</v>
      </c>
      <c r="N76" s="11">
        <v>28917</v>
      </c>
      <c r="O76" s="11" t="s">
        <v>455</v>
      </c>
      <c r="P76" s="11">
        <v>5103</v>
      </c>
      <c r="Q76" s="347"/>
      <c r="R76" s="370"/>
      <c r="S76" s="364"/>
    </row>
    <row r="77" spans="1:19" ht="60" customHeight="1" x14ac:dyDescent="0.25">
      <c r="A77" s="17"/>
      <c r="B77" s="11"/>
      <c r="C77" s="70">
        <v>234</v>
      </c>
      <c r="D77" s="69" t="s">
        <v>410</v>
      </c>
      <c r="E77" s="239"/>
      <c r="F77" s="11"/>
      <c r="G77" s="245">
        <v>561</v>
      </c>
      <c r="H77" s="239" t="s">
        <v>413</v>
      </c>
      <c r="I77" s="11"/>
      <c r="J77" s="248"/>
      <c r="K77" s="11" t="s">
        <v>71</v>
      </c>
      <c r="L77" s="11" t="s">
        <v>69</v>
      </c>
      <c r="M77" s="73">
        <v>2500</v>
      </c>
      <c r="N77" s="11">
        <v>26775</v>
      </c>
      <c r="O77" s="11" t="s">
        <v>455</v>
      </c>
      <c r="P77" s="11">
        <v>4725</v>
      </c>
      <c r="Q77" s="347"/>
      <c r="R77" s="370"/>
      <c r="S77" s="364"/>
    </row>
    <row r="78" spans="1:19" ht="60" customHeight="1" x14ac:dyDescent="0.25">
      <c r="A78" s="17"/>
      <c r="B78" s="11"/>
      <c r="C78" s="70">
        <v>234</v>
      </c>
      <c r="D78" s="69" t="s">
        <v>410</v>
      </c>
      <c r="E78" s="239"/>
      <c r="F78" s="11"/>
      <c r="G78" s="245">
        <v>562</v>
      </c>
      <c r="H78" s="239" t="s">
        <v>414</v>
      </c>
      <c r="I78" s="11"/>
      <c r="J78" s="248"/>
      <c r="K78" s="11" t="s">
        <v>67</v>
      </c>
      <c r="L78" s="11" t="s">
        <v>68</v>
      </c>
      <c r="M78" s="73">
        <v>3000</v>
      </c>
      <c r="N78" s="11">
        <v>42305</v>
      </c>
      <c r="O78" s="11" t="s">
        <v>455</v>
      </c>
      <c r="P78" s="11">
        <v>7465</v>
      </c>
      <c r="Q78" s="347"/>
      <c r="R78" s="370"/>
      <c r="S78" s="364"/>
    </row>
    <row r="79" spans="1:19" ht="60" customHeight="1" x14ac:dyDescent="0.25">
      <c r="A79" s="17"/>
      <c r="B79" s="11"/>
      <c r="C79" s="70">
        <v>234</v>
      </c>
      <c r="D79" s="69" t="s">
        <v>410</v>
      </c>
      <c r="E79" s="239"/>
      <c r="F79" s="11"/>
      <c r="G79" s="245">
        <v>562</v>
      </c>
      <c r="H79" s="239" t="s">
        <v>414</v>
      </c>
      <c r="I79" s="11"/>
      <c r="J79" s="248"/>
      <c r="K79" s="11" t="s">
        <v>67</v>
      </c>
      <c r="L79" s="11" t="s">
        <v>69</v>
      </c>
      <c r="M79" s="73">
        <v>2000</v>
      </c>
      <c r="N79" s="11">
        <v>38021</v>
      </c>
      <c r="O79" s="11" t="s">
        <v>455</v>
      </c>
      <c r="P79" s="11">
        <v>6710</v>
      </c>
      <c r="Q79" s="347"/>
      <c r="R79" s="370"/>
      <c r="S79" s="364"/>
    </row>
    <row r="80" spans="1:19" ht="60" customHeight="1" x14ac:dyDescent="0.25">
      <c r="A80" s="17"/>
      <c r="B80" s="11"/>
      <c r="C80" s="70">
        <v>234</v>
      </c>
      <c r="D80" s="69" t="s">
        <v>410</v>
      </c>
      <c r="E80" s="239"/>
      <c r="F80" s="11"/>
      <c r="G80" s="245">
        <v>562</v>
      </c>
      <c r="H80" s="239" t="s">
        <v>414</v>
      </c>
      <c r="I80" s="11"/>
      <c r="J80" s="248"/>
      <c r="K80" s="11" t="s">
        <v>70</v>
      </c>
      <c r="L80" s="11" t="s">
        <v>68</v>
      </c>
      <c r="M80" s="73">
        <v>3000</v>
      </c>
      <c r="N80" s="11">
        <v>37485</v>
      </c>
      <c r="O80" s="11" t="s">
        <v>455</v>
      </c>
      <c r="P80" s="11">
        <v>6615</v>
      </c>
      <c r="Q80" s="347"/>
      <c r="R80" s="370"/>
      <c r="S80" s="364"/>
    </row>
    <row r="81" spans="1:19" ht="60" customHeight="1" x14ac:dyDescent="0.25">
      <c r="A81" s="17"/>
      <c r="B81" s="11"/>
      <c r="C81" s="70">
        <v>234</v>
      </c>
      <c r="D81" s="69" t="s">
        <v>410</v>
      </c>
      <c r="E81" s="239"/>
      <c r="F81" s="11"/>
      <c r="G81" s="245">
        <v>562</v>
      </c>
      <c r="H81" s="239" t="s">
        <v>414</v>
      </c>
      <c r="I81" s="11"/>
      <c r="J81" s="248"/>
      <c r="K81" s="11" t="s">
        <v>70</v>
      </c>
      <c r="L81" s="11" t="s">
        <v>69</v>
      </c>
      <c r="M81" s="73">
        <v>2000</v>
      </c>
      <c r="N81" s="11">
        <v>33737</v>
      </c>
      <c r="O81" s="11" t="s">
        <v>455</v>
      </c>
      <c r="P81" s="11">
        <v>5954</v>
      </c>
      <c r="Q81" s="347"/>
      <c r="R81" s="370"/>
      <c r="S81" s="364"/>
    </row>
    <row r="82" spans="1:19" ht="60" customHeight="1" x14ac:dyDescent="0.25">
      <c r="A82" s="17"/>
      <c r="B82" s="11"/>
      <c r="C82" s="70">
        <v>234</v>
      </c>
      <c r="D82" s="69" t="s">
        <v>410</v>
      </c>
      <c r="E82" s="239"/>
      <c r="F82" s="11"/>
      <c r="G82" s="245">
        <v>562</v>
      </c>
      <c r="H82" s="239" t="s">
        <v>414</v>
      </c>
      <c r="I82" s="11"/>
      <c r="J82" s="248"/>
      <c r="K82" s="11" t="s">
        <v>71</v>
      </c>
      <c r="L82" s="11" t="s">
        <v>68</v>
      </c>
      <c r="M82" s="73">
        <v>3000</v>
      </c>
      <c r="N82" s="11">
        <v>28917</v>
      </c>
      <c r="O82" s="11" t="s">
        <v>455</v>
      </c>
      <c r="P82" s="11">
        <v>5103</v>
      </c>
      <c r="Q82" s="347"/>
      <c r="R82" s="370"/>
      <c r="S82" s="364"/>
    </row>
    <row r="83" spans="1:19" ht="60" customHeight="1" x14ac:dyDescent="0.25">
      <c r="A83" s="17"/>
      <c r="B83" s="11"/>
      <c r="C83" s="70">
        <v>234</v>
      </c>
      <c r="D83" s="69" t="s">
        <v>410</v>
      </c>
      <c r="E83" s="239"/>
      <c r="F83" s="11"/>
      <c r="G83" s="245">
        <v>562</v>
      </c>
      <c r="H83" s="239" t="s">
        <v>414</v>
      </c>
      <c r="I83" s="11"/>
      <c r="J83" s="248"/>
      <c r="K83" s="11" t="s">
        <v>71</v>
      </c>
      <c r="L83" s="11" t="s">
        <v>69</v>
      </c>
      <c r="M83" s="73">
        <v>2000</v>
      </c>
      <c r="N83" s="11">
        <v>26775</v>
      </c>
      <c r="O83" s="11" t="s">
        <v>455</v>
      </c>
      <c r="P83" s="11">
        <v>4725</v>
      </c>
      <c r="Q83" s="348"/>
      <c r="R83" s="371"/>
      <c r="S83" s="365"/>
    </row>
    <row r="84" spans="1:19" s="300" customFormat="1" ht="60" customHeight="1" x14ac:dyDescent="0.25">
      <c r="A84" s="274"/>
      <c r="B84" s="283"/>
      <c r="C84" s="291"/>
      <c r="D84" s="292"/>
      <c r="E84" s="274" t="s">
        <v>2310</v>
      </c>
      <c r="F84" s="284" t="s">
        <v>2641</v>
      </c>
      <c r="G84" s="293"/>
      <c r="H84" s="294"/>
      <c r="I84" s="283" t="s">
        <v>2310</v>
      </c>
      <c r="J84" s="295"/>
      <c r="K84" s="283"/>
      <c r="L84" s="283"/>
      <c r="M84" s="296"/>
      <c r="N84" s="283"/>
      <c r="O84" s="283"/>
      <c r="P84" s="283"/>
      <c r="Q84" s="297">
        <v>42736</v>
      </c>
      <c r="R84" s="298"/>
      <c r="S84" s="299" t="s">
        <v>2720</v>
      </c>
    </row>
    <row r="85" spans="1:19" ht="60" customHeight="1" x14ac:dyDescent="0.25">
      <c r="A85" s="17"/>
      <c r="B85" s="11"/>
      <c r="C85" s="70">
        <v>865</v>
      </c>
      <c r="D85" s="69" t="s">
        <v>415</v>
      </c>
      <c r="E85" s="239"/>
      <c r="F85" s="11"/>
      <c r="G85" s="245" t="s">
        <v>416</v>
      </c>
      <c r="H85" s="239" t="s">
        <v>417</v>
      </c>
      <c r="I85" s="11"/>
      <c r="J85" s="248"/>
      <c r="K85" s="11" t="s">
        <v>67</v>
      </c>
      <c r="L85" s="11" t="s">
        <v>75</v>
      </c>
      <c r="M85" s="73">
        <v>1600</v>
      </c>
      <c r="N85" s="8">
        <v>12150</v>
      </c>
      <c r="O85" s="11" t="s">
        <v>455</v>
      </c>
      <c r="P85" s="11">
        <v>1350</v>
      </c>
      <c r="Q85" s="346">
        <v>42736</v>
      </c>
      <c r="R85" s="369"/>
      <c r="S85" s="363" t="s">
        <v>418</v>
      </c>
    </row>
    <row r="86" spans="1:19" ht="60" customHeight="1" x14ac:dyDescent="0.25">
      <c r="A86" s="17"/>
      <c r="B86" s="11"/>
      <c r="C86" s="70">
        <v>865</v>
      </c>
      <c r="D86" s="69" t="s">
        <v>415</v>
      </c>
      <c r="E86" s="239"/>
      <c r="F86" s="11"/>
      <c r="G86" s="245" t="s">
        <v>416</v>
      </c>
      <c r="H86" s="239" t="s">
        <v>417</v>
      </c>
      <c r="I86" s="11"/>
      <c r="J86" s="248"/>
      <c r="K86" s="11" t="s">
        <v>70</v>
      </c>
      <c r="L86" s="11" t="s">
        <v>75</v>
      </c>
      <c r="M86" s="73">
        <v>1600</v>
      </c>
      <c r="N86" s="8">
        <v>11880</v>
      </c>
      <c r="O86" s="11" t="s">
        <v>455</v>
      </c>
      <c r="P86" s="11">
        <v>1320</v>
      </c>
      <c r="Q86" s="347"/>
      <c r="R86" s="370"/>
      <c r="S86" s="399"/>
    </row>
    <row r="87" spans="1:19" ht="60" customHeight="1" x14ac:dyDescent="0.25">
      <c r="A87" s="17"/>
      <c r="B87" s="11"/>
      <c r="C87" s="70">
        <v>865</v>
      </c>
      <c r="D87" s="69" t="s">
        <v>415</v>
      </c>
      <c r="E87" s="239"/>
      <c r="F87" s="11"/>
      <c r="G87" s="245">
        <v>3919</v>
      </c>
      <c r="H87" s="239" t="s">
        <v>163</v>
      </c>
      <c r="I87" s="11"/>
      <c r="J87" s="248"/>
      <c r="K87" s="11" t="s">
        <v>67</v>
      </c>
      <c r="L87" s="11" t="s">
        <v>75</v>
      </c>
      <c r="M87" s="73">
        <v>1350</v>
      </c>
      <c r="N87" s="8">
        <v>12150</v>
      </c>
      <c r="O87" s="11" t="s">
        <v>455</v>
      </c>
      <c r="P87" s="11">
        <v>1350</v>
      </c>
      <c r="Q87" s="347"/>
      <c r="R87" s="370"/>
      <c r="S87" s="399"/>
    </row>
    <row r="88" spans="1:19" ht="60" customHeight="1" x14ac:dyDescent="0.25">
      <c r="A88" s="17"/>
      <c r="B88" s="11"/>
      <c r="C88" s="70">
        <v>865</v>
      </c>
      <c r="D88" s="69" t="s">
        <v>415</v>
      </c>
      <c r="E88" s="239"/>
      <c r="F88" s="11"/>
      <c r="G88" s="245">
        <v>3919</v>
      </c>
      <c r="H88" s="239" t="s">
        <v>163</v>
      </c>
      <c r="I88" s="11"/>
      <c r="J88" s="248"/>
      <c r="K88" s="11" t="s">
        <v>70</v>
      </c>
      <c r="L88" s="11" t="s">
        <v>75</v>
      </c>
      <c r="M88" s="73">
        <v>1350</v>
      </c>
      <c r="N88" s="8">
        <v>11880</v>
      </c>
      <c r="O88" s="11" t="s">
        <v>455</v>
      </c>
      <c r="P88" s="11">
        <v>1320</v>
      </c>
      <c r="Q88" s="348"/>
      <c r="R88" s="371"/>
      <c r="S88" s="400"/>
    </row>
    <row r="89" spans="1:19" ht="60" customHeight="1" x14ac:dyDescent="0.25">
      <c r="A89" s="17"/>
      <c r="B89" s="11"/>
      <c r="C89" s="31">
        <v>1102</v>
      </c>
      <c r="D89" s="69" t="s">
        <v>362</v>
      </c>
      <c r="E89" s="242"/>
      <c r="F89" s="31"/>
      <c r="G89" s="246">
        <v>5053</v>
      </c>
      <c r="H89" s="181" t="s">
        <v>419</v>
      </c>
      <c r="I89" s="11"/>
      <c r="J89" s="248"/>
      <c r="K89" s="11"/>
      <c r="L89" s="11"/>
      <c r="M89" s="73"/>
      <c r="N89" s="11"/>
      <c r="O89" s="8"/>
      <c r="P89" s="8"/>
      <c r="Q89" s="346">
        <v>42736</v>
      </c>
      <c r="R89" s="369"/>
      <c r="S89" s="378" t="s">
        <v>2727</v>
      </c>
    </row>
    <row r="90" spans="1:19" ht="60" customHeight="1" x14ac:dyDescent="0.25">
      <c r="A90" s="17"/>
      <c r="B90" s="11"/>
      <c r="C90" s="31">
        <v>1102</v>
      </c>
      <c r="D90" s="69" t="s">
        <v>362</v>
      </c>
      <c r="E90" s="242"/>
      <c r="F90" s="31"/>
      <c r="G90" s="246">
        <v>5052</v>
      </c>
      <c r="H90" s="187" t="s">
        <v>158</v>
      </c>
      <c r="I90" s="11"/>
      <c r="J90" s="248"/>
      <c r="K90" s="11"/>
      <c r="L90" s="11"/>
      <c r="M90" s="73"/>
      <c r="N90" s="11"/>
      <c r="O90" s="8"/>
      <c r="P90" s="8"/>
      <c r="Q90" s="348"/>
      <c r="R90" s="371"/>
      <c r="S90" s="380"/>
    </row>
    <row r="91" spans="1:19" ht="60" customHeight="1" x14ac:dyDescent="0.25">
      <c r="A91" s="17"/>
      <c r="B91" s="11"/>
      <c r="C91" s="70">
        <v>1141</v>
      </c>
      <c r="D91" s="69" t="s">
        <v>2406</v>
      </c>
      <c r="E91" s="239"/>
      <c r="F91" s="11"/>
      <c r="G91" s="245">
        <v>5073</v>
      </c>
      <c r="H91" s="181" t="s">
        <v>419</v>
      </c>
      <c r="I91" s="11"/>
      <c r="J91" s="248"/>
      <c r="K91" s="11"/>
      <c r="L91" s="11"/>
      <c r="M91" s="73"/>
      <c r="N91" s="11"/>
      <c r="O91" s="11"/>
      <c r="P91" s="11"/>
      <c r="Q91" s="346">
        <v>42736</v>
      </c>
      <c r="R91" s="369"/>
      <c r="S91" s="378" t="s">
        <v>2728</v>
      </c>
    </row>
    <row r="92" spans="1:19" ht="60" customHeight="1" x14ac:dyDescent="0.25">
      <c r="A92" s="17"/>
      <c r="B92" s="11"/>
      <c r="C92" s="70">
        <v>1141</v>
      </c>
      <c r="D92" s="69" t="s">
        <v>2406</v>
      </c>
      <c r="E92" s="239"/>
      <c r="F92" s="11"/>
      <c r="G92" s="245">
        <v>5072</v>
      </c>
      <c r="H92" s="181" t="s">
        <v>158</v>
      </c>
      <c r="I92" s="11"/>
      <c r="J92" s="248"/>
      <c r="K92" s="11"/>
      <c r="L92" s="11"/>
      <c r="M92" s="73"/>
      <c r="N92" s="11"/>
      <c r="O92" s="11"/>
      <c r="P92" s="11"/>
      <c r="Q92" s="348"/>
      <c r="R92" s="371"/>
      <c r="S92" s="380"/>
    </row>
    <row r="93" spans="1:19" ht="60" customHeight="1" x14ac:dyDescent="0.25">
      <c r="A93" s="17"/>
      <c r="B93" s="11"/>
      <c r="C93" s="70">
        <v>107</v>
      </c>
      <c r="D93" s="69" t="s">
        <v>420</v>
      </c>
      <c r="E93" s="239"/>
      <c r="F93" s="11"/>
      <c r="G93" s="245" t="s">
        <v>421</v>
      </c>
      <c r="H93" s="239" t="s">
        <v>422</v>
      </c>
      <c r="I93" s="11"/>
      <c r="J93" s="248"/>
      <c r="K93" s="11" t="s">
        <v>67</v>
      </c>
      <c r="L93" s="11" t="s">
        <v>75</v>
      </c>
      <c r="M93" s="73">
        <v>1350</v>
      </c>
      <c r="N93" s="11">
        <v>11340</v>
      </c>
      <c r="O93" s="11" t="s">
        <v>455</v>
      </c>
      <c r="P93" s="11">
        <v>1260</v>
      </c>
      <c r="Q93" s="346">
        <v>42736</v>
      </c>
      <c r="R93" s="369"/>
      <c r="S93" s="363" t="s">
        <v>423</v>
      </c>
    </row>
    <row r="94" spans="1:19" ht="60" customHeight="1" x14ac:dyDescent="0.25">
      <c r="A94" s="17"/>
      <c r="B94" s="11"/>
      <c r="C94" s="70">
        <v>107</v>
      </c>
      <c r="D94" s="69" t="s">
        <v>420</v>
      </c>
      <c r="E94" s="239"/>
      <c r="F94" s="11"/>
      <c r="G94" s="245" t="s">
        <v>421</v>
      </c>
      <c r="H94" s="239" t="s">
        <v>422</v>
      </c>
      <c r="I94" s="11"/>
      <c r="J94" s="248"/>
      <c r="K94" s="11" t="s">
        <v>70</v>
      </c>
      <c r="L94" s="11" t="s">
        <v>75</v>
      </c>
      <c r="M94" s="73">
        <v>1350</v>
      </c>
      <c r="N94" s="11">
        <v>10800</v>
      </c>
      <c r="O94" s="11" t="s">
        <v>455</v>
      </c>
      <c r="P94" s="11">
        <v>1200</v>
      </c>
      <c r="Q94" s="347"/>
      <c r="R94" s="370"/>
      <c r="S94" s="364"/>
    </row>
    <row r="95" spans="1:19" ht="60" customHeight="1" x14ac:dyDescent="0.25">
      <c r="A95" s="17"/>
      <c r="B95" s="11"/>
      <c r="C95" s="70">
        <v>107</v>
      </c>
      <c r="D95" s="69" t="s">
        <v>420</v>
      </c>
      <c r="E95" s="239"/>
      <c r="F95" s="11"/>
      <c r="G95" s="245">
        <v>3819</v>
      </c>
      <c r="H95" s="239" t="s">
        <v>424</v>
      </c>
      <c r="I95" s="11"/>
      <c r="J95" s="248"/>
      <c r="K95" s="11" t="s">
        <v>67</v>
      </c>
      <c r="L95" s="11" t="s">
        <v>75</v>
      </c>
      <c r="M95" s="73">
        <v>1200</v>
      </c>
      <c r="N95" s="11">
        <v>11340</v>
      </c>
      <c r="O95" s="11" t="s">
        <v>455</v>
      </c>
      <c r="P95" s="11">
        <v>1260</v>
      </c>
      <c r="Q95" s="347"/>
      <c r="R95" s="370"/>
      <c r="S95" s="364"/>
    </row>
    <row r="96" spans="1:19" ht="60" customHeight="1" x14ac:dyDescent="0.25">
      <c r="A96" s="17"/>
      <c r="B96" s="11"/>
      <c r="C96" s="70">
        <v>107</v>
      </c>
      <c r="D96" s="69" t="s">
        <v>420</v>
      </c>
      <c r="E96" s="239"/>
      <c r="F96" s="11"/>
      <c r="G96" s="245">
        <v>3819</v>
      </c>
      <c r="H96" s="239" t="s">
        <v>425</v>
      </c>
      <c r="I96" s="11"/>
      <c r="J96" s="248"/>
      <c r="K96" s="11" t="s">
        <v>70</v>
      </c>
      <c r="L96" s="11" t="s">
        <v>75</v>
      </c>
      <c r="M96" s="73">
        <v>1200</v>
      </c>
      <c r="N96" s="11">
        <v>10800</v>
      </c>
      <c r="O96" s="11" t="s">
        <v>455</v>
      </c>
      <c r="P96" s="11">
        <v>1200</v>
      </c>
      <c r="Q96" s="348"/>
      <c r="R96" s="371"/>
      <c r="S96" s="365"/>
    </row>
    <row r="97" spans="1:19" ht="60" customHeight="1" x14ac:dyDescent="0.25">
      <c r="A97" s="17"/>
      <c r="B97" s="11"/>
      <c r="C97" s="70">
        <v>1135</v>
      </c>
      <c r="D97" s="69" t="s">
        <v>426</v>
      </c>
      <c r="E97" s="239"/>
      <c r="F97" s="11"/>
      <c r="G97" s="245">
        <v>4128</v>
      </c>
      <c r="H97" s="181" t="s">
        <v>427</v>
      </c>
      <c r="I97" s="11"/>
      <c r="J97" s="248"/>
      <c r="K97" s="11"/>
      <c r="L97" s="11"/>
      <c r="M97" s="73"/>
      <c r="N97" s="11"/>
      <c r="O97" s="11"/>
      <c r="P97" s="11"/>
      <c r="Q97" s="346">
        <v>42736</v>
      </c>
      <c r="R97" s="369"/>
      <c r="S97" s="378" t="s">
        <v>2729</v>
      </c>
    </row>
    <row r="98" spans="1:19" ht="60" customHeight="1" x14ac:dyDescent="0.25">
      <c r="A98" s="17"/>
      <c r="B98" s="11"/>
      <c r="C98" s="70">
        <v>1135</v>
      </c>
      <c r="D98" s="69" t="s">
        <v>426</v>
      </c>
      <c r="E98" s="239"/>
      <c r="F98" s="11"/>
      <c r="G98" s="245">
        <v>4127</v>
      </c>
      <c r="H98" s="181" t="s">
        <v>352</v>
      </c>
      <c r="I98" s="11"/>
      <c r="J98" s="248"/>
      <c r="K98" s="11"/>
      <c r="L98" s="11"/>
      <c r="M98" s="73"/>
      <c r="N98" s="11"/>
      <c r="O98" s="11"/>
      <c r="P98" s="11"/>
      <c r="Q98" s="347"/>
      <c r="R98" s="370"/>
      <c r="S98" s="379"/>
    </row>
    <row r="99" spans="1:19" ht="60" customHeight="1" x14ac:dyDescent="0.25">
      <c r="A99" s="17"/>
      <c r="B99" s="11"/>
      <c r="C99" s="70">
        <v>1135</v>
      </c>
      <c r="D99" s="69" t="s">
        <v>426</v>
      </c>
      <c r="E99" s="239"/>
      <c r="F99" s="11"/>
      <c r="G99" s="245">
        <v>4129</v>
      </c>
      <c r="H99" s="181" t="s">
        <v>428</v>
      </c>
      <c r="I99" s="11"/>
      <c r="J99" s="248"/>
      <c r="K99" s="11"/>
      <c r="L99" s="11"/>
      <c r="M99" s="73"/>
      <c r="N99" s="11"/>
      <c r="O99" s="11"/>
      <c r="P99" s="11"/>
      <c r="Q99" s="348"/>
      <c r="R99" s="371"/>
      <c r="S99" s="380"/>
    </row>
    <row r="100" spans="1:19" ht="60" customHeight="1" x14ac:dyDescent="0.25">
      <c r="A100" s="17"/>
      <c r="B100" s="11"/>
      <c r="C100" s="70">
        <v>195</v>
      </c>
      <c r="D100" s="69" t="s">
        <v>429</v>
      </c>
      <c r="E100" s="239"/>
      <c r="F100" s="11"/>
      <c r="G100" s="245">
        <v>4160</v>
      </c>
      <c r="H100" s="181" t="s">
        <v>430</v>
      </c>
      <c r="I100" s="11"/>
      <c r="J100" s="248"/>
      <c r="K100" s="11"/>
      <c r="L100" s="11"/>
      <c r="M100" s="73"/>
      <c r="N100" s="8"/>
      <c r="O100" s="11"/>
      <c r="P100" s="115"/>
      <c r="Q100" s="346">
        <v>42736</v>
      </c>
      <c r="R100" s="369"/>
      <c r="S100" s="378" t="s">
        <v>2730</v>
      </c>
    </row>
    <row r="101" spans="1:19" ht="60" customHeight="1" x14ac:dyDescent="0.25">
      <c r="A101" s="17"/>
      <c r="B101" s="11"/>
      <c r="C101" s="70">
        <v>195</v>
      </c>
      <c r="D101" s="69" t="s">
        <v>429</v>
      </c>
      <c r="E101" s="239"/>
      <c r="F101" s="11"/>
      <c r="G101" s="245">
        <v>3990</v>
      </c>
      <c r="H101" s="181" t="s">
        <v>431</v>
      </c>
      <c r="I101" s="11"/>
      <c r="J101" s="248"/>
      <c r="K101" s="11"/>
      <c r="L101" s="11"/>
      <c r="M101" s="73"/>
      <c r="N101" s="11"/>
      <c r="O101" s="11"/>
      <c r="P101" s="11"/>
      <c r="Q101" s="348"/>
      <c r="R101" s="371"/>
      <c r="S101" s="380"/>
    </row>
    <row r="102" spans="1:19" ht="60" customHeight="1" x14ac:dyDescent="0.25">
      <c r="A102" s="17"/>
      <c r="B102" s="11"/>
      <c r="C102" s="70" t="s">
        <v>2310</v>
      </c>
      <c r="D102" s="69" t="s">
        <v>2740</v>
      </c>
      <c r="E102" s="239"/>
      <c r="F102" s="11"/>
      <c r="G102" s="245"/>
      <c r="H102" s="181"/>
      <c r="I102" s="11"/>
      <c r="J102" s="248"/>
      <c r="K102" s="11"/>
      <c r="L102" s="11"/>
      <c r="M102" s="73"/>
      <c r="N102" s="255"/>
      <c r="O102" s="11"/>
      <c r="P102" s="11"/>
      <c r="Q102" s="63">
        <v>42736</v>
      </c>
      <c r="R102" s="11"/>
      <c r="S102" s="272" t="s">
        <v>2762</v>
      </c>
    </row>
    <row r="103" spans="1:19" ht="60" customHeight="1" x14ac:dyDescent="0.25">
      <c r="A103" s="17"/>
      <c r="B103" s="11"/>
      <c r="C103" s="70" t="s">
        <v>2310</v>
      </c>
      <c r="D103" s="69" t="s">
        <v>2739</v>
      </c>
      <c r="E103" s="239"/>
      <c r="F103" s="11"/>
      <c r="G103" s="245"/>
      <c r="H103" s="181"/>
      <c r="I103" s="11"/>
      <c r="J103" s="248"/>
      <c r="K103" s="11"/>
      <c r="L103" s="11"/>
      <c r="M103" s="73"/>
      <c r="N103" s="255"/>
      <c r="O103" s="11"/>
      <c r="P103" s="11"/>
      <c r="Q103" s="252">
        <v>42736</v>
      </c>
      <c r="R103" s="253"/>
      <c r="S103" s="270" t="s">
        <v>2763</v>
      </c>
    </row>
    <row r="104" spans="1:19" ht="60" customHeight="1" x14ac:dyDescent="0.25">
      <c r="A104" s="17"/>
      <c r="B104" s="11"/>
      <c r="C104" s="70">
        <v>32</v>
      </c>
      <c r="D104" s="69" t="s">
        <v>432</v>
      </c>
      <c r="E104" s="239"/>
      <c r="F104" s="11"/>
      <c r="G104" s="245">
        <v>4194</v>
      </c>
      <c r="H104" s="239" t="s">
        <v>2733</v>
      </c>
      <c r="I104" s="11"/>
      <c r="J104" s="248"/>
      <c r="K104" s="11" t="s">
        <v>67</v>
      </c>
      <c r="L104" s="11" t="s">
        <v>68</v>
      </c>
      <c r="M104" s="73">
        <v>4100</v>
      </c>
      <c r="N104" s="144">
        <v>42305</v>
      </c>
      <c r="O104" s="11" t="s">
        <v>455</v>
      </c>
      <c r="P104" s="11">
        <v>7465</v>
      </c>
      <c r="Q104" s="346">
        <v>42736</v>
      </c>
      <c r="R104" s="369"/>
      <c r="S104" s="378" t="str">
        <f>[3]MSO!$R$77</f>
        <v>SSAR1934125A</v>
      </c>
    </row>
    <row r="105" spans="1:19" ht="60" customHeight="1" x14ac:dyDescent="0.25">
      <c r="A105" s="17"/>
      <c r="B105" s="11"/>
      <c r="C105" s="70">
        <v>32</v>
      </c>
      <c r="D105" s="69" t="s">
        <v>432</v>
      </c>
      <c r="E105" s="239"/>
      <c r="F105" s="11"/>
      <c r="G105" s="245">
        <v>4194</v>
      </c>
      <c r="H105" s="239" t="s">
        <v>2733</v>
      </c>
      <c r="I105" s="11"/>
      <c r="J105" s="248"/>
      <c r="K105" s="11" t="s">
        <v>67</v>
      </c>
      <c r="L105" s="11" t="s">
        <v>69</v>
      </c>
      <c r="M105" s="73">
        <v>3800</v>
      </c>
      <c r="N105" s="11">
        <v>38021</v>
      </c>
      <c r="O105" s="11" t="s">
        <v>455</v>
      </c>
      <c r="P105" s="11">
        <v>6710</v>
      </c>
      <c r="Q105" s="347"/>
      <c r="R105" s="370"/>
      <c r="S105" s="379"/>
    </row>
    <row r="106" spans="1:19" ht="60" customHeight="1" x14ac:dyDescent="0.25">
      <c r="A106" s="17"/>
      <c r="B106" s="11"/>
      <c r="C106" s="70">
        <v>32</v>
      </c>
      <c r="D106" s="69" t="s">
        <v>432</v>
      </c>
      <c r="E106" s="239"/>
      <c r="F106" s="11"/>
      <c r="G106" s="245">
        <v>4194</v>
      </c>
      <c r="H106" s="239" t="s">
        <v>2733</v>
      </c>
      <c r="I106" s="11"/>
      <c r="J106" s="248"/>
      <c r="K106" s="11" t="s">
        <v>70</v>
      </c>
      <c r="L106" s="11" t="s">
        <v>68</v>
      </c>
      <c r="M106" s="73">
        <v>4100</v>
      </c>
      <c r="N106" s="30">
        <v>37485</v>
      </c>
      <c r="O106" s="11" t="s">
        <v>455</v>
      </c>
      <c r="P106" s="11">
        <v>6615</v>
      </c>
      <c r="Q106" s="347"/>
      <c r="R106" s="370"/>
      <c r="S106" s="379"/>
    </row>
    <row r="107" spans="1:19" ht="60" customHeight="1" x14ac:dyDescent="0.25">
      <c r="A107" s="17"/>
      <c r="B107" s="11"/>
      <c r="C107" s="70">
        <v>32</v>
      </c>
      <c r="D107" s="69" t="s">
        <v>432</v>
      </c>
      <c r="E107" s="239"/>
      <c r="F107" s="11"/>
      <c r="G107" s="245">
        <v>4194</v>
      </c>
      <c r="H107" s="239" t="s">
        <v>2733</v>
      </c>
      <c r="I107" s="11"/>
      <c r="J107" s="248"/>
      <c r="K107" s="11" t="s">
        <v>70</v>
      </c>
      <c r="L107" s="11" t="s">
        <v>69</v>
      </c>
      <c r="M107" s="73">
        <v>3800</v>
      </c>
      <c r="N107" s="11">
        <v>33737</v>
      </c>
      <c r="O107" s="11" t="s">
        <v>455</v>
      </c>
      <c r="P107" s="11">
        <v>5954</v>
      </c>
      <c r="Q107" s="347"/>
      <c r="R107" s="370"/>
      <c r="S107" s="379"/>
    </row>
    <row r="108" spans="1:19" ht="60" customHeight="1" x14ac:dyDescent="0.25">
      <c r="A108" s="17"/>
      <c r="B108" s="11"/>
      <c r="C108" s="70">
        <v>32</v>
      </c>
      <c r="D108" s="69" t="s">
        <v>432</v>
      </c>
      <c r="E108" s="239"/>
      <c r="F108" s="11"/>
      <c r="G108" s="245">
        <v>4194</v>
      </c>
      <c r="H108" s="239" t="s">
        <v>2733</v>
      </c>
      <c r="I108" s="11"/>
      <c r="J108" s="248"/>
      <c r="K108" s="11" t="s">
        <v>71</v>
      </c>
      <c r="L108" s="11" t="s">
        <v>68</v>
      </c>
      <c r="M108" s="73">
        <v>4100</v>
      </c>
      <c r="N108" s="24">
        <v>28917</v>
      </c>
      <c r="O108" s="11" t="s">
        <v>455</v>
      </c>
      <c r="P108" s="11">
        <v>5103</v>
      </c>
      <c r="Q108" s="347"/>
      <c r="R108" s="370"/>
      <c r="S108" s="379"/>
    </row>
    <row r="109" spans="1:19" ht="60" customHeight="1" x14ac:dyDescent="0.25">
      <c r="A109" s="17"/>
      <c r="B109" s="11"/>
      <c r="C109" s="70">
        <v>32</v>
      </c>
      <c r="D109" s="69" t="s">
        <v>432</v>
      </c>
      <c r="E109" s="239"/>
      <c r="F109" s="11"/>
      <c r="G109" s="245">
        <v>4194</v>
      </c>
      <c r="H109" s="239" t="s">
        <v>2733</v>
      </c>
      <c r="I109" s="11"/>
      <c r="J109" s="248"/>
      <c r="K109" s="11" t="s">
        <v>71</v>
      </c>
      <c r="L109" s="11" t="s">
        <v>69</v>
      </c>
      <c r="M109" s="73">
        <v>3800</v>
      </c>
      <c r="N109" s="115">
        <v>26775</v>
      </c>
      <c r="O109" s="11" t="s">
        <v>455</v>
      </c>
      <c r="P109" s="11">
        <v>4725</v>
      </c>
      <c r="Q109" s="347"/>
      <c r="R109" s="370"/>
      <c r="S109" s="379"/>
    </row>
    <row r="110" spans="1:19" ht="60" customHeight="1" x14ac:dyDescent="0.25">
      <c r="A110" s="17"/>
      <c r="B110" s="11"/>
      <c r="C110" s="70">
        <v>32</v>
      </c>
      <c r="D110" s="69" t="s">
        <v>432</v>
      </c>
      <c r="E110" s="239"/>
      <c r="F110" s="11"/>
      <c r="G110" s="245">
        <v>4193</v>
      </c>
      <c r="H110" s="239" t="s">
        <v>2734</v>
      </c>
      <c r="I110" s="11"/>
      <c r="J110" s="248"/>
      <c r="K110" s="11" t="s">
        <v>67</v>
      </c>
      <c r="L110" s="11" t="s">
        <v>68</v>
      </c>
      <c r="M110" s="73">
        <v>4000</v>
      </c>
      <c r="N110" s="8">
        <v>42305</v>
      </c>
      <c r="O110" s="11" t="s">
        <v>455</v>
      </c>
      <c r="P110" s="11">
        <v>7465</v>
      </c>
      <c r="Q110" s="347"/>
      <c r="R110" s="370"/>
      <c r="S110" s="379"/>
    </row>
    <row r="111" spans="1:19" ht="60" customHeight="1" x14ac:dyDescent="0.25">
      <c r="A111" s="17"/>
      <c r="B111" s="11"/>
      <c r="C111" s="70">
        <v>32</v>
      </c>
      <c r="D111" s="69" t="s">
        <v>432</v>
      </c>
      <c r="E111" s="239"/>
      <c r="F111" s="11"/>
      <c r="G111" s="245">
        <v>4193</v>
      </c>
      <c r="H111" s="239" t="s">
        <v>2734</v>
      </c>
      <c r="I111" s="11"/>
      <c r="J111" s="248"/>
      <c r="K111" s="11" t="s">
        <v>67</v>
      </c>
      <c r="L111" s="11" t="s">
        <v>69</v>
      </c>
      <c r="M111" s="73">
        <v>2900</v>
      </c>
      <c r="N111" s="11">
        <v>38021</v>
      </c>
      <c r="O111" s="11" t="s">
        <v>455</v>
      </c>
      <c r="P111" s="11">
        <v>6710</v>
      </c>
      <c r="Q111" s="347"/>
      <c r="R111" s="370"/>
      <c r="S111" s="379"/>
    </row>
    <row r="112" spans="1:19" ht="60" customHeight="1" x14ac:dyDescent="0.25">
      <c r="A112" s="17"/>
      <c r="B112" s="11"/>
      <c r="C112" s="70">
        <v>32</v>
      </c>
      <c r="D112" s="69" t="s">
        <v>432</v>
      </c>
      <c r="E112" s="239"/>
      <c r="F112" s="11"/>
      <c r="G112" s="245">
        <v>4193</v>
      </c>
      <c r="H112" s="239" t="s">
        <v>2734</v>
      </c>
      <c r="I112" s="11"/>
      <c r="J112" s="248"/>
      <c r="K112" s="11" t="s">
        <v>70</v>
      </c>
      <c r="L112" s="11" t="s">
        <v>68</v>
      </c>
      <c r="M112" s="73">
        <v>4000</v>
      </c>
      <c r="N112" s="11">
        <v>37485</v>
      </c>
      <c r="O112" s="11" t="s">
        <v>455</v>
      </c>
      <c r="P112" s="11">
        <v>6615</v>
      </c>
      <c r="Q112" s="347"/>
      <c r="R112" s="370"/>
      <c r="S112" s="379"/>
    </row>
    <row r="113" spans="1:19" ht="60" customHeight="1" x14ac:dyDescent="0.25">
      <c r="A113" s="17"/>
      <c r="B113" s="11"/>
      <c r="C113" s="70">
        <v>32</v>
      </c>
      <c r="D113" s="69" t="s">
        <v>432</v>
      </c>
      <c r="E113" s="239"/>
      <c r="F113" s="11"/>
      <c r="G113" s="245">
        <v>4193</v>
      </c>
      <c r="H113" s="239" t="s">
        <v>2734</v>
      </c>
      <c r="I113" s="11"/>
      <c r="J113" s="248"/>
      <c r="K113" s="11" t="s">
        <v>70</v>
      </c>
      <c r="L113" s="11" t="s">
        <v>69</v>
      </c>
      <c r="M113" s="73">
        <v>2900</v>
      </c>
      <c r="N113" s="115">
        <v>33737</v>
      </c>
      <c r="O113" s="11" t="s">
        <v>455</v>
      </c>
      <c r="P113" s="11">
        <v>5954</v>
      </c>
      <c r="Q113" s="347"/>
      <c r="R113" s="370"/>
      <c r="S113" s="379"/>
    </row>
    <row r="114" spans="1:19" ht="60" customHeight="1" x14ac:dyDescent="0.25">
      <c r="A114" s="17"/>
      <c r="B114" s="11"/>
      <c r="C114" s="70">
        <v>32</v>
      </c>
      <c r="D114" s="69" t="s">
        <v>432</v>
      </c>
      <c r="E114" s="239"/>
      <c r="F114" s="11"/>
      <c r="G114" s="245">
        <v>4193</v>
      </c>
      <c r="H114" s="239" t="s">
        <v>2734</v>
      </c>
      <c r="I114" s="11"/>
      <c r="J114" s="248"/>
      <c r="K114" s="11" t="s">
        <v>71</v>
      </c>
      <c r="L114" s="11" t="s">
        <v>68</v>
      </c>
      <c r="M114" s="73">
        <v>4000</v>
      </c>
      <c r="N114" s="11">
        <v>28917</v>
      </c>
      <c r="O114" s="11" t="s">
        <v>455</v>
      </c>
      <c r="P114" s="11">
        <v>5103</v>
      </c>
      <c r="Q114" s="347"/>
      <c r="R114" s="370"/>
      <c r="S114" s="379"/>
    </row>
    <row r="115" spans="1:19" ht="60" customHeight="1" x14ac:dyDescent="0.25">
      <c r="A115" s="17"/>
      <c r="B115" s="11"/>
      <c r="C115" s="70">
        <v>32</v>
      </c>
      <c r="D115" s="69" t="s">
        <v>432</v>
      </c>
      <c r="E115" s="239"/>
      <c r="F115" s="11"/>
      <c r="G115" s="245">
        <v>4193</v>
      </c>
      <c r="H115" s="239" t="s">
        <v>2734</v>
      </c>
      <c r="I115" s="11"/>
      <c r="J115" s="248"/>
      <c r="K115" s="11" t="s">
        <v>71</v>
      </c>
      <c r="L115" s="11" t="s">
        <v>69</v>
      </c>
      <c r="M115" s="73">
        <v>2900</v>
      </c>
      <c r="N115" s="115">
        <v>26775</v>
      </c>
      <c r="O115" s="11" t="s">
        <v>455</v>
      </c>
      <c r="P115" s="11">
        <v>4725</v>
      </c>
      <c r="Q115" s="347"/>
      <c r="R115" s="370"/>
      <c r="S115" s="379"/>
    </row>
    <row r="116" spans="1:19" ht="60" customHeight="1" x14ac:dyDescent="0.25">
      <c r="A116" s="17"/>
      <c r="B116" s="11"/>
      <c r="C116" s="70">
        <v>32</v>
      </c>
      <c r="D116" s="69" t="s">
        <v>432</v>
      </c>
      <c r="E116" s="239"/>
      <c r="F116" s="11"/>
      <c r="G116" s="245">
        <v>4192</v>
      </c>
      <c r="H116" s="239" t="s">
        <v>2735</v>
      </c>
      <c r="I116" s="11"/>
      <c r="J116" s="248"/>
      <c r="K116" s="11" t="s">
        <v>67</v>
      </c>
      <c r="L116" s="11" t="s">
        <v>68</v>
      </c>
      <c r="M116" s="73">
        <v>3800</v>
      </c>
      <c r="N116" s="8">
        <v>42305</v>
      </c>
      <c r="O116" s="11" t="s">
        <v>455</v>
      </c>
      <c r="P116" s="11">
        <v>7465</v>
      </c>
      <c r="Q116" s="347"/>
      <c r="R116" s="370"/>
      <c r="S116" s="379"/>
    </row>
    <row r="117" spans="1:19" ht="60" customHeight="1" x14ac:dyDescent="0.25">
      <c r="A117" s="17"/>
      <c r="B117" s="11"/>
      <c r="C117" s="70">
        <v>32</v>
      </c>
      <c r="D117" s="69" t="s">
        <v>432</v>
      </c>
      <c r="E117" s="239"/>
      <c r="F117" s="11"/>
      <c r="G117" s="245">
        <v>4192</v>
      </c>
      <c r="H117" s="239" t="s">
        <v>2735</v>
      </c>
      <c r="I117" s="11"/>
      <c r="J117" s="248"/>
      <c r="K117" s="11" t="s">
        <v>67</v>
      </c>
      <c r="L117" s="11" t="s">
        <v>69</v>
      </c>
      <c r="M117" s="73">
        <v>2500</v>
      </c>
      <c r="N117" s="11">
        <v>38021</v>
      </c>
      <c r="O117" s="11" t="s">
        <v>455</v>
      </c>
      <c r="P117" s="11">
        <v>6710</v>
      </c>
      <c r="Q117" s="347"/>
      <c r="R117" s="370"/>
      <c r="S117" s="379"/>
    </row>
    <row r="118" spans="1:19" ht="60" customHeight="1" x14ac:dyDescent="0.25">
      <c r="A118" s="17"/>
      <c r="B118" s="11"/>
      <c r="C118" s="70">
        <v>32</v>
      </c>
      <c r="D118" s="69" t="s">
        <v>432</v>
      </c>
      <c r="E118" s="239"/>
      <c r="F118" s="11"/>
      <c r="G118" s="245">
        <v>4192</v>
      </c>
      <c r="H118" s="239" t="s">
        <v>2735</v>
      </c>
      <c r="I118" s="11"/>
      <c r="J118" s="248"/>
      <c r="K118" s="11" t="s">
        <v>70</v>
      </c>
      <c r="L118" s="11" t="s">
        <v>68</v>
      </c>
      <c r="M118" s="73">
        <v>3800</v>
      </c>
      <c r="N118" s="11">
        <v>37485</v>
      </c>
      <c r="O118" s="11" t="s">
        <v>455</v>
      </c>
      <c r="P118" s="11">
        <v>6615</v>
      </c>
      <c r="Q118" s="347"/>
      <c r="R118" s="370"/>
      <c r="S118" s="379"/>
    </row>
    <row r="119" spans="1:19" ht="60" customHeight="1" x14ac:dyDescent="0.25">
      <c r="A119" s="17"/>
      <c r="B119" s="11"/>
      <c r="C119" s="70">
        <v>32</v>
      </c>
      <c r="D119" s="69" t="s">
        <v>432</v>
      </c>
      <c r="E119" s="239"/>
      <c r="F119" s="11"/>
      <c r="G119" s="245">
        <v>4192</v>
      </c>
      <c r="H119" s="239" t="s">
        <v>2735</v>
      </c>
      <c r="I119" s="11"/>
      <c r="J119" s="248"/>
      <c r="K119" s="11" t="s">
        <v>70</v>
      </c>
      <c r="L119" s="11" t="s">
        <v>69</v>
      </c>
      <c r="M119" s="73">
        <v>2500</v>
      </c>
      <c r="N119" s="115">
        <v>33737</v>
      </c>
      <c r="O119" s="11" t="s">
        <v>455</v>
      </c>
      <c r="P119" s="11">
        <v>5954</v>
      </c>
      <c r="Q119" s="347"/>
      <c r="R119" s="370"/>
      <c r="S119" s="379"/>
    </row>
    <row r="120" spans="1:19" ht="60" customHeight="1" x14ac:dyDescent="0.25">
      <c r="A120" s="17"/>
      <c r="B120" s="11"/>
      <c r="C120" s="70">
        <v>32</v>
      </c>
      <c r="D120" s="69" t="s">
        <v>432</v>
      </c>
      <c r="E120" s="239"/>
      <c r="F120" s="11"/>
      <c r="G120" s="245">
        <v>4192</v>
      </c>
      <c r="H120" s="239" t="s">
        <v>2735</v>
      </c>
      <c r="I120" s="11"/>
      <c r="J120" s="248"/>
      <c r="K120" s="11" t="s">
        <v>71</v>
      </c>
      <c r="L120" s="11" t="s">
        <v>68</v>
      </c>
      <c r="M120" s="73">
        <v>3800</v>
      </c>
      <c r="N120" s="11">
        <v>28917</v>
      </c>
      <c r="O120" s="11" t="s">
        <v>455</v>
      </c>
      <c r="P120" s="11">
        <v>5103</v>
      </c>
      <c r="Q120" s="347"/>
      <c r="R120" s="370"/>
      <c r="S120" s="379"/>
    </row>
    <row r="121" spans="1:19" ht="60" customHeight="1" x14ac:dyDescent="0.25">
      <c r="A121" s="17"/>
      <c r="B121" s="11"/>
      <c r="C121" s="70">
        <v>32</v>
      </c>
      <c r="D121" s="69" t="s">
        <v>432</v>
      </c>
      <c r="E121" s="239"/>
      <c r="F121" s="11"/>
      <c r="G121" s="245">
        <v>4192</v>
      </c>
      <c r="H121" s="239" t="s">
        <v>2735</v>
      </c>
      <c r="I121" s="11"/>
      <c r="J121" s="248"/>
      <c r="K121" s="11" t="s">
        <v>71</v>
      </c>
      <c r="L121" s="11" t="s">
        <v>69</v>
      </c>
      <c r="M121" s="73">
        <v>2500</v>
      </c>
      <c r="N121" s="115">
        <v>26775</v>
      </c>
      <c r="O121" s="11" t="s">
        <v>455</v>
      </c>
      <c r="P121" s="11">
        <v>4725</v>
      </c>
      <c r="Q121" s="348"/>
      <c r="R121" s="371"/>
      <c r="S121" s="380"/>
    </row>
    <row r="122" spans="1:19" ht="60" customHeight="1" x14ac:dyDescent="0.25">
      <c r="A122" s="17"/>
      <c r="B122" s="11"/>
      <c r="C122" s="70">
        <v>33</v>
      </c>
      <c r="D122" s="69" t="s">
        <v>2731</v>
      </c>
      <c r="E122" s="239"/>
      <c r="F122" s="11"/>
      <c r="G122" s="245">
        <v>4316</v>
      </c>
      <c r="H122" s="239" t="s">
        <v>435</v>
      </c>
      <c r="I122" s="11"/>
      <c r="J122" s="248"/>
      <c r="K122" s="11" t="s">
        <v>67</v>
      </c>
      <c r="L122" s="11" t="s">
        <v>75</v>
      </c>
      <c r="M122" s="73">
        <v>2900</v>
      </c>
      <c r="N122" s="11">
        <v>36210</v>
      </c>
      <c r="O122" s="11" t="s">
        <v>455</v>
      </c>
      <c r="P122" s="11">
        <v>6390</v>
      </c>
      <c r="Q122" s="346">
        <v>42736</v>
      </c>
      <c r="R122" s="442"/>
      <c r="S122" s="440" t="s">
        <v>2732</v>
      </c>
    </row>
    <row r="123" spans="1:19" ht="60" customHeight="1" x14ac:dyDescent="0.25">
      <c r="A123" s="17"/>
      <c r="B123" s="11"/>
      <c r="C123" s="70">
        <v>33</v>
      </c>
      <c r="D123" s="69" t="s">
        <v>2731</v>
      </c>
      <c r="E123" s="239"/>
      <c r="F123" s="11"/>
      <c r="G123" s="245">
        <v>4316</v>
      </c>
      <c r="H123" s="239" t="s">
        <v>435</v>
      </c>
      <c r="I123" s="11"/>
      <c r="J123" s="248"/>
      <c r="K123" s="11" t="s">
        <v>70</v>
      </c>
      <c r="L123" s="11" t="s">
        <v>75</v>
      </c>
      <c r="M123" s="73">
        <v>2900</v>
      </c>
      <c r="N123" s="11">
        <v>32130</v>
      </c>
      <c r="O123" s="11" t="s">
        <v>455</v>
      </c>
      <c r="P123" s="11">
        <v>5670</v>
      </c>
      <c r="Q123" s="347"/>
      <c r="R123" s="443"/>
      <c r="S123" s="441"/>
    </row>
    <row r="124" spans="1:19" ht="60" customHeight="1" x14ac:dyDescent="0.25">
      <c r="A124" s="17"/>
      <c r="B124" s="11"/>
      <c r="C124" s="70">
        <v>33</v>
      </c>
      <c r="D124" s="69" t="s">
        <v>2731</v>
      </c>
      <c r="E124" s="239"/>
      <c r="F124" s="11"/>
      <c r="G124" s="245">
        <v>4316</v>
      </c>
      <c r="H124" s="239" t="s">
        <v>435</v>
      </c>
      <c r="I124" s="11"/>
      <c r="J124" s="248"/>
      <c r="K124" s="11" t="s">
        <v>71</v>
      </c>
      <c r="L124" s="11" t="s">
        <v>75</v>
      </c>
      <c r="M124" s="73">
        <v>2900</v>
      </c>
      <c r="N124" s="11">
        <v>25500</v>
      </c>
      <c r="O124" s="11" t="s">
        <v>455</v>
      </c>
      <c r="P124" s="11">
        <v>4500</v>
      </c>
      <c r="Q124" s="347"/>
      <c r="R124" s="443"/>
      <c r="S124" s="441"/>
    </row>
    <row r="125" spans="1:19" ht="60" customHeight="1" x14ac:dyDescent="0.25">
      <c r="A125" s="17"/>
      <c r="B125" s="11"/>
      <c r="C125" s="70">
        <v>33</v>
      </c>
      <c r="D125" s="69" t="s">
        <v>2731</v>
      </c>
      <c r="E125" s="239"/>
      <c r="F125" s="11"/>
      <c r="G125" s="245">
        <v>4316</v>
      </c>
      <c r="H125" s="239" t="s">
        <v>435</v>
      </c>
      <c r="I125" s="11"/>
      <c r="J125" s="248"/>
      <c r="K125" s="11" t="s">
        <v>72</v>
      </c>
      <c r="L125" s="11" t="s">
        <v>75</v>
      </c>
      <c r="M125" s="73">
        <v>2900</v>
      </c>
      <c r="N125" s="11">
        <v>20400</v>
      </c>
      <c r="O125" s="11" t="s">
        <v>455</v>
      </c>
      <c r="P125" s="11">
        <v>3600</v>
      </c>
      <c r="Q125" s="347"/>
      <c r="R125" s="443"/>
      <c r="S125" s="441"/>
    </row>
    <row r="126" spans="1:19" ht="60" customHeight="1" x14ac:dyDescent="0.25">
      <c r="A126" s="17"/>
      <c r="B126" s="11"/>
      <c r="C126" s="70">
        <v>33</v>
      </c>
      <c r="D126" s="69" t="s">
        <v>2731</v>
      </c>
      <c r="E126" s="239"/>
      <c r="F126" s="11"/>
      <c r="G126" s="245">
        <v>4315</v>
      </c>
      <c r="H126" s="239" t="s">
        <v>433</v>
      </c>
      <c r="I126" s="11"/>
      <c r="J126" s="248"/>
      <c r="K126" s="11" t="s">
        <v>67</v>
      </c>
      <c r="L126" s="11" t="s">
        <v>75</v>
      </c>
      <c r="M126" s="73">
        <v>2500</v>
      </c>
      <c r="N126" s="11">
        <v>36210</v>
      </c>
      <c r="O126" s="11" t="s">
        <v>455</v>
      </c>
      <c r="P126" s="11">
        <v>6390</v>
      </c>
      <c r="Q126" s="347"/>
      <c r="R126" s="443"/>
      <c r="S126" s="441"/>
    </row>
    <row r="127" spans="1:19" ht="60" customHeight="1" x14ac:dyDescent="0.25">
      <c r="A127" s="17"/>
      <c r="B127" s="11"/>
      <c r="C127" s="70">
        <v>33</v>
      </c>
      <c r="D127" s="69" t="s">
        <v>2731</v>
      </c>
      <c r="E127" s="239"/>
      <c r="F127" s="11"/>
      <c r="G127" s="245">
        <v>4315</v>
      </c>
      <c r="H127" s="239" t="s">
        <v>433</v>
      </c>
      <c r="I127" s="11"/>
      <c r="J127" s="248"/>
      <c r="K127" s="11" t="s">
        <v>70</v>
      </c>
      <c r="L127" s="11" t="s">
        <v>75</v>
      </c>
      <c r="M127" s="73">
        <v>2500</v>
      </c>
      <c r="N127" s="11">
        <v>32130</v>
      </c>
      <c r="O127" s="11" t="s">
        <v>455</v>
      </c>
      <c r="P127" s="11">
        <v>5670</v>
      </c>
      <c r="Q127" s="347"/>
      <c r="R127" s="443"/>
      <c r="S127" s="379"/>
    </row>
    <row r="128" spans="1:19" ht="60" customHeight="1" x14ac:dyDescent="0.25">
      <c r="A128" s="17"/>
      <c r="B128" s="11"/>
      <c r="C128" s="70">
        <v>33</v>
      </c>
      <c r="D128" s="69" t="s">
        <v>2731</v>
      </c>
      <c r="E128" s="239"/>
      <c r="F128" s="11"/>
      <c r="G128" s="245">
        <v>4315</v>
      </c>
      <c r="H128" s="239" t="s">
        <v>433</v>
      </c>
      <c r="I128" s="11"/>
      <c r="J128" s="248"/>
      <c r="K128" s="11" t="s">
        <v>71</v>
      </c>
      <c r="L128" s="11" t="s">
        <v>75</v>
      </c>
      <c r="M128" s="73">
        <v>2500</v>
      </c>
      <c r="N128" s="11">
        <v>25500</v>
      </c>
      <c r="O128" s="11" t="s">
        <v>455</v>
      </c>
      <c r="P128" s="11">
        <v>4500</v>
      </c>
      <c r="Q128" s="347"/>
      <c r="R128" s="443"/>
      <c r="S128" s="379"/>
    </row>
    <row r="129" spans="1:19" ht="60" customHeight="1" x14ac:dyDescent="0.25">
      <c r="A129" s="17"/>
      <c r="B129" s="11"/>
      <c r="C129" s="70">
        <v>33</v>
      </c>
      <c r="D129" s="69" t="s">
        <v>2731</v>
      </c>
      <c r="E129" s="239"/>
      <c r="F129" s="11"/>
      <c r="G129" s="245">
        <v>4315</v>
      </c>
      <c r="H129" s="239" t="s">
        <v>433</v>
      </c>
      <c r="I129" s="11"/>
      <c r="J129" s="248"/>
      <c r="K129" s="11" t="s">
        <v>72</v>
      </c>
      <c r="L129" s="11" t="s">
        <v>75</v>
      </c>
      <c r="M129" s="73">
        <v>2500</v>
      </c>
      <c r="N129" s="11">
        <v>20400</v>
      </c>
      <c r="O129" s="11" t="s">
        <v>455</v>
      </c>
      <c r="P129" s="11">
        <v>3600</v>
      </c>
      <c r="Q129" s="347"/>
      <c r="R129" s="443"/>
      <c r="S129" s="379"/>
    </row>
    <row r="130" spans="1:19" ht="60" customHeight="1" x14ac:dyDescent="0.25">
      <c r="A130" s="17"/>
      <c r="B130" s="11"/>
      <c r="C130" s="70">
        <v>33</v>
      </c>
      <c r="D130" s="69" t="s">
        <v>2731</v>
      </c>
      <c r="E130" s="239"/>
      <c r="F130" s="11"/>
      <c r="G130" s="245">
        <v>4314</v>
      </c>
      <c r="H130" s="239" t="s">
        <v>434</v>
      </c>
      <c r="I130" s="11"/>
      <c r="J130" s="248"/>
      <c r="K130" s="11" t="s">
        <v>67</v>
      </c>
      <c r="L130" s="11" t="s">
        <v>75</v>
      </c>
      <c r="M130" s="73">
        <v>1750</v>
      </c>
      <c r="N130" s="11">
        <v>36210</v>
      </c>
      <c r="O130" s="11" t="s">
        <v>455</v>
      </c>
      <c r="P130" s="11">
        <v>6390</v>
      </c>
      <c r="Q130" s="347"/>
      <c r="R130" s="443"/>
      <c r="S130" s="379"/>
    </row>
    <row r="131" spans="1:19" ht="60" customHeight="1" x14ac:dyDescent="0.25">
      <c r="A131" s="17"/>
      <c r="B131" s="11"/>
      <c r="C131" s="70">
        <v>33</v>
      </c>
      <c r="D131" s="69" t="s">
        <v>2731</v>
      </c>
      <c r="E131" s="239"/>
      <c r="F131" s="11"/>
      <c r="G131" s="245">
        <v>4314</v>
      </c>
      <c r="H131" s="239" t="s">
        <v>434</v>
      </c>
      <c r="I131" s="11"/>
      <c r="J131" s="248"/>
      <c r="K131" s="11" t="s">
        <v>70</v>
      </c>
      <c r="L131" s="11" t="s">
        <v>75</v>
      </c>
      <c r="M131" s="73">
        <v>1750</v>
      </c>
      <c r="N131" s="11">
        <v>32130</v>
      </c>
      <c r="O131" s="11" t="s">
        <v>455</v>
      </c>
      <c r="P131" s="11">
        <v>5670</v>
      </c>
      <c r="Q131" s="347"/>
      <c r="R131" s="443"/>
      <c r="S131" s="379"/>
    </row>
    <row r="132" spans="1:19" ht="60" customHeight="1" x14ac:dyDescent="0.25">
      <c r="A132" s="17"/>
      <c r="B132" s="11"/>
      <c r="C132" s="70">
        <v>33</v>
      </c>
      <c r="D132" s="69" t="s">
        <v>2731</v>
      </c>
      <c r="E132" s="239"/>
      <c r="F132" s="11"/>
      <c r="G132" s="245">
        <v>4314</v>
      </c>
      <c r="H132" s="239" t="s">
        <v>434</v>
      </c>
      <c r="I132" s="11"/>
      <c r="J132" s="248"/>
      <c r="K132" s="11" t="s">
        <v>71</v>
      </c>
      <c r="L132" s="11" t="s">
        <v>75</v>
      </c>
      <c r="M132" s="73">
        <v>1750</v>
      </c>
      <c r="N132" s="11">
        <v>25500</v>
      </c>
      <c r="O132" s="11" t="s">
        <v>455</v>
      </c>
      <c r="P132" s="11">
        <v>4500</v>
      </c>
      <c r="Q132" s="347"/>
      <c r="R132" s="443"/>
      <c r="S132" s="379"/>
    </row>
    <row r="133" spans="1:19" ht="60" customHeight="1" x14ac:dyDescent="0.25">
      <c r="A133" s="17"/>
      <c r="B133" s="11"/>
      <c r="C133" s="70">
        <v>33</v>
      </c>
      <c r="D133" s="69" t="s">
        <v>2731</v>
      </c>
      <c r="E133" s="239"/>
      <c r="F133" s="11"/>
      <c r="G133" s="245">
        <v>4314</v>
      </c>
      <c r="H133" s="239" t="s">
        <v>434</v>
      </c>
      <c r="I133" s="11"/>
      <c r="J133" s="248"/>
      <c r="K133" s="11" t="s">
        <v>72</v>
      </c>
      <c r="L133" s="11" t="s">
        <v>75</v>
      </c>
      <c r="M133" s="73">
        <v>1750</v>
      </c>
      <c r="N133" s="11">
        <v>20400</v>
      </c>
      <c r="O133" s="11" t="s">
        <v>455</v>
      </c>
      <c r="P133" s="11">
        <v>3600</v>
      </c>
      <c r="Q133" s="348"/>
      <c r="R133" s="444"/>
      <c r="S133" s="380"/>
    </row>
    <row r="134" spans="1:19" ht="60" customHeight="1" x14ac:dyDescent="0.25">
      <c r="A134" s="17"/>
      <c r="B134" s="11"/>
      <c r="C134" s="70">
        <v>40</v>
      </c>
      <c r="D134" s="69" t="s">
        <v>436</v>
      </c>
      <c r="E134" s="239"/>
      <c r="F134" s="11"/>
      <c r="G134" s="245">
        <v>87</v>
      </c>
      <c r="H134" s="239" t="s">
        <v>437</v>
      </c>
      <c r="I134" s="11"/>
      <c r="J134" s="248"/>
      <c r="K134" s="11" t="s">
        <v>67</v>
      </c>
      <c r="L134" s="11"/>
      <c r="M134" s="73">
        <v>4100</v>
      </c>
      <c r="N134" s="11">
        <v>43180</v>
      </c>
      <c r="O134" s="11" t="s">
        <v>455</v>
      </c>
      <c r="P134" s="11">
        <v>7620</v>
      </c>
      <c r="Q134" s="346">
        <v>42917</v>
      </c>
      <c r="R134" s="369"/>
      <c r="S134" s="433" t="s">
        <v>438</v>
      </c>
    </row>
    <row r="135" spans="1:19" ht="60" customHeight="1" x14ac:dyDescent="0.25">
      <c r="A135" s="17"/>
      <c r="B135" s="11"/>
      <c r="C135" s="70">
        <v>40</v>
      </c>
      <c r="D135" s="69" t="s">
        <v>436</v>
      </c>
      <c r="E135" s="239"/>
      <c r="F135" s="11"/>
      <c r="G135" s="245">
        <v>87</v>
      </c>
      <c r="H135" s="239" t="s">
        <v>437</v>
      </c>
      <c r="I135" s="11"/>
      <c r="J135" s="248"/>
      <c r="K135" s="11" t="s">
        <v>70</v>
      </c>
      <c r="L135" s="11"/>
      <c r="M135" s="73">
        <v>4100</v>
      </c>
      <c r="N135" s="11">
        <v>38250</v>
      </c>
      <c r="O135" s="11" t="s">
        <v>455</v>
      </c>
      <c r="P135" s="11">
        <v>6750</v>
      </c>
      <c r="Q135" s="347"/>
      <c r="R135" s="370"/>
      <c r="S135" s="434"/>
    </row>
    <row r="136" spans="1:19" ht="60" customHeight="1" x14ac:dyDescent="0.25">
      <c r="A136" s="17"/>
      <c r="B136" s="11"/>
      <c r="C136" s="70">
        <v>40</v>
      </c>
      <c r="D136" s="69" t="s">
        <v>436</v>
      </c>
      <c r="E136" s="239"/>
      <c r="F136" s="11"/>
      <c r="G136" s="245">
        <v>87</v>
      </c>
      <c r="H136" s="239" t="s">
        <v>437</v>
      </c>
      <c r="I136" s="11"/>
      <c r="J136" s="248"/>
      <c r="K136" s="11" t="s">
        <v>71</v>
      </c>
      <c r="L136" s="11"/>
      <c r="M136" s="73">
        <v>4100</v>
      </c>
      <c r="N136" s="11">
        <v>29495</v>
      </c>
      <c r="O136" s="11" t="s">
        <v>455</v>
      </c>
      <c r="P136" s="11">
        <v>5205</v>
      </c>
      <c r="Q136" s="347"/>
      <c r="R136" s="370"/>
      <c r="S136" s="434"/>
    </row>
    <row r="137" spans="1:19" ht="60" customHeight="1" x14ac:dyDescent="0.25">
      <c r="A137" s="17"/>
      <c r="B137" s="11"/>
      <c r="C137" s="70">
        <v>40</v>
      </c>
      <c r="D137" s="69" t="s">
        <v>436</v>
      </c>
      <c r="E137" s="239"/>
      <c r="F137" s="11"/>
      <c r="G137" s="245">
        <v>88</v>
      </c>
      <c r="H137" s="239" t="s">
        <v>439</v>
      </c>
      <c r="I137" s="11"/>
      <c r="J137" s="248"/>
      <c r="K137" s="11" t="s">
        <v>67</v>
      </c>
      <c r="L137" s="11"/>
      <c r="M137" s="73">
        <v>4100</v>
      </c>
      <c r="N137" s="11">
        <v>43180</v>
      </c>
      <c r="O137" s="11" t="s">
        <v>455</v>
      </c>
      <c r="P137" s="11">
        <v>7620</v>
      </c>
      <c r="Q137" s="347"/>
      <c r="R137" s="370"/>
      <c r="S137" s="434"/>
    </row>
    <row r="138" spans="1:19" ht="60" customHeight="1" x14ac:dyDescent="0.25">
      <c r="A138" s="17"/>
      <c r="B138" s="11"/>
      <c r="C138" s="70">
        <v>40</v>
      </c>
      <c r="D138" s="69" t="s">
        <v>436</v>
      </c>
      <c r="E138" s="239"/>
      <c r="F138" s="11"/>
      <c r="G138" s="245">
        <v>88</v>
      </c>
      <c r="H138" s="239" t="s">
        <v>439</v>
      </c>
      <c r="I138" s="11"/>
      <c r="J138" s="248"/>
      <c r="K138" s="11" t="s">
        <v>70</v>
      </c>
      <c r="L138" s="11"/>
      <c r="M138" s="73">
        <v>4100</v>
      </c>
      <c r="N138" s="11">
        <v>38250</v>
      </c>
      <c r="O138" s="11" t="s">
        <v>455</v>
      </c>
      <c r="P138" s="11">
        <v>6750</v>
      </c>
      <c r="Q138" s="347"/>
      <c r="R138" s="370"/>
      <c r="S138" s="434"/>
    </row>
    <row r="139" spans="1:19" ht="60" customHeight="1" x14ac:dyDescent="0.25">
      <c r="A139" s="17"/>
      <c r="B139" s="11"/>
      <c r="C139" s="70">
        <v>40</v>
      </c>
      <c r="D139" s="69" t="s">
        <v>436</v>
      </c>
      <c r="E139" s="239"/>
      <c r="F139" s="11"/>
      <c r="G139" s="245">
        <v>88</v>
      </c>
      <c r="H139" s="239" t="s">
        <v>439</v>
      </c>
      <c r="I139" s="11"/>
      <c r="J139" s="248"/>
      <c r="K139" s="11" t="s">
        <v>71</v>
      </c>
      <c r="L139" s="11"/>
      <c r="M139" s="73">
        <v>4100</v>
      </c>
      <c r="N139" s="11">
        <v>29495</v>
      </c>
      <c r="O139" s="11" t="s">
        <v>455</v>
      </c>
      <c r="P139" s="11">
        <v>5205</v>
      </c>
      <c r="Q139" s="347"/>
      <c r="R139" s="370"/>
      <c r="S139" s="434"/>
    </row>
    <row r="140" spans="1:19" ht="60" customHeight="1" x14ac:dyDescent="0.25">
      <c r="A140" s="17"/>
      <c r="B140" s="11"/>
      <c r="C140" s="70">
        <v>40</v>
      </c>
      <c r="D140" s="69" t="s">
        <v>436</v>
      </c>
      <c r="E140" s="239"/>
      <c r="F140" s="11"/>
      <c r="G140" s="245">
        <v>89</v>
      </c>
      <c r="H140" s="239" t="s">
        <v>440</v>
      </c>
      <c r="I140" s="11"/>
      <c r="J140" s="248"/>
      <c r="K140" s="11" t="s">
        <v>67</v>
      </c>
      <c r="L140" s="11"/>
      <c r="M140" s="73">
        <v>4000</v>
      </c>
      <c r="N140" s="11">
        <v>43180</v>
      </c>
      <c r="O140" s="11" t="s">
        <v>455</v>
      </c>
      <c r="P140" s="11">
        <v>7620</v>
      </c>
      <c r="Q140" s="347"/>
      <c r="R140" s="370"/>
      <c r="S140" s="434"/>
    </row>
    <row r="141" spans="1:19" ht="60" customHeight="1" x14ac:dyDescent="0.25">
      <c r="A141" s="17"/>
      <c r="B141" s="11"/>
      <c r="C141" s="70">
        <v>40</v>
      </c>
      <c r="D141" s="69" t="s">
        <v>436</v>
      </c>
      <c r="E141" s="239"/>
      <c r="F141" s="11"/>
      <c r="G141" s="245">
        <v>89</v>
      </c>
      <c r="H141" s="239" t="s">
        <v>440</v>
      </c>
      <c r="I141" s="11"/>
      <c r="J141" s="248"/>
      <c r="K141" s="11" t="s">
        <v>70</v>
      </c>
      <c r="L141" s="11"/>
      <c r="M141" s="73">
        <v>4000</v>
      </c>
      <c r="N141" s="11">
        <v>38250</v>
      </c>
      <c r="O141" s="11" t="s">
        <v>455</v>
      </c>
      <c r="P141" s="11">
        <v>6750</v>
      </c>
      <c r="Q141" s="347"/>
      <c r="R141" s="370"/>
      <c r="S141" s="434"/>
    </row>
    <row r="142" spans="1:19" ht="60" customHeight="1" x14ac:dyDescent="0.25">
      <c r="A142" s="17"/>
      <c r="B142" s="11"/>
      <c r="C142" s="70">
        <v>40</v>
      </c>
      <c r="D142" s="69" t="s">
        <v>436</v>
      </c>
      <c r="E142" s="239"/>
      <c r="F142" s="11"/>
      <c r="G142" s="245">
        <v>89</v>
      </c>
      <c r="H142" s="239" t="s">
        <v>440</v>
      </c>
      <c r="I142" s="11"/>
      <c r="J142" s="248"/>
      <c r="K142" s="11" t="s">
        <v>71</v>
      </c>
      <c r="L142" s="11"/>
      <c r="M142" s="73">
        <v>4000</v>
      </c>
      <c r="N142" s="11">
        <v>29495</v>
      </c>
      <c r="O142" s="11" t="s">
        <v>455</v>
      </c>
      <c r="P142" s="11">
        <v>5205</v>
      </c>
      <c r="Q142" s="348"/>
      <c r="R142" s="371"/>
      <c r="S142" s="435"/>
    </row>
    <row r="143" spans="1:19" ht="60" customHeight="1" x14ac:dyDescent="0.25">
      <c r="A143" s="17"/>
      <c r="B143" s="11"/>
      <c r="C143" s="70">
        <v>91</v>
      </c>
      <c r="D143" s="69" t="s">
        <v>441</v>
      </c>
      <c r="E143" s="239"/>
      <c r="F143" s="11"/>
      <c r="G143" s="245">
        <v>189</v>
      </c>
      <c r="H143" s="239" t="s">
        <v>442</v>
      </c>
      <c r="I143" s="11"/>
      <c r="J143" s="248"/>
      <c r="K143" s="11" t="s">
        <v>67</v>
      </c>
      <c r="L143" s="11"/>
      <c r="M143" s="73">
        <v>4100</v>
      </c>
      <c r="N143" s="11">
        <v>43180</v>
      </c>
      <c r="O143" s="11" t="s">
        <v>455</v>
      </c>
      <c r="P143" s="11">
        <v>7620</v>
      </c>
      <c r="Q143" s="346">
        <v>42917</v>
      </c>
      <c r="R143" s="369"/>
      <c r="S143" s="378" t="s">
        <v>443</v>
      </c>
    </row>
    <row r="144" spans="1:19" ht="60" customHeight="1" x14ac:dyDescent="0.25">
      <c r="A144" s="17"/>
      <c r="B144" s="11"/>
      <c r="C144" s="70">
        <v>91</v>
      </c>
      <c r="D144" s="69" t="s">
        <v>441</v>
      </c>
      <c r="E144" s="239"/>
      <c r="F144" s="11"/>
      <c r="G144" s="245">
        <v>189</v>
      </c>
      <c r="H144" s="239" t="s">
        <v>442</v>
      </c>
      <c r="I144" s="11"/>
      <c r="J144" s="248"/>
      <c r="K144" s="11" t="s">
        <v>70</v>
      </c>
      <c r="L144" s="11"/>
      <c r="M144" s="73">
        <v>4100</v>
      </c>
      <c r="N144" s="11">
        <v>38250</v>
      </c>
      <c r="O144" s="11" t="s">
        <v>455</v>
      </c>
      <c r="P144" s="11">
        <v>6750</v>
      </c>
      <c r="Q144" s="347"/>
      <c r="R144" s="370"/>
      <c r="S144" s="379"/>
    </row>
    <row r="145" spans="1:19" ht="60" customHeight="1" x14ac:dyDescent="0.25">
      <c r="A145" s="17"/>
      <c r="B145" s="11"/>
      <c r="C145" s="70">
        <v>91</v>
      </c>
      <c r="D145" s="69" t="s">
        <v>441</v>
      </c>
      <c r="E145" s="239"/>
      <c r="F145" s="11"/>
      <c r="G145" s="245">
        <v>189</v>
      </c>
      <c r="H145" s="239" t="s">
        <v>442</v>
      </c>
      <c r="I145" s="11"/>
      <c r="J145" s="248"/>
      <c r="K145" s="11" t="s">
        <v>71</v>
      </c>
      <c r="L145" s="11"/>
      <c r="M145" s="73">
        <v>4100</v>
      </c>
      <c r="N145" s="11">
        <v>29495</v>
      </c>
      <c r="O145" s="11" t="s">
        <v>455</v>
      </c>
      <c r="P145" s="11">
        <v>5205</v>
      </c>
      <c r="Q145" s="347"/>
      <c r="R145" s="370"/>
      <c r="S145" s="379"/>
    </row>
    <row r="146" spans="1:19" ht="60" customHeight="1" x14ac:dyDescent="0.25">
      <c r="A146" s="17"/>
      <c r="B146" s="11"/>
      <c r="C146" s="70">
        <v>91</v>
      </c>
      <c r="D146" s="69" t="s">
        <v>441</v>
      </c>
      <c r="E146" s="239"/>
      <c r="F146" s="11"/>
      <c r="G146" s="245">
        <v>190</v>
      </c>
      <c r="H146" s="239" t="s">
        <v>444</v>
      </c>
      <c r="I146" s="11"/>
      <c r="J146" s="248"/>
      <c r="K146" s="115" t="s">
        <v>67</v>
      </c>
      <c r="L146" s="11"/>
      <c r="M146" s="73">
        <v>4100</v>
      </c>
      <c r="N146" s="11">
        <v>43180</v>
      </c>
      <c r="O146" s="11" t="s">
        <v>455</v>
      </c>
      <c r="P146" s="11">
        <v>7620</v>
      </c>
      <c r="Q146" s="347"/>
      <c r="R146" s="370"/>
      <c r="S146" s="379"/>
    </row>
    <row r="147" spans="1:19" ht="60" customHeight="1" x14ac:dyDescent="0.25">
      <c r="A147" s="17"/>
      <c r="B147" s="11"/>
      <c r="C147" s="70">
        <v>91</v>
      </c>
      <c r="D147" s="69" t="s">
        <v>441</v>
      </c>
      <c r="E147" s="239"/>
      <c r="F147" s="11"/>
      <c r="G147" s="245">
        <v>190</v>
      </c>
      <c r="H147" s="239" t="s">
        <v>444</v>
      </c>
      <c r="I147" s="11"/>
      <c r="J147" s="248"/>
      <c r="K147" s="11" t="s">
        <v>70</v>
      </c>
      <c r="L147" s="11"/>
      <c r="M147" s="73">
        <v>4100</v>
      </c>
      <c r="N147" s="11">
        <v>38250</v>
      </c>
      <c r="O147" s="11" t="s">
        <v>455</v>
      </c>
      <c r="P147" s="11">
        <v>6750</v>
      </c>
      <c r="Q147" s="347"/>
      <c r="R147" s="370"/>
      <c r="S147" s="379"/>
    </row>
    <row r="148" spans="1:19" ht="60" customHeight="1" x14ac:dyDescent="0.25">
      <c r="A148" s="17"/>
      <c r="B148" s="11"/>
      <c r="C148" s="70">
        <v>91</v>
      </c>
      <c r="D148" s="69" t="s">
        <v>441</v>
      </c>
      <c r="E148" s="239"/>
      <c r="F148" s="11"/>
      <c r="G148" s="245">
        <v>190</v>
      </c>
      <c r="H148" s="239" t="s">
        <v>444</v>
      </c>
      <c r="I148" s="11"/>
      <c r="J148" s="248"/>
      <c r="K148" s="11" t="s">
        <v>71</v>
      </c>
      <c r="L148" s="11"/>
      <c r="M148" s="73">
        <v>4100</v>
      </c>
      <c r="N148" s="11">
        <v>29495</v>
      </c>
      <c r="O148" s="11" t="s">
        <v>455</v>
      </c>
      <c r="P148" s="11">
        <v>5205</v>
      </c>
      <c r="Q148" s="347"/>
      <c r="R148" s="370"/>
      <c r="S148" s="379"/>
    </row>
    <row r="149" spans="1:19" ht="60" customHeight="1" x14ac:dyDescent="0.25">
      <c r="A149" s="17"/>
      <c r="B149" s="11"/>
      <c r="C149" s="70">
        <v>91</v>
      </c>
      <c r="D149" s="69" t="s">
        <v>441</v>
      </c>
      <c r="E149" s="239"/>
      <c r="F149" s="11"/>
      <c r="G149" s="245">
        <v>191</v>
      </c>
      <c r="H149" s="239" t="s">
        <v>445</v>
      </c>
      <c r="I149" s="11"/>
      <c r="J149" s="248"/>
      <c r="K149" s="11" t="s">
        <v>67</v>
      </c>
      <c r="L149" s="11"/>
      <c r="M149" s="73">
        <v>4000</v>
      </c>
      <c r="N149" s="11">
        <v>43180</v>
      </c>
      <c r="O149" s="11" t="s">
        <v>455</v>
      </c>
      <c r="P149" s="11">
        <v>7620</v>
      </c>
      <c r="Q149" s="347"/>
      <c r="R149" s="370"/>
      <c r="S149" s="379"/>
    </row>
    <row r="150" spans="1:19" ht="60" customHeight="1" x14ac:dyDescent="0.25">
      <c r="A150" s="17"/>
      <c r="B150" s="11"/>
      <c r="C150" s="70">
        <v>91</v>
      </c>
      <c r="D150" s="69" t="s">
        <v>441</v>
      </c>
      <c r="E150" s="239"/>
      <c r="F150" s="11"/>
      <c r="G150" s="245">
        <v>191</v>
      </c>
      <c r="H150" s="239" t="s">
        <v>445</v>
      </c>
      <c r="I150" s="11"/>
      <c r="J150" s="248"/>
      <c r="K150" s="11" t="s">
        <v>70</v>
      </c>
      <c r="L150" s="17"/>
      <c r="M150" s="73">
        <v>4000</v>
      </c>
      <c r="N150" s="11">
        <v>38250</v>
      </c>
      <c r="O150" s="11" t="s">
        <v>455</v>
      </c>
      <c r="P150" s="11">
        <v>6750</v>
      </c>
      <c r="Q150" s="347"/>
      <c r="R150" s="370"/>
      <c r="S150" s="379"/>
    </row>
    <row r="151" spans="1:19" ht="60" customHeight="1" x14ac:dyDescent="0.25">
      <c r="A151" s="17"/>
      <c r="B151" s="11"/>
      <c r="C151" s="70">
        <v>91</v>
      </c>
      <c r="D151" s="69" t="s">
        <v>441</v>
      </c>
      <c r="E151" s="239"/>
      <c r="F151" s="11"/>
      <c r="G151" s="245">
        <v>191</v>
      </c>
      <c r="H151" s="239" t="s">
        <v>445</v>
      </c>
      <c r="I151" s="11"/>
      <c r="J151" s="248"/>
      <c r="K151" s="11" t="s">
        <v>71</v>
      </c>
      <c r="L151" s="139"/>
      <c r="M151" s="73">
        <v>4000</v>
      </c>
      <c r="N151" s="11">
        <v>29495</v>
      </c>
      <c r="O151" s="11" t="s">
        <v>455</v>
      </c>
      <c r="P151" s="11">
        <v>5205</v>
      </c>
      <c r="Q151" s="348"/>
      <c r="R151" s="371"/>
      <c r="S151" s="380"/>
    </row>
    <row r="152" spans="1:19" ht="60" customHeight="1" x14ac:dyDescent="0.25">
      <c r="A152" s="17"/>
      <c r="B152" s="11"/>
      <c r="C152" s="70">
        <v>320</v>
      </c>
      <c r="D152" s="69" t="s">
        <v>446</v>
      </c>
      <c r="E152" s="239"/>
      <c r="F152" s="11"/>
      <c r="G152" s="245">
        <v>797</v>
      </c>
      <c r="H152" s="239" t="s">
        <v>447</v>
      </c>
      <c r="I152" s="11"/>
      <c r="J152" s="248"/>
      <c r="K152" s="11" t="s">
        <v>448</v>
      </c>
      <c r="L152" s="11"/>
      <c r="M152" s="73">
        <v>2900</v>
      </c>
      <c r="N152" s="11">
        <v>25500</v>
      </c>
      <c r="O152" s="11" t="s">
        <v>455</v>
      </c>
      <c r="P152" s="11">
        <v>4500</v>
      </c>
      <c r="Q152" s="346">
        <v>42917</v>
      </c>
      <c r="R152" s="369"/>
      <c r="S152" s="363" t="s">
        <v>449</v>
      </c>
    </row>
    <row r="153" spans="1:19" ht="60" customHeight="1" x14ac:dyDescent="0.25">
      <c r="A153" s="17"/>
      <c r="B153" s="11"/>
      <c r="C153" s="70">
        <v>320</v>
      </c>
      <c r="D153" s="69" t="s">
        <v>446</v>
      </c>
      <c r="E153" s="239"/>
      <c r="F153" s="11"/>
      <c r="G153" s="245">
        <v>797</v>
      </c>
      <c r="H153" s="239" t="s">
        <v>447</v>
      </c>
      <c r="I153" s="11"/>
      <c r="J153" s="248"/>
      <c r="K153" s="11" t="s">
        <v>450</v>
      </c>
      <c r="L153" s="11"/>
      <c r="M153" s="73">
        <v>2900</v>
      </c>
      <c r="N153" s="11">
        <v>20400</v>
      </c>
      <c r="O153" s="11" t="s">
        <v>455</v>
      </c>
      <c r="P153" s="11">
        <v>3600</v>
      </c>
      <c r="Q153" s="347"/>
      <c r="R153" s="370"/>
      <c r="S153" s="399"/>
    </row>
    <row r="154" spans="1:19" ht="60" customHeight="1" x14ac:dyDescent="0.25">
      <c r="A154" s="17"/>
      <c r="B154" s="11"/>
      <c r="C154" s="70">
        <v>320</v>
      </c>
      <c r="D154" s="69" t="s">
        <v>446</v>
      </c>
      <c r="E154" s="239"/>
      <c r="F154" s="11"/>
      <c r="G154" s="245">
        <v>798</v>
      </c>
      <c r="H154" s="239" t="s">
        <v>451</v>
      </c>
      <c r="I154" s="11"/>
      <c r="J154" s="248"/>
      <c r="K154" s="11" t="s">
        <v>448</v>
      </c>
      <c r="L154" s="11"/>
      <c r="M154" s="73">
        <v>2500</v>
      </c>
      <c r="N154" s="11">
        <v>25500</v>
      </c>
      <c r="O154" s="11" t="s">
        <v>455</v>
      </c>
      <c r="P154" s="11">
        <v>4500</v>
      </c>
      <c r="Q154" s="347"/>
      <c r="R154" s="370"/>
      <c r="S154" s="399"/>
    </row>
    <row r="155" spans="1:19" ht="60" customHeight="1" x14ac:dyDescent="0.25">
      <c r="A155" s="17"/>
      <c r="B155" s="11"/>
      <c r="C155" s="70">
        <v>320</v>
      </c>
      <c r="D155" s="69" t="s">
        <v>446</v>
      </c>
      <c r="E155" s="239"/>
      <c r="F155" s="11"/>
      <c r="G155" s="245">
        <v>798</v>
      </c>
      <c r="H155" s="239" t="s">
        <v>451</v>
      </c>
      <c r="I155" s="11"/>
      <c r="J155" s="248"/>
      <c r="K155" s="11" t="s">
        <v>450</v>
      </c>
      <c r="L155" s="11"/>
      <c r="M155" s="73">
        <v>2500</v>
      </c>
      <c r="N155" s="11">
        <v>20400</v>
      </c>
      <c r="O155" s="11" t="s">
        <v>455</v>
      </c>
      <c r="P155" s="11">
        <v>3600</v>
      </c>
      <c r="Q155" s="347"/>
      <c r="R155" s="370"/>
      <c r="S155" s="399"/>
    </row>
    <row r="156" spans="1:19" ht="60" customHeight="1" x14ac:dyDescent="0.25">
      <c r="A156" s="17"/>
      <c r="B156" s="11"/>
      <c r="C156" s="70">
        <v>320</v>
      </c>
      <c r="D156" s="69" t="s">
        <v>446</v>
      </c>
      <c r="E156" s="239"/>
      <c r="F156" s="11"/>
      <c r="G156" s="245">
        <v>799</v>
      </c>
      <c r="H156" s="239" t="s">
        <v>452</v>
      </c>
      <c r="I156" s="11"/>
      <c r="J156" s="248"/>
      <c r="K156" s="11" t="s">
        <v>448</v>
      </c>
      <c r="L156" s="11"/>
      <c r="M156" s="73">
        <v>1750</v>
      </c>
      <c r="N156" s="11">
        <v>25500</v>
      </c>
      <c r="O156" s="11" t="s">
        <v>455</v>
      </c>
      <c r="P156" s="11">
        <v>4500</v>
      </c>
      <c r="Q156" s="347"/>
      <c r="R156" s="370"/>
      <c r="S156" s="399"/>
    </row>
    <row r="157" spans="1:19" ht="60" customHeight="1" x14ac:dyDescent="0.25">
      <c r="A157" s="17"/>
      <c r="B157" s="11"/>
      <c r="C157" s="70">
        <v>320</v>
      </c>
      <c r="D157" s="69" t="s">
        <v>446</v>
      </c>
      <c r="E157" s="239"/>
      <c r="F157" s="11"/>
      <c r="G157" s="245">
        <v>799</v>
      </c>
      <c r="H157" s="239" t="s">
        <v>452</v>
      </c>
      <c r="I157" s="11"/>
      <c r="J157" s="248"/>
      <c r="K157" s="11" t="s">
        <v>450</v>
      </c>
      <c r="L157" s="11"/>
      <c r="M157" s="73">
        <v>1750</v>
      </c>
      <c r="N157" s="11">
        <v>20400</v>
      </c>
      <c r="O157" s="11" t="s">
        <v>455</v>
      </c>
      <c r="P157" s="11">
        <v>3600</v>
      </c>
      <c r="Q157" s="347"/>
      <c r="R157" s="370"/>
      <c r="S157" s="399"/>
    </row>
    <row r="158" spans="1:19" ht="60" customHeight="1" x14ac:dyDescent="0.25">
      <c r="A158" s="17"/>
      <c r="B158" s="11"/>
      <c r="C158" s="70">
        <v>320</v>
      </c>
      <c r="D158" s="69" t="s">
        <v>446</v>
      </c>
      <c r="E158" s="239"/>
      <c r="F158" s="11"/>
      <c r="G158" s="245">
        <v>800</v>
      </c>
      <c r="H158" s="239" t="s">
        <v>453</v>
      </c>
      <c r="I158" s="11"/>
      <c r="J158" s="248"/>
      <c r="K158" s="11" t="s">
        <v>448</v>
      </c>
      <c r="L158" s="11"/>
      <c r="M158" s="73">
        <v>1400</v>
      </c>
      <c r="N158" s="8">
        <v>25500</v>
      </c>
      <c r="O158" s="11" t="s">
        <v>455</v>
      </c>
      <c r="P158" s="11">
        <v>4500</v>
      </c>
      <c r="Q158" s="347"/>
      <c r="R158" s="370"/>
      <c r="S158" s="399"/>
    </row>
    <row r="159" spans="1:19" ht="60" customHeight="1" x14ac:dyDescent="0.25">
      <c r="A159" s="17"/>
      <c r="B159" s="11"/>
      <c r="C159" s="70">
        <v>320</v>
      </c>
      <c r="D159" s="69" t="s">
        <v>446</v>
      </c>
      <c r="E159" s="239"/>
      <c r="F159" s="11"/>
      <c r="G159" s="245">
        <v>800</v>
      </c>
      <c r="H159" s="239" t="s">
        <v>453</v>
      </c>
      <c r="I159" s="11"/>
      <c r="J159" s="248"/>
      <c r="K159" s="11" t="s">
        <v>450</v>
      </c>
      <c r="L159" s="11"/>
      <c r="M159" s="73">
        <v>1400</v>
      </c>
      <c r="N159" s="8">
        <v>20400</v>
      </c>
      <c r="O159" s="11" t="s">
        <v>455</v>
      </c>
      <c r="P159" s="11">
        <v>3600</v>
      </c>
      <c r="Q159" s="348"/>
      <c r="R159" s="371"/>
      <c r="S159" s="400"/>
    </row>
    <row r="160" spans="1:19" ht="30" customHeight="1" x14ac:dyDescent="0.25">
      <c r="A160" s="140"/>
      <c r="B160" s="72"/>
      <c r="C160" s="140"/>
      <c r="D160" s="72"/>
      <c r="E160" s="140"/>
      <c r="F160" s="249"/>
      <c r="G160" s="140"/>
      <c r="H160" s="140"/>
      <c r="I160" s="249"/>
      <c r="J160" s="72"/>
      <c r="K160" s="72"/>
      <c r="L160" s="140"/>
      <c r="M160" s="142"/>
      <c r="N160" s="72"/>
      <c r="O160" s="72"/>
      <c r="P160" s="72"/>
      <c r="Q160" s="143"/>
      <c r="R160" s="72"/>
      <c r="S160" s="72"/>
    </row>
    <row r="161" spans="1:19" ht="30" customHeight="1" x14ac:dyDescent="0.25">
      <c r="A161" s="140"/>
      <c r="B161" s="72"/>
      <c r="C161" s="140"/>
      <c r="D161" s="72"/>
      <c r="E161" s="140"/>
      <c r="F161" s="249"/>
      <c r="G161" s="140"/>
      <c r="H161" s="140"/>
      <c r="I161" s="249"/>
      <c r="J161" s="72"/>
      <c r="K161" s="72"/>
      <c r="L161" s="140"/>
      <c r="M161" s="142"/>
      <c r="N161" s="72"/>
      <c r="O161" s="72"/>
      <c r="P161" s="72"/>
      <c r="Q161" s="143"/>
      <c r="R161" s="72"/>
      <c r="S161" s="72"/>
    </row>
    <row r="162" spans="1:19" ht="30" customHeight="1" x14ac:dyDescent="0.25">
      <c r="A162" s="140"/>
      <c r="B162" s="72"/>
      <c r="C162" s="140"/>
      <c r="D162" s="72"/>
      <c r="E162" s="140"/>
      <c r="F162" s="249"/>
      <c r="G162" s="140"/>
      <c r="H162" s="140"/>
      <c r="I162" s="249"/>
      <c r="J162" s="72"/>
      <c r="K162" s="72"/>
      <c r="L162" s="140"/>
      <c r="M162" s="142"/>
      <c r="N162" s="72"/>
      <c r="O162" s="72"/>
      <c r="P162" s="72"/>
      <c r="Q162" s="143"/>
      <c r="R162" s="72"/>
      <c r="S162" s="72"/>
    </row>
    <row r="163" spans="1:19" ht="30" customHeight="1" x14ac:dyDescent="0.25">
      <c r="A163" s="140"/>
      <c r="B163" s="72"/>
      <c r="C163" s="140"/>
      <c r="D163" s="72"/>
      <c r="E163" s="140"/>
      <c r="F163" s="249"/>
      <c r="G163" s="140"/>
      <c r="H163" s="140"/>
      <c r="I163" s="249"/>
      <c r="J163" s="72"/>
      <c r="K163" s="72"/>
      <c r="L163" s="140"/>
      <c r="M163" s="142"/>
      <c r="N163" s="72"/>
      <c r="O163" s="72"/>
      <c r="P163" s="72"/>
      <c r="Q163" s="143"/>
      <c r="R163" s="72"/>
      <c r="S163" s="72"/>
    </row>
    <row r="164" spans="1:19" ht="30" customHeight="1" x14ac:dyDescent="0.25">
      <c r="A164" s="140"/>
      <c r="B164" s="72"/>
      <c r="C164" s="140"/>
      <c r="D164" s="72"/>
      <c r="E164" s="140"/>
      <c r="F164" s="249"/>
      <c r="G164" s="140"/>
      <c r="H164" s="140"/>
      <c r="I164" s="249"/>
      <c r="J164" s="72"/>
      <c r="K164" s="72"/>
      <c r="L164" s="140"/>
      <c r="M164" s="142"/>
      <c r="N164" s="72"/>
      <c r="O164" s="72"/>
      <c r="P164" s="72"/>
      <c r="Q164" s="143"/>
      <c r="R164" s="72"/>
      <c r="S164" s="72"/>
    </row>
    <row r="165" spans="1:19" ht="30" customHeight="1" x14ac:dyDescent="0.25">
      <c r="A165" s="140"/>
      <c r="B165" s="72"/>
      <c r="C165" s="140"/>
      <c r="D165" s="72"/>
      <c r="E165" s="140"/>
      <c r="F165" s="249"/>
      <c r="G165" s="140"/>
      <c r="H165" s="140"/>
      <c r="I165" s="249"/>
      <c r="J165" s="72"/>
      <c r="K165" s="72"/>
      <c r="L165" s="140"/>
      <c r="M165" s="142"/>
      <c r="N165" s="72"/>
      <c r="O165" s="72"/>
      <c r="P165" s="72"/>
      <c r="Q165" s="143"/>
      <c r="R165" s="72"/>
      <c r="S165" s="72"/>
    </row>
    <row r="166" spans="1:19" ht="30" customHeight="1" x14ac:dyDescent="0.25">
      <c r="A166" s="140"/>
      <c r="B166" s="72"/>
      <c r="C166" s="140"/>
      <c r="D166" s="72"/>
      <c r="E166" s="140"/>
      <c r="F166" s="249"/>
      <c r="G166" s="140"/>
      <c r="H166" s="140"/>
      <c r="I166" s="249"/>
      <c r="J166" s="72"/>
      <c r="K166" s="72"/>
      <c r="L166" s="140"/>
      <c r="M166" s="142"/>
      <c r="N166" s="72"/>
      <c r="O166" s="72"/>
      <c r="P166" s="72"/>
      <c r="Q166" s="143"/>
      <c r="R166" s="72"/>
      <c r="S166" s="72"/>
    </row>
    <row r="167" spans="1:19" ht="30" customHeight="1" x14ac:dyDescent="0.25">
      <c r="A167" s="140"/>
      <c r="B167" s="72"/>
      <c r="C167" s="140"/>
      <c r="D167" s="72"/>
      <c r="E167" s="140"/>
      <c r="F167" s="249"/>
      <c r="G167" s="140"/>
      <c r="H167" s="140"/>
      <c r="I167" s="249"/>
      <c r="J167" s="72"/>
      <c r="K167" s="72"/>
      <c r="L167" s="140"/>
      <c r="M167" s="142"/>
      <c r="N167" s="72"/>
      <c r="O167" s="72"/>
      <c r="P167" s="72"/>
      <c r="Q167" s="143"/>
      <c r="R167" s="72"/>
      <c r="S167" s="72"/>
    </row>
    <row r="168" spans="1:19" ht="30" customHeight="1" x14ac:dyDescent="0.25">
      <c r="A168" s="140"/>
      <c r="B168" s="72"/>
      <c r="C168" s="140"/>
      <c r="D168" s="72"/>
      <c r="E168" s="140"/>
      <c r="F168" s="249"/>
      <c r="G168" s="140"/>
      <c r="H168" s="140"/>
      <c r="I168" s="249"/>
      <c r="J168" s="72"/>
      <c r="K168" s="72"/>
      <c r="L168" s="140"/>
      <c r="M168" s="142"/>
      <c r="N168" s="72"/>
      <c r="O168" s="72"/>
      <c r="P168" s="72"/>
      <c r="Q168" s="143"/>
      <c r="R168" s="72"/>
      <c r="S168" s="72"/>
    </row>
    <row r="169" spans="1:19" ht="30" customHeight="1" x14ac:dyDescent="0.25">
      <c r="A169" s="140"/>
      <c r="B169" s="72"/>
      <c r="C169" s="140"/>
      <c r="D169" s="72"/>
      <c r="E169" s="140"/>
      <c r="F169" s="249"/>
      <c r="G169" s="140"/>
      <c r="H169" s="140"/>
      <c r="I169" s="249"/>
      <c r="J169" s="72"/>
      <c r="K169" s="72"/>
      <c r="L169" s="140"/>
      <c r="M169" s="142"/>
      <c r="N169" s="72"/>
      <c r="O169" s="72"/>
      <c r="P169" s="72"/>
      <c r="Q169" s="143"/>
      <c r="R169" s="72"/>
      <c r="S169" s="72"/>
    </row>
    <row r="170" spans="1:19" ht="30" customHeight="1" x14ac:dyDescent="0.25">
      <c r="A170" s="140"/>
      <c r="B170" s="72"/>
      <c r="C170" s="140"/>
      <c r="D170" s="72"/>
      <c r="E170" s="140"/>
      <c r="F170" s="249"/>
      <c r="G170" s="140"/>
      <c r="H170" s="140"/>
      <c r="I170" s="249"/>
      <c r="J170" s="72"/>
      <c r="K170" s="72"/>
      <c r="L170" s="140"/>
      <c r="M170" s="142"/>
      <c r="N170" s="72"/>
      <c r="O170" s="72"/>
      <c r="P170" s="72"/>
      <c r="Q170" s="143"/>
      <c r="R170" s="72"/>
      <c r="S170" s="72"/>
    </row>
    <row r="171" spans="1:19" ht="30" customHeight="1" x14ac:dyDescent="0.25">
      <c r="A171" s="140"/>
      <c r="B171" s="72"/>
      <c r="C171" s="140"/>
      <c r="D171" s="72"/>
      <c r="E171" s="140"/>
      <c r="F171" s="249"/>
      <c r="G171" s="140"/>
      <c r="H171" s="140"/>
      <c r="I171" s="249"/>
      <c r="J171" s="72"/>
      <c r="K171" s="72"/>
      <c r="L171" s="140"/>
      <c r="M171" s="142"/>
      <c r="N171" s="72"/>
      <c r="O171" s="72"/>
      <c r="P171" s="72"/>
      <c r="Q171" s="143"/>
      <c r="R171" s="72"/>
      <c r="S171" s="72"/>
    </row>
    <row r="172" spans="1:19" ht="30" customHeight="1" x14ac:dyDescent="0.25">
      <c r="A172" s="140"/>
      <c r="B172" s="72"/>
      <c r="C172" s="140"/>
      <c r="D172" s="72"/>
      <c r="E172" s="140"/>
      <c r="F172" s="249"/>
      <c r="G172" s="140"/>
      <c r="H172" s="140"/>
      <c r="I172" s="249"/>
      <c r="J172" s="72"/>
      <c r="K172" s="72"/>
      <c r="L172" s="140"/>
      <c r="M172" s="142"/>
      <c r="N172" s="72"/>
      <c r="O172" s="72"/>
      <c r="P172" s="72"/>
      <c r="Q172" s="143"/>
      <c r="R172" s="72"/>
      <c r="S172" s="72"/>
    </row>
    <row r="173" spans="1:19" ht="30" customHeight="1" x14ac:dyDescent="0.25">
      <c r="A173" s="140"/>
      <c r="B173" s="72"/>
      <c r="C173" s="140"/>
      <c r="D173" s="72"/>
      <c r="E173" s="140"/>
      <c r="F173" s="249"/>
      <c r="G173" s="140"/>
      <c r="H173" s="140"/>
      <c r="I173" s="249"/>
      <c r="J173" s="72"/>
      <c r="K173" s="72"/>
      <c r="L173" s="140"/>
      <c r="M173" s="142"/>
      <c r="N173" s="72"/>
      <c r="O173" s="72"/>
      <c r="P173" s="72"/>
      <c r="Q173" s="143"/>
      <c r="R173" s="72"/>
      <c r="S173" s="72"/>
    </row>
    <row r="174" spans="1:19" ht="30" customHeight="1" x14ac:dyDescent="0.25">
      <c r="A174" s="140"/>
      <c r="B174" s="72"/>
      <c r="C174" s="140"/>
      <c r="D174" s="72"/>
      <c r="E174" s="140"/>
      <c r="F174" s="249"/>
      <c r="G174" s="140"/>
      <c r="H174" s="140"/>
      <c r="I174" s="249"/>
      <c r="J174" s="72"/>
      <c r="K174" s="72"/>
      <c r="L174" s="140"/>
      <c r="M174" s="142"/>
      <c r="N174" s="72"/>
      <c r="O174" s="72"/>
      <c r="P174" s="72"/>
      <c r="Q174" s="143"/>
      <c r="R174" s="72"/>
      <c r="S174" s="72"/>
    </row>
    <row r="175" spans="1:19" ht="30" customHeight="1" x14ac:dyDescent="0.25">
      <c r="A175" s="140"/>
      <c r="B175" s="72"/>
      <c r="C175" s="140"/>
      <c r="D175" s="72"/>
      <c r="E175" s="140"/>
      <c r="F175" s="249"/>
      <c r="G175" s="140"/>
      <c r="H175" s="140"/>
      <c r="I175" s="249"/>
      <c r="J175" s="72"/>
      <c r="K175" s="72"/>
      <c r="L175" s="140"/>
      <c r="M175" s="142"/>
      <c r="N175" s="72"/>
      <c r="O175" s="72"/>
      <c r="P175" s="72"/>
      <c r="Q175" s="143"/>
      <c r="R175" s="72"/>
      <c r="S175" s="72"/>
    </row>
    <row r="176" spans="1:19" ht="30" customHeight="1" x14ac:dyDescent="0.25">
      <c r="A176" s="140"/>
      <c r="B176" s="72"/>
      <c r="C176" s="140"/>
      <c r="D176" s="72"/>
      <c r="E176" s="140"/>
      <c r="F176" s="249"/>
      <c r="G176" s="140"/>
      <c r="H176" s="140"/>
      <c r="I176" s="249"/>
      <c r="J176" s="72"/>
      <c r="K176" s="72"/>
      <c r="L176" s="140"/>
      <c r="M176" s="142"/>
      <c r="N176" s="72"/>
      <c r="O176" s="72"/>
      <c r="P176" s="72"/>
      <c r="Q176" s="143"/>
      <c r="R176" s="72"/>
      <c r="S176" s="72"/>
    </row>
  </sheetData>
  <autoFilter ref="A2:S159" xr:uid="{00000000-0001-0000-0900-000000000000}"/>
  <mergeCells count="63">
    <mergeCell ref="Q3:Q18"/>
    <mergeCell ref="R3:R18"/>
    <mergeCell ref="S3:S18"/>
    <mergeCell ref="Q28:Q30"/>
    <mergeCell ref="R28:R30"/>
    <mergeCell ref="S28:S30"/>
    <mergeCell ref="Q24:Q25"/>
    <mergeCell ref="R24:R25"/>
    <mergeCell ref="S24:S25"/>
    <mergeCell ref="Q21:Q23"/>
    <mergeCell ref="R21:R23"/>
    <mergeCell ref="S21:S23"/>
    <mergeCell ref="Q26:Q27"/>
    <mergeCell ref="R26:R27"/>
    <mergeCell ref="S26:S27"/>
    <mergeCell ref="S38:S61"/>
    <mergeCell ref="S104:S121"/>
    <mergeCell ref="S85:S88"/>
    <mergeCell ref="S93:S96"/>
    <mergeCell ref="S89:S90"/>
    <mergeCell ref="S91:S92"/>
    <mergeCell ref="S66:S83"/>
    <mergeCell ref="S62:S65"/>
    <mergeCell ref="Q32:Q34"/>
    <mergeCell ref="R32:R34"/>
    <mergeCell ref="S32:S34"/>
    <mergeCell ref="Q35:Q37"/>
    <mergeCell ref="R35:R37"/>
    <mergeCell ref="S35:S37"/>
    <mergeCell ref="Q93:Q96"/>
    <mergeCell ref="R93:R96"/>
    <mergeCell ref="Q38:Q61"/>
    <mergeCell ref="R38:R61"/>
    <mergeCell ref="Q66:Q83"/>
    <mergeCell ref="R66:R83"/>
    <mergeCell ref="Q85:Q88"/>
    <mergeCell ref="R85:R88"/>
    <mergeCell ref="Q89:Q90"/>
    <mergeCell ref="R89:R90"/>
    <mergeCell ref="Q91:Q92"/>
    <mergeCell ref="R91:R92"/>
    <mergeCell ref="Q62:Q65"/>
    <mergeCell ref="R62:R65"/>
    <mergeCell ref="Q97:Q99"/>
    <mergeCell ref="R97:R99"/>
    <mergeCell ref="S97:S99"/>
    <mergeCell ref="Q100:Q101"/>
    <mergeCell ref="R100:R101"/>
    <mergeCell ref="S100:S101"/>
    <mergeCell ref="Q104:Q121"/>
    <mergeCell ref="R104:R121"/>
    <mergeCell ref="Q134:Q142"/>
    <mergeCell ref="R134:R142"/>
    <mergeCell ref="Q143:Q151"/>
    <mergeCell ref="R143:R151"/>
    <mergeCell ref="Q122:Q133"/>
    <mergeCell ref="S122:S133"/>
    <mergeCell ref="R122:R133"/>
    <mergeCell ref="S134:S142"/>
    <mergeCell ref="Q152:Q159"/>
    <mergeCell ref="R152:R159"/>
    <mergeCell ref="S143:S151"/>
    <mergeCell ref="S152:S159"/>
  </mergeCells>
  <phoneticPr fontId="40" type="noConversion"/>
  <hyperlinks>
    <hyperlink ref="S93" r:id="rId1" xr:uid="{00000000-0004-0000-0900-000000000000}"/>
    <hyperlink ref="S143" r:id="rId2" xr:uid="{00000000-0004-0000-0900-000001000000}"/>
    <hyperlink ref="S85" r:id="rId3" xr:uid="{00000000-0004-0000-0900-000003000000}"/>
    <hyperlink ref="H22" location="Adjoint_administratif_principal_de_1ère_classe_Adjoint_administratif_principal_de_2ème_classe" display="Adjoint administratif principal de 2ème classe" xr:uid="{00000000-0004-0000-0900-000005000000}"/>
    <hyperlink ref="H23" location="Adjoint_administratif__ex_1°_et_2°_classe" display="Adjoint administratif " xr:uid="{00000000-0004-0000-0900-000006000000}"/>
    <hyperlink ref="H24" location="'INTER '!Adjoint_technique_principal_de_1re_classe_et_emploi_fonctionnel" display="Adjoint technique principal de 2ème classe" xr:uid="{00000000-0004-0000-0900-000007000000}"/>
    <hyperlink ref="H25" location="'INTER '!Adjoint_technique" display="Adjoint technique" xr:uid="{00000000-0004-0000-0900-000008000000}"/>
    <hyperlink ref="H26" location="'INTER '!Assistant_principal_de_service_social" display="Assistant principal de service social" xr:uid="{00000000-0004-0000-0900-000009000000}"/>
    <hyperlink ref="H27" location="'INTER '!Assistant_de_service_social" display="Assistant de service social " xr:uid="{00000000-0004-0000-0900-00000A000000}"/>
    <hyperlink ref="H28" location="'INTER '!Conseiller_technique_supérieur_de_service_social" display="Conseiller technique supérieur de service social" xr:uid="{00000000-0004-0000-0900-00000B000000}"/>
    <hyperlink ref="H33" location="'INTER '!Attaché_principal_d_administration" display="Attaché principal d'administration" xr:uid="{00000000-0004-0000-0900-00000C000000}"/>
    <hyperlink ref="H34" location="'INTER '!Attaché_d_administration_hors_classe_et_emplois_fonctionnels" display="Attaché d'administration hors classe" xr:uid="{00000000-0004-0000-0900-00000D000000}"/>
    <hyperlink ref="H36" location="'INTER '!Secrétaire_administratif_de_classe_supérieure" display="Secrétaire administratif de classe supérieure" xr:uid="{00000000-0004-0000-0900-00000E000000}"/>
    <hyperlink ref="H37" location="'INTER '!Secrétaire_administratif_de_classe_normale" display="Secrétaire administratif de classe normale" xr:uid="{00000000-0004-0000-0900-00000F000000}"/>
    <hyperlink ref="S38:S61" r:id="rId4" display="AFSR1531272A" xr:uid="{00000000-0004-0000-0900-000010000000}"/>
    <hyperlink ref="S66:S83" r:id="rId5" display="ETSR1616048A" xr:uid="{00000000-0004-0000-0900-000011000000}"/>
    <hyperlink ref="H29" location="'INTER '!H32" display="Conseiller technique de service social" xr:uid="{00000000-0004-0000-0900-000012000000}"/>
    <hyperlink ref="H89" location="'INTER '!Infirmer_de_classe_normale" display="Infirmier" xr:uid="{00000000-0004-0000-0900-000013000000}"/>
    <hyperlink ref="H90" location="'INTER '!Infirmier_hors_classe" display="Infirmier hors classe" xr:uid="{00000000-0004-0000-0900-000014000000}"/>
    <hyperlink ref="H35" location="'INTER '!Secrétaire_administratif_de_classe_exceptionnelle" display="Secrétaire administratif de classe exceptionnelle" xr:uid="{00000000-0004-0000-0900-000015000000}"/>
    <hyperlink ref="H97" location="'INTER '!GP_NES_3_GRAD" display="Technicien en chef" xr:uid="{00000000-0004-0000-0900-000016000000}"/>
    <hyperlink ref="H98" location="'INTER '!GP_NES_2_GRAD" display="Technicien principal" xr:uid="{00000000-0004-0000-0900-000017000000}"/>
    <hyperlink ref="H99" location="'INTER '!GP_NES_1_GRAD" display="Technicien " xr:uid="{00000000-0004-0000-0900-000018000000}"/>
    <hyperlink ref="H100" location="'INTER '!GP_NES_3_GRAD" display="Contrôleur du travail hors classe" xr:uid="{00000000-0004-0000-0900-000019000000}"/>
    <hyperlink ref="H101" location="'INTER '!GP_NES_2_GRAD" display="Contrôleur du travail de classe normale" xr:uid="{00000000-0004-0000-0900-00001A000000}"/>
    <hyperlink ref="S151:S157" r:id="rId6" display="SSAR1929192A" xr:uid="{00000000-0004-0000-0900-00001C000000}"/>
    <hyperlink ref="F31" location="MSO!H34" display="Conseiller d'administration des affaires sociales " xr:uid="{00000000-0004-0000-0900-00001E000000}"/>
    <hyperlink ref="H32" location="'INTER '!Attaché_d_administration" display="Attaché d'administration" xr:uid="{00000000-0004-0000-0900-00001F000000}"/>
    <hyperlink ref="H92" location="'INTER '!Infirmier_hors_classe" display="Infirmier hors classe" xr:uid="{00000000-0004-0000-0900-000020000000}"/>
    <hyperlink ref="H91" location="'INTER '!Infirmer_de_classe_normale" display="Infirmier" xr:uid="{00000000-0004-0000-0900-000021000000}"/>
    <hyperlink ref="S104:S121" r:id="rId7" display="https://www.legifrance.gouv.fr/jorf/id/JORFTEXT000039749276/" xr:uid="{00000000-0004-0000-0900-000022000000}"/>
    <hyperlink ref="S143:S151" r:id="rId8" display="SSAR1820291A" xr:uid="{00000000-0004-0000-0900-000025000000}"/>
    <hyperlink ref="F84" location="'INTER '!F115" display="emplois de responsabilités supérieures " xr:uid="{C7B00B5C-3369-4356-97C8-26701D42113D}"/>
    <hyperlink ref="S84" r:id="rId9" xr:uid="{D4B60E18-73A0-41B3-B426-8B484379EDBA}"/>
    <hyperlink ref="S24:S25" r:id="rId10" display="AFSR1524935A" xr:uid="{5884A8CC-67C2-4C88-9EF0-38AA3218141F}"/>
    <hyperlink ref="S26:S27" r:id="rId11" display="AFSR1531277A" xr:uid="{50DC0BC7-A957-445A-8459-F9DA7F2392EE}"/>
    <hyperlink ref="S28:S29" r:id="rId12" display="AFSR1531290A" xr:uid="{41AA9E65-DEB7-4E47-8AC4-8799FFEE925D}"/>
    <hyperlink ref="S31" r:id="rId13" xr:uid="{8FDD6B4C-2323-4990-8FE6-06D8D25AF4F1}"/>
    <hyperlink ref="S32:S34" r:id="rId14" display="AFSR1531255A" xr:uid="{30133A7D-2CA8-45B0-A44B-442028E91DA8}"/>
    <hyperlink ref="S35:S37" r:id="rId15" display="AFSR1531254A" xr:uid="{27616D7E-B049-44CC-A50B-4A4EAFF226DD}"/>
    <hyperlink ref="S89" r:id="rId16" xr:uid="{9762AA92-6868-44E9-8121-781AF79CE4DB}"/>
    <hyperlink ref="S91" r:id="rId17" xr:uid="{3183C1A9-CFD7-4EE7-8ADF-D8EC4AF67A1F}"/>
    <hyperlink ref="S97:S99" r:id="rId18" display="SSAR1729762A" xr:uid="{2CCB3AC9-4F06-426F-8F0E-C896F927B4BE}"/>
    <hyperlink ref="S100:S101" r:id="rId19" display="MTRR1729767A" xr:uid="{05875F9C-31C6-4290-A79B-E4E8A1E33997}"/>
    <hyperlink ref="S122:S133" r:id="rId20" display="SSAR1805189A" xr:uid="{FC3C3FC9-F524-4F66-ADE1-A6423F3C6140}"/>
    <hyperlink ref="S134:S142" r:id="rId21" display="SSAR1820317A" xr:uid="{80E79345-3CCF-4CF0-85F2-89E61741805E}"/>
    <hyperlink ref="H21" location="'INTER '!Adjoint_administratif_principal_de_1re_classe_et_emploi_fonctionnel" display="Adjoint administratif principal de 1re  classe" xr:uid="{0EED63E5-76A8-40DA-A699-34E9790A8803}"/>
    <hyperlink ref="S21:S23" r:id="rId22" display=" AFSR1524911A" xr:uid="{F91AF12F-105C-4454-999F-2A8AB033AC57}"/>
    <hyperlink ref="S3" r:id="rId23" xr:uid="{F6363D71-D5E7-49DF-9664-19C7FA459939}"/>
    <hyperlink ref="F19" location="MSO!F3" display="MSO!F3" xr:uid="{29C5A60C-29EE-4114-B659-8DC3813A1105}"/>
    <hyperlink ref="S19" r:id="rId24" xr:uid="{A4610B9B-6F85-46F4-87DD-D28D797F34E4}"/>
    <hyperlink ref="S20" r:id="rId25" xr:uid="{B7EAE875-5E7A-4079-8A26-77349C6B20E5}"/>
    <hyperlink ref="F20" location="MSO!F3" display="MSO!F3" xr:uid="{ADFB3426-7AAC-4C03-83E2-407AC36812B1}"/>
    <hyperlink ref="S102" r:id="rId26" xr:uid="{5AF8CEA9-FB88-4704-8A1A-D56243BC5CFD}"/>
    <hyperlink ref="S103" r:id="rId27" xr:uid="{D023AB21-0720-4474-AA78-ABE3DDEC93EA}"/>
    <hyperlink ref="S62" r:id="rId28" display="ETSR1616048A" xr:uid="{F9837202-1653-4CB4-B36D-0315E692B948}"/>
    <hyperlink ref="S62:S65" r:id="rId29" display="ETSR1616050A" xr:uid="{BD3E937D-4F0A-468E-A157-68515B6FA529}"/>
    <hyperlink ref="F30" location="'INTER '!F36" display="Emploi de conseiller pour l'action sociale" xr:uid="{389C7881-7725-448B-B4F3-206D93C1F127}"/>
  </hyperlinks>
  <pageMargins left="0.7" right="0.7" top="0.75" bottom="0.75" header="0.3" footer="0.3"/>
  <pageSetup paperSize="9" orientation="landscape" r:id="rId30"/>
  <drawing r:id="rId3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3D04-C876-4198-97BE-4FFB32F5076C}">
  <sheetPr>
    <tabColor rgb="FFFFC000"/>
  </sheetPr>
  <dimension ref="A1:S43"/>
  <sheetViews>
    <sheetView zoomScale="80" zoomScaleNormal="80" zoomScaleSheetLayoutView="100" workbookViewId="0">
      <pane ySplit="2" topLeftCell="A3" activePane="bottomLeft" state="frozen"/>
      <selection activeCell="C1" sqref="C1"/>
      <selection pane="bottomLeft"/>
    </sheetView>
  </sheetViews>
  <sheetFormatPr baseColWidth="10" defaultColWidth="25.7109375" defaultRowHeight="60" customHeight="1" x14ac:dyDescent="0.25"/>
  <cols>
    <col min="1" max="1" width="25.7109375" style="66" customWidth="1"/>
    <col min="2" max="2" width="25.7109375" style="41" customWidth="1"/>
    <col min="3" max="3" width="25.7109375" style="66"/>
    <col min="4" max="4" width="25.7109375" style="41"/>
    <col min="5" max="5" width="25.7109375" style="66" customWidth="1"/>
    <col min="6" max="6" width="25.7109375" style="176"/>
    <col min="7" max="8" width="25.7109375" style="41"/>
    <col min="9" max="9" width="25.7109375" style="176" customWidth="1"/>
    <col min="10" max="11" width="25.7109375" style="41" customWidth="1"/>
    <col min="12" max="12" width="25.7109375" style="66" customWidth="1"/>
    <col min="13" max="13" width="25.7109375" style="67" customWidth="1"/>
    <col min="14" max="16" width="25.7109375" style="41" customWidth="1"/>
    <col min="17" max="17" width="25.7109375" style="68"/>
    <col min="18" max="16384" width="25.7109375" style="41"/>
  </cols>
  <sheetData>
    <row r="1" spans="1:19" ht="90" customHeight="1" thickBot="1" x14ac:dyDescent="0.3">
      <c r="A1" s="140"/>
      <c r="B1" s="72"/>
      <c r="C1" s="140"/>
      <c r="D1" s="72"/>
      <c r="E1" s="140"/>
      <c r="F1" s="141"/>
      <c r="G1" s="72"/>
      <c r="H1" s="72"/>
      <c r="I1" s="141"/>
      <c r="J1" s="72"/>
      <c r="K1" s="72"/>
      <c r="L1" s="140"/>
      <c r="M1" s="142"/>
      <c r="N1" s="72"/>
      <c r="O1" s="72"/>
      <c r="P1" s="72"/>
      <c r="Q1" s="143"/>
      <c r="R1" s="72"/>
      <c r="S1" s="72"/>
    </row>
    <row r="2" spans="1:19" s="66" customFormat="1" ht="90" customHeight="1" thickBot="1" x14ac:dyDescent="0.3">
      <c r="A2" s="151" t="s">
        <v>62</v>
      </c>
      <c r="B2" s="151" t="s">
        <v>393</v>
      </c>
      <c r="C2" s="152" t="s">
        <v>394</v>
      </c>
      <c r="D2" s="153" t="s">
        <v>5</v>
      </c>
      <c r="E2" s="153" t="s">
        <v>385</v>
      </c>
      <c r="F2" s="153" t="s">
        <v>6</v>
      </c>
      <c r="G2" s="152" t="s">
        <v>395</v>
      </c>
      <c r="H2" s="153" t="s">
        <v>63</v>
      </c>
      <c r="I2" s="153" t="s">
        <v>396</v>
      </c>
      <c r="J2" s="153" t="s">
        <v>64</v>
      </c>
      <c r="K2" s="153" t="s">
        <v>4</v>
      </c>
      <c r="L2" s="153" t="s">
        <v>65</v>
      </c>
      <c r="M2" s="154" t="s">
        <v>2363</v>
      </c>
      <c r="N2" s="154" t="s">
        <v>2364</v>
      </c>
      <c r="O2" s="154" t="s">
        <v>2365</v>
      </c>
      <c r="P2" s="154" t="s">
        <v>2366</v>
      </c>
      <c r="Q2" s="155" t="s">
        <v>380</v>
      </c>
      <c r="R2" s="156" t="s">
        <v>381</v>
      </c>
      <c r="S2" s="156" t="s">
        <v>8</v>
      </c>
    </row>
    <row r="3" spans="1:19" ht="60" customHeight="1" x14ac:dyDescent="0.25">
      <c r="A3" s="164"/>
      <c r="B3" s="165"/>
      <c r="C3" s="164">
        <v>231</v>
      </c>
      <c r="D3" s="166" t="s">
        <v>2420</v>
      </c>
      <c r="E3" s="165"/>
      <c r="F3" s="166"/>
      <c r="G3" s="171">
        <v>554</v>
      </c>
      <c r="H3" s="170" t="s">
        <v>2421</v>
      </c>
      <c r="I3" s="166"/>
      <c r="J3" s="165"/>
      <c r="K3" s="165" t="s">
        <v>67</v>
      </c>
      <c r="L3" s="166"/>
      <c r="M3" s="167">
        <v>4150</v>
      </c>
      <c r="N3" s="166">
        <v>49980</v>
      </c>
      <c r="O3" s="166" t="s">
        <v>2310</v>
      </c>
      <c r="P3" s="166">
        <v>8820</v>
      </c>
      <c r="Q3" s="385">
        <v>42370</v>
      </c>
      <c r="R3" s="388"/>
      <c r="S3" s="453" t="s">
        <v>2422</v>
      </c>
    </row>
    <row r="4" spans="1:19" ht="60" customHeight="1" x14ac:dyDescent="0.25">
      <c r="A4" s="164"/>
      <c r="B4" s="165"/>
      <c r="C4" s="164">
        <v>231</v>
      </c>
      <c r="D4" s="166" t="s">
        <v>2420</v>
      </c>
      <c r="E4" s="165"/>
      <c r="F4" s="166"/>
      <c r="G4" s="171">
        <v>554</v>
      </c>
      <c r="H4" s="170" t="s">
        <v>2421</v>
      </c>
      <c r="I4" s="166"/>
      <c r="J4" s="165"/>
      <c r="K4" s="165" t="s">
        <v>70</v>
      </c>
      <c r="L4" s="166"/>
      <c r="M4" s="167">
        <v>4150</v>
      </c>
      <c r="N4" s="166">
        <v>46920</v>
      </c>
      <c r="O4" s="166" t="s">
        <v>2310</v>
      </c>
      <c r="P4" s="166">
        <v>8280</v>
      </c>
      <c r="Q4" s="386"/>
      <c r="R4" s="389"/>
      <c r="S4" s="453"/>
    </row>
    <row r="5" spans="1:19" ht="60" customHeight="1" x14ac:dyDescent="0.25">
      <c r="A5" s="164"/>
      <c r="B5" s="165"/>
      <c r="C5" s="164">
        <v>231</v>
      </c>
      <c r="D5" s="166" t="s">
        <v>2420</v>
      </c>
      <c r="E5" s="165"/>
      <c r="F5" s="166"/>
      <c r="G5" s="171">
        <v>554</v>
      </c>
      <c r="H5" s="170" t="s">
        <v>2421</v>
      </c>
      <c r="I5" s="166"/>
      <c r="J5" s="165"/>
      <c r="K5" s="165" t="s">
        <v>71</v>
      </c>
      <c r="L5" s="166"/>
      <c r="M5" s="167">
        <v>4150</v>
      </c>
      <c r="N5" s="166">
        <v>45400</v>
      </c>
      <c r="O5" s="166" t="s">
        <v>2310</v>
      </c>
      <c r="P5" s="166">
        <v>8010</v>
      </c>
      <c r="Q5" s="386"/>
      <c r="R5" s="389"/>
      <c r="S5" s="453"/>
    </row>
    <row r="6" spans="1:19" ht="60" customHeight="1" x14ac:dyDescent="0.25">
      <c r="A6" s="164"/>
      <c r="B6" s="165"/>
      <c r="C6" s="164">
        <v>231</v>
      </c>
      <c r="D6" s="166" t="s">
        <v>2420</v>
      </c>
      <c r="E6" s="165"/>
      <c r="F6" s="166"/>
      <c r="G6" s="171">
        <v>554</v>
      </c>
      <c r="H6" s="170" t="s">
        <v>2421</v>
      </c>
      <c r="I6" s="166"/>
      <c r="J6" s="165"/>
      <c r="K6" s="165" t="s">
        <v>72</v>
      </c>
      <c r="L6" s="165"/>
      <c r="M6" s="167">
        <v>4150</v>
      </c>
      <c r="N6" s="165">
        <v>42330</v>
      </c>
      <c r="O6" s="166" t="s">
        <v>2310</v>
      </c>
      <c r="P6" s="165">
        <v>7470</v>
      </c>
      <c r="Q6" s="386"/>
      <c r="R6" s="389"/>
      <c r="S6" s="453"/>
    </row>
    <row r="7" spans="1:19" ht="60" customHeight="1" x14ac:dyDescent="0.25">
      <c r="A7" s="164"/>
      <c r="B7" s="165"/>
      <c r="C7" s="164">
        <v>231</v>
      </c>
      <c r="D7" s="166" t="s">
        <v>2420</v>
      </c>
      <c r="E7" s="165"/>
      <c r="F7" s="166"/>
      <c r="G7" s="171">
        <v>553</v>
      </c>
      <c r="H7" s="170" t="s">
        <v>2423</v>
      </c>
      <c r="I7" s="166"/>
      <c r="J7" s="46"/>
      <c r="K7" s="165" t="s">
        <v>67</v>
      </c>
      <c r="L7" s="165"/>
      <c r="M7" s="169">
        <v>4600</v>
      </c>
      <c r="N7" s="166">
        <v>49980</v>
      </c>
      <c r="O7" s="166" t="s">
        <v>2310</v>
      </c>
      <c r="P7" s="166">
        <v>8820</v>
      </c>
      <c r="Q7" s="386"/>
      <c r="R7" s="389"/>
      <c r="S7" s="453"/>
    </row>
    <row r="8" spans="1:19" ht="60" customHeight="1" x14ac:dyDescent="0.25">
      <c r="A8" s="165"/>
      <c r="B8" s="165"/>
      <c r="C8" s="164">
        <v>231</v>
      </c>
      <c r="D8" s="166" t="s">
        <v>2420</v>
      </c>
      <c r="E8" s="165"/>
      <c r="F8" s="166"/>
      <c r="G8" s="171">
        <v>553</v>
      </c>
      <c r="H8" s="170" t="s">
        <v>2423</v>
      </c>
      <c r="I8" s="166"/>
      <c r="J8" s="165"/>
      <c r="K8" s="165" t="s">
        <v>70</v>
      </c>
      <c r="L8" s="170"/>
      <c r="M8" s="169">
        <v>4600</v>
      </c>
      <c r="N8" s="166">
        <v>46920</v>
      </c>
      <c r="O8" s="166" t="s">
        <v>2310</v>
      </c>
      <c r="P8" s="166">
        <v>8280</v>
      </c>
      <c r="Q8" s="386"/>
      <c r="R8" s="389"/>
      <c r="S8" s="453"/>
    </row>
    <row r="9" spans="1:19" ht="60" customHeight="1" x14ac:dyDescent="0.25">
      <c r="A9" s="165"/>
      <c r="B9" s="165"/>
      <c r="C9" s="164">
        <v>231</v>
      </c>
      <c r="D9" s="166" t="s">
        <v>2420</v>
      </c>
      <c r="E9" s="165"/>
      <c r="F9" s="166"/>
      <c r="G9" s="171">
        <v>553</v>
      </c>
      <c r="H9" s="170" t="s">
        <v>2423</v>
      </c>
      <c r="I9" s="166"/>
      <c r="J9" s="165"/>
      <c r="K9" s="165" t="s">
        <v>71</v>
      </c>
      <c r="L9" s="170"/>
      <c r="M9" s="169">
        <v>4600</v>
      </c>
      <c r="N9" s="166">
        <v>45400</v>
      </c>
      <c r="O9" s="166" t="s">
        <v>2310</v>
      </c>
      <c r="P9" s="166">
        <v>8010</v>
      </c>
      <c r="Q9" s="386"/>
      <c r="R9" s="389"/>
      <c r="S9" s="453"/>
    </row>
    <row r="10" spans="1:19" ht="60" customHeight="1" x14ac:dyDescent="0.25">
      <c r="A10" s="164"/>
      <c r="B10" s="165"/>
      <c r="C10" s="164">
        <v>231</v>
      </c>
      <c r="D10" s="166" t="s">
        <v>2420</v>
      </c>
      <c r="E10" s="165"/>
      <c r="F10" s="166"/>
      <c r="G10" s="171">
        <v>553</v>
      </c>
      <c r="H10" s="170" t="s">
        <v>2423</v>
      </c>
      <c r="I10" s="166"/>
      <c r="J10" s="165"/>
      <c r="K10" s="165" t="s">
        <v>72</v>
      </c>
      <c r="L10" s="170"/>
      <c r="M10" s="169">
        <v>4600</v>
      </c>
      <c r="N10" s="165">
        <v>42330</v>
      </c>
      <c r="O10" s="166" t="s">
        <v>2310</v>
      </c>
      <c r="P10" s="165">
        <v>7470</v>
      </c>
      <c r="Q10" s="387"/>
      <c r="R10" s="390"/>
      <c r="S10" s="453"/>
    </row>
    <row r="11" spans="1:19" ht="60" customHeight="1" x14ac:dyDescent="0.25">
      <c r="A11" s="164"/>
      <c r="B11" s="165"/>
      <c r="C11" s="171">
        <v>136</v>
      </c>
      <c r="D11" s="166" t="s">
        <v>2424</v>
      </c>
      <c r="E11" s="165"/>
      <c r="F11" s="166"/>
      <c r="G11" s="175">
        <v>3977</v>
      </c>
      <c r="H11" s="170" t="s">
        <v>2425</v>
      </c>
      <c r="I11" s="166"/>
      <c r="J11" s="165"/>
      <c r="K11" s="165" t="s">
        <v>67</v>
      </c>
      <c r="L11" s="170"/>
      <c r="M11" s="172">
        <v>1650</v>
      </c>
      <c r="N11" s="170">
        <v>19660</v>
      </c>
      <c r="O11" s="166" t="s">
        <v>2310</v>
      </c>
      <c r="P11" s="170">
        <v>2680</v>
      </c>
      <c r="Q11" s="391">
        <v>42370</v>
      </c>
      <c r="R11" s="392"/>
      <c r="S11" s="453" t="s">
        <v>2426</v>
      </c>
    </row>
    <row r="12" spans="1:19" ht="60" customHeight="1" x14ac:dyDescent="0.25">
      <c r="A12" s="173"/>
      <c r="B12" s="173"/>
      <c r="C12" s="171">
        <v>136</v>
      </c>
      <c r="D12" s="166" t="s">
        <v>2424</v>
      </c>
      <c r="E12" s="173"/>
      <c r="F12" s="166"/>
      <c r="G12" s="175">
        <v>3977</v>
      </c>
      <c r="H12" s="170" t="s">
        <v>2425</v>
      </c>
      <c r="I12" s="166"/>
      <c r="J12" s="165"/>
      <c r="K12" s="165" t="s">
        <v>70</v>
      </c>
      <c r="L12" s="165"/>
      <c r="M12" s="172">
        <v>1650</v>
      </c>
      <c r="N12" s="165">
        <v>17930</v>
      </c>
      <c r="O12" s="166" t="s">
        <v>2310</v>
      </c>
      <c r="P12" s="165">
        <v>2445</v>
      </c>
      <c r="Q12" s="386"/>
      <c r="R12" s="389"/>
      <c r="S12" s="453"/>
    </row>
    <row r="13" spans="1:19" ht="60" customHeight="1" x14ac:dyDescent="0.25">
      <c r="A13" s="173"/>
      <c r="B13" s="173"/>
      <c r="C13" s="171">
        <v>136</v>
      </c>
      <c r="D13" s="166" t="s">
        <v>2424</v>
      </c>
      <c r="E13" s="173"/>
      <c r="F13" s="166"/>
      <c r="G13" s="175">
        <v>3977</v>
      </c>
      <c r="H13" s="170" t="s">
        <v>2425</v>
      </c>
      <c r="I13" s="166"/>
      <c r="J13" s="165"/>
      <c r="K13" s="165" t="s">
        <v>71</v>
      </c>
      <c r="L13" s="165"/>
      <c r="M13" s="172">
        <v>1650</v>
      </c>
      <c r="N13" s="165">
        <v>16480</v>
      </c>
      <c r="O13" s="166" t="s">
        <v>2310</v>
      </c>
      <c r="P13" s="165">
        <v>2245</v>
      </c>
      <c r="Q13" s="386"/>
      <c r="R13" s="389"/>
      <c r="S13" s="453"/>
    </row>
    <row r="14" spans="1:19" ht="60" customHeight="1" x14ac:dyDescent="0.25">
      <c r="A14" s="173"/>
      <c r="B14" s="173"/>
      <c r="C14" s="171">
        <v>136</v>
      </c>
      <c r="D14" s="166" t="s">
        <v>2424</v>
      </c>
      <c r="E14" s="173"/>
      <c r="F14" s="166"/>
      <c r="G14" s="171">
        <v>3976</v>
      </c>
      <c r="H14" s="170" t="s">
        <v>2427</v>
      </c>
      <c r="I14" s="166"/>
      <c r="J14" s="165"/>
      <c r="K14" s="165" t="s">
        <v>67</v>
      </c>
      <c r="L14" s="165"/>
      <c r="M14" s="169">
        <v>1750</v>
      </c>
      <c r="N14" s="170">
        <v>19660</v>
      </c>
      <c r="O14" s="166" t="s">
        <v>2310</v>
      </c>
      <c r="P14" s="170">
        <v>2680</v>
      </c>
      <c r="Q14" s="386"/>
      <c r="R14" s="389"/>
      <c r="S14" s="453"/>
    </row>
    <row r="15" spans="1:19" ht="60" customHeight="1" x14ac:dyDescent="0.25">
      <c r="A15" s="164"/>
      <c r="B15" s="165"/>
      <c r="C15" s="171">
        <v>136</v>
      </c>
      <c r="D15" s="166" t="s">
        <v>2424</v>
      </c>
      <c r="E15" s="165"/>
      <c r="F15" s="166"/>
      <c r="G15" s="171">
        <v>3976</v>
      </c>
      <c r="H15" s="170" t="s">
        <v>2427</v>
      </c>
      <c r="I15" s="166"/>
      <c r="J15" s="165"/>
      <c r="K15" s="165" t="s">
        <v>70</v>
      </c>
      <c r="L15" s="165"/>
      <c r="M15" s="169">
        <v>1750</v>
      </c>
      <c r="N15" s="165">
        <v>17930</v>
      </c>
      <c r="O15" s="166" t="s">
        <v>2310</v>
      </c>
      <c r="P15" s="165">
        <v>2445</v>
      </c>
      <c r="Q15" s="386"/>
      <c r="R15" s="389"/>
      <c r="S15" s="453"/>
    </row>
    <row r="16" spans="1:19" ht="60" customHeight="1" x14ac:dyDescent="0.25">
      <c r="A16" s="164"/>
      <c r="B16" s="165"/>
      <c r="C16" s="171">
        <v>136</v>
      </c>
      <c r="D16" s="166" t="s">
        <v>2424</v>
      </c>
      <c r="E16" s="165"/>
      <c r="F16" s="166"/>
      <c r="G16" s="171">
        <v>3976</v>
      </c>
      <c r="H16" s="170" t="s">
        <v>2427</v>
      </c>
      <c r="I16" s="166"/>
      <c r="J16" s="165"/>
      <c r="K16" s="165" t="s">
        <v>71</v>
      </c>
      <c r="L16" s="165"/>
      <c r="M16" s="169">
        <v>1750</v>
      </c>
      <c r="N16" s="165">
        <v>16480</v>
      </c>
      <c r="O16" s="166" t="s">
        <v>2310</v>
      </c>
      <c r="P16" s="165">
        <v>2245</v>
      </c>
      <c r="Q16" s="386"/>
      <c r="R16" s="389"/>
      <c r="S16" s="453"/>
    </row>
    <row r="17" spans="1:19" ht="60" customHeight="1" x14ac:dyDescent="0.25">
      <c r="A17" s="164"/>
      <c r="B17" s="165"/>
      <c r="C17" s="171">
        <v>136</v>
      </c>
      <c r="D17" s="166" t="s">
        <v>2424</v>
      </c>
      <c r="E17" s="165"/>
      <c r="F17" s="166"/>
      <c r="G17" s="164">
        <v>3975</v>
      </c>
      <c r="H17" s="170" t="s">
        <v>2428</v>
      </c>
      <c r="I17" s="166"/>
      <c r="J17" s="165"/>
      <c r="K17" s="165" t="s">
        <v>67</v>
      </c>
      <c r="L17" s="165"/>
      <c r="M17" s="169">
        <v>1850</v>
      </c>
      <c r="N17" s="170">
        <v>19660</v>
      </c>
      <c r="O17" s="166" t="s">
        <v>2310</v>
      </c>
      <c r="P17" s="170">
        <v>2680</v>
      </c>
      <c r="Q17" s="386"/>
      <c r="R17" s="389"/>
      <c r="S17" s="453"/>
    </row>
    <row r="18" spans="1:19" ht="60" customHeight="1" x14ac:dyDescent="0.25">
      <c r="A18" s="164"/>
      <c r="B18" s="165"/>
      <c r="C18" s="171">
        <v>136</v>
      </c>
      <c r="D18" s="166" t="s">
        <v>2424</v>
      </c>
      <c r="E18" s="165"/>
      <c r="F18" s="166"/>
      <c r="G18" s="164">
        <v>3975</v>
      </c>
      <c r="H18" s="170" t="s">
        <v>2428</v>
      </c>
      <c r="I18" s="166"/>
      <c r="J18" s="165"/>
      <c r="K18" s="165" t="s">
        <v>70</v>
      </c>
      <c r="L18" s="165"/>
      <c r="M18" s="169">
        <v>1850</v>
      </c>
      <c r="N18" s="165">
        <v>17930</v>
      </c>
      <c r="O18" s="166" t="s">
        <v>2310</v>
      </c>
      <c r="P18" s="165">
        <v>2445</v>
      </c>
      <c r="Q18" s="386"/>
      <c r="R18" s="389"/>
      <c r="S18" s="453"/>
    </row>
    <row r="19" spans="1:19" ht="60" customHeight="1" x14ac:dyDescent="0.25">
      <c r="A19" s="164"/>
      <c r="B19" s="165"/>
      <c r="C19" s="171">
        <v>136</v>
      </c>
      <c r="D19" s="166" t="s">
        <v>2424</v>
      </c>
      <c r="E19" s="165"/>
      <c r="F19" s="166"/>
      <c r="G19" s="164">
        <v>3975</v>
      </c>
      <c r="H19" s="170" t="s">
        <v>2428</v>
      </c>
      <c r="I19" s="166"/>
      <c r="J19" s="165"/>
      <c r="K19" s="165" t="s">
        <v>71</v>
      </c>
      <c r="L19" s="165"/>
      <c r="M19" s="169">
        <v>1850</v>
      </c>
      <c r="N19" s="165">
        <v>16480</v>
      </c>
      <c r="O19" s="166" t="s">
        <v>2310</v>
      </c>
      <c r="P19" s="165">
        <v>2245</v>
      </c>
      <c r="Q19" s="387"/>
      <c r="R19" s="390"/>
      <c r="S19" s="453"/>
    </row>
    <row r="20" spans="1:19" ht="60" customHeight="1" x14ac:dyDescent="0.25">
      <c r="A20" s="164"/>
      <c r="B20" s="165"/>
      <c r="C20" s="171">
        <v>208</v>
      </c>
      <c r="D20" s="166" t="s">
        <v>2429</v>
      </c>
      <c r="E20" s="165"/>
      <c r="F20" s="166"/>
      <c r="G20" s="164">
        <v>504</v>
      </c>
      <c r="H20" s="165" t="s">
        <v>2430</v>
      </c>
      <c r="I20" s="166"/>
      <c r="J20" s="165"/>
      <c r="K20" s="165" t="s">
        <v>67</v>
      </c>
      <c r="L20" s="165"/>
      <c r="M20" s="169">
        <v>2600</v>
      </c>
      <c r="N20" s="174">
        <v>40290</v>
      </c>
      <c r="O20" s="166" t="s">
        <v>2310</v>
      </c>
      <c r="P20" s="174">
        <v>7110</v>
      </c>
      <c r="Q20" s="391">
        <v>42370</v>
      </c>
      <c r="R20" s="392"/>
      <c r="S20" s="453" t="s">
        <v>2431</v>
      </c>
    </row>
    <row r="21" spans="1:19" ht="60" customHeight="1" x14ac:dyDescent="0.25">
      <c r="A21" s="164"/>
      <c r="B21" s="165"/>
      <c r="C21" s="171">
        <v>208</v>
      </c>
      <c r="D21" s="166" t="s">
        <v>2429</v>
      </c>
      <c r="E21" s="165"/>
      <c r="F21" s="166"/>
      <c r="G21" s="164">
        <v>504</v>
      </c>
      <c r="H21" s="165" t="s">
        <v>2430</v>
      </c>
      <c r="I21" s="166"/>
      <c r="J21" s="165"/>
      <c r="K21" s="165" t="s">
        <v>70</v>
      </c>
      <c r="L21" s="165"/>
      <c r="M21" s="169">
        <v>2600</v>
      </c>
      <c r="N21" s="174">
        <v>35700</v>
      </c>
      <c r="O21" s="166" t="s">
        <v>2310</v>
      </c>
      <c r="P21" s="174">
        <v>6300</v>
      </c>
      <c r="Q21" s="386"/>
      <c r="R21" s="389"/>
      <c r="S21" s="453"/>
    </row>
    <row r="22" spans="1:19" ht="60" customHeight="1" x14ac:dyDescent="0.25">
      <c r="A22" s="164"/>
      <c r="B22" s="165"/>
      <c r="C22" s="171">
        <v>208</v>
      </c>
      <c r="D22" s="166" t="s">
        <v>2429</v>
      </c>
      <c r="E22" s="165"/>
      <c r="F22" s="166"/>
      <c r="G22" s="164">
        <v>504</v>
      </c>
      <c r="H22" s="165" t="s">
        <v>2430</v>
      </c>
      <c r="I22" s="166"/>
      <c r="J22" s="165"/>
      <c r="K22" s="165" t="s">
        <v>71</v>
      </c>
      <c r="L22" s="165"/>
      <c r="M22" s="169">
        <v>2600</v>
      </c>
      <c r="N22" s="174">
        <v>27540</v>
      </c>
      <c r="O22" s="166" t="s">
        <v>2310</v>
      </c>
      <c r="P22" s="174">
        <v>4860</v>
      </c>
      <c r="Q22" s="386"/>
      <c r="R22" s="389"/>
      <c r="S22" s="453"/>
    </row>
    <row r="23" spans="1:19" ht="60" customHeight="1" x14ac:dyDescent="0.25">
      <c r="A23" s="164"/>
      <c r="B23" s="165"/>
      <c r="C23" s="171">
        <v>208</v>
      </c>
      <c r="D23" s="166" t="s">
        <v>2429</v>
      </c>
      <c r="E23" s="165"/>
      <c r="F23" s="166"/>
      <c r="G23" s="164">
        <v>504</v>
      </c>
      <c r="H23" s="165" t="s">
        <v>2430</v>
      </c>
      <c r="I23" s="166"/>
      <c r="J23" s="165"/>
      <c r="K23" s="165" t="s">
        <v>72</v>
      </c>
      <c r="L23" s="165"/>
      <c r="M23" s="169">
        <v>2600</v>
      </c>
      <c r="N23" s="174">
        <v>22030</v>
      </c>
      <c r="O23" s="166" t="s">
        <v>2310</v>
      </c>
      <c r="P23" s="174">
        <v>3890</v>
      </c>
      <c r="Q23" s="386"/>
      <c r="R23" s="389"/>
      <c r="S23" s="453"/>
    </row>
    <row r="24" spans="1:19" ht="60" customHeight="1" x14ac:dyDescent="0.25">
      <c r="A24" s="164"/>
      <c r="B24" s="165"/>
      <c r="C24" s="171">
        <v>208</v>
      </c>
      <c r="D24" s="166" t="s">
        <v>2429</v>
      </c>
      <c r="E24" s="165"/>
      <c r="F24" s="166"/>
      <c r="G24" s="175">
        <v>5005</v>
      </c>
      <c r="H24" s="165" t="s">
        <v>2432</v>
      </c>
      <c r="I24" s="166"/>
      <c r="J24" s="165"/>
      <c r="K24" s="165" t="s">
        <v>67</v>
      </c>
      <c r="L24" s="165"/>
      <c r="M24" s="169">
        <v>3200</v>
      </c>
      <c r="N24" s="174">
        <v>40290</v>
      </c>
      <c r="O24" s="166" t="s">
        <v>2310</v>
      </c>
      <c r="P24" s="174">
        <v>7110</v>
      </c>
      <c r="Q24" s="386"/>
      <c r="R24" s="389"/>
      <c r="S24" s="453"/>
    </row>
    <row r="25" spans="1:19" ht="60" customHeight="1" x14ac:dyDescent="0.25">
      <c r="A25" s="164"/>
      <c r="B25" s="165"/>
      <c r="C25" s="171">
        <v>208</v>
      </c>
      <c r="D25" s="166" t="s">
        <v>2429</v>
      </c>
      <c r="E25" s="165"/>
      <c r="F25" s="166"/>
      <c r="G25" s="175">
        <v>5005</v>
      </c>
      <c r="H25" s="165" t="s">
        <v>2432</v>
      </c>
      <c r="I25" s="166"/>
      <c r="J25" s="165"/>
      <c r="K25" s="165" t="s">
        <v>70</v>
      </c>
      <c r="L25" s="165"/>
      <c r="M25" s="169">
        <v>3200</v>
      </c>
      <c r="N25" s="174">
        <v>35700</v>
      </c>
      <c r="O25" s="166" t="s">
        <v>2310</v>
      </c>
      <c r="P25" s="174">
        <v>6300</v>
      </c>
      <c r="Q25" s="386"/>
      <c r="R25" s="389"/>
      <c r="S25" s="453"/>
    </row>
    <row r="26" spans="1:19" ht="60" customHeight="1" x14ac:dyDescent="0.25">
      <c r="A26" s="164"/>
      <c r="B26" s="165"/>
      <c r="C26" s="171">
        <v>208</v>
      </c>
      <c r="D26" s="166" t="s">
        <v>2429</v>
      </c>
      <c r="E26" s="165"/>
      <c r="F26" s="166"/>
      <c r="G26" s="175">
        <v>5005</v>
      </c>
      <c r="H26" s="165" t="s">
        <v>2432</v>
      </c>
      <c r="I26" s="166"/>
      <c r="J26" s="165"/>
      <c r="K26" s="165" t="s">
        <v>71</v>
      </c>
      <c r="L26" s="165"/>
      <c r="M26" s="169">
        <v>3200</v>
      </c>
      <c r="N26" s="174">
        <v>27540</v>
      </c>
      <c r="O26" s="166" t="s">
        <v>2310</v>
      </c>
      <c r="P26" s="174">
        <v>4860</v>
      </c>
      <c r="Q26" s="386"/>
      <c r="R26" s="389"/>
      <c r="S26" s="453"/>
    </row>
    <row r="27" spans="1:19" ht="60" customHeight="1" x14ac:dyDescent="0.25">
      <c r="A27" s="164"/>
      <c r="B27" s="165"/>
      <c r="C27" s="171">
        <v>208</v>
      </c>
      <c r="D27" s="166" t="s">
        <v>2429</v>
      </c>
      <c r="E27" s="165"/>
      <c r="F27" s="166"/>
      <c r="G27" s="175">
        <v>5005</v>
      </c>
      <c r="H27" s="165" t="s">
        <v>2432</v>
      </c>
      <c r="I27" s="166"/>
      <c r="J27" s="165"/>
      <c r="K27" s="165" t="s">
        <v>72</v>
      </c>
      <c r="L27" s="165"/>
      <c r="M27" s="169">
        <v>3200</v>
      </c>
      <c r="N27" s="174">
        <v>22030</v>
      </c>
      <c r="O27" s="166" t="s">
        <v>2310</v>
      </c>
      <c r="P27" s="174">
        <v>3890</v>
      </c>
      <c r="Q27" s="387"/>
      <c r="R27" s="390"/>
      <c r="S27" s="453"/>
    </row>
    <row r="28" spans="1:19" ht="60" customHeight="1" x14ac:dyDescent="0.25">
      <c r="A28" s="164"/>
      <c r="B28" s="165"/>
      <c r="C28" s="175">
        <v>232</v>
      </c>
      <c r="D28" s="165" t="s">
        <v>2433</v>
      </c>
      <c r="E28" s="165"/>
      <c r="F28" s="165"/>
      <c r="G28" s="175">
        <v>555</v>
      </c>
      <c r="H28" s="46" t="s">
        <v>2433</v>
      </c>
      <c r="I28" s="165"/>
      <c r="J28" s="165"/>
      <c r="K28" s="165"/>
      <c r="L28" s="165"/>
      <c r="M28" s="169"/>
      <c r="N28" s="174"/>
      <c r="O28" s="166"/>
      <c r="P28" s="174"/>
      <c r="Q28" s="391">
        <v>42370</v>
      </c>
      <c r="R28" s="392"/>
      <c r="S28" s="453" t="s">
        <v>2434</v>
      </c>
    </row>
    <row r="29" spans="1:19" ht="60" customHeight="1" x14ac:dyDescent="0.25">
      <c r="A29" s="164"/>
      <c r="B29" s="165"/>
      <c r="C29" s="175">
        <v>232</v>
      </c>
      <c r="D29" s="165" t="s">
        <v>2433</v>
      </c>
      <c r="E29" s="165"/>
      <c r="F29" s="165"/>
      <c r="G29" s="175">
        <v>556</v>
      </c>
      <c r="H29" s="46" t="s">
        <v>2435</v>
      </c>
      <c r="I29" s="165"/>
      <c r="J29" s="165"/>
      <c r="K29" s="165"/>
      <c r="L29" s="165"/>
      <c r="M29" s="169"/>
      <c r="N29" s="174"/>
      <c r="O29" s="166"/>
      <c r="P29" s="174"/>
      <c r="Q29" s="387"/>
      <c r="R29" s="390"/>
      <c r="S29" s="453"/>
    </row>
    <row r="30" spans="1:19" ht="60" customHeight="1" x14ac:dyDescent="0.25">
      <c r="A30" s="164"/>
      <c r="B30" s="165"/>
      <c r="C30" s="171">
        <v>329</v>
      </c>
      <c r="D30" s="166" t="s">
        <v>30</v>
      </c>
      <c r="E30" s="165"/>
      <c r="F30" s="166"/>
      <c r="G30" s="164">
        <v>3841</v>
      </c>
      <c r="H30" s="46" t="s">
        <v>160</v>
      </c>
      <c r="I30" s="166"/>
      <c r="J30" s="165"/>
      <c r="K30" s="165"/>
      <c r="L30" s="165"/>
      <c r="M30" s="169"/>
      <c r="N30" s="165"/>
      <c r="O30" s="165"/>
      <c r="P30" s="165"/>
      <c r="Q30" s="391">
        <v>42370</v>
      </c>
      <c r="R30" s="392"/>
      <c r="S30" s="452" t="s">
        <v>2436</v>
      </c>
    </row>
    <row r="31" spans="1:19" ht="60" customHeight="1" x14ac:dyDescent="0.25">
      <c r="A31" s="164"/>
      <c r="B31" s="165"/>
      <c r="C31" s="171">
        <v>329</v>
      </c>
      <c r="D31" s="166" t="s">
        <v>30</v>
      </c>
      <c r="E31" s="165"/>
      <c r="F31" s="166"/>
      <c r="G31" s="164">
        <v>3842</v>
      </c>
      <c r="H31" s="46" t="s">
        <v>398</v>
      </c>
      <c r="I31" s="166"/>
      <c r="J31" s="165"/>
      <c r="K31" s="165"/>
      <c r="L31" s="165"/>
      <c r="M31" s="169"/>
      <c r="N31" s="165"/>
      <c r="O31" s="165"/>
      <c r="P31" s="165"/>
      <c r="Q31" s="386"/>
      <c r="R31" s="389"/>
      <c r="S31" s="452"/>
    </row>
    <row r="32" spans="1:19" ht="60" customHeight="1" x14ac:dyDescent="0.25">
      <c r="A32" s="164"/>
      <c r="B32" s="165"/>
      <c r="C32" s="171">
        <v>329</v>
      </c>
      <c r="D32" s="166" t="s">
        <v>30</v>
      </c>
      <c r="E32" s="165"/>
      <c r="F32" s="166"/>
      <c r="G32" s="164">
        <v>3843</v>
      </c>
      <c r="H32" s="46" t="s">
        <v>2437</v>
      </c>
      <c r="I32" s="166"/>
      <c r="J32" s="165"/>
      <c r="K32" s="165"/>
      <c r="L32" s="165"/>
      <c r="M32" s="169"/>
      <c r="N32" s="165"/>
      <c r="O32" s="165"/>
      <c r="P32" s="165"/>
      <c r="Q32" s="387"/>
      <c r="R32" s="390"/>
      <c r="S32" s="452"/>
    </row>
    <row r="33" spans="1:19" ht="60" customHeight="1" x14ac:dyDescent="0.25">
      <c r="A33" s="164"/>
      <c r="B33" s="165"/>
      <c r="C33" s="164">
        <v>330</v>
      </c>
      <c r="D33" s="165" t="s">
        <v>36</v>
      </c>
      <c r="E33" s="165"/>
      <c r="F33" s="165"/>
      <c r="G33" s="164">
        <v>3886</v>
      </c>
      <c r="H33" s="46" t="s">
        <v>163</v>
      </c>
      <c r="I33" s="165"/>
      <c r="J33" s="165"/>
      <c r="K33" s="165"/>
      <c r="L33" s="165"/>
      <c r="M33" s="169"/>
      <c r="N33" s="165"/>
      <c r="O33" s="165"/>
      <c r="P33" s="165"/>
      <c r="Q33" s="391">
        <v>42370</v>
      </c>
      <c r="R33" s="392"/>
      <c r="S33" s="452" t="s">
        <v>2438</v>
      </c>
    </row>
    <row r="34" spans="1:19" ht="60" customHeight="1" x14ac:dyDescent="0.25">
      <c r="A34" s="164"/>
      <c r="B34" s="165"/>
      <c r="C34" s="164">
        <v>330</v>
      </c>
      <c r="D34" s="165" t="s">
        <v>36</v>
      </c>
      <c r="E34" s="165"/>
      <c r="F34" s="165"/>
      <c r="G34" s="164">
        <v>3887</v>
      </c>
      <c r="H34" s="46" t="s">
        <v>212</v>
      </c>
      <c r="I34" s="165"/>
      <c r="J34" s="165"/>
      <c r="K34" s="165"/>
      <c r="L34" s="165"/>
      <c r="M34" s="169"/>
      <c r="N34" s="165"/>
      <c r="O34" s="165"/>
      <c r="P34" s="165"/>
      <c r="Q34" s="386">
        <v>42370</v>
      </c>
      <c r="R34" s="389"/>
      <c r="S34" s="452"/>
    </row>
    <row r="35" spans="1:19" ht="60" customHeight="1" x14ac:dyDescent="0.25">
      <c r="A35" s="164"/>
      <c r="B35" s="165"/>
      <c r="C35" s="164">
        <v>330</v>
      </c>
      <c r="D35" s="165" t="s">
        <v>36</v>
      </c>
      <c r="E35" s="165"/>
      <c r="F35" s="165"/>
      <c r="G35" s="164">
        <v>3888</v>
      </c>
      <c r="H35" s="46" t="s">
        <v>213</v>
      </c>
      <c r="I35" s="165"/>
      <c r="J35" s="165"/>
      <c r="K35" s="165"/>
      <c r="L35" s="165"/>
      <c r="M35" s="169"/>
      <c r="N35" s="165"/>
      <c r="O35" s="165"/>
      <c r="P35" s="165"/>
      <c r="Q35" s="387">
        <v>42370</v>
      </c>
      <c r="R35" s="390"/>
      <c r="S35" s="452"/>
    </row>
    <row r="36" spans="1:19" ht="60" customHeight="1" x14ac:dyDescent="0.25">
      <c r="A36" s="164"/>
      <c r="B36" s="165"/>
      <c r="C36" s="164"/>
      <c r="D36" s="165"/>
      <c r="E36" s="164">
        <v>603</v>
      </c>
      <c r="F36" s="165" t="s">
        <v>2439</v>
      </c>
      <c r="G36" s="164"/>
      <c r="H36" s="46"/>
      <c r="I36" s="165" t="s">
        <v>2440</v>
      </c>
      <c r="J36" s="165" t="s">
        <v>2441</v>
      </c>
      <c r="K36" s="165"/>
      <c r="L36" s="165"/>
      <c r="M36" s="169"/>
      <c r="N36" s="165"/>
      <c r="O36" s="165"/>
      <c r="P36" s="165"/>
      <c r="Q36" s="391">
        <v>42736</v>
      </c>
      <c r="R36" s="392"/>
      <c r="S36" s="452" t="s">
        <v>2442</v>
      </c>
    </row>
    <row r="37" spans="1:19" ht="60" customHeight="1" x14ac:dyDescent="0.25">
      <c r="A37" s="164"/>
      <c r="B37" s="165"/>
      <c r="C37" s="164"/>
      <c r="D37" s="165"/>
      <c r="E37" s="164">
        <v>604</v>
      </c>
      <c r="F37" s="165" t="s">
        <v>2443</v>
      </c>
      <c r="G37" s="164"/>
      <c r="H37" s="46"/>
      <c r="I37" s="164">
        <v>604</v>
      </c>
      <c r="J37" s="165" t="s">
        <v>2444</v>
      </c>
      <c r="K37" s="165"/>
      <c r="L37" s="165"/>
      <c r="M37" s="169"/>
      <c r="N37" s="165"/>
      <c r="O37" s="165"/>
      <c r="P37" s="165"/>
      <c r="Q37" s="387"/>
      <c r="R37" s="390"/>
      <c r="S37" s="452"/>
    </row>
    <row r="38" spans="1:19" ht="60" customHeight="1" x14ac:dyDescent="0.25">
      <c r="A38" s="164"/>
      <c r="B38" s="165"/>
      <c r="C38" s="164"/>
      <c r="D38" s="165"/>
      <c r="E38" s="164">
        <v>435</v>
      </c>
      <c r="F38" s="165" t="s">
        <v>2445</v>
      </c>
      <c r="G38" s="164"/>
      <c r="H38" s="46"/>
      <c r="I38" s="164">
        <v>435</v>
      </c>
      <c r="J38" s="165" t="s">
        <v>2446</v>
      </c>
      <c r="K38" s="165"/>
      <c r="L38" s="165"/>
      <c r="M38" s="169"/>
      <c r="N38" s="165"/>
      <c r="O38" s="165"/>
      <c r="P38" s="165"/>
      <c r="Q38" s="168">
        <v>43101</v>
      </c>
      <c r="R38" s="165"/>
      <c r="S38" s="46" t="s">
        <v>2447</v>
      </c>
    </row>
    <row r="39" spans="1:19" ht="60" customHeight="1" x14ac:dyDescent="0.25">
      <c r="A39" s="164"/>
      <c r="B39" s="165"/>
      <c r="C39" s="171">
        <v>627</v>
      </c>
      <c r="D39" s="166" t="s">
        <v>2448</v>
      </c>
      <c r="E39" s="165"/>
      <c r="F39" s="166"/>
      <c r="G39" s="164">
        <v>4225</v>
      </c>
      <c r="H39" s="46" t="s">
        <v>2449</v>
      </c>
      <c r="I39" s="166"/>
      <c r="J39" s="165"/>
      <c r="K39" s="165"/>
      <c r="L39" s="165"/>
      <c r="M39" s="169"/>
      <c r="N39" s="165"/>
      <c r="O39" s="166"/>
      <c r="P39" s="165"/>
      <c r="Q39" s="391">
        <v>43101</v>
      </c>
      <c r="R39" s="392"/>
      <c r="S39" s="453" t="s">
        <v>2450</v>
      </c>
    </row>
    <row r="40" spans="1:19" ht="60" customHeight="1" x14ac:dyDescent="0.25">
      <c r="A40" s="164"/>
      <c r="B40" s="165"/>
      <c r="C40" s="171">
        <v>627</v>
      </c>
      <c r="D40" s="166" t="s">
        <v>2448</v>
      </c>
      <c r="E40" s="165"/>
      <c r="F40" s="166"/>
      <c r="G40" s="164">
        <v>1404</v>
      </c>
      <c r="H40" s="46" t="s">
        <v>2451</v>
      </c>
      <c r="I40" s="166"/>
      <c r="J40" s="165"/>
      <c r="K40" s="165"/>
      <c r="L40" s="165"/>
      <c r="M40" s="169"/>
      <c r="N40" s="165"/>
      <c r="O40" s="166"/>
      <c r="P40" s="165"/>
      <c r="Q40" s="387"/>
      <c r="R40" s="390"/>
      <c r="S40" s="453"/>
    </row>
    <row r="41" spans="1:19" ht="60" customHeight="1" x14ac:dyDescent="0.25">
      <c r="A41" s="164"/>
      <c r="B41" s="165"/>
      <c r="C41" s="171">
        <v>256</v>
      </c>
      <c r="D41" s="166" t="s">
        <v>2452</v>
      </c>
      <c r="E41" s="165"/>
      <c r="F41" s="166"/>
      <c r="G41" s="164">
        <v>623</v>
      </c>
      <c r="H41" s="46" t="s">
        <v>2453</v>
      </c>
      <c r="I41" s="166"/>
      <c r="J41" s="165"/>
      <c r="K41" s="165"/>
      <c r="L41" s="165"/>
      <c r="M41" s="169"/>
      <c r="N41" s="165"/>
      <c r="O41" s="166"/>
      <c r="P41" s="165"/>
      <c r="Q41" s="391">
        <v>43101</v>
      </c>
      <c r="R41" s="392"/>
      <c r="S41" s="453" t="s">
        <v>2454</v>
      </c>
    </row>
    <row r="42" spans="1:19" ht="60" customHeight="1" x14ac:dyDescent="0.25">
      <c r="A42" s="164"/>
      <c r="B42" s="165"/>
      <c r="C42" s="171">
        <v>256</v>
      </c>
      <c r="D42" s="166" t="s">
        <v>2452</v>
      </c>
      <c r="E42" s="165"/>
      <c r="F42" s="166"/>
      <c r="G42" s="164">
        <v>624</v>
      </c>
      <c r="H42" s="46" t="s">
        <v>2455</v>
      </c>
      <c r="I42" s="166"/>
      <c r="J42" s="165"/>
      <c r="K42" s="165"/>
      <c r="L42" s="165"/>
      <c r="M42" s="169"/>
      <c r="N42" s="165"/>
      <c r="O42" s="166"/>
      <c r="P42" s="165"/>
      <c r="Q42" s="386"/>
      <c r="R42" s="389"/>
      <c r="S42" s="453"/>
    </row>
    <row r="43" spans="1:19" ht="60" customHeight="1" x14ac:dyDescent="0.25">
      <c r="A43" s="164"/>
      <c r="B43" s="165"/>
      <c r="C43" s="171">
        <v>256</v>
      </c>
      <c r="D43" s="166" t="s">
        <v>2452</v>
      </c>
      <c r="E43" s="165"/>
      <c r="F43" s="166"/>
      <c r="G43" s="164">
        <v>625</v>
      </c>
      <c r="H43" s="46" t="s">
        <v>2456</v>
      </c>
      <c r="I43" s="166"/>
      <c r="J43" s="165"/>
      <c r="K43" s="165"/>
      <c r="L43" s="165"/>
      <c r="M43" s="169"/>
      <c r="N43" s="165"/>
      <c r="O43" s="166"/>
      <c r="P43" s="165"/>
      <c r="Q43" s="387"/>
      <c r="R43" s="390"/>
      <c r="S43" s="453"/>
    </row>
  </sheetData>
  <autoFilter ref="A2:S43" xr:uid="{00000000-0009-0000-0000-000009000000}"/>
  <mergeCells count="27">
    <mergeCell ref="Q36:Q37"/>
    <mergeCell ref="R36:R37"/>
    <mergeCell ref="Q39:Q40"/>
    <mergeCell ref="R39:R40"/>
    <mergeCell ref="Q41:Q43"/>
    <mergeCell ref="R41:R43"/>
    <mergeCell ref="R28:R29"/>
    <mergeCell ref="Q30:Q32"/>
    <mergeCell ref="R30:R32"/>
    <mergeCell ref="Q33:Q35"/>
    <mergeCell ref="R33:R35"/>
    <mergeCell ref="Q3:Q10"/>
    <mergeCell ref="S36:S37"/>
    <mergeCell ref="S39:S40"/>
    <mergeCell ref="S41:S43"/>
    <mergeCell ref="S3:S10"/>
    <mergeCell ref="S11:S19"/>
    <mergeCell ref="S20:S27"/>
    <mergeCell ref="S28:S29"/>
    <mergeCell ref="S30:S32"/>
    <mergeCell ref="S33:S35"/>
    <mergeCell ref="R3:R10"/>
    <mergeCell ref="Q11:Q19"/>
    <mergeCell ref="R11:R19"/>
    <mergeCell ref="Q20:Q27"/>
    <mergeCell ref="R20:R27"/>
    <mergeCell ref="Q28:Q29"/>
  </mergeCells>
  <hyperlinks>
    <hyperlink ref="S3" r:id="rId1" xr:uid="{ED02C0AF-D55A-4262-B026-2397FD584F60}"/>
    <hyperlink ref="S11:S19" r:id="rId2" display="MAEA1531829A" xr:uid="{178E1AFD-EDF9-4E3D-8A8E-4579B1A24950}"/>
    <hyperlink ref="S20:S27" r:id="rId3" display="MAEA1531834A" xr:uid="{EB426F93-1F46-43FE-846A-AAA3B9865770}"/>
    <hyperlink ref="S28:S29" r:id="rId4" display="MAEA1531817A" xr:uid="{02729B43-8A65-44AC-844C-54FB12B7A8DF}"/>
    <hyperlink ref="H30" location="Adjoint_administratif__ex_1°_et_2°_classe" display="Adjoint administratif" xr:uid="{5C9877E0-70C1-4FC2-8205-BACAA082AC69}"/>
    <hyperlink ref="H31" location="Adjoint_administratif_principal_de_1ère_classe_Adjoint_administratif_principal_de_2ème_classe" display="Adjoint administratif principal de 2ème classe" xr:uid="{564E91C1-A9F6-44A4-A737-F9C50D4825DC}"/>
    <hyperlink ref="H32" location="Adjoint_administratif_principal_de_1ère_classe_Adjoint_administratif_principal_de_2ème_classe" display="Adjoint administratif principal de 1ère classe" xr:uid="{A873E9F2-2962-4EBC-BC20-83097FE9ABC1}"/>
    <hyperlink ref="H33" location="'INTER '!Adjoint_technique" display="Adjoint technique" xr:uid="{40B97EE7-B620-499B-BCB8-BD204D24AF64}"/>
    <hyperlink ref="H34" location="'INTER '!Adjoint_technique_principal_de_2ème__classe_et_emploi_fonctionnel" display="Adjoint technique principal de 2ème classe" xr:uid="{BAABA921-A211-492C-AE6B-CDB9404168FD}"/>
    <hyperlink ref="H35" location="'INTER '!Adjoint_technique_principal_de_1re_classe_et_emploi_fonctionnel" display="Adjoint technique principal de 1ère classe" xr:uid="{12316C23-2C06-47C1-A574-E4D6133AA08D}"/>
    <hyperlink ref="S39:S40" r:id="rId5" display="EAEA1829408A" xr:uid="{2C7395E8-AE9B-4B02-B885-087936624AF3}"/>
    <hyperlink ref="S41:S43" r:id="rId6" display="AEA1829401A" xr:uid="{42856814-7786-4503-9243-CF2B67D690B5}"/>
    <hyperlink ref="S30" r:id="rId7" xr:uid="{BDEB2454-07C5-44E0-B2AD-30ED0A2666A2}"/>
    <hyperlink ref="S33" r:id="rId8" xr:uid="{AB53BAAC-8FC6-4A48-BAFD-2FD00BE16F4F}"/>
    <hyperlink ref="F38" location="'INTER '!F118" display="Chef du protocole, introducteur des Ambassadeurs" xr:uid="{0751D82C-6550-4578-A04C-2ECD420B2D77}"/>
    <hyperlink ref="S36" r:id="rId9" xr:uid="{42E1BA35-2417-479D-A1D7-C626D31E34F4}"/>
    <hyperlink ref="F37" location="'INTER '!F115" display="'INTER '!F115" xr:uid="{783A2E21-F8A6-41ED-8AC9-CE5CE547B433}"/>
    <hyperlink ref="F36" location="'INTER '!F117" display="'INTER '!F117" xr:uid="{0C30D0F3-3D87-4EBD-BE38-0A8D29955875}"/>
    <hyperlink ref="S38" r:id="rId10" xr:uid="{071AA4E1-3764-42BD-9321-DC4B01D811E5}"/>
    <hyperlink ref="H41" location="MEAE!H17" display="Secrétaire des systèmes d'information et de communication hors classe" xr:uid="{96446F39-3B3C-4DC3-9F49-E51AEF45BF2F}"/>
    <hyperlink ref="H42" location="MEAE!H14" display="Secrétaire des systèmes d'information et de communication de 1ère classe" xr:uid="{6BC8E0A2-2D58-4D8C-A55E-57242CEF75C8}"/>
    <hyperlink ref="H43" location="MEAE!H11" display="Secrétaire des systèmes d'information et de communication de 2ème classe" xr:uid="{7142546F-E664-4B85-8D95-FC0D5D39718A}"/>
    <hyperlink ref="H29" location="MEAE!H24" display="Secrétaire des affaires étrangères principal" xr:uid="{4120AF07-C687-455D-BDEE-B51C96E61C0B}"/>
    <hyperlink ref="H28" location="MEAE!H20" display="Secrétaires des affaires étrangères" xr:uid="{9ED26A6B-1826-4BAA-8B7B-1B2B82029AA2}"/>
    <hyperlink ref="H39" location="MEAE!H24" display="Attaché principal des systèmes d'information et de communication" xr:uid="{AFFE6A6F-D23B-4871-89F7-4EFE123CBDA4}"/>
    <hyperlink ref="H40" location="MEAE!H20" display="Attaché des systèmes d'information et de communication" xr:uid="{A6540A80-9080-4598-BD9C-84D9E5D48DF6}"/>
  </hyperlinks>
  <pageMargins left="0.7" right="0.7" top="0.75" bottom="0.75" header="0.3" footer="0.3"/>
  <pageSetup paperSize="9" orientation="portrait" r:id="rId11"/>
  <drawing r:id="rId1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8DE-CCF1-4A59-88D7-6BCFBFFF01B5}">
  <sheetPr>
    <tabColor rgb="FFFFC000"/>
  </sheetPr>
  <dimension ref="A1:S160"/>
  <sheetViews>
    <sheetView zoomScale="80" zoomScaleNormal="80" workbookViewId="0">
      <pane ySplit="2" topLeftCell="A3" activePane="bottomLeft" state="frozen"/>
      <selection activeCell="H1" sqref="H1"/>
      <selection pane="bottomLeft"/>
    </sheetView>
  </sheetViews>
  <sheetFormatPr baseColWidth="10" defaultColWidth="25.7109375" defaultRowHeight="15" x14ac:dyDescent="0.25"/>
  <cols>
    <col min="1" max="1" width="25.7109375" style="66"/>
    <col min="2" max="2" width="25.7109375" style="41"/>
    <col min="3" max="3" width="25.7109375" style="66"/>
    <col min="4" max="4" width="25.7109375" style="41"/>
    <col min="5" max="5" width="25.7109375" style="66"/>
    <col min="6" max="6" width="25.7109375" style="41"/>
    <col min="7" max="7" width="25.7109375" style="66" customWidth="1"/>
    <col min="8" max="8" width="25.7109375" style="41" customWidth="1"/>
    <col min="9" max="9" width="25.7109375" style="66" customWidth="1"/>
    <col min="10" max="12" width="25.7109375" style="41" customWidth="1"/>
    <col min="13" max="15" width="25.7109375" style="41"/>
    <col min="16" max="16" width="25.7109375" style="68"/>
    <col min="17" max="16384" width="25.7109375" style="41"/>
  </cols>
  <sheetData>
    <row r="1" spans="1:19" ht="79.5" customHeight="1" thickBot="1" x14ac:dyDescent="0.3">
      <c r="E1" s="41"/>
      <c r="F1" s="141"/>
    </row>
    <row r="2" spans="1:19" s="200" customFormat="1" ht="93.75" thickBot="1" x14ac:dyDescent="0.25">
      <c r="A2" s="151" t="s">
        <v>62</v>
      </c>
      <c r="B2" s="151" t="s">
        <v>393</v>
      </c>
      <c r="C2" s="152" t="s">
        <v>394</v>
      </c>
      <c r="D2" s="153" t="s">
        <v>5</v>
      </c>
      <c r="E2" s="153" t="s">
        <v>385</v>
      </c>
      <c r="F2" s="153" t="s">
        <v>6</v>
      </c>
      <c r="G2" s="152" t="s">
        <v>395</v>
      </c>
      <c r="H2" s="153" t="s">
        <v>63</v>
      </c>
      <c r="I2" s="153" t="s">
        <v>396</v>
      </c>
      <c r="J2" s="153" t="s">
        <v>64</v>
      </c>
      <c r="K2" s="153" t="s">
        <v>4</v>
      </c>
      <c r="L2" s="153" t="s">
        <v>65</v>
      </c>
      <c r="M2" s="154" t="s">
        <v>2363</v>
      </c>
      <c r="N2" s="154" t="s">
        <v>2364</v>
      </c>
      <c r="O2" s="154" t="s">
        <v>2365</v>
      </c>
      <c r="P2" s="154" t="s">
        <v>2366</v>
      </c>
      <c r="Q2" s="155" t="s">
        <v>2609</v>
      </c>
      <c r="R2" s="156" t="s">
        <v>381</v>
      </c>
      <c r="S2" s="156" t="s">
        <v>8</v>
      </c>
    </row>
    <row r="3" spans="1:19" ht="60" customHeight="1" x14ac:dyDescent="0.25">
      <c r="A3" s="201"/>
      <c r="B3" s="165"/>
      <c r="C3" s="202" t="s">
        <v>2310</v>
      </c>
      <c r="D3" s="203" t="s">
        <v>132</v>
      </c>
      <c r="E3" s="201"/>
      <c r="F3" s="165"/>
      <c r="G3" s="202" t="s">
        <v>2310</v>
      </c>
      <c r="H3" s="9" t="s">
        <v>144</v>
      </c>
      <c r="I3" s="201"/>
      <c r="J3" s="204"/>
      <c r="K3" s="204"/>
      <c r="L3" s="165"/>
      <c r="M3" s="204"/>
      <c r="N3" s="204"/>
      <c r="O3" s="204"/>
      <c r="P3" s="204"/>
      <c r="Q3" s="454">
        <v>42309</v>
      </c>
      <c r="R3" s="456"/>
      <c r="S3" s="360" t="s">
        <v>2610</v>
      </c>
    </row>
    <row r="4" spans="1:19" s="39" customFormat="1" ht="60" customHeight="1" x14ac:dyDescent="0.25">
      <c r="A4" s="201"/>
      <c r="B4" s="165"/>
      <c r="C4" s="202" t="s">
        <v>2310</v>
      </c>
      <c r="D4" s="203" t="s">
        <v>132</v>
      </c>
      <c r="E4" s="201"/>
      <c r="F4" s="165"/>
      <c r="G4" s="202" t="s">
        <v>2310</v>
      </c>
      <c r="H4" s="9" t="s">
        <v>134</v>
      </c>
      <c r="I4" s="201"/>
      <c r="J4" s="204"/>
      <c r="K4" s="204"/>
      <c r="L4" s="165"/>
      <c r="M4" s="204"/>
      <c r="N4" s="204"/>
      <c r="O4" s="204"/>
      <c r="P4" s="3"/>
      <c r="Q4" s="455"/>
      <c r="R4" s="457"/>
      <c r="S4" s="362"/>
    </row>
    <row r="5" spans="1:19" s="39" customFormat="1" ht="60" x14ac:dyDescent="0.25">
      <c r="A5" s="205"/>
      <c r="B5" s="165"/>
      <c r="C5" s="175">
        <v>286</v>
      </c>
      <c r="D5" s="2" t="s">
        <v>2611</v>
      </c>
      <c r="E5" s="201"/>
      <c r="F5" s="165"/>
      <c r="G5" s="175">
        <v>697</v>
      </c>
      <c r="H5" s="219" t="s">
        <v>2612</v>
      </c>
      <c r="I5" s="204"/>
      <c r="J5" s="204"/>
      <c r="K5" s="207"/>
      <c r="L5" s="208"/>
      <c r="M5" s="204"/>
      <c r="N5" s="204"/>
      <c r="O5" s="204"/>
      <c r="P5" s="168"/>
      <c r="Q5" s="458">
        <v>42370</v>
      </c>
      <c r="R5" s="360"/>
      <c r="S5" s="363" t="s">
        <v>2613</v>
      </c>
    </row>
    <row r="6" spans="1:19" s="39" customFormat="1" ht="60" x14ac:dyDescent="0.25">
      <c r="A6" s="205"/>
      <c r="B6" s="165"/>
      <c r="C6" s="175">
        <v>286</v>
      </c>
      <c r="D6" s="2" t="s">
        <v>2611</v>
      </c>
      <c r="E6" s="201"/>
      <c r="F6" s="165"/>
      <c r="G6" s="175">
        <v>698</v>
      </c>
      <c r="H6" s="219" t="s">
        <v>2614</v>
      </c>
      <c r="I6" s="204"/>
      <c r="J6" s="204"/>
      <c r="K6" s="207"/>
      <c r="L6" s="208"/>
      <c r="M6" s="204"/>
      <c r="N6" s="204"/>
      <c r="O6" s="204"/>
      <c r="P6" s="168"/>
      <c r="Q6" s="459"/>
      <c r="R6" s="362"/>
      <c r="S6" s="365"/>
    </row>
    <row r="7" spans="1:19" s="39" customFormat="1" ht="60" customHeight="1" x14ac:dyDescent="0.25">
      <c r="A7" s="201"/>
      <c r="B7" s="165"/>
      <c r="C7" s="202" t="s">
        <v>2310</v>
      </c>
      <c r="D7" s="219" t="s">
        <v>2714</v>
      </c>
      <c r="E7" s="201"/>
      <c r="F7" s="165"/>
      <c r="G7" s="201" t="s">
        <v>2310</v>
      </c>
      <c r="H7" s="170"/>
      <c r="I7" s="201"/>
      <c r="J7" s="204"/>
      <c r="K7" s="207"/>
      <c r="L7" s="208"/>
      <c r="M7" s="204"/>
      <c r="N7" s="204"/>
      <c r="O7" s="204"/>
      <c r="P7" s="168"/>
      <c r="Q7" s="458">
        <v>42370</v>
      </c>
      <c r="R7" s="360"/>
      <c r="S7" s="401" t="s">
        <v>2615</v>
      </c>
    </row>
    <row r="8" spans="1:19" s="39" customFormat="1" ht="60" customHeight="1" x14ac:dyDescent="0.25">
      <c r="A8" s="201"/>
      <c r="B8" s="165"/>
      <c r="C8" s="202" t="s">
        <v>2310</v>
      </c>
      <c r="D8" s="209" t="s">
        <v>2715</v>
      </c>
      <c r="E8" s="201"/>
      <c r="F8" s="165"/>
      <c r="G8" s="201" t="s">
        <v>2310</v>
      </c>
      <c r="H8" s="170"/>
      <c r="I8" s="201"/>
      <c r="J8" s="204"/>
      <c r="K8" s="207"/>
      <c r="L8" s="208"/>
      <c r="M8" s="204"/>
      <c r="N8" s="204"/>
      <c r="O8" s="204"/>
      <c r="P8" s="168"/>
      <c r="Q8" s="467"/>
      <c r="R8" s="361"/>
      <c r="S8" s="367"/>
    </row>
    <row r="9" spans="1:19" s="39" customFormat="1" ht="60" customHeight="1" x14ac:dyDescent="0.25">
      <c r="A9" s="201"/>
      <c r="B9" s="165"/>
      <c r="C9" s="235"/>
      <c r="D9" s="235"/>
      <c r="E9" s="202" t="s">
        <v>2310</v>
      </c>
      <c r="F9" s="209" t="s">
        <v>2716</v>
      </c>
      <c r="G9" s="235"/>
      <c r="H9" s="170"/>
      <c r="I9" s="201" t="s">
        <v>2310</v>
      </c>
      <c r="J9" s="204"/>
      <c r="K9" s="207"/>
      <c r="L9" s="208"/>
      <c r="M9" s="204"/>
      <c r="N9" s="204"/>
      <c r="O9" s="204"/>
      <c r="P9" s="168"/>
      <c r="Q9" s="459"/>
      <c r="R9" s="362"/>
      <c r="S9" s="368"/>
    </row>
    <row r="10" spans="1:19" s="39" customFormat="1" ht="156.75" x14ac:dyDescent="0.25">
      <c r="A10" s="201"/>
      <c r="B10" s="165"/>
      <c r="D10" s="211"/>
      <c r="E10" s="202">
        <v>431</v>
      </c>
      <c r="F10" s="219" t="s">
        <v>2616</v>
      </c>
      <c r="G10" s="206"/>
      <c r="H10" s="212"/>
      <c r="I10" s="164" t="s">
        <v>2717</v>
      </c>
      <c r="J10" s="165" t="s">
        <v>2617</v>
      </c>
      <c r="K10" s="207"/>
      <c r="L10" s="208"/>
      <c r="M10" s="204"/>
      <c r="N10" s="204"/>
      <c r="O10" s="204"/>
      <c r="P10" s="168"/>
      <c r="Q10" s="210">
        <v>42370</v>
      </c>
      <c r="R10" s="7"/>
      <c r="S10" s="59" t="s">
        <v>11</v>
      </c>
    </row>
    <row r="11" spans="1:19" s="39" customFormat="1" ht="60" customHeight="1" x14ac:dyDescent="0.25">
      <c r="A11" s="201"/>
      <c r="B11" s="165"/>
      <c r="C11" s="202">
        <v>1136</v>
      </c>
      <c r="D11" s="2" t="s">
        <v>2618</v>
      </c>
      <c r="E11" s="201"/>
      <c r="F11" s="165"/>
      <c r="G11" s="201">
        <v>4132</v>
      </c>
      <c r="H11" s="170" t="s">
        <v>2619</v>
      </c>
      <c r="I11" s="201"/>
      <c r="J11" s="204"/>
      <c r="K11" s="173" t="s">
        <v>67</v>
      </c>
      <c r="L11" s="173" t="s">
        <v>78</v>
      </c>
      <c r="M11" s="204">
        <v>1850</v>
      </c>
      <c r="N11" s="204">
        <v>14255</v>
      </c>
      <c r="O11" s="204">
        <v>8840</v>
      </c>
      <c r="P11" s="204">
        <v>1945</v>
      </c>
      <c r="Q11" s="458">
        <v>42370</v>
      </c>
      <c r="R11" s="360"/>
      <c r="S11" s="401" t="s">
        <v>2620</v>
      </c>
    </row>
    <row r="12" spans="1:19" s="39" customFormat="1" ht="60" customHeight="1" x14ac:dyDescent="0.25">
      <c r="A12" s="201"/>
      <c r="B12" s="165"/>
      <c r="C12" s="202">
        <v>1136</v>
      </c>
      <c r="D12" s="2" t="s">
        <v>2618</v>
      </c>
      <c r="E12" s="201"/>
      <c r="F12" s="165"/>
      <c r="G12" s="201">
        <v>4132</v>
      </c>
      <c r="H12" s="170" t="s">
        <v>2619</v>
      </c>
      <c r="I12" s="201"/>
      <c r="J12" s="204"/>
      <c r="K12" s="173" t="s">
        <v>67</v>
      </c>
      <c r="L12" s="173" t="s">
        <v>135</v>
      </c>
      <c r="M12" s="204">
        <v>1550</v>
      </c>
      <c r="N12" s="204">
        <v>11880</v>
      </c>
      <c r="O12" s="204">
        <v>7370</v>
      </c>
      <c r="P12" s="204">
        <v>1620</v>
      </c>
      <c r="Q12" s="460"/>
      <c r="R12" s="361"/>
      <c r="S12" s="462"/>
    </row>
    <row r="13" spans="1:19" s="39" customFormat="1" ht="60" customHeight="1" x14ac:dyDescent="0.25">
      <c r="A13" s="201"/>
      <c r="B13" s="165"/>
      <c r="C13" s="202">
        <v>1136</v>
      </c>
      <c r="D13" s="2" t="s">
        <v>2618</v>
      </c>
      <c r="E13" s="201"/>
      <c r="F13" s="165"/>
      <c r="G13" s="201">
        <v>4132</v>
      </c>
      <c r="H13" s="170" t="s">
        <v>2619</v>
      </c>
      <c r="I13" s="201"/>
      <c r="J13" s="204"/>
      <c r="K13" s="173" t="s">
        <v>70</v>
      </c>
      <c r="L13" s="173" t="s">
        <v>78</v>
      </c>
      <c r="M13" s="204">
        <v>1850</v>
      </c>
      <c r="N13" s="204">
        <v>13465</v>
      </c>
      <c r="O13" s="204">
        <v>8350</v>
      </c>
      <c r="P13" s="204">
        <v>1835</v>
      </c>
      <c r="Q13" s="460"/>
      <c r="R13" s="361"/>
      <c r="S13" s="462"/>
    </row>
    <row r="14" spans="1:19" s="39" customFormat="1" ht="60" customHeight="1" x14ac:dyDescent="0.25">
      <c r="A14" s="201"/>
      <c r="B14" s="165"/>
      <c r="C14" s="202">
        <v>1136</v>
      </c>
      <c r="D14" s="2" t="s">
        <v>2618</v>
      </c>
      <c r="E14" s="201"/>
      <c r="F14" s="165"/>
      <c r="G14" s="201">
        <v>4132</v>
      </c>
      <c r="H14" s="170" t="s">
        <v>2619</v>
      </c>
      <c r="I14" s="201"/>
      <c r="J14" s="204"/>
      <c r="K14" s="173" t="s">
        <v>70</v>
      </c>
      <c r="L14" s="173" t="s">
        <v>135</v>
      </c>
      <c r="M14" s="204">
        <v>1550</v>
      </c>
      <c r="N14" s="204">
        <v>11090</v>
      </c>
      <c r="O14" s="204">
        <v>6880</v>
      </c>
      <c r="P14" s="204">
        <v>1510</v>
      </c>
      <c r="Q14" s="460"/>
      <c r="R14" s="361"/>
      <c r="S14" s="462"/>
    </row>
    <row r="15" spans="1:19" s="39" customFormat="1" ht="60" customHeight="1" x14ac:dyDescent="0.25">
      <c r="A15" s="201"/>
      <c r="B15" s="165"/>
      <c r="C15" s="202">
        <v>1136</v>
      </c>
      <c r="D15" s="2" t="s">
        <v>2618</v>
      </c>
      <c r="E15" s="201"/>
      <c r="F15" s="165"/>
      <c r="G15" s="201">
        <v>4132</v>
      </c>
      <c r="H15" s="170" t="s">
        <v>2619</v>
      </c>
      <c r="I15" s="201"/>
      <c r="J15" s="204"/>
      <c r="K15" s="173" t="s">
        <v>71</v>
      </c>
      <c r="L15" s="173" t="s">
        <v>78</v>
      </c>
      <c r="M15" s="204">
        <v>1850</v>
      </c>
      <c r="N15" s="204">
        <v>12670</v>
      </c>
      <c r="O15" s="204">
        <v>7860</v>
      </c>
      <c r="P15" s="204">
        <v>1730</v>
      </c>
      <c r="Q15" s="460"/>
      <c r="R15" s="361"/>
      <c r="S15" s="462"/>
    </row>
    <row r="16" spans="1:19" s="39" customFormat="1" ht="60" customHeight="1" x14ac:dyDescent="0.25">
      <c r="A16" s="201"/>
      <c r="B16" s="165"/>
      <c r="C16" s="202">
        <v>1136</v>
      </c>
      <c r="D16" s="2" t="s">
        <v>2618</v>
      </c>
      <c r="E16" s="201"/>
      <c r="F16" s="165"/>
      <c r="G16" s="201">
        <v>4132</v>
      </c>
      <c r="H16" s="170" t="s">
        <v>2619</v>
      </c>
      <c r="I16" s="201"/>
      <c r="J16" s="204"/>
      <c r="K16" s="173" t="s">
        <v>71</v>
      </c>
      <c r="L16" s="173" t="s">
        <v>135</v>
      </c>
      <c r="M16" s="204">
        <v>1550</v>
      </c>
      <c r="N16" s="204">
        <v>10300</v>
      </c>
      <c r="O16" s="204">
        <v>6390</v>
      </c>
      <c r="P16" s="204">
        <v>1400</v>
      </c>
      <c r="Q16" s="460"/>
      <c r="R16" s="361"/>
      <c r="S16" s="462"/>
    </row>
    <row r="17" spans="1:19" s="39" customFormat="1" ht="60" customHeight="1" x14ac:dyDescent="0.25">
      <c r="A17" s="201"/>
      <c r="B17" s="165"/>
      <c r="C17" s="202">
        <v>1136</v>
      </c>
      <c r="D17" s="2" t="s">
        <v>2618</v>
      </c>
      <c r="E17" s="201"/>
      <c r="F17" s="165"/>
      <c r="G17" s="201">
        <v>4131</v>
      </c>
      <c r="H17" s="170" t="s">
        <v>2621</v>
      </c>
      <c r="I17" s="201"/>
      <c r="J17" s="204"/>
      <c r="K17" s="173" t="s">
        <v>67</v>
      </c>
      <c r="L17" s="173" t="s">
        <v>78</v>
      </c>
      <c r="M17" s="204">
        <v>1750</v>
      </c>
      <c r="N17" s="204">
        <v>14255</v>
      </c>
      <c r="O17" s="204">
        <v>8840</v>
      </c>
      <c r="P17" s="204">
        <v>1945</v>
      </c>
      <c r="Q17" s="460"/>
      <c r="R17" s="361"/>
      <c r="S17" s="462"/>
    </row>
    <row r="18" spans="1:19" s="39" customFormat="1" ht="60" customHeight="1" x14ac:dyDescent="0.25">
      <c r="A18" s="201"/>
      <c r="B18" s="165"/>
      <c r="C18" s="202">
        <v>1136</v>
      </c>
      <c r="D18" s="2" t="s">
        <v>2618</v>
      </c>
      <c r="E18" s="201"/>
      <c r="F18" s="165"/>
      <c r="G18" s="201">
        <v>4131</v>
      </c>
      <c r="H18" s="170" t="s">
        <v>2621</v>
      </c>
      <c r="I18" s="201"/>
      <c r="J18" s="204"/>
      <c r="K18" s="173" t="s">
        <v>67</v>
      </c>
      <c r="L18" s="173" t="s">
        <v>135</v>
      </c>
      <c r="M18" s="204">
        <v>1450</v>
      </c>
      <c r="N18" s="204">
        <v>11880</v>
      </c>
      <c r="O18" s="204">
        <v>7370</v>
      </c>
      <c r="P18" s="204">
        <v>1620</v>
      </c>
      <c r="Q18" s="460"/>
      <c r="R18" s="361"/>
      <c r="S18" s="462"/>
    </row>
    <row r="19" spans="1:19" s="39" customFormat="1" ht="60" customHeight="1" x14ac:dyDescent="0.25">
      <c r="A19" s="201"/>
      <c r="B19" s="165"/>
      <c r="C19" s="202">
        <v>1136</v>
      </c>
      <c r="D19" s="2" t="s">
        <v>2618</v>
      </c>
      <c r="E19" s="201"/>
      <c r="F19" s="165"/>
      <c r="G19" s="201">
        <v>4131</v>
      </c>
      <c r="H19" s="170" t="s">
        <v>2621</v>
      </c>
      <c r="I19" s="201"/>
      <c r="J19" s="204"/>
      <c r="K19" s="173" t="s">
        <v>70</v>
      </c>
      <c r="L19" s="173" t="s">
        <v>78</v>
      </c>
      <c r="M19" s="204">
        <v>1750</v>
      </c>
      <c r="N19" s="204">
        <v>13465</v>
      </c>
      <c r="O19" s="204">
        <v>8350</v>
      </c>
      <c r="P19" s="204">
        <v>1835</v>
      </c>
      <c r="Q19" s="460"/>
      <c r="R19" s="361"/>
      <c r="S19" s="462"/>
    </row>
    <row r="20" spans="1:19" s="39" customFormat="1" ht="60" customHeight="1" x14ac:dyDescent="0.25">
      <c r="A20" s="201"/>
      <c r="B20" s="165"/>
      <c r="C20" s="202">
        <v>1136</v>
      </c>
      <c r="D20" s="2" t="s">
        <v>2618</v>
      </c>
      <c r="E20" s="201"/>
      <c r="F20" s="165"/>
      <c r="G20" s="201">
        <v>4131</v>
      </c>
      <c r="H20" s="170" t="s">
        <v>2621</v>
      </c>
      <c r="I20" s="201"/>
      <c r="J20" s="204"/>
      <c r="K20" s="173" t="s">
        <v>70</v>
      </c>
      <c r="L20" s="173" t="s">
        <v>135</v>
      </c>
      <c r="M20" s="204">
        <v>1450</v>
      </c>
      <c r="N20" s="204">
        <v>11090</v>
      </c>
      <c r="O20" s="204">
        <v>6880</v>
      </c>
      <c r="P20" s="204">
        <v>1510</v>
      </c>
      <c r="Q20" s="460"/>
      <c r="R20" s="361"/>
      <c r="S20" s="462"/>
    </row>
    <row r="21" spans="1:19" s="39" customFormat="1" ht="60" customHeight="1" x14ac:dyDescent="0.25">
      <c r="A21" s="201"/>
      <c r="B21" s="165"/>
      <c r="C21" s="202">
        <v>1136</v>
      </c>
      <c r="D21" s="2" t="s">
        <v>2618</v>
      </c>
      <c r="E21" s="201"/>
      <c r="F21" s="165"/>
      <c r="G21" s="201">
        <v>4131</v>
      </c>
      <c r="H21" s="170" t="s">
        <v>2621</v>
      </c>
      <c r="I21" s="201"/>
      <c r="J21" s="204"/>
      <c r="K21" s="173" t="s">
        <v>71</v>
      </c>
      <c r="L21" s="173" t="s">
        <v>78</v>
      </c>
      <c r="M21" s="204">
        <v>1750</v>
      </c>
      <c r="N21" s="204">
        <v>12670</v>
      </c>
      <c r="O21" s="204">
        <v>7860</v>
      </c>
      <c r="P21" s="204">
        <v>1730</v>
      </c>
      <c r="Q21" s="460"/>
      <c r="R21" s="361"/>
      <c r="S21" s="462"/>
    </row>
    <row r="22" spans="1:19" s="39" customFormat="1" ht="60" customHeight="1" x14ac:dyDescent="0.25">
      <c r="A22" s="201"/>
      <c r="B22" s="165"/>
      <c r="C22" s="202">
        <v>1136</v>
      </c>
      <c r="D22" s="2" t="s">
        <v>2618</v>
      </c>
      <c r="E22" s="201"/>
      <c r="F22" s="165"/>
      <c r="G22" s="201">
        <v>4131</v>
      </c>
      <c r="H22" s="170" t="s">
        <v>2621</v>
      </c>
      <c r="I22" s="201"/>
      <c r="J22" s="204"/>
      <c r="K22" s="173" t="s">
        <v>71</v>
      </c>
      <c r="L22" s="173" t="s">
        <v>135</v>
      </c>
      <c r="M22" s="204">
        <v>1450</v>
      </c>
      <c r="N22" s="204">
        <v>10300</v>
      </c>
      <c r="O22" s="204">
        <v>6390</v>
      </c>
      <c r="P22" s="204">
        <v>1400</v>
      </c>
      <c r="Q22" s="460"/>
      <c r="R22" s="361"/>
      <c r="S22" s="462"/>
    </row>
    <row r="23" spans="1:19" s="39" customFormat="1" ht="60" customHeight="1" x14ac:dyDescent="0.25">
      <c r="A23" s="201"/>
      <c r="B23" s="165"/>
      <c r="C23" s="202">
        <v>1136</v>
      </c>
      <c r="D23" s="2" t="s">
        <v>2618</v>
      </c>
      <c r="E23" s="201"/>
      <c r="F23" s="165"/>
      <c r="G23" s="201">
        <v>4130</v>
      </c>
      <c r="H23" s="170" t="s">
        <v>2622</v>
      </c>
      <c r="I23" s="201"/>
      <c r="J23" s="204"/>
      <c r="K23" s="173" t="s">
        <v>67</v>
      </c>
      <c r="L23" s="173" t="s">
        <v>78</v>
      </c>
      <c r="M23" s="204">
        <v>1650</v>
      </c>
      <c r="N23" s="204">
        <v>14255</v>
      </c>
      <c r="O23" s="204">
        <v>8840</v>
      </c>
      <c r="P23" s="204">
        <v>1945</v>
      </c>
      <c r="Q23" s="460"/>
      <c r="R23" s="361"/>
      <c r="S23" s="462"/>
    </row>
    <row r="24" spans="1:19" s="39" customFormat="1" ht="60" customHeight="1" x14ac:dyDescent="0.25">
      <c r="A24" s="201"/>
      <c r="B24" s="165"/>
      <c r="C24" s="202">
        <v>1136</v>
      </c>
      <c r="D24" s="2" t="s">
        <v>2618</v>
      </c>
      <c r="E24" s="201"/>
      <c r="F24" s="165"/>
      <c r="G24" s="201">
        <v>4130</v>
      </c>
      <c r="H24" s="170" t="s">
        <v>2622</v>
      </c>
      <c r="I24" s="201"/>
      <c r="J24" s="204"/>
      <c r="K24" s="173" t="s">
        <v>67</v>
      </c>
      <c r="L24" s="173" t="s">
        <v>135</v>
      </c>
      <c r="M24" s="204">
        <v>1350</v>
      </c>
      <c r="N24" s="204">
        <v>11880</v>
      </c>
      <c r="O24" s="204">
        <v>7370</v>
      </c>
      <c r="P24" s="204">
        <v>1620</v>
      </c>
      <c r="Q24" s="460"/>
      <c r="R24" s="361"/>
      <c r="S24" s="462"/>
    </row>
    <row r="25" spans="1:19" s="39" customFormat="1" ht="60" customHeight="1" x14ac:dyDescent="0.25">
      <c r="A25" s="201"/>
      <c r="B25" s="165"/>
      <c r="C25" s="202">
        <v>1136</v>
      </c>
      <c r="D25" s="2" t="s">
        <v>2618</v>
      </c>
      <c r="E25" s="201"/>
      <c r="F25" s="165"/>
      <c r="G25" s="201">
        <v>4130</v>
      </c>
      <c r="H25" s="170" t="s">
        <v>2622</v>
      </c>
      <c r="I25" s="201"/>
      <c r="J25" s="204"/>
      <c r="K25" s="173" t="s">
        <v>70</v>
      </c>
      <c r="L25" s="173" t="s">
        <v>78</v>
      </c>
      <c r="M25" s="204">
        <v>1650</v>
      </c>
      <c r="N25" s="204">
        <v>13465</v>
      </c>
      <c r="O25" s="204">
        <v>8350</v>
      </c>
      <c r="P25" s="204">
        <v>1835</v>
      </c>
      <c r="Q25" s="460"/>
      <c r="R25" s="361"/>
      <c r="S25" s="462"/>
    </row>
    <row r="26" spans="1:19" s="39" customFormat="1" ht="60" customHeight="1" x14ac:dyDescent="0.25">
      <c r="A26" s="201"/>
      <c r="B26" s="165"/>
      <c r="C26" s="202">
        <v>1136</v>
      </c>
      <c r="D26" s="2" t="s">
        <v>2618</v>
      </c>
      <c r="E26" s="201"/>
      <c r="F26" s="165"/>
      <c r="G26" s="201">
        <v>4130</v>
      </c>
      <c r="H26" s="170" t="s">
        <v>2622</v>
      </c>
      <c r="I26" s="201"/>
      <c r="J26" s="204"/>
      <c r="K26" s="173" t="s">
        <v>70</v>
      </c>
      <c r="L26" s="173" t="s">
        <v>135</v>
      </c>
      <c r="M26" s="204">
        <v>1350</v>
      </c>
      <c r="N26" s="204">
        <v>11090</v>
      </c>
      <c r="O26" s="204">
        <v>6880</v>
      </c>
      <c r="P26" s="204">
        <v>1510</v>
      </c>
      <c r="Q26" s="460"/>
      <c r="R26" s="361"/>
      <c r="S26" s="462"/>
    </row>
    <row r="27" spans="1:19" s="39" customFormat="1" ht="60" customHeight="1" x14ac:dyDescent="0.25">
      <c r="A27" s="201"/>
      <c r="B27" s="165"/>
      <c r="C27" s="202">
        <v>1136</v>
      </c>
      <c r="D27" s="2" t="s">
        <v>2618</v>
      </c>
      <c r="E27" s="201"/>
      <c r="F27" s="165"/>
      <c r="G27" s="201">
        <v>4130</v>
      </c>
      <c r="H27" s="170" t="s">
        <v>2622</v>
      </c>
      <c r="I27" s="201"/>
      <c r="J27" s="204"/>
      <c r="K27" s="173" t="s">
        <v>71</v>
      </c>
      <c r="L27" s="173" t="s">
        <v>78</v>
      </c>
      <c r="M27" s="204">
        <v>1650</v>
      </c>
      <c r="N27" s="204">
        <v>12670</v>
      </c>
      <c r="O27" s="204">
        <v>7860</v>
      </c>
      <c r="P27" s="204">
        <v>1730</v>
      </c>
      <c r="Q27" s="460"/>
      <c r="R27" s="361"/>
      <c r="S27" s="462"/>
    </row>
    <row r="28" spans="1:19" s="39" customFormat="1" ht="60" customHeight="1" x14ac:dyDescent="0.25">
      <c r="A28" s="201"/>
      <c r="B28" s="165"/>
      <c r="C28" s="202">
        <v>1136</v>
      </c>
      <c r="D28" s="2" t="s">
        <v>2618</v>
      </c>
      <c r="E28" s="201"/>
      <c r="F28" s="165"/>
      <c r="G28" s="201">
        <v>4130</v>
      </c>
      <c r="H28" s="170" t="s">
        <v>2622</v>
      </c>
      <c r="I28" s="201"/>
      <c r="J28" s="204"/>
      <c r="K28" s="173" t="s">
        <v>71</v>
      </c>
      <c r="L28" s="173" t="s">
        <v>135</v>
      </c>
      <c r="M28" s="204">
        <v>1350</v>
      </c>
      <c r="N28" s="204">
        <v>10300</v>
      </c>
      <c r="O28" s="204">
        <v>6390</v>
      </c>
      <c r="P28" s="204">
        <v>1400</v>
      </c>
      <c r="Q28" s="461"/>
      <c r="R28" s="362"/>
      <c r="S28" s="463"/>
    </row>
    <row r="29" spans="1:19" ht="60" customHeight="1" x14ac:dyDescent="0.25">
      <c r="A29" s="171"/>
      <c r="B29" s="173"/>
      <c r="C29" s="164" t="s">
        <v>2310</v>
      </c>
      <c r="D29" s="211" t="s">
        <v>0</v>
      </c>
      <c r="E29" s="173"/>
      <c r="F29" s="173"/>
      <c r="G29" s="173" t="s">
        <v>2310</v>
      </c>
      <c r="H29" s="39"/>
      <c r="I29" s="164"/>
      <c r="J29" s="165"/>
      <c r="K29" s="165"/>
      <c r="L29" s="165"/>
      <c r="M29" s="204"/>
      <c r="N29" s="204"/>
      <c r="O29" s="204"/>
      <c r="P29" s="204"/>
      <c r="Q29" s="168">
        <v>42370</v>
      </c>
      <c r="R29" s="9"/>
      <c r="S29" s="199" t="s">
        <v>2613</v>
      </c>
    </row>
    <row r="30" spans="1:19" s="39" customFormat="1" ht="82.5" customHeight="1" x14ac:dyDescent="0.25">
      <c r="A30" s="213"/>
      <c r="B30" s="214"/>
      <c r="C30" s="213">
        <v>1137</v>
      </c>
      <c r="D30" s="203" t="s">
        <v>2623</v>
      </c>
      <c r="E30" s="164"/>
      <c r="F30" s="165"/>
      <c r="G30" s="164">
        <v>4135</v>
      </c>
      <c r="H30" s="272" t="s">
        <v>2624</v>
      </c>
      <c r="I30" s="164"/>
      <c r="J30" s="165"/>
      <c r="K30" s="173"/>
      <c r="L30" s="173"/>
      <c r="M30" s="204"/>
      <c r="N30" s="204"/>
      <c r="O30" s="204"/>
      <c r="P30" s="204"/>
      <c r="Q30" s="391">
        <v>42370</v>
      </c>
      <c r="R30" s="363"/>
      <c r="S30" s="464" t="s">
        <v>2613</v>
      </c>
    </row>
    <row r="31" spans="1:19" s="39" customFormat="1" ht="81" customHeight="1" x14ac:dyDescent="0.25">
      <c r="A31" s="171"/>
      <c r="B31" s="173"/>
      <c r="C31" s="171">
        <v>1137</v>
      </c>
      <c r="D31" s="203" t="s">
        <v>2623</v>
      </c>
      <c r="E31" s="164"/>
      <c r="F31" s="165"/>
      <c r="G31" s="164">
        <v>4134</v>
      </c>
      <c r="H31" s="272" t="s">
        <v>2625</v>
      </c>
      <c r="I31" s="164"/>
      <c r="J31" s="165"/>
      <c r="K31" s="173"/>
      <c r="L31" s="173"/>
      <c r="M31" s="204"/>
      <c r="N31" s="204"/>
      <c r="O31" s="204"/>
      <c r="P31" s="204"/>
      <c r="Q31" s="443"/>
      <c r="R31" s="364"/>
      <c r="S31" s="462"/>
    </row>
    <row r="32" spans="1:19" s="39" customFormat="1" ht="81.75" customHeight="1" x14ac:dyDescent="0.25">
      <c r="A32" s="171"/>
      <c r="B32" s="173"/>
      <c r="C32" s="171">
        <v>1137</v>
      </c>
      <c r="D32" s="203" t="s">
        <v>2623</v>
      </c>
      <c r="E32" s="164"/>
      <c r="F32" s="165"/>
      <c r="G32" s="164">
        <v>4133</v>
      </c>
      <c r="H32" s="272" t="s">
        <v>2626</v>
      </c>
      <c r="I32" s="164"/>
      <c r="J32" s="165"/>
      <c r="K32" s="165"/>
      <c r="L32" s="165"/>
      <c r="M32" s="204"/>
      <c r="N32" s="204"/>
      <c r="O32" s="204"/>
      <c r="P32" s="204"/>
      <c r="Q32" s="444"/>
      <c r="R32" s="365"/>
      <c r="S32" s="463"/>
    </row>
    <row r="33" spans="1:19" s="216" customFormat="1" ht="60" customHeight="1" x14ac:dyDescent="0.2">
      <c r="A33" s="171"/>
      <c r="B33" s="166"/>
      <c r="C33" s="171">
        <v>669</v>
      </c>
      <c r="D33" s="171" t="s">
        <v>30</v>
      </c>
      <c r="E33" s="171"/>
      <c r="F33" s="171"/>
      <c r="G33" s="171">
        <v>3862</v>
      </c>
      <c r="H33" s="84" t="s">
        <v>203</v>
      </c>
      <c r="I33" s="171"/>
      <c r="J33" s="171"/>
      <c r="K33" s="215"/>
      <c r="L33" s="171"/>
      <c r="M33" s="204"/>
      <c r="N33" s="204"/>
      <c r="O33" s="204"/>
      <c r="P33" s="204"/>
      <c r="Q33" s="465">
        <v>42370</v>
      </c>
      <c r="R33" s="430"/>
      <c r="S33" s="396" t="s">
        <v>2627</v>
      </c>
    </row>
    <row r="34" spans="1:19" s="216" customFormat="1" ht="60" customHeight="1" x14ac:dyDescent="0.2">
      <c r="A34" s="171"/>
      <c r="B34" s="166"/>
      <c r="C34" s="171">
        <v>669</v>
      </c>
      <c r="D34" s="171" t="s">
        <v>30</v>
      </c>
      <c r="E34" s="171"/>
      <c r="F34" s="171"/>
      <c r="G34" s="171">
        <v>3863</v>
      </c>
      <c r="H34" s="84" t="s">
        <v>2628</v>
      </c>
      <c r="I34" s="171"/>
      <c r="J34" s="171"/>
      <c r="K34" s="215"/>
      <c r="L34" s="171"/>
      <c r="M34" s="204"/>
      <c r="N34" s="204"/>
      <c r="O34" s="204"/>
      <c r="P34" s="204"/>
      <c r="Q34" s="443"/>
      <c r="R34" s="431"/>
      <c r="S34" s="434"/>
    </row>
    <row r="35" spans="1:19" s="216" customFormat="1" ht="60" customHeight="1" x14ac:dyDescent="0.2">
      <c r="A35" s="171"/>
      <c r="B35" s="166"/>
      <c r="C35" s="171">
        <v>669</v>
      </c>
      <c r="D35" s="171" t="s">
        <v>30</v>
      </c>
      <c r="E35" s="171"/>
      <c r="F35" s="171"/>
      <c r="G35" s="171">
        <v>3864</v>
      </c>
      <c r="H35" s="84" t="s">
        <v>2629</v>
      </c>
      <c r="I35" s="171"/>
      <c r="J35" s="171"/>
      <c r="K35" s="215"/>
      <c r="L35" s="171"/>
      <c r="M35" s="204"/>
      <c r="N35" s="204"/>
      <c r="O35" s="204"/>
      <c r="P35" s="204"/>
      <c r="Q35" s="444"/>
      <c r="R35" s="432"/>
      <c r="S35" s="435"/>
    </row>
    <row r="36" spans="1:19" s="39" customFormat="1" ht="60" customHeight="1" x14ac:dyDescent="0.25">
      <c r="A36" s="175"/>
      <c r="B36" s="170"/>
      <c r="C36" s="171">
        <v>668</v>
      </c>
      <c r="D36" s="203" t="s">
        <v>163</v>
      </c>
      <c r="E36" s="164"/>
      <c r="F36" s="165"/>
      <c r="G36" s="164">
        <v>3903</v>
      </c>
      <c r="H36" s="272" t="s">
        <v>213</v>
      </c>
      <c r="I36" s="164"/>
      <c r="J36" s="165"/>
      <c r="K36" s="165"/>
      <c r="L36" s="165"/>
      <c r="M36" s="204"/>
      <c r="N36" s="204"/>
      <c r="O36" s="204"/>
      <c r="P36" s="204"/>
      <c r="Q36" s="465">
        <v>42370</v>
      </c>
      <c r="R36" s="430"/>
      <c r="S36" s="396" t="s">
        <v>2627</v>
      </c>
    </row>
    <row r="37" spans="1:19" s="39" customFormat="1" ht="60" customHeight="1" x14ac:dyDescent="0.25">
      <c r="A37" s="175"/>
      <c r="B37" s="170"/>
      <c r="C37" s="171">
        <v>668</v>
      </c>
      <c r="D37" s="203" t="s">
        <v>163</v>
      </c>
      <c r="E37" s="164"/>
      <c r="F37" s="165"/>
      <c r="G37" s="164">
        <v>3902</v>
      </c>
      <c r="H37" s="198" t="s">
        <v>212</v>
      </c>
      <c r="I37" s="164"/>
      <c r="J37" s="165"/>
      <c r="K37" s="165"/>
      <c r="L37" s="165"/>
      <c r="M37" s="204"/>
      <c r="N37" s="204"/>
      <c r="O37" s="204"/>
      <c r="P37" s="204"/>
      <c r="Q37" s="443"/>
      <c r="R37" s="431"/>
      <c r="S37" s="434"/>
    </row>
    <row r="38" spans="1:19" s="39" customFormat="1" ht="55.5" customHeight="1" x14ac:dyDescent="0.25">
      <c r="A38" s="175"/>
      <c r="B38" s="170"/>
      <c r="C38" s="171">
        <v>668</v>
      </c>
      <c r="D38" s="203" t="s">
        <v>163</v>
      </c>
      <c r="E38" s="164"/>
      <c r="F38" s="165"/>
      <c r="G38" s="164">
        <v>3901</v>
      </c>
      <c r="H38" s="272" t="s">
        <v>163</v>
      </c>
      <c r="I38" s="164"/>
      <c r="J38" s="165"/>
      <c r="K38" s="165"/>
      <c r="L38" s="165"/>
      <c r="M38" s="204"/>
      <c r="N38" s="204"/>
      <c r="O38" s="204"/>
      <c r="P38" s="204"/>
      <c r="Q38" s="444"/>
      <c r="R38" s="432"/>
      <c r="S38" s="435"/>
    </row>
    <row r="39" spans="1:19" s="39" customFormat="1" ht="60" customHeight="1" x14ac:dyDescent="0.25">
      <c r="A39" s="217" t="s">
        <v>2630</v>
      </c>
      <c r="B39" s="165" t="s">
        <v>2631</v>
      </c>
      <c r="C39" s="202">
        <v>248</v>
      </c>
      <c r="D39" s="203" t="s">
        <v>2632</v>
      </c>
      <c r="E39" s="201"/>
      <c r="F39" s="165"/>
      <c r="G39" s="218" t="s">
        <v>2633</v>
      </c>
      <c r="H39" s="165" t="s">
        <v>2634</v>
      </c>
      <c r="I39" s="201"/>
      <c r="J39" s="204"/>
      <c r="K39" s="165" t="s">
        <v>67</v>
      </c>
      <c r="L39" s="165" t="s">
        <v>78</v>
      </c>
      <c r="M39" s="204">
        <v>1600</v>
      </c>
      <c r="N39" s="204">
        <v>12150</v>
      </c>
      <c r="O39" s="204">
        <v>7560</v>
      </c>
      <c r="P39" s="204">
        <v>1350</v>
      </c>
      <c r="Q39" s="458">
        <v>42370</v>
      </c>
      <c r="R39" s="360"/>
      <c r="S39" s="360" t="s">
        <v>2635</v>
      </c>
    </row>
    <row r="40" spans="1:19" s="39" customFormat="1" ht="60" customHeight="1" x14ac:dyDescent="0.25">
      <c r="A40" s="217" t="s">
        <v>2636</v>
      </c>
      <c r="B40" s="165" t="s">
        <v>2631</v>
      </c>
      <c r="C40" s="202">
        <v>248</v>
      </c>
      <c r="D40" s="203" t="s">
        <v>2632</v>
      </c>
      <c r="E40" s="201"/>
      <c r="F40" s="165"/>
      <c r="G40" s="218" t="s">
        <v>2633</v>
      </c>
      <c r="H40" s="165" t="s">
        <v>2634</v>
      </c>
      <c r="I40" s="201"/>
      <c r="J40" s="204"/>
      <c r="K40" s="165" t="s">
        <v>67</v>
      </c>
      <c r="L40" s="165" t="s">
        <v>79</v>
      </c>
      <c r="M40" s="204">
        <v>1350</v>
      </c>
      <c r="N40" s="204">
        <v>11340</v>
      </c>
      <c r="O40" s="204">
        <v>7090</v>
      </c>
      <c r="P40" s="204">
        <v>1260</v>
      </c>
      <c r="Q40" s="466"/>
      <c r="R40" s="361"/>
      <c r="S40" s="361"/>
    </row>
    <row r="41" spans="1:19" s="39" customFormat="1" ht="60" customHeight="1" x14ac:dyDescent="0.25">
      <c r="A41" s="217" t="s">
        <v>2637</v>
      </c>
      <c r="B41" s="165" t="s">
        <v>2631</v>
      </c>
      <c r="C41" s="202">
        <v>248</v>
      </c>
      <c r="D41" s="203" t="s">
        <v>2632</v>
      </c>
      <c r="E41" s="201"/>
      <c r="F41" s="165"/>
      <c r="G41" s="218" t="s">
        <v>2633</v>
      </c>
      <c r="H41" s="165" t="s">
        <v>2634</v>
      </c>
      <c r="I41" s="201"/>
      <c r="J41" s="204"/>
      <c r="K41" s="165" t="s">
        <v>70</v>
      </c>
      <c r="L41" s="165" t="s">
        <v>78</v>
      </c>
      <c r="M41" s="204">
        <v>1600</v>
      </c>
      <c r="N41" s="204">
        <v>11880</v>
      </c>
      <c r="O41" s="204">
        <v>7425</v>
      </c>
      <c r="P41" s="204">
        <v>1320</v>
      </c>
      <c r="Q41" s="466"/>
      <c r="R41" s="361"/>
      <c r="S41" s="361"/>
    </row>
    <row r="42" spans="1:19" s="39" customFormat="1" ht="60" customHeight="1" x14ac:dyDescent="0.25">
      <c r="A42" s="217" t="s">
        <v>2638</v>
      </c>
      <c r="B42" s="165" t="s">
        <v>2631</v>
      </c>
      <c r="C42" s="202">
        <v>248</v>
      </c>
      <c r="D42" s="203" t="s">
        <v>2632</v>
      </c>
      <c r="E42" s="201"/>
      <c r="F42" s="165"/>
      <c r="G42" s="218" t="s">
        <v>2633</v>
      </c>
      <c r="H42" s="165" t="s">
        <v>2634</v>
      </c>
      <c r="I42" s="201"/>
      <c r="J42" s="204"/>
      <c r="K42" s="165" t="s">
        <v>70</v>
      </c>
      <c r="L42" s="165" t="s">
        <v>79</v>
      </c>
      <c r="M42" s="204">
        <v>1350</v>
      </c>
      <c r="N42" s="204">
        <v>10800</v>
      </c>
      <c r="O42" s="204">
        <v>6750</v>
      </c>
      <c r="P42" s="204">
        <v>1200</v>
      </c>
      <c r="Q42" s="466"/>
      <c r="R42" s="361"/>
      <c r="S42" s="361"/>
    </row>
    <row r="43" spans="1:19" s="39" customFormat="1" ht="60" customHeight="1" x14ac:dyDescent="0.25">
      <c r="A43" s="201">
        <v>3737</v>
      </c>
      <c r="B43" s="165" t="s">
        <v>240</v>
      </c>
      <c r="C43" s="202">
        <v>248</v>
      </c>
      <c r="D43" s="203" t="s">
        <v>2632</v>
      </c>
      <c r="E43" s="201"/>
      <c r="F43" s="165"/>
      <c r="G43" s="175">
        <v>3834</v>
      </c>
      <c r="H43" s="170" t="s">
        <v>2639</v>
      </c>
      <c r="I43" s="201"/>
      <c r="J43" s="204"/>
      <c r="K43" s="165" t="s">
        <v>67</v>
      </c>
      <c r="L43" s="165" t="s">
        <v>78</v>
      </c>
      <c r="M43" s="204">
        <v>1350</v>
      </c>
      <c r="N43" s="204">
        <v>12150</v>
      </c>
      <c r="O43" s="204">
        <v>7560</v>
      </c>
      <c r="P43" s="204">
        <v>1350</v>
      </c>
      <c r="Q43" s="466"/>
      <c r="R43" s="361"/>
      <c r="S43" s="361"/>
    </row>
    <row r="44" spans="1:19" s="39" customFormat="1" ht="60" customHeight="1" x14ac:dyDescent="0.25">
      <c r="A44" s="201">
        <v>3737</v>
      </c>
      <c r="B44" s="165" t="s">
        <v>240</v>
      </c>
      <c r="C44" s="202">
        <v>248</v>
      </c>
      <c r="D44" s="203" t="s">
        <v>2632</v>
      </c>
      <c r="E44" s="201"/>
      <c r="F44" s="165"/>
      <c r="G44" s="175">
        <v>3834</v>
      </c>
      <c r="H44" s="170" t="s">
        <v>2639</v>
      </c>
      <c r="I44" s="201"/>
      <c r="J44" s="204"/>
      <c r="K44" s="165" t="s">
        <v>67</v>
      </c>
      <c r="L44" s="165" t="s">
        <v>79</v>
      </c>
      <c r="M44" s="204">
        <v>1200</v>
      </c>
      <c r="N44" s="204">
        <v>11340</v>
      </c>
      <c r="O44" s="204">
        <v>7090</v>
      </c>
      <c r="P44" s="204">
        <v>1260</v>
      </c>
      <c r="Q44" s="466"/>
      <c r="R44" s="361"/>
      <c r="S44" s="361"/>
    </row>
    <row r="45" spans="1:19" s="39" customFormat="1" ht="60" customHeight="1" x14ac:dyDescent="0.25">
      <c r="A45" s="201">
        <v>3737</v>
      </c>
      <c r="B45" s="165" t="s">
        <v>240</v>
      </c>
      <c r="C45" s="202">
        <v>248</v>
      </c>
      <c r="D45" s="203" t="s">
        <v>2632</v>
      </c>
      <c r="E45" s="201"/>
      <c r="F45" s="165"/>
      <c r="G45" s="175">
        <v>3834</v>
      </c>
      <c r="H45" s="170" t="s">
        <v>2639</v>
      </c>
      <c r="I45" s="201"/>
      <c r="J45" s="204"/>
      <c r="K45" s="165" t="s">
        <v>70</v>
      </c>
      <c r="L45" s="165" t="s">
        <v>78</v>
      </c>
      <c r="M45" s="204">
        <v>1350</v>
      </c>
      <c r="N45" s="204">
        <v>11880</v>
      </c>
      <c r="O45" s="204">
        <v>7425</v>
      </c>
      <c r="P45" s="204">
        <v>1320</v>
      </c>
      <c r="Q45" s="466"/>
      <c r="R45" s="361"/>
      <c r="S45" s="361"/>
    </row>
    <row r="46" spans="1:19" s="39" customFormat="1" ht="60" customHeight="1" x14ac:dyDescent="0.25">
      <c r="A46" s="201">
        <v>3737</v>
      </c>
      <c r="B46" s="165" t="s">
        <v>240</v>
      </c>
      <c r="C46" s="202">
        <v>248</v>
      </c>
      <c r="D46" s="203" t="s">
        <v>2632</v>
      </c>
      <c r="E46" s="201"/>
      <c r="F46" s="165"/>
      <c r="G46" s="175" t="s">
        <v>2640</v>
      </c>
      <c r="H46" s="170" t="s">
        <v>2639</v>
      </c>
      <c r="I46" s="201"/>
      <c r="J46" s="204"/>
      <c r="K46" s="165" t="s">
        <v>70</v>
      </c>
      <c r="L46" s="165" t="s">
        <v>79</v>
      </c>
      <c r="M46" s="204">
        <v>1200</v>
      </c>
      <c r="N46" s="204">
        <v>10800</v>
      </c>
      <c r="O46" s="204">
        <v>6750</v>
      </c>
      <c r="P46" s="204">
        <v>1200</v>
      </c>
      <c r="Q46" s="457"/>
      <c r="R46" s="362"/>
      <c r="S46" s="362"/>
    </row>
    <row r="47" spans="1:19" ht="105" x14ac:dyDescent="0.25">
      <c r="A47" s="164"/>
      <c r="B47" s="165"/>
      <c r="C47" s="164"/>
      <c r="D47" s="165"/>
      <c r="E47" s="164" t="s">
        <v>2310</v>
      </c>
      <c r="F47" s="219" t="s">
        <v>2641</v>
      </c>
      <c r="G47" s="164"/>
      <c r="H47" s="165"/>
      <c r="I47" s="164" t="s">
        <v>2310</v>
      </c>
      <c r="J47" s="165"/>
      <c r="K47" s="165"/>
      <c r="L47" s="165"/>
      <c r="M47" s="204"/>
      <c r="N47" s="204"/>
      <c r="O47" s="204"/>
      <c r="P47" s="204"/>
      <c r="Q47" s="168">
        <v>42736</v>
      </c>
      <c r="R47" s="9"/>
      <c r="S47" s="198" t="s">
        <v>2642</v>
      </c>
    </row>
    <row r="48" spans="1:19" s="39" customFormat="1" ht="60" customHeight="1" x14ac:dyDescent="0.25">
      <c r="A48" s="201"/>
      <c r="B48" s="165"/>
      <c r="C48" s="202">
        <v>239</v>
      </c>
      <c r="D48" s="203" t="s">
        <v>2643</v>
      </c>
      <c r="E48" s="201"/>
      <c r="F48" s="165"/>
      <c r="G48" s="201">
        <v>5010</v>
      </c>
      <c r="H48" s="165" t="s">
        <v>2644</v>
      </c>
      <c r="I48" s="201"/>
      <c r="J48" s="204"/>
      <c r="K48" s="204" t="s">
        <v>67</v>
      </c>
      <c r="L48" s="165"/>
      <c r="M48" s="204">
        <v>2900</v>
      </c>
      <c r="N48" s="204">
        <v>32130</v>
      </c>
      <c r="O48" s="165" t="s">
        <v>455</v>
      </c>
      <c r="P48" s="204">
        <v>5670</v>
      </c>
      <c r="Q48" s="458">
        <v>42736</v>
      </c>
      <c r="R48" s="360"/>
      <c r="S48" s="363" t="s">
        <v>2645</v>
      </c>
    </row>
    <row r="49" spans="1:19" s="39" customFormat="1" ht="60" customHeight="1" x14ac:dyDescent="0.25">
      <c r="A49" s="201"/>
      <c r="B49" s="165"/>
      <c r="C49" s="202">
        <v>239</v>
      </c>
      <c r="D49" s="203" t="s">
        <v>2643</v>
      </c>
      <c r="E49" s="201"/>
      <c r="F49" s="165"/>
      <c r="G49" s="201">
        <v>5010</v>
      </c>
      <c r="H49" s="165" t="s">
        <v>2644</v>
      </c>
      <c r="I49" s="201"/>
      <c r="J49" s="204"/>
      <c r="K49" s="204" t="s">
        <v>70</v>
      </c>
      <c r="L49" s="165"/>
      <c r="M49" s="204">
        <v>2900</v>
      </c>
      <c r="N49" s="204">
        <v>25500</v>
      </c>
      <c r="O49" s="165" t="s">
        <v>455</v>
      </c>
      <c r="P49" s="204">
        <v>4500</v>
      </c>
      <c r="Q49" s="466"/>
      <c r="R49" s="361"/>
      <c r="S49" s="364"/>
    </row>
    <row r="50" spans="1:19" s="39" customFormat="1" ht="60" customHeight="1" x14ac:dyDescent="0.25">
      <c r="A50" s="201"/>
      <c r="B50" s="165"/>
      <c r="C50" s="202">
        <v>239</v>
      </c>
      <c r="D50" s="203" t="s">
        <v>2643</v>
      </c>
      <c r="E50" s="201"/>
      <c r="F50" s="165"/>
      <c r="G50" s="201">
        <v>5011</v>
      </c>
      <c r="H50" s="165" t="s">
        <v>2646</v>
      </c>
      <c r="I50" s="201"/>
      <c r="J50" s="204"/>
      <c r="K50" s="204" t="s">
        <v>67</v>
      </c>
      <c r="L50" s="165"/>
      <c r="M50" s="204">
        <v>2500</v>
      </c>
      <c r="N50" s="204">
        <v>32130</v>
      </c>
      <c r="O50" s="165" t="s">
        <v>455</v>
      </c>
      <c r="P50" s="204">
        <v>5670</v>
      </c>
      <c r="Q50" s="466"/>
      <c r="R50" s="361"/>
      <c r="S50" s="364"/>
    </row>
    <row r="51" spans="1:19" s="39" customFormat="1" ht="60" customHeight="1" x14ac:dyDescent="0.25">
      <c r="A51" s="201"/>
      <c r="B51" s="165"/>
      <c r="C51" s="202">
        <v>239</v>
      </c>
      <c r="D51" s="203" t="s">
        <v>2643</v>
      </c>
      <c r="E51" s="201"/>
      <c r="F51" s="165"/>
      <c r="G51" s="201">
        <v>5011</v>
      </c>
      <c r="H51" s="165" t="s">
        <v>2646</v>
      </c>
      <c r="I51" s="201"/>
      <c r="J51" s="204"/>
      <c r="K51" s="204" t="s">
        <v>70</v>
      </c>
      <c r="L51" s="165"/>
      <c r="M51" s="204">
        <v>2500</v>
      </c>
      <c r="N51" s="204">
        <v>25500</v>
      </c>
      <c r="O51" s="165" t="s">
        <v>455</v>
      </c>
      <c r="P51" s="204">
        <v>4500</v>
      </c>
      <c r="Q51" s="466"/>
      <c r="R51" s="361"/>
      <c r="S51" s="364"/>
    </row>
    <row r="52" spans="1:19" s="39" customFormat="1" ht="60" customHeight="1" x14ac:dyDescent="0.25">
      <c r="A52" s="201"/>
      <c r="B52" s="165"/>
      <c r="C52" s="202">
        <v>239</v>
      </c>
      <c r="D52" s="203" t="s">
        <v>2643</v>
      </c>
      <c r="E52" s="201"/>
      <c r="F52" s="165"/>
      <c r="G52" s="201">
        <v>5012</v>
      </c>
      <c r="H52" s="165" t="s">
        <v>2647</v>
      </c>
      <c r="I52" s="201"/>
      <c r="J52" s="204"/>
      <c r="K52" s="204" t="s">
        <v>67</v>
      </c>
      <c r="L52" s="165"/>
      <c r="M52" s="204">
        <v>1750</v>
      </c>
      <c r="N52" s="204">
        <v>32130</v>
      </c>
      <c r="O52" s="165" t="s">
        <v>455</v>
      </c>
      <c r="P52" s="204">
        <v>5670</v>
      </c>
      <c r="Q52" s="466"/>
      <c r="R52" s="361"/>
      <c r="S52" s="364"/>
    </row>
    <row r="53" spans="1:19" s="39" customFormat="1" ht="60" customHeight="1" x14ac:dyDescent="0.25">
      <c r="A53" s="201"/>
      <c r="B53" s="165"/>
      <c r="C53" s="202">
        <v>239</v>
      </c>
      <c r="D53" s="203" t="s">
        <v>2643</v>
      </c>
      <c r="E53" s="201"/>
      <c r="F53" s="165"/>
      <c r="G53" s="201">
        <v>5012</v>
      </c>
      <c r="H53" s="165" t="s">
        <v>2647</v>
      </c>
      <c r="I53" s="201"/>
      <c r="J53" s="204"/>
      <c r="K53" s="204" t="s">
        <v>70</v>
      </c>
      <c r="L53" s="165"/>
      <c r="M53" s="204">
        <v>1750</v>
      </c>
      <c r="N53" s="204">
        <v>25500</v>
      </c>
      <c r="O53" s="165" t="s">
        <v>455</v>
      </c>
      <c r="P53" s="204">
        <v>4500</v>
      </c>
      <c r="Q53" s="457"/>
      <c r="R53" s="362"/>
      <c r="S53" s="364"/>
    </row>
    <row r="54" spans="1:19" s="39" customFormat="1" ht="60" customHeight="1" x14ac:dyDescent="0.25">
      <c r="A54" s="201"/>
      <c r="B54" s="165"/>
      <c r="C54" s="202">
        <v>1168</v>
      </c>
      <c r="D54" s="203" t="s">
        <v>2648</v>
      </c>
      <c r="E54" s="201"/>
      <c r="F54" s="165"/>
      <c r="G54" s="201">
        <v>3410</v>
      </c>
      <c r="H54" s="165" t="s">
        <v>2649</v>
      </c>
      <c r="I54" s="201"/>
      <c r="J54" s="204"/>
      <c r="K54" s="204" t="s">
        <v>67</v>
      </c>
      <c r="L54" s="165"/>
      <c r="M54" s="204">
        <v>1450</v>
      </c>
      <c r="N54" s="204">
        <v>19080</v>
      </c>
      <c r="O54" s="165" t="s">
        <v>455</v>
      </c>
      <c r="P54" s="204">
        <v>2600</v>
      </c>
      <c r="Q54" s="458">
        <v>42736</v>
      </c>
      <c r="R54" s="360"/>
      <c r="S54" s="401" t="s">
        <v>2650</v>
      </c>
    </row>
    <row r="55" spans="1:19" s="39" customFormat="1" ht="60" customHeight="1" x14ac:dyDescent="0.25">
      <c r="A55" s="201"/>
      <c r="B55" s="165"/>
      <c r="C55" s="202">
        <v>1168</v>
      </c>
      <c r="D55" s="203" t="s">
        <v>2648</v>
      </c>
      <c r="E55" s="201"/>
      <c r="F55" s="165"/>
      <c r="G55" s="201">
        <v>3410</v>
      </c>
      <c r="H55" s="165" t="s">
        <v>2649</v>
      </c>
      <c r="I55" s="201"/>
      <c r="J55" s="204"/>
      <c r="K55" s="204" t="s">
        <v>70</v>
      </c>
      <c r="L55" s="165"/>
      <c r="M55" s="204">
        <v>1450</v>
      </c>
      <c r="N55" s="204">
        <v>17480</v>
      </c>
      <c r="O55" s="165" t="s">
        <v>455</v>
      </c>
      <c r="P55" s="204">
        <v>2380</v>
      </c>
      <c r="Q55" s="467"/>
      <c r="R55" s="361"/>
      <c r="S55" s="367"/>
    </row>
    <row r="56" spans="1:19" s="39" customFormat="1" ht="60" customHeight="1" x14ac:dyDescent="0.25">
      <c r="A56" s="201"/>
      <c r="B56" s="165"/>
      <c r="C56" s="202">
        <v>1168</v>
      </c>
      <c r="D56" s="203" t="s">
        <v>2648</v>
      </c>
      <c r="E56" s="201"/>
      <c r="F56" s="165"/>
      <c r="G56" s="201">
        <v>3410</v>
      </c>
      <c r="H56" s="165" t="s">
        <v>2649</v>
      </c>
      <c r="I56" s="201"/>
      <c r="J56" s="204"/>
      <c r="K56" s="204" t="s">
        <v>71</v>
      </c>
      <c r="L56" s="165"/>
      <c r="M56" s="204">
        <v>1450</v>
      </c>
      <c r="N56" s="204">
        <v>16015</v>
      </c>
      <c r="O56" s="165" t="s">
        <v>455</v>
      </c>
      <c r="P56" s="204">
        <v>2185</v>
      </c>
      <c r="Q56" s="467"/>
      <c r="R56" s="361"/>
      <c r="S56" s="367"/>
    </row>
    <row r="57" spans="1:19" s="39" customFormat="1" ht="60" customHeight="1" x14ac:dyDescent="0.25">
      <c r="A57" s="201"/>
      <c r="B57" s="165"/>
      <c r="C57" s="202">
        <v>1168</v>
      </c>
      <c r="D57" s="203" t="s">
        <v>2648</v>
      </c>
      <c r="E57" s="201"/>
      <c r="F57" s="165"/>
      <c r="G57" s="201">
        <v>3411</v>
      </c>
      <c r="H57" s="165" t="s">
        <v>2651</v>
      </c>
      <c r="I57" s="201"/>
      <c r="J57" s="204"/>
      <c r="K57" s="204" t="s">
        <v>67</v>
      </c>
      <c r="L57" s="165"/>
      <c r="M57" s="204">
        <v>1350</v>
      </c>
      <c r="N57" s="204">
        <v>19080</v>
      </c>
      <c r="O57" s="165" t="s">
        <v>455</v>
      </c>
      <c r="P57" s="204">
        <v>2600</v>
      </c>
      <c r="Q57" s="467"/>
      <c r="R57" s="361"/>
      <c r="S57" s="367"/>
    </row>
    <row r="58" spans="1:19" s="39" customFormat="1" ht="60" customHeight="1" x14ac:dyDescent="0.25">
      <c r="A58" s="201"/>
      <c r="B58" s="165"/>
      <c r="C58" s="202">
        <v>1168</v>
      </c>
      <c r="D58" s="203" t="s">
        <v>2648</v>
      </c>
      <c r="E58" s="201"/>
      <c r="F58" s="165"/>
      <c r="G58" s="201">
        <v>3411</v>
      </c>
      <c r="H58" s="165" t="s">
        <v>2651</v>
      </c>
      <c r="I58" s="201"/>
      <c r="J58" s="204"/>
      <c r="K58" s="204" t="s">
        <v>70</v>
      </c>
      <c r="L58" s="165"/>
      <c r="M58" s="204">
        <v>1350</v>
      </c>
      <c r="N58" s="204">
        <v>17480</v>
      </c>
      <c r="O58" s="165" t="s">
        <v>455</v>
      </c>
      <c r="P58" s="204">
        <v>2380</v>
      </c>
      <c r="Q58" s="467"/>
      <c r="R58" s="361"/>
      <c r="S58" s="367"/>
    </row>
    <row r="59" spans="1:19" s="39" customFormat="1" ht="60" customHeight="1" x14ac:dyDescent="0.25">
      <c r="A59" s="201"/>
      <c r="B59" s="165"/>
      <c r="C59" s="202">
        <v>1168</v>
      </c>
      <c r="D59" s="203" t="s">
        <v>2648</v>
      </c>
      <c r="E59" s="201"/>
      <c r="F59" s="165"/>
      <c r="G59" s="201">
        <v>3411</v>
      </c>
      <c r="H59" s="165" t="s">
        <v>2651</v>
      </c>
      <c r="I59" s="201"/>
      <c r="J59" s="204"/>
      <c r="K59" s="204" t="s">
        <v>71</v>
      </c>
      <c r="L59" s="165"/>
      <c r="M59" s="204">
        <v>1350</v>
      </c>
      <c r="N59" s="204">
        <v>16015</v>
      </c>
      <c r="O59" s="165" t="s">
        <v>455</v>
      </c>
      <c r="P59" s="204">
        <v>2185</v>
      </c>
      <c r="Q59" s="467"/>
      <c r="R59" s="361"/>
      <c r="S59" s="367"/>
    </row>
    <row r="60" spans="1:19" s="39" customFormat="1" ht="60" customHeight="1" x14ac:dyDescent="0.25">
      <c r="A60" s="201"/>
      <c r="B60" s="165"/>
      <c r="C60" s="201"/>
      <c r="D60" s="203"/>
      <c r="E60" s="202">
        <v>629</v>
      </c>
      <c r="F60" s="220" t="s">
        <v>2652</v>
      </c>
      <c r="G60" s="201"/>
      <c r="H60" s="165"/>
      <c r="I60" s="201">
        <v>788</v>
      </c>
      <c r="J60" s="165" t="s">
        <v>2652</v>
      </c>
      <c r="K60" s="204" t="s">
        <v>67</v>
      </c>
      <c r="L60" s="165"/>
      <c r="M60" s="204">
        <v>1650</v>
      </c>
      <c r="N60" s="204">
        <v>19080</v>
      </c>
      <c r="O60" s="165" t="s">
        <v>455</v>
      </c>
      <c r="P60" s="204">
        <v>2600</v>
      </c>
      <c r="Q60" s="467"/>
      <c r="R60" s="361"/>
      <c r="S60" s="367"/>
    </row>
    <row r="61" spans="1:19" s="39" customFormat="1" ht="60" customHeight="1" x14ac:dyDescent="0.25">
      <c r="A61" s="164"/>
      <c r="B61" s="165"/>
      <c r="C61" s="164"/>
      <c r="D61" s="203"/>
      <c r="E61" s="202">
        <v>629</v>
      </c>
      <c r="F61" s="220" t="s">
        <v>2652</v>
      </c>
      <c r="G61" s="164"/>
      <c r="H61" s="165"/>
      <c r="I61" s="164">
        <v>788</v>
      </c>
      <c r="J61" s="165" t="s">
        <v>2652</v>
      </c>
      <c r="K61" s="165" t="s">
        <v>70</v>
      </c>
      <c r="L61" s="165"/>
      <c r="M61" s="204">
        <v>1650</v>
      </c>
      <c r="N61" s="204">
        <v>17480</v>
      </c>
      <c r="O61" s="165" t="s">
        <v>455</v>
      </c>
      <c r="P61" s="204">
        <v>2380</v>
      </c>
      <c r="Q61" s="467"/>
      <c r="R61" s="361"/>
      <c r="S61" s="367"/>
    </row>
    <row r="62" spans="1:19" s="39" customFormat="1" ht="60" customHeight="1" x14ac:dyDescent="0.25">
      <c r="A62" s="164"/>
      <c r="B62" s="165"/>
      <c r="C62" s="164"/>
      <c r="D62" s="203"/>
      <c r="E62" s="202">
        <v>629</v>
      </c>
      <c r="F62" s="220" t="s">
        <v>2652</v>
      </c>
      <c r="G62" s="164"/>
      <c r="H62" s="165"/>
      <c r="I62" s="164">
        <v>788</v>
      </c>
      <c r="J62" s="165" t="s">
        <v>2652</v>
      </c>
      <c r="K62" s="165" t="s">
        <v>71</v>
      </c>
      <c r="L62" s="165"/>
      <c r="M62" s="204">
        <v>1650</v>
      </c>
      <c r="N62" s="204">
        <v>16015</v>
      </c>
      <c r="O62" s="165" t="s">
        <v>455</v>
      </c>
      <c r="P62" s="204">
        <v>2185</v>
      </c>
      <c r="Q62" s="459"/>
      <c r="R62" s="362"/>
      <c r="S62" s="368"/>
    </row>
    <row r="63" spans="1:19" s="3" customFormat="1" ht="80.099999999999994" customHeight="1" x14ac:dyDescent="0.25">
      <c r="A63" s="217"/>
      <c r="B63" s="207"/>
      <c r="C63" s="217" t="s">
        <v>119</v>
      </c>
      <c r="D63" s="173" t="s">
        <v>120</v>
      </c>
      <c r="E63" s="207"/>
      <c r="F63" s="207"/>
      <c r="G63" s="217" t="s">
        <v>121</v>
      </c>
      <c r="H63" s="170" t="s">
        <v>122</v>
      </c>
      <c r="I63" s="221"/>
      <c r="J63" s="204"/>
      <c r="K63" s="173" t="s">
        <v>67</v>
      </c>
      <c r="L63" s="173" t="s">
        <v>74</v>
      </c>
      <c r="M63" s="204">
        <v>4600</v>
      </c>
      <c r="N63" s="204">
        <v>46920</v>
      </c>
      <c r="O63" s="165" t="s">
        <v>455</v>
      </c>
      <c r="P63" s="204">
        <v>8280</v>
      </c>
      <c r="Q63" s="458">
        <v>42736</v>
      </c>
      <c r="R63" s="468"/>
      <c r="S63" s="401" t="s">
        <v>61</v>
      </c>
    </row>
    <row r="64" spans="1:19" s="3" customFormat="1" ht="80.099999999999994" customHeight="1" x14ac:dyDescent="0.25">
      <c r="A64" s="217"/>
      <c r="B64" s="207"/>
      <c r="C64" s="217" t="s">
        <v>119</v>
      </c>
      <c r="D64" s="173" t="s">
        <v>120</v>
      </c>
      <c r="E64" s="207"/>
      <c r="F64" s="207"/>
      <c r="G64" s="217" t="s">
        <v>121</v>
      </c>
      <c r="H64" s="170" t="s">
        <v>122</v>
      </c>
      <c r="I64" s="221"/>
      <c r="J64" s="204"/>
      <c r="K64" s="173" t="s">
        <v>70</v>
      </c>
      <c r="L64" s="173" t="s">
        <v>74</v>
      </c>
      <c r="M64" s="204">
        <v>4600</v>
      </c>
      <c r="N64" s="204">
        <v>40290</v>
      </c>
      <c r="O64" s="165" t="s">
        <v>455</v>
      </c>
      <c r="P64" s="204">
        <v>7110</v>
      </c>
      <c r="Q64" s="467"/>
      <c r="R64" s="466"/>
      <c r="S64" s="367"/>
    </row>
    <row r="65" spans="1:19" s="3" customFormat="1" ht="80.099999999999994" customHeight="1" x14ac:dyDescent="0.25">
      <c r="A65" s="217"/>
      <c r="B65" s="207"/>
      <c r="C65" s="217" t="s">
        <v>119</v>
      </c>
      <c r="D65" s="173" t="s">
        <v>120</v>
      </c>
      <c r="E65" s="207"/>
      <c r="F65" s="207"/>
      <c r="G65" s="217" t="s">
        <v>121</v>
      </c>
      <c r="H65" s="170" t="s">
        <v>122</v>
      </c>
      <c r="I65" s="221"/>
      <c r="J65" s="204"/>
      <c r="K65" s="173" t="s">
        <v>71</v>
      </c>
      <c r="L65" s="173" t="s">
        <v>74</v>
      </c>
      <c r="M65" s="204">
        <v>4600</v>
      </c>
      <c r="N65" s="204">
        <v>34450</v>
      </c>
      <c r="O65" s="165" t="s">
        <v>455</v>
      </c>
      <c r="P65" s="204">
        <v>6080</v>
      </c>
      <c r="Q65" s="467"/>
      <c r="R65" s="466"/>
      <c r="S65" s="367"/>
    </row>
    <row r="66" spans="1:19" s="3" customFormat="1" ht="80.099999999999994" customHeight="1" x14ac:dyDescent="0.25">
      <c r="A66" s="217"/>
      <c r="B66" s="207"/>
      <c r="C66" s="217" t="s">
        <v>119</v>
      </c>
      <c r="D66" s="173" t="s">
        <v>120</v>
      </c>
      <c r="E66" s="207"/>
      <c r="F66" s="207"/>
      <c r="G66" s="217" t="s">
        <v>121</v>
      </c>
      <c r="H66" s="170" t="s">
        <v>122</v>
      </c>
      <c r="I66" s="221"/>
      <c r="J66" s="204"/>
      <c r="K66" s="173" t="s">
        <v>72</v>
      </c>
      <c r="L66" s="173" t="s">
        <v>74</v>
      </c>
      <c r="M66" s="204">
        <v>4600</v>
      </c>
      <c r="N66" s="204">
        <v>31450</v>
      </c>
      <c r="O66" s="165" t="s">
        <v>455</v>
      </c>
      <c r="P66" s="204">
        <v>5550</v>
      </c>
      <c r="Q66" s="467"/>
      <c r="R66" s="466"/>
      <c r="S66" s="367"/>
    </row>
    <row r="67" spans="1:19" s="3" customFormat="1" ht="80.099999999999994" customHeight="1" x14ac:dyDescent="0.25">
      <c r="A67" s="217"/>
      <c r="B67" s="207"/>
      <c r="C67" s="217" t="s">
        <v>119</v>
      </c>
      <c r="D67" s="173" t="s">
        <v>120</v>
      </c>
      <c r="E67" s="207"/>
      <c r="F67" s="207"/>
      <c r="G67" s="217" t="s">
        <v>123</v>
      </c>
      <c r="H67" s="170" t="s">
        <v>124</v>
      </c>
      <c r="I67" s="221"/>
      <c r="J67" s="204"/>
      <c r="K67" s="173" t="s">
        <v>67</v>
      </c>
      <c r="L67" s="173" t="s">
        <v>74</v>
      </c>
      <c r="M67" s="204">
        <v>4150</v>
      </c>
      <c r="N67" s="204">
        <v>46920</v>
      </c>
      <c r="O67" s="165" t="s">
        <v>455</v>
      </c>
      <c r="P67" s="204">
        <v>8280</v>
      </c>
      <c r="Q67" s="467"/>
      <c r="R67" s="466"/>
      <c r="S67" s="367"/>
    </row>
    <row r="68" spans="1:19" s="3" customFormat="1" ht="80.099999999999994" customHeight="1" x14ac:dyDescent="0.25">
      <c r="A68" s="217"/>
      <c r="B68" s="207"/>
      <c r="C68" s="217" t="s">
        <v>119</v>
      </c>
      <c r="D68" s="173" t="s">
        <v>120</v>
      </c>
      <c r="E68" s="207"/>
      <c r="F68" s="207"/>
      <c r="G68" s="217" t="s">
        <v>123</v>
      </c>
      <c r="H68" s="170" t="s">
        <v>124</v>
      </c>
      <c r="I68" s="221"/>
      <c r="J68" s="204"/>
      <c r="K68" s="173" t="s">
        <v>70</v>
      </c>
      <c r="L68" s="173" t="s">
        <v>74</v>
      </c>
      <c r="M68" s="204">
        <v>4150</v>
      </c>
      <c r="N68" s="204">
        <v>40290</v>
      </c>
      <c r="O68" s="165" t="s">
        <v>455</v>
      </c>
      <c r="P68" s="204">
        <v>7110</v>
      </c>
      <c r="Q68" s="467"/>
      <c r="R68" s="466"/>
      <c r="S68" s="367"/>
    </row>
    <row r="69" spans="1:19" s="3" customFormat="1" ht="80.099999999999994" customHeight="1" x14ac:dyDescent="0.25">
      <c r="A69" s="217"/>
      <c r="B69" s="207"/>
      <c r="C69" s="217" t="s">
        <v>119</v>
      </c>
      <c r="D69" s="173" t="s">
        <v>120</v>
      </c>
      <c r="E69" s="207"/>
      <c r="F69" s="207"/>
      <c r="G69" s="217" t="s">
        <v>123</v>
      </c>
      <c r="H69" s="170" t="s">
        <v>124</v>
      </c>
      <c r="I69" s="221"/>
      <c r="J69" s="204"/>
      <c r="K69" s="173" t="s">
        <v>71</v>
      </c>
      <c r="L69" s="173" t="s">
        <v>74</v>
      </c>
      <c r="M69" s="204">
        <v>4150</v>
      </c>
      <c r="N69" s="204">
        <v>34450</v>
      </c>
      <c r="O69" s="165" t="s">
        <v>455</v>
      </c>
      <c r="P69" s="204">
        <v>6080</v>
      </c>
      <c r="Q69" s="467"/>
      <c r="R69" s="466"/>
      <c r="S69" s="367"/>
    </row>
    <row r="70" spans="1:19" s="3" customFormat="1" ht="80.099999999999994" customHeight="1" x14ac:dyDescent="0.25">
      <c r="A70" s="217"/>
      <c r="B70" s="207"/>
      <c r="C70" s="217" t="s">
        <v>119</v>
      </c>
      <c r="D70" s="173" t="s">
        <v>120</v>
      </c>
      <c r="E70" s="207"/>
      <c r="F70" s="207"/>
      <c r="G70" s="217" t="s">
        <v>123</v>
      </c>
      <c r="H70" s="170" t="s">
        <v>124</v>
      </c>
      <c r="I70" s="221"/>
      <c r="J70" s="204"/>
      <c r="K70" s="173" t="s">
        <v>72</v>
      </c>
      <c r="L70" s="173" t="s">
        <v>74</v>
      </c>
      <c r="M70" s="204">
        <v>4150</v>
      </c>
      <c r="N70" s="204">
        <v>31450</v>
      </c>
      <c r="O70" s="165" t="s">
        <v>455</v>
      </c>
      <c r="P70" s="204">
        <v>5550</v>
      </c>
      <c r="Q70" s="467"/>
      <c r="R70" s="466"/>
      <c r="S70" s="367"/>
    </row>
    <row r="71" spans="1:19" s="3" customFormat="1" ht="80.099999999999994" customHeight="1" x14ac:dyDescent="0.25">
      <c r="A71" s="217"/>
      <c r="B71" s="207"/>
      <c r="C71" s="217" t="s">
        <v>119</v>
      </c>
      <c r="D71" s="173" t="s">
        <v>120</v>
      </c>
      <c r="E71" s="207"/>
      <c r="F71" s="207"/>
      <c r="G71" s="217" t="s">
        <v>125</v>
      </c>
      <c r="H71" s="173" t="s">
        <v>120</v>
      </c>
      <c r="I71" s="221"/>
      <c r="J71" s="204"/>
      <c r="K71" s="173" t="s">
        <v>67</v>
      </c>
      <c r="L71" s="173" t="s">
        <v>74</v>
      </c>
      <c r="M71" s="204">
        <v>3700</v>
      </c>
      <c r="N71" s="204">
        <v>46920</v>
      </c>
      <c r="O71" s="165" t="s">
        <v>455</v>
      </c>
      <c r="P71" s="204">
        <v>8280</v>
      </c>
      <c r="Q71" s="467"/>
      <c r="R71" s="466"/>
      <c r="S71" s="367"/>
    </row>
    <row r="72" spans="1:19" s="3" customFormat="1" ht="80.099999999999994" customHeight="1" x14ac:dyDescent="0.25">
      <c r="A72" s="217"/>
      <c r="B72" s="207"/>
      <c r="C72" s="217" t="s">
        <v>119</v>
      </c>
      <c r="D72" s="173" t="s">
        <v>120</v>
      </c>
      <c r="E72" s="207"/>
      <c r="F72" s="207"/>
      <c r="G72" s="217" t="s">
        <v>125</v>
      </c>
      <c r="H72" s="173" t="s">
        <v>120</v>
      </c>
      <c r="I72" s="221"/>
      <c r="J72" s="204"/>
      <c r="K72" s="173" t="s">
        <v>70</v>
      </c>
      <c r="L72" s="173" t="s">
        <v>74</v>
      </c>
      <c r="M72" s="204">
        <v>3700</v>
      </c>
      <c r="N72" s="204">
        <v>40290</v>
      </c>
      <c r="O72" s="165" t="s">
        <v>455</v>
      </c>
      <c r="P72" s="204">
        <v>7110</v>
      </c>
      <c r="Q72" s="467"/>
      <c r="R72" s="466"/>
      <c r="S72" s="367"/>
    </row>
    <row r="73" spans="1:19" s="3" customFormat="1" ht="80.099999999999994" customHeight="1" x14ac:dyDescent="0.25">
      <c r="A73" s="217"/>
      <c r="B73" s="207"/>
      <c r="C73" s="217" t="s">
        <v>119</v>
      </c>
      <c r="D73" s="173" t="s">
        <v>120</v>
      </c>
      <c r="E73" s="207"/>
      <c r="F73" s="207"/>
      <c r="G73" s="217" t="s">
        <v>125</v>
      </c>
      <c r="H73" s="173" t="s">
        <v>120</v>
      </c>
      <c r="I73" s="221"/>
      <c r="J73" s="204"/>
      <c r="K73" s="173" t="s">
        <v>71</v>
      </c>
      <c r="L73" s="173" t="s">
        <v>74</v>
      </c>
      <c r="M73" s="204">
        <v>3700</v>
      </c>
      <c r="N73" s="204">
        <v>34450</v>
      </c>
      <c r="O73" s="165" t="s">
        <v>455</v>
      </c>
      <c r="P73" s="204">
        <v>6080</v>
      </c>
      <c r="Q73" s="467"/>
      <c r="R73" s="466"/>
      <c r="S73" s="367"/>
    </row>
    <row r="74" spans="1:19" s="3" customFormat="1" ht="80.099999999999994" customHeight="1" x14ac:dyDescent="0.25">
      <c r="A74" s="217"/>
      <c r="B74" s="207"/>
      <c r="C74" s="217" t="s">
        <v>119</v>
      </c>
      <c r="D74" s="173" t="s">
        <v>120</v>
      </c>
      <c r="E74" s="207"/>
      <c r="F74" s="207"/>
      <c r="G74" s="217" t="s">
        <v>125</v>
      </c>
      <c r="H74" s="173" t="s">
        <v>120</v>
      </c>
      <c r="I74" s="221"/>
      <c r="J74" s="204"/>
      <c r="K74" s="173" t="s">
        <v>72</v>
      </c>
      <c r="L74" s="173" t="s">
        <v>74</v>
      </c>
      <c r="M74" s="204">
        <v>3700</v>
      </c>
      <c r="N74" s="204">
        <v>31450</v>
      </c>
      <c r="O74" s="165" t="s">
        <v>455</v>
      </c>
      <c r="P74" s="204">
        <v>5550</v>
      </c>
      <c r="Q74" s="459"/>
      <c r="R74" s="457"/>
      <c r="S74" s="368"/>
    </row>
    <row r="75" spans="1:19" ht="60" customHeight="1" x14ac:dyDescent="0.25">
      <c r="A75" s="31">
        <v>3410</v>
      </c>
      <c r="B75" s="31" t="s">
        <v>2873</v>
      </c>
      <c r="C75" s="202">
        <v>673</v>
      </c>
      <c r="D75" s="173" t="s">
        <v>2368</v>
      </c>
      <c r="E75" s="201"/>
      <c r="F75" s="165"/>
      <c r="G75" s="201">
        <v>4332</v>
      </c>
      <c r="H75" s="173" t="s">
        <v>2653</v>
      </c>
      <c r="I75" s="201"/>
      <c r="J75" s="204"/>
      <c r="K75" s="173" t="s">
        <v>67</v>
      </c>
      <c r="L75" s="173" t="s">
        <v>74</v>
      </c>
      <c r="M75" s="173">
        <v>3000</v>
      </c>
      <c r="N75" s="174">
        <v>32130</v>
      </c>
      <c r="O75" s="173">
        <v>20885</v>
      </c>
      <c r="P75" s="173" t="s">
        <v>2321</v>
      </c>
      <c r="Q75" s="458">
        <v>42917</v>
      </c>
      <c r="R75" s="360"/>
      <c r="S75" s="360" t="s">
        <v>2654</v>
      </c>
    </row>
    <row r="76" spans="1:19" s="3" customFormat="1" ht="60" customHeight="1" x14ac:dyDescent="0.25">
      <c r="A76" s="31">
        <v>3410</v>
      </c>
      <c r="B76" s="31" t="s">
        <v>2873</v>
      </c>
      <c r="C76" s="202">
        <v>673</v>
      </c>
      <c r="D76" s="173" t="s">
        <v>2368</v>
      </c>
      <c r="E76" s="207"/>
      <c r="F76" s="207"/>
      <c r="G76" s="201">
        <v>4332</v>
      </c>
      <c r="H76" s="173" t="s">
        <v>2653</v>
      </c>
      <c r="I76" s="204"/>
      <c r="J76" s="204"/>
      <c r="K76" s="173" t="s">
        <v>70</v>
      </c>
      <c r="L76" s="173" t="s">
        <v>74</v>
      </c>
      <c r="M76" s="173">
        <v>3000</v>
      </c>
      <c r="N76" s="173">
        <v>27200</v>
      </c>
      <c r="O76" s="173">
        <v>17680</v>
      </c>
      <c r="P76" s="173" t="s">
        <v>2348</v>
      </c>
      <c r="Q76" s="467"/>
      <c r="R76" s="361"/>
      <c r="S76" s="361"/>
    </row>
    <row r="77" spans="1:19" s="3" customFormat="1" ht="60" customHeight="1" x14ac:dyDescent="0.25">
      <c r="A77" s="31">
        <v>3410</v>
      </c>
      <c r="B77" s="31" t="s">
        <v>2873</v>
      </c>
      <c r="C77" s="202">
        <v>673</v>
      </c>
      <c r="D77" s="173" t="s">
        <v>2368</v>
      </c>
      <c r="E77" s="207"/>
      <c r="F77" s="207"/>
      <c r="G77" s="201">
        <v>4332</v>
      </c>
      <c r="H77" s="173" t="s">
        <v>2653</v>
      </c>
      <c r="I77" s="204"/>
      <c r="J77" s="204"/>
      <c r="K77" s="173" t="s">
        <v>71</v>
      </c>
      <c r="L77" s="173" t="s">
        <v>74</v>
      </c>
      <c r="M77" s="173">
        <v>3000</v>
      </c>
      <c r="N77" s="174">
        <v>23800</v>
      </c>
      <c r="O77" s="173">
        <v>15470</v>
      </c>
      <c r="P77" s="173" t="s">
        <v>2349</v>
      </c>
      <c r="Q77" s="467"/>
      <c r="R77" s="361"/>
      <c r="S77" s="361"/>
    </row>
    <row r="78" spans="1:19" s="3" customFormat="1" ht="60" customHeight="1" x14ac:dyDescent="0.25">
      <c r="A78" s="31">
        <v>3409</v>
      </c>
      <c r="B78" s="31" t="s">
        <v>2872</v>
      </c>
      <c r="C78" s="202">
        <v>673</v>
      </c>
      <c r="D78" s="173" t="s">
        <v>2368</v>
      </c>
      <c r="E78" s="207"/>
      <c r="F78" s="207"/>
      <c r="G78" s="217">
        <v>4331</v>
      </c>
      <c r="H78" s="173" t="s">
        <v>2655</v>
      </c>
      <c r="I78" s="204"/>
      <c r="J78" s="204"/>
      <c r="K78" s="173" t="s">
        <v>67</v>
      </c>
      <c r="L78" s="173" t="s">
        <v>74</v>
      </c>
      <c r="M78" s="173">
        <v>2800</v>
      </c>
      <c r="N78" s="174">
        <v>32130</v>
      </c>
      <c r="O78" s="173">
        <v>20885</v>
      </c>
      <c r="P78" s="173" t="s">
        <v>2321</v>
      </c>
      <c r="Q78" s="467"/>
      <c r="R78" s="361"/>
      <c r="S78" s="361"/>
    </row>
    <row r="79" spans="1:19" s="3" customFormat="1" ht="60" customHeight="1" x14ac:dyDescent="0.25">
      <c r="A79" s="31">
        <v>3409</v>
      </c>
      <c r="B79" s="31" t="s">
        <v>2872</v>
      </c>
      <c r="C79" s="202">
        <v>673</v>
      </c>
      <c r="D79" s="173" t="s">
        <v>2368</v>
      </c>
      <c r="E79" s="207"/>
      <c r="F79" s="207"/>
      <c r="G79" s="217">
        <v>4331</v>
      </c>
      <c r="H79" s="173" t="s">
        <v>2655</v>
      </c>
      <c r="I79" s="204"/>
      <c r="J79" s="204"/>
      <c r="K79" s="173" t="s">
        <v>70</v>
      </c>
      <c r="L79" s="173" t="s">
        <v>74</v>
      </c>
      <c r="M79" s="173">
        <v>2800</v>
      </c>
      <c r="N79" s="173">
        <v>27200</v>
      </c>
      <c r="O79" s="173">
        <v>17680</v>
      </c>
      <c r="P79" s="173" t="s">
        <v>2348</v>
      </c>
      <c r="Q79" s="467"/>
      <c r="R79" s="361"/>
      <c r="S79" s="361"/>
    </row>
    <row r="80" spans="1:19" s="3" customFormat="1" ht="60" customHeight="1" x14ac:dyDescent="0.25">
      <c r="A80" s="31">
        <v>3409</v>
      </c>
      <c r="B80" s="31" t="s">
        <v>2872</v>
      </c>
      <c r="C80" s="202">
        <v>673</v>
      </c>
      <c r="D80" s="173" t="s">
        <v>2368</v>
      </c>
      <c r="E80" s="207"/>
      <c r="F80" s="207"/>
      <c r="G80" s="217">
        <v>4331</v>
      </c>
      <c r="H80" s="173" t="s">
        <v>2655</v>
      </c>
      <c r="I80" s="204"/>
      <c r="J80" s="204"/>
      <c r="K80" s="173" t="s">
        <v>71</v>
      </c>
      <c r="L80" s="173" t="s">
        <v>74</v>
      </c>
      <c r="M80" s="173">
        <v>2800</v>
      </c>
      <c r="N80" s="174">
        <v>23800</v>
      </c>
      <c r="O80" s="173">
        <v>15470</v>
      </c>
      <c r="P80" s="173" t="s">
        <v>2349</v>
      </c>
      <c r="Q80" s="467"/>
      <c r="R80" s="361"/>
      <c r="S80" s="361"/>
    </row>
    <row r="81" spans="1:19" s="3" customFormat="1" ht="60" customHeight="1" x14ac:dyDescent="0.25">
      <c r="A81" s="31">
        <v>3408</v>
      </c>
      <c r="B81" s="31" t="s">
        <v>2871</v>
      </c>
      <c r="C81" s="202">
        <v>673</v>
      </c>
      <c r="D81" s="173" t="s">
        <v>2368</v>
      </c>
      <c r="E81" s="207"/>
      <c r="F81" s="207"/>
      <c r="G81" s="217">
        <v>4330</v>
      </c>
      <c r="H81" s="173" t="s">
        <v>2656</v>
      </c>
      <c r="I81" s="204"/>
      <c r="J81" s="204"/>
      <c r="K81" s="173" t="s">
        <v>67</v>
      </c>
      <c r="L81" s="173" t="s">
        <v>74</v>
      </c>
      <c r="M81" s="173">
        <v>2600</v>
      </c>
      <c r="N81" s="174">
        <v>32130</v>
      </c>
      <c r="O81" s="173">
        <v>20885</v>
      </c>
      <c r="P81" s="173" t="s">
        <v>2321</v>
      </c>
      <c r="Q81" s="467"/>
      <c r="R81" s="361"/>
      <c r="S81" s="361"/>
    </row>
    <row r="82" spans="1:19" s="3" customFormat="1" ht="60" customHeight="1" x14ac:dyDescent="0.25">
      <c r="A82" s="31">
        <v>3408</v>
      </c>
      <c r="B82" s="31" t="s">
        <v>2871</v>
      </c>
      <c r="C82" s="202">
        <v>673</v>
      </c>
      <c r="D82" s="173" t="s">
        <v>2368</v>
      </c>
      <c r="E82" s="207"/>
      <c r="F82" s="207"/>
      <c r="G82" s="217">
        <v>4330</v>
      </c>
      <c r="H82" s="173" t="s">
        <v>2656</v>
      </c>
      <c r="I82" s="204"/>
      <c r="J82" s="204"/>
      <c r="K82" s="173" t="s">
        <v>70</v>
      </c>
      <c r="L82" s="173" t="s">
        <v>74</v>
      </c>
      <c r="M82" s="173">
        <v>2600</v>
      </c>
      <c r="N82" s="173">
        <v>27200</v>
      </c>
      <c r="O82" s="173">
        <v>17680</v>
      </c>
      <c r="P82" s="173" t="s">
        <v>2348</v>
      </c>
      <c r="Q82" s="467"/>
      <c r="R82" s="361"/>
      <c r="S82" s="361"/>
    </row>
    <row r="83" spans="1:19" s="3" customFormat="1" ht="60" customHeight="1" x14ac:dyDescent="0.25">
      <c r="A83" s="31">
        <v>3408</v>
      </c>
      <c r="B83" s="31" t="s">
        <v>2871</v>
      </c>
      <c r="C83" s="202">
        <v>673</v>
      </c>
      <c r="D83" s="173" t="s">
        <v>2368</v>
      </c>
      <c r="E83" s="207"/>
      <c r="F83" s="207"/>
      <c r="G83" s="217">
        <v>4330</v>
      </c>
      <c r="H83" s="173" t="s">
        <v>2656</v>
      </c>
      <c r="I83" s="204"/>
      <c r="J83" s="204"/>
      <c r="K83" s="173" t="s">
        <v>71</v>
      </c>
      <c r="L83" s="173" t="s">
        <v>74</v>
      </c>
      <c r="M83" s="173">
        <v>2600</v>
      </c>
      <c r="N83" s="174">
        <v>23800</v>
      </c>
      <c r="O83" s="173">
        <v>15470</v>
      </c>
      <c r="P83" s="173" t="s">
        <v>2349</v>
      </c>
      <c r="Q83" s="459"/>
      <c r="R83" s="362"/>
      <c r="S83" s="362"/>
    </row>
    <row r="84" spans="1:19" ht="60" customHeight="1" x14ac:dyDescent="0.25">
      <c r="A84" s="201"/>
      <c r="B84" s="165"/>
      <c r="C84" s="202">
        <v>438</v>
      </c>
      <c r="D84" s="203" t="s">
        <v>2657</v>
      </c>
      <c r="E84" s="201"/>
      <c r="F84" s="165"/>
      <c r="G84" s="201">
        <v>3957</v>
      </c>
      <c r="H84" s="165" t="s">
        <v>2658</v>
      </c>
      <c r="I84" s="201"/>
      <c r="J84" s="204"/>
      <c r="K84" s="173" t="s">
        <v>67</v>
      </c>
      <c r="L84" s="165"/>
      <c r="M84" s="204">
        <v>3500</v>
      </c>
      <c r="N84" s="204">
        <v>40290</v>
      </c>
      <c r="O84" s="204">
        <v>23865</v>
      </c>
      <c r="P84" s="204">
        <v>7110</v>
      </c>
      <c r="Q84" s="458">
        <v>42917</v>
      </c>
      <c r="R84" s="360"/>
      <c r="S84" s="401" t="s">
        <v>2659</v>
      </c>
    </row>
    <row r="85" spans="1:19" ht="60" customHeight="1" x14ac:dyDescent="0.25">
      <c r="A85" s="201"/>
      <c r="B85" s="165"/>
      <c r="C85" s="202">
        <v>438</v>
      </c>
      <c r="D85" s="203" t="s">
        <v>2657</v>
      </c>
      <c r="E85" s="201"/>
      <c r="F85" s="165"/>
      <c r="G85" s="201">
        <v>3957</v>
      </c>
      <c r="H85" s="165" t="s">
        <v>2658</v>
      </c>
      <c r="I85" s="201"/>
      <c r="J85" s="204"/>
      <c r="K85" s="173" t="s">
        <v>70</v>
      </c>
      <c r="L85" s="165"/>
      <c r="M85" s="204">
        <v>3500</v>
      </c>
      <c r="N85" s="204">
        <v>35700</v>
      </c>
      <c r="O85" s="204">
        <v>20535</v>
      </c>
      <c r="P85" s="204">
        <v>6300</v>
      </c>
      <c r="Q85" s="467"/>
      <c r="R85" s="361"/>
      <c r="S85" s="367"/>
    </row>
    <row r="86" spans="1:19" ht="60" customHeight="1" x14ac:dyDescent="0.25">
      <c r="A86" s="201"/>
      <c r="B86" s="165"/>
      <c r="C86" s="202">
        <v>438</v>
      </c>
      <c r="D86" s="203" t="s">
        <v>2657</v>
      </c>
      <c r="E86" s="201"/>
      <c r="F86" s="165"/>
      <c r="G86" s="201">
        <v>3957</v>
      </c>
      <c r="H86" s="165" t="s">
        <v>2658</v>
      </c>
      <c r="I86" s="201"/>
      <c r="J86" s="204"/>
      <c r="K86" s="173" t="s">
        <v>71</v>
      </c>
      <c r="L86" s="165"/>
      <c r="M86" s="204">
        <v>3500</v>
      </c>
      <c r="N86" s="204">
        <v>27540</v>
      </c>
      <c r="O86" s="204">
        <v>16650</v>
      </c>
      <c r="P86" s="204">
        <v>4860</v>
      </c>
      <c r="Q86" s="467"/>
      <c r="R86" s="361"/>
      <c r="S86" s="367"/>
    </row>
    <row r="87" spans="1:19" ht="60" customHeight="1" x14ac:dyDescent="0.25">
      <c r="A87" s="201"/>
      <c r="B87" s="165"/>
      <c r="C87" s="202">
        <v>438</v>
      </c>
      <c r="D87" s="203" t="s">
        <v>2657</v>
      </c>
      <c r="E87" s="201"/>
      <c r="F87" s="165"/>
      <c r="G87" s="201">
        <v>1059</v>
      </c>
      <c r="H87" s="165" t="s">
        <v>2660</v>
      </c>
      <c r="I87" s="201"/>
      <c r="J87" s="204"/>
      <c r="K87" s="173" t="s">
        <v>67</v>
      </c>
      <c r="L87" s="165"/>
      <c r="M87" s="204">
        <v>3200</v>
      </c>
      <c r="N87" s="204">
        <v>40290</v>
      </c>
      <c r="O87" s="204">
        <v>23865</v>
      </c>
      <c r="P87" s="204">
        <v>7110</v>
      </c>
      <c r="Q87" s="467"/>
      <c r="R87" s="361"/>
      <c r="S87" s="367"/>
    </row>
    <row r="88" spans="1:19" ht="60" customHeight="1" x14ac:dyDescent="0.25">
      <c r="A88" s="201"/>
      <c r="B88" s="165"/>
      <c r="C88" s="202">
        <v>438</v>
      </c>
      <c r="D88" s="203" t="s">
        <v>2657</v>
      </c>
      <c r="E88" s="201"/>
      <c r="F88" s="165"/>
      <c r="G88" s="201">
        <v>1059</v>
      </c>
      <c r="H88" s="165" t="s">
        <v>2660</v>
      </c>
      <c r="I88" s="201"/>
      <c r="J88" s="204"/>
      <c r="K88" s="173" t="s">
        <v>70</v>
      </c>
      <c r="L88" s="165"/>
      <c r="M88" s="204">
        <v>3200</v>
      </c>
      <c r="N88" s="204">
        <v>35700</v>
      </c>
      <c r="O88" s="204">
        <v>20535</v>
      </c>
      <c r="P88" s="204">
        <v>6300</v>
      </c>
      <c r="Q88" s="467"/>
      <c r="R88" s="361"/>
      <c r="S88" s="367"/>
    </row>
    <row r="89" spans="1:19" ht="60" customHeight="1" x14ac:dyDescent="0.25">
      <c r="A89" s="201"/>
      <c r="B89" s="165"/>
      <c r="C89" s="202">
        <v>438</v>
      </c>
      <c r="D89" s="203" t="s">
        <v>2657</v>
      </c>
      <c r="E89" s="201"/>
      <c r="F89" s="165"/>
      <c r="G89" s="201">
        <v>1059</v>
      </c>
      <c r="H89" s="165" t="s">
        <v>2660</v>
      </c>
      <c r="I89" s="201"/>
      <c r="J89" s="204"/>
      <c r="K89" s="173" t="s">
        <v>71</v>
      </c>
      <c r="L89" s="165"/>
      <c r="M89" s="204">
        <v>3200</v>
      </c>
      <c r="N89" s="204">
        <v>27540</v>
      </c>
      <c r="O89" s="204">
        <v>16650</v>
      </c>
      <c r="P89" s="204">
        <v>4860</v>
      </c>
      <c r="Q89" s="467"/>
      <c r="R89" s="361"/>
      <c r="S89" s="367"/>
    </row>
    <row r="90" spans="1:19" ht="60" customHeight="1" x14ac:dyDescent="0.25">
      <c r="A90" s="201"/>
      <c r="B90" s="165"/>
      <c r="C90" s="202">
        <v>438</v>
      </c>
      <c r="D90" s="203" t="s">
        <v>2657</v>
      </c>
      <c r="E90" s="201"/>
      <c r="F90" s="165"/>
      <c r="G90" s="201">
        <v>1058</v>
      </c>
      <c r="H90" s="165" t="s">
        <v>2661</v>
      </c>
      <c r="I90" s="201"/>
      <c r="J90" s="204"/>
      <c r="K90" s="173" t="s">
        <v>67</v>
      </c>
      <c r="L90" s="165"/>
      <c r="M90" s="204">
        <v>2600</v>
      </c>
      <c r="N90" s="204">
        <v>40290</v>
      </c>
      <c r="O90" s="204">
        <v>23865</v>
      </c>
      <c r="P90" s="204">
        <v>7110</v>
      </c>
      <c r="Q90" s="467"/>
      <c r="R90" s="361"/>
      <c r="S90" s="367"/>
    </row>
    <row r="91" spans="1:19" ht="60" customHeight="1" x14ac:dyDescent="0.25">
      <c r="A91" s="201"/>
      <c r="B91" s="165"/>
      <c r="C91" s="202">
        <v>438</v>
      </c>
      <c r="D91" s="203" t="s">
        <v>2657</v>
      </c>
      <c r="E91" s="201"/>
      <c r="F91" s="165"/>
      <c r="G91" s="201">
        <v>1058</v>
      </c>
      <c r="H91" s="165" t="s">
        <v>2661</v>
      </c>
      <c r="I91" s="201"/>
      <c r="J91" s="204"/>
      <c r="K91" s="173" t="s">
        <v>70</v>
      </c>
      <c r="L91" s="165"/>
      <c r="M91" s="204">
        <v>2600</v>
      </c>
      <c r="N91" s="204">
        <v>35700</v>
      </c>
      <c r="O91" s="204">
        <v>20535</v>
      </c>
      <c r="P91" s="204">
        <v>6300</v>
      </c>
      <c r="Q91" s="467"/>
      <c r="R91" s="361"/>
      <c r="S91" s="367"/>
    </row>
    <row r="92" spans="1:19" ht="60" customHeight="1" x14ac:dyDescent="0.25">
      <c r="A92" s="201"/>
      <c r="B92" s="165"/>
      <c r="C92" s="202">
        <v>438</v>
      </c>
      <c r="D92" s="203" t="s">
        <v>2657</v>
      </c>
      <c r="E92" s="201"/>
      <c r="F92" s="165"/>
      <c r="G92" s="201">
        <v>1058</v>
      </c>
      <c r="H92" s="165" t="s">
        <v>2661</v>
      </c>
      <c r="I92" s="201"/>
      <c r="J92" s="204"/>
      <c r="K92" s="173" t="s">
        <v>71</v>
      </c>
      <c r="L92" s="165"/>
      <c r="M92" s="204">
        <v>2600</v>
      </c>
      <c r="N92" s="204">
        <v>27540</v>
      </c>
      <c r="O92" s="204">
        <v>16650</v>
      </c>
      <c r="P92" s="204">
        <v>4860</v>
      </c>
      <c r="Q92" s="467"/>
      <c r="R92" s="361"/>
      <c r="S92" s="367"/>
    </row>
    <row r="93" spans="1:19" ht="85.5" x14ac:dyDescent="0.25">
      <c r="A93" s="201"/>
      <c r="B93" s="165"/>
      <c r="C93" s="202"/>
      <c r="D93" s="203"/>
      <c r="E93" s="201">
        <v>291</v>
      </c>
      <c r="F93" s="219" t="s">
        <v>2662</v>
      </c>
      <c r="G93" s="201"/>
      <c r="H93" s="201"/>
      <c r="I93" s="222" t="s">
        <v>2663</v>
      </c>
      <c r="J93" s="165" t="s">
        <v>2664</v>
      </c>
      <c r="K93" s="173"/>
      <c r="L93" s="165"/>
      <c r="M93" s="204"/>
      <c r="N93" s="204"/>
      <c r="O93" s="204"/>
      <c r="P93" s="204"/>
      <c r="Q93" s="467"/>
      <c r="R93" s="361"/>
      <c r="S93" s="367"/>
    </row>
    <row r="94" spans="1:19" ht="60" customHeight="1" x14ac:dyDescent="0.25">
      <c r="A94" s="201"/>
      <c r="B94" s="165"/>
      <c r="C94" s="201">
        <v>140</v>
      </c>
      <c r="D94" s="165" t="s">
        <v>2665</v>
      </c>
      <c r="E94" s="2"/>
      <c r="F94" s="2"/>
      <c r="G94" s="201">
        <v>3978</v>
      </c>
      <c r="H94" s="165" t="s">
        <v>2666</v>
      </c>
      <c r="I94" s="165"/>
      <c r="J94" s="204"/>
      <c r="K94" s="173" t="s">
        <v>67</v>
      </c>
      <c r="L94" s="165"/>
      <c r="M94" s="204">
        <v>1850</v>
      </c>
      <c r="N94" s="204">
        <v>17930</v>
      </c>
      <c r="O94" s="204">
        <v>9400</v>
      </c>
      <c r="P94" s="204">
        <v>2445</v>
      </c>
      <c r="Q94" s="458">
        <v>42917</v>
      </c>
      <c r="R94" s="360"/>
      <c r="S94" s="401" t="s">
        <v>2667</v>
      </c>
    </row>
    <row r="95" spans="1:19" ht="60" customHeight="1" x14ac:dyDescent="0.25">
      <c r="A95" s="201"/>
      <c r="B95" s="165"/>
      <c r="C95" s="201">
        <v>140</v>
      </c>
      <c r="D95" s="165" t="s">
        <v>2665</v>
      </c>
      <c r="E95" s="2"/>
      <c r="F95" s="2"/>
      <c r="G95" s="201">
        <v>3978</v>
      </c>
      <c r="H95" s="165" t="s">
        <v>2666</v>
      </c>
      <c r="I95" s="165"/>
      <c r="J95" s="204"/>
      <c r="K95" s="173" t="s">
        <v>70</v>
      </c>
      <c r="L95" s="165"/>
      <c r="M95" s="204">
        <v>1850</v>
      </c>
      <c r="N95" s="204">
        <v>16480</v>
      </c>
      <c r="O95" s="204">
        <v>8580</v>
      </c>
      <c r="P95" s="204">
        <v>2245</v>
      </c>
      <c r="Q95" s="467"/>
      <c r="R95" s="361"/>
      <c r="S95" s="367"/>
    </row>
    <row r="96" spans="1:19" ht="60" customHeight="1" x14ac:dyDescent="0.25">
      <c r="A96" s="201"/>
      <c r="B96" s="165"/>
      <c r="C96" s="201">
        <v>140</v>
      </c>
      <c r="D96" s="165" t="s">
        <v>2665</v>
      </c>
      <c r="E96" s="2"/>
      <c r="F96" s="2"/>
      <c r="G96" s="201">
        <v>3979</v>
      </c>
      <c r="H96" s="165" t="s">
        <v>2668</v>
      </c>
      <c r="I96" s="165"/>
      <c r="J96" s="204"/>
      <c r="K96" s="173" t="s">
        <v>67</v>
      </c>
      <c r="L96" s="165"/>
      <c r="M96" s="204">
        <v>1750</v>
      </c>
      <c r="N96" s="204">
        <v>17930</v>
      </c>
      <c r="O96" s="204">
        <v>9400</v>
      </c>
      <c r="P96" s="204">
        <v>2445</v>
      </c>
      <c r="Q96" s="467"/>
      <c r="R96" s="361"/>
      <c r="S96" s="367"/>
    </row>
    <row r="97" spans="1:19" ht="60" customHeight="1" x14ac:dyDescent="0.25">
      <c r="A97" s="201"/>
      <c r="B97" s="165"/>
      <c r="C97" s="201">
        <v>140</v>
      </c>
      <c r="D97" s="165" t="s">
        <v>2665</v>
      </c>
      <c r="E97" s="2"/>
      <c r="F97" s="2"/>
      <c r="G97" s="201">
        <v>3979</v>
      </c>
      <c r="H97" s="165" t="s">
        <v>2668</v>
      </c>
      <c r="I97" s="165"/>
      <c r="J97" s="204"/>
      <c r="K97" s="173" t="s">
        <v>70</v>
      </c>
      <c r="L97" s="165"/>
      <c r="M97" s="204">
        <v>1750</v>
      </c>
      <c r="N97" s="204">
        <v>16480</v>
      </c>
      <c r="O97" s="204">
        <v>8580</v>
      </c>
      <c r="P97" s="204">
        <v>2245</v>
      </c>
      <c r="Q97" s="467"/>
      <c r="R97" s="361"/>
      <c r="S97" s="367"/>
    </row>
    <row r="98" spans="1:19" ht="60" customHeight="1" x14ac:dyDescent="0.25">
      <c r="A98" s="201"/>
      <c r="B98" s="165"/>
      <c r="C98" s="201">
        <v>141</v>
      </c>
      <c r="D98" s="165" t="s">
        <v>2665</v>
      </c>
      <c r="E98" s="2"/>
      <c r="F98" s="2"/>
      <c r="G98" s="201">
        <v>3980</v>
      </c>
      <c r="H98" s="165" t="s">
        <v>2669</v>
      </c>
      <c r="I98" s="165"/>
      <c r="J98" s="204"/>
      <c r="K98" s="173" t="s">
        <v>67</v>
      </c>
      <c r="L98" s="165"/>
      <c r="M98" s="204">
        <v>1650</v>
      </c>
      <c r="N98" s="204">
        <v>17930</v>
      </c>
      <c r="O98" s="204">
        <v>9400</v>
      </c>
      <c r="P98" s="204">
        <v>2445</v>
      </c>
      <c r="Q98" s="467"/>
      <c r="R98" s="361"/>
      <c r="S98" s="367"/>
    </row>
    <row r="99" spans="1:19" ht="60" customHeight="1" x14ac:dyDescent="0.25">
      <c r="A99" s="201"/>
      <c r="B99" s="165"/>
      <c r="C99" s="201">
        <v>141</v>
      </c>
      <c r="D99" s="165" t="s">
        <v>2665</v>
      </c>
      <c r="E99" s="2"/>
      <c r="F99" s="2"/>
      <c r="G99" s="201">
        <v>3980</v>
      </c>
      <c r="H99" s="165" t="s">
        <v>2669</v>
      </c>
      <c r="I99" s="165"/>
      <c r="J99" s="204"/>
      <c r="K99" s="173" t="s">
        <v>70</v>
      </c>
      <c r="L99" s="165"/>
      <c r="M99" s="204">
        <v>1650</v>
      </c>
      <c r="N99" s="204">
        <v>16480</v>
      </c>
      <c r="O99" s="204">
        <v>8580</v>
      </c>
      <c r="P99" s="204">
        <v>2245</v>
      </c>
      <c r="Q99" s="459"/>
      <c r="R99" s="362"/>
      <c r="S99" s="368"/>
    </row>
    <row r="100" spans="1:19" ht="60" customHeight="1" x14ac:dyDescent="0.25">
      <c r="A100" s="201"/>
      <c r="B100" s="165"/>
      <c r="C100" s="201">
        <v>441</v>
      </c>
      <c r="D100" s="165" t="s">
        <v>2670</v>
      </c>
      <c r="E100" s="2"/>
      <c r="F100" s="2"/>
      <c r="G100" s="201">
        <v>4634</v>
      </c>
      <c r="H100" s="165" t="s">
        <v>2671</v>
      </c>
      <c r="I100" s="165"/>
      <c r="J100" s="204"/>
      <c r="K100" s="173" t="s">
        <v>67</v>
      </c>
      <c r="L100" s="165"/>
      <c r="M100" s="204">
        <v>1600</v>
      </c>
      <c r="N100" s="204">
        <v>12150</v>
      </c>
      <c r="O100" s="204">
        <v>7560</v>
      </c>
      <c r="P100" s="204">
        <v>1350</v>
      </c>
      <c r="Q100" s="458">
        <v>42917</v>
      </c>
      <c r="R100" s="360"/>
      <c r="S100" s="401" t="s">
        <v>2672</v>
      </c>
    </row>
    <row r="101" spans="1:19" ht="60" customHeight="1" x14ac:dyDescent="0.25">
      <c r="A101" s="201"/>
      <c r="B101" s="165"/>
      <c r="C101" s="201">
        <v>441</v>
      </c>
      <c r="D101" s="165" t="s">
        <v>2670</v>
      </c>
      <c r="E101" s="2"/>
      <c r="F101" s="2"/>
      <c r="G101" s="201">
        <v>4634</v>
      </c>
      <c r="H101" s="165" t="s">
        <v>2671</v>
      </c>
      <c r="I101" s="165"/>
      <c r="J101" s="204"/>
      <c r="K101" s="173" t="s">
        <v>70</v>
      </c>
      <c r="L101" s="165"/>
      <c r="M101" s="204">
        <v>1600</v>
      </c>
      <c r="N101" s="204">
        <v>11880</v>
      </c>
      <c r="O101" s="204">
        <v>7425</v>
      </c>
      <c r="P101" s="204">
        <v>1320</v>
      </c>
      <c r="Q101" s="467"/>
      <c r="R101" s="361"/>
      <c r="S101" s="367"/>
    </row>
    <row r="102" spans="1:19" ht="60" customHeight="1" x14ac:dyDescent="0.25">
      <c r="A102" s="201"/>
      <c r="B102" s="165"/>
      <c r="C102" s="201">
        <v>441</v>
      </c>
      <c r="D102" s="165" t="s">
        <v>2670</v>
      </c>
      <c r="E102" s="2"/>
      <c r="F102" s="2"/>
      <c r="G102" s="201">
        <v>1063</v>
      </c>
      <c r="H102" s="165" t="s">
        <v>2673</v>
      </c>
      <c r="I102" s="165"/>
      <c r="J102" s="204"/>
      <c r="K102" s="173" t="s">
        <v>67</v>
      </c>
      <c r="L102" s="165"/>
      <c r="M102" s="204">
        <v>1350</v>
      </c>
      <c r="N102" s="204">
        <v>12150</v>
      </c>
      <c r="O102" s="204">
        <v>7560</v>
      </c>
      <c r="P102" s="204">
        <v>1350</v>
      </c>
      <c r="Q102" s="467"/>
      <c r="R102" s="361"/>
      <c r="S102" s="367"/>
    </row>
    <row r="103" spans="1:19" ht="60" customHeight="1" x14ac:dyDescent="0.25">
      <c r="A103" s="201"/>
      <c r="B103" s="165"/>
      <c r="C103" s="201">
        <v>441</v>
      </c>
      <c r="D103" s="165" t="s">
        <v>2670</v>
      </c>
      <c r="E103" s="2"/>
      <c r="F103" s="2"/>
      <c r="G103" s="201">
        <v>1063</v>
      </c>
      <c r="H103" s="165" t="s">
        <v>2673</v>
      </c>
      <c r="I103" s="165"/>
      <c r="J103" s="204"/>
      <c r="K103" s="173" t="s">
        <v>70</v>
      </c>
      <c r="L103" s="165"/>
      <c r="M103" s="204">
        <v>1350</v>
      </c>
      <c r="N103" s="204">
        <v>11880</v>
      </c>
      <c r="O103" s="204">
        <v>7425</v>
      </c>
      <c r="P103" s="204">
        <v>1320</v>
      </c>
      <c r="Q103" s="459"/>
      <c r="R103" s="362"/>
      <c r="S103" s="368"/>
    </row>
    <row r="104" spans="1:19" s="39" customFormat="1" ht="60" customHeight="1" x14ac:dyDescent="0.25">
      <c r="A104" s="223"/>
      <c r="B104" s="165"/>
      <c r="C104" s="202">
        <v>246</v>
      </c>
      <c r="D104" s="203" t="s">
        <v>2674</v>
      </c>
      <c r="E104" s="201"/>
      <c r="F104" s="165"/>
      <c r="G104" s="201">
        <v>3991</v>
      </c>
      <c r="H104" s="165" t="s">
        <v>2675</v>
      </c>
      <c r="I104" s="201"/>
      <c r="J104" s="204"/>
      <c r="K104" s="204" t="s">
        <v>67</v>
      </c>
      <c r="L104" s="165"/>
      <c r="M104" s="204">
        <v>1550</v>
      </c>
      <c r="N104" s="204">
        <v>25800</v>
      </c>
      <c r="O104" s="204">
        <v>18060</v>
      </c>
      <c r="P104" s="204">
        <v>3500</v>
      </c>
      <c r="Q104" s="458">
        <v>43101</v>
      </c>
      <c r="R104" s="360"/>
      <c r="S104" s="360" t="s">
        <v>2676</v>
      </c>
    </row>
    <row r="105" spans="1:19" s="39" customFormat="1" ht="60" customHeight="1" x14ac:dyDescent="0.25">
      <c r="A105" s="223"/>
      <c r="B105" s="165"/>
      <c r="C105" s="202">
        <v>246</v>
      </c>
      <c r="D105" s="203" t="s">
        <v>2674</v>
      </c>
      <c r="E105" s="201"/>
      <c r="F105" s="165"/>
      <c r="G105" s="201">
        <v>3991</v>
      </c>
      <c r="H105" s="165" t="s">
        <v>2675</v>
      </c>
      <c r="I105" s="201"/>
      <c r="J105" s="204"/>
      <c r="K105" s="204" t="s">
        <v>70</v>
      </c>
      <c r="L105" s="165"/>
      <c r="M105" s="204">
        <v>1550</v>
      </c>
      <c r="N105" s="204">
        <v>23600</v>
      </c>
      <c r="O105" s="204">
        <v>16520</v>
      </c>
      <c r="P105" s="204">
        <v>3200</v>
      </c>
      <c r="Q105" s="466"/>
      <c r="R105" s="361"/>
      <c r="S105" s="361"/>
    </row>
    <row r="106" spans="1:19" ht="60" customHeight="1" x14ac:dyDescent="0.25">
      <c r="A106" s="223"/>
      <c r="B106" s="165"/>
      <c r="C106" s="202">
        <v>246</v>
      </c>
      <c r="D106" s="203" t="s">
        <v>2674</v>
      </c>
      <c r="E106" s="201"/>
      <c r="F106" s="165"/>
      <c r="G106" s="201">
        <v>3991</v>
      </c>
      <c r="H106" s="165" t="s">
        <v>2675</v>
      </c>
      <c r="I106" s="201"/>
      <c r="J106" s="204"/>
      <c r="K106" s="204" t="s">
        <v>71</v>
      </c>
      <c r="L106" s="165"/>
      <c r="M106" s="204">
        <v>1550</v>
      </c>
      <c r="N106" s="204">
        <v>21600</v>
      </c>
      <c r="O106" s="204">
        <v>15120</v>
      </c>
      <c r="P106" s="204">
        <v>2900</v>
      </c>
      <c r="Q106" s="466"/>
      <c r="R106" s="361"/>
      <c r="S106" s="361"/>
    </row>
    <row r="107" spans="1:19" ht="60" customHeight="1" x14ac:dyDescent="0.25">
      <c r="A107" s="217"/>
      <c r="B107" s="165"/>
      <c r="C107" s="202">
        <v>246</v>
      </c>
      <c r="D107" s="203" t="s">
        <v>2674</v>
      </c>
      <c r="E107" s="201"/>
      <c r="F107" s="165"/>
      <c r="G107" s="201">
        <v>3992</v>
      </c>
      <c r="H107" s="165" t="s">
        <v>2677</v>
      </c>
      <c r="I107" s="201"/>
      <c r="J107" s="204"/>
      <c r="K107" s="204" t="s">
        <v>67</v>
      </c>
      <c r="L107" s="165"/>
      <c r="M107" s="204">
        <v>1450</v>
      </c>
      <c r="N107" s="204">
        <v>25800</v>
      </c>
      <c r="O107" s="204">
        <v>18060</v>
      </c>
      <c r="P107" s="204">
        <v>3500</v>
      </c>
      <c r="Q107" s="466"/>
      <c r="R107" s="361"/>
      <c r="S107" s="361"/>
    </row>
    <row r="108" spans="1:19" s="224" customFormat="1" ht="60" customHeight="1" x14ac:dyDescent="0.25">
      <c r="A108" s="217"/>
      <c r="B108" s="165"/>
      <c r="C108" s="202">
        <v>246</v>
      </c>
      <c r="D108" s="203" t="s">
        <v>2674</v>
      </c>
      <c r="E108" s="201"/>
      <c r="F108" s="165"/>
      <c r="G108" s="201">
        <v>3992</v>
      </c>
      <c r="H108" s="165" t="s">
        <v>2677</v>
      </c>
      <c r="I108" s="201"/>
      <c r="J108" s="204"/>
      <c r="K108" s="204" t="s">
        <v>70</v>
      </c>
      <c r="L108" s="165"/>
      <c r="M108" s="204">
        <v>1450</v>
      </c>
      <c r="N108" s="204">
        <v>23600</v>
      </c>
      <c r="O108" s="204">
        <v>16520</v>
      </c>
      <c r="P108" s="204">
        <v>3200</v>
      </c>
      <c r="Q108" s="466"/>
      <c r="R108" s="361"/>
      <c r="S108" s="361"/>
    </row>
    <row r="109" spans="1:19" s="224" customFormat="1" ht="60" customHeight="1" x14ac:dyDescent="0.25">
      <c r="A109" s="217"/>
      <c r="B109" s="165"/>
      <c r="C109" s="202">
        <v>246</v>
      </c>
      <c r="D109" s="203" t="s">
        <v>2674</v>
      </c>
      <c r="E109" s="201"/>
      <c r="F109" s="165"/>
      <c r="G109" s="201">
        <v>3992</v>
      </c>
      <c r="H109" s="165" t="s">
        <v>2677</v>
      </c>
      <c r="I109" s="201"/>
      <c r="J109" s="204"/>
      <c r="K109" s="204" t="s">
        <v>71</v>
      </c>
      <c r="L109" s="165"/>
      <c r="M109" s="204">
        <v>1450</v>
      </c>
      <c r="N109" s="204">
        <v>21600</v>
      </c>
      <c r="O109" s="204">
        <v>15120</v>
      </c>
      <c r="P109" s="204">
        <v>2900</v>
      </c>
      <c r="Q109" s="466"/>
      <c r="R109" s="361"/>
      <c r="S109" s="361"/>
    </row>
    <row r="110" spans="1:19" s="224" customFormat="1" ht="60" customHeight="1" x14ac:dyDescent="0.25">
      <c r="A110" s="217"/>
      <c r="B110" s="165"/>
      <c r="C110" s="202">
        <v>246</v>
      </c>
      <c r="D110" s="203" t="s">
        <v>2674</v>
      </c>
      <c r="E110" s="201"/>
      <c r="F110" s="165"/>
      <c r="G110" s="201">
        <v>3993</v>
      </c>
      <c r="H110" s="165" t="s">
        <v>2678</v>
      </c>
      <c r="I110" s="201"/>
      <c r="J110" s="204"/>
      <c r="K110" s="204" t="s">
        <v>67</v>
      </c>
      <c r="L110" s="165"/>
      <c r="M110" s="204">
        <v>1350</v>
      </c>
      <c r="N110" s="204">
        <v>25800</v>
      </c>
      <c r="O110" s="204">
        <v>18060</v>
      </c>
      <c r="P110" s="204">
        <v>3500</v>
      </c>
      <c r="Q110" s="466"/>
      <c r="R110" s="361"/>
      <c r="S110" s="361"/>
    </row>
    <row r="111" spans="1:19" s="224" customFormat="1" ht="60" customHeight="1" x14ac:dyDescent="0.25">
      <c r="A111" s="217"/>
      <c r="B111" s="165"/>
      <c r="C111" s="202">
        <v>246</v>
      </c>
      <c r="D111" s="203" t="s">
        <v>2674</v>
      </c>
      <c r="E111" s="201"/>
      <c r="F111" s="165"/>
      <c r="G111" s="201">
        <v>3993</v>
      </c>
      <c r="H111" s="165" t="s">
        <v>2678</v>
      </c>
      <c r="I111" s="201"/>
      <c r="J111" s="204"/>
      <c r="K111" s="204" t="s">
        <v>70</v>
      </c>
      <c r="L111" s="165"/>
      <c r="M111" s="204">
        <v>1350</v>
      </c>
      <c r="N111" s="204">
        <v>23600</v>
      </c>
      <c r="O111" s="204">
        <v>16520</v>
      </c>
      <c r="P111" s="204">
        <v>3200</v>
      </c>
      <c r="Q111" s="466"/>
      <c r="R111" s="361"/>
      <c r="S111" s="361"/>
    </row>
    <row r="112" spans="1:19" s="224" customFormat="1" ht="60" customHeight="1" x14ac:dyDescent="0.25">
      <c r="A112" s="217"/>
      <c r="B112" s="165"/>
      <c r="C112" s="202">
        <v>246</v>
      </c>
      <c r="D112" s="203" t="s">
        <v>2674</v>
      </c>
      <c r="E112" s="201"/>
      <c r="F112" s="165"/>
      <c r="G112" s="201">
        <v>3993</v>
      </c>
      <c r="H112" s="165" t="s">
        <v>2678</v>
      </c>
      <c r="I112" s="201"/>
      <c r="J112" s="204"/>
      <c r="K112" s="204" t="s">
        <v>71</v>
      </c>
      <c r="L112" s="165"/>
      <c r="M112" s="204">
        <v>1350</v>
      </c>
      <c r="N112" s="204">
        <v>21600</v>
      </c>
      <c r="O112" s="204">
        <v>15120</v>
      </c>
      <c r="P112" s="204">
        <v>2900</v>
      </c>
      <c r="Q112" s="457"/>
      <c r="R112" s="362"/>
      <c r="S112" s="362"/>
    </row>
    <row r="113" spans="1:19" s="39" customFormat="1" ht="60" customHeight="1" x14ac:dyDescent="0.25">
      <c r="A113" s="217"/>
      <c r="B113" s="165"/>
      <c r="C113" s="202">
        <v>247</v>
      </c>
      <c r="D113" s="203" t="s">
        <v>2679</v>
      </c>
      <c r="E113" s="201"/>
      <c r="F113" s="165"/>
      <c r="G113" s="201">
        <v>3838</v>
      </c>
      <c r="H113" s="204" t="s">
        <v>2680</v>
      </c>
      <c r="I113" s="201"/>
      <c r="J113" s="204"/>
      <c r="K113" s="204" t="s">
        <v>67</v>
      </c>
      <c r="L113" s="165"/>
      <c r="M113" s="204">
        <v>1350</v>
      </c>
      <c r="N113" s="204">
        <v>18800</v>
      </c>
      <c r="O113" s="204">
        <v>13160</v>
      </c>
      <c r="P113" s="204">
        <v>2140</v>
      </c>
      <c r="Q113" s="458">
        <v>43101</v>
      </c>
      <c r="R113" s="360"/>
      <c r="S113" s="401" t="s">
        <v>2681</v>
      </c>
    </row>
    <row r="114" spans="1:19" s="39" customFormat="1" ht="60" customHeight="1" x14ac:dyDescent="0.25">
      <c r="A114" s="217"/>
      <c r="B114" s="165"/>
      <c r="C114" s="202">
        <v>247</v>
      </c>
      <c r="D114" s="203" t="s">
        <v>2679</v>
      </c>
      <c r="E114" s="201"/>
      <c r="F114" s="165"/>
      <c r="G114" s="201">
        <v>3838</v>
      </c>
      <c r="H114" s="204" t="s">
        <v>2680</v>
      </c>
      <c r="I114" s="201"/>
      <c r="J114" s="204"/>
      <c r="K114" s="204" t="s">
        <v>70</v>
      </c>
      <c r="L114" s="165"/>
      <c r="M114" s="204">
        <v>1350</v>
      </c>
      <c r="N114" s="204">
        <v>17860</v>
      </c>
      <c r="O114" s="204">
        <v>12500</v>
      </c>
      <c r="P114" s="204">
        <v>1955</v>
      </c>
      <c r="Q114" s="466"/>
      <c r="R114" s="361"/>
      <c r="S114" s="367"/>
    </row>
    <row r="115" spans="1:19" s="39" customFormat="1" ht="60" customHeight="1" x14ac:dyDescent="0.25">
      <c r="A115" s="217"/>
      <c r="B115" s="165"/>
      <c r="C115" s="202">
        <v>247</v>
      </c>
      <c r="D115" s="203" t="s">
        <v>2679</v>
      </c>
      <c r="E115" s="201"/>
      <c r="F115" s="165"/>
      <c r="G115" s="201">
        <v>3837</v>
      </c>
      <c r="H115" s="204" t="s">
        <v>2682</v>
      </c>
      <c r="I115" s="201"/>
      <c r="J115" s="204"/>
      <c r="K115" s="204" t="s">
        <v>67</v>
      </c>
      <c r="L115" s="165"/>
      <c r="M115" s="204">
        <v>1200</v>
      </c>
      <c r="N115" s="204">
        <v>18800</v>
      </c>
      <c r="O115" s="204">
        <v>13160</v>
      </c>
      <c r="P115" s="204">
        <v>2140</v>
      </c>
      <c r="Q115" s="466"/>
      <c r="R115" s="361"/>
      <c r="S115" s="367"/>
    </row>
    <row r="116" spans="1:19" s="39" customFormat="1" ht="60" customHeight="1" x14ac:dyDescent="0.25">
      <c r="A116" s="217"/>
      <c r="B116" s="165"/>
      <c r="C116" s="202">
        <v>247</v>
      </c>
      <c r="D116" s="203" t="s">
        <v>2679</v>
      </c>
      <c r="E116" s="201"/>
      <c r="F116" s="165"/>
      <c r="G116" s="201">
        <v>3837</v>
      </c>
      <c r="H116" s="165" t="s">
        <v>2682</v>
      </c>
      <c r="I116" s="201"/>
      <c r="J116" s="204"/>
      <c r="K116" s="204" t="s">
        <v>70</v>
      </c>
      <c r="L116" s="165"/>
      <c r="M116" s="204">
        <v>1200</v>
      </c>
      <c r="N116" s="204">
        <v>17860</v>
      </c>
      <c r="O116" s="204">
        <v>12500</v>
      </c>
      <c r="P116" s="204">
        <v>1955</v>
      </c>
      <c r="Q116" s="457"/>
      <c r="R116" s="362"/>
      <c r="S116" s="368"/>
    </row>
    <row r="117" spans="1:19" s="1" customFormat="1" ht="80.099999999999994" customHeight="1" x14ac:dyDescent="0.25">
      <c r="A117" s="225" t="s">
        <v>248</v>
      </c>
      <c r="B117" s="225" t="s">
        <v>249</v>
      </c>
      <c r="C117" s="225" t="s">
        <v>2310</v>
      </c>
      <c r="D117" s="225" t="s">
        <v>34</v>
      </c>
      <c r="E117" s="225"/>
      <c r="F117" s="225"/>
      <c r="G117" s="225" t="s">
        <v>2310</v>
      </c>
      <c r="H117" s="164" t="s">
        <v>243</v>
      </c>
      <c r="I117" s="164"/>
      <c r="J117" s="164"/>
      <c r="K117" s="164" t="s">
        <v>67</v>
      </c>
      <c r="L117" s="164"/>
      <c r="M117" s="226">
        <v>4500</v>
      </c>
      <c r="N117" s="226">
        <v>57120</v>
      </c>
      <c r="O117" s="226">
        <v>42840</v>
      </c>
      <c r="P117" s="226">
        <v>10080</v>
      </c>
      <c r="Q117" s="391">
        <v>43466</v>
      </c>
      <c r="R117" s="430"/>
      <c r="S117" s="430" t="s">
        <v>60</v>
      </c>
    </row>
    <row r="118" spans="1:19" s="1" customFormat="1" ht="80.099999999999994" customHeight="1" x14ac:dyDescent="0.25">
      <c r="A118" s="225" t="s">
        <v>248</v>
      </c>
      <c r="B118" s="225" t="s">
        <v>249</v>
      </c>
      <c r="C118" s="225" t="s">
        <v>2310</v>
      </c>
      <c r="D118" s="225" t="s">
        <v>34</v>
      </c>
      <c r="E118" s="225"/>
      <c r="F118" s="225"/>
      <c r="G118" s="225" t="s">
        <v>2310</v>
      </c>
      <c r="H118" s="164" t="s">
        <v>243</v>
      </c>
      <c r="I118" s="164"/>
      <c r="J118" s="164"/>
      <c r="K118" s="164" t="s">
        <v>70</v>
      </c>
      <c r="L118" s="164"/>
      <c r="M118" s="226">
        <v>4500</v>
      </c>
      <c r="N118" s="226">
        <v>49980</v>
      </c>
      <c r="O118" s="226">
        <v>37490</v>
      </c>
      <c r="P118" s="226">
        <v>8820</v>
      </c>
      <c r="Q118" s="386"/>
      <c r="R118" s="431"/>
      <c r="S118" s="431"/>
    </row>
    <row r="119" spans="1:19" s="1" customFormat="1" ht="80.099999999999994" customHeight="1" x14ac:dyDescent="0.25">
      <c r="A119" s="225" t="s">
        <v>248</v>
      </c>
      <c r="B119" s="225" t="s">
        <v>249</v>
      </c>
      <c r="C119" s="225" t="s">
        <v>2310</v>
      </c>
      <c r="D119" s="225" t="s">
        <v>34</v>
      </c>
      <c r="E119" s="225"/>
      <c r="F119" s="225"/>
      <c r="G119" s="225" t="s">
        <v>2310</v>
      </c>
      <c r="H119" s="164" t="s">
        <v>243</v>
      </c>
      <c r="I119" s="164"/>
      <c r="J119" s="164"/>
      <c r="K119" s="164" t="s">
        <v>71</v>
      </c>
      <c r="L119" s="164"/>
      <c r="M119" s="226">
        <v>4500</v>
      </c>
      <c r="N119" s="226">
        <v>46920</v>
      </c>
      <c r="O119" s="226">
        <v>35190</v>
      </c>
      <c r="P119" s="226">
        <v>8280</v>
      </c>
      <c r="Q119" s="386"/>
      <c r="R119" s="431"/>
      <c r="S119" s="431"/>
    </row>
    <row r="120" spans="1:19" s="1" customFormat="1" ht="80.099999999999994" customHeight="1" x14ac:dyDescent="0.25">
      <c r="A120" s="225" t="s">
        <v>248</v>
      </c>
      <c r="B120" s="225" t="s">
        <v>249</v>
      </c>
      <c r="C120" s="225" t="s">
        <v>2310</v>
      </c>
      <c r="D120" s="225" t="s">
        <v>34</v>
      </c>
      <c r="E120" s="225"/>
      <c r="F120" s="225"/>
      <c r="G120" s="225" t="s">
        <v>2310</v>
      </c>
      <c r="H120" s="164" t="s">
        <v>243</v>
      </c>
      <c r="I120" s="164"/>
      <c r="J120" s="164"/>
      <c r="K120" s="164" t="s">
        <v>72</v>
      </c>
      <c r="L120" s="164"/>
      <c r="M120" s="226">
        <v>4500</v>
      </c>
      <c r="N120" s="226">
        <v>42330</v>
      </c>
      <c r="O120" s="226">
        <v>31750</v>
      </c>
      <c r="P120" s="226">
        <v>7470</v>
      </c>
      <c r="Q120" s="386"/>
      <c r="R120" s="431"/>
      <c r="S120" s="431"/>
    </row>
    <row r="121" spans="1:19" s="1" customFormat="1" ht="80.099999999999994" customHeight="1" x14ac:dyDescent="0.25">
      <c r="A121" s="225">
        <v>625</v>
      </c>
      <c r="B121" s="225" t="s">
        <v>247</v>
      </c>
      <c r="C121" s="225" t="s">
        <v>2310</v>
      </c>
      <c r="D121" s="225" t="s">
        <v>34</v>
      </c>
      <c r="E121" s="225"/>
      <c r="F121" s="225"/>
      <c r="G121" s="225" t="s">
        <v>2310</v>
      </c>
      <c r="H121" s="227" t="s">
        <v>244</v>
      </c>
      <c r="I121" s="164"/>
      <c r="J121" s="164"/>
      <c r="K121" s="164" t="s">
        <v>67</v>
      </c>
      <c r="L121" s="164"/>
      <c r="M121" s="226">
        <v>4000</v>
      </c>
      <c r="N121" s="226">
        <v>57120</v>
      </c>
      <c r="O121" s="226">
        <v>42840</v>
      </c>
      <c r="P121" s="226">
        <v>10080</v>
      </c>
      <c r="Q121" s="386"/>
      <c r="R121" s="431"/>
      <c r="S121" s="431"/>
    </row>
    <row r="122" spans="1:19" s="1" customFormat="1" ht="80.099999999999994" customHeight="1" x14ac:dyDescent="0.25">
      <c r="A122" s="225">
        <v>625</v>
      </c>
      <c r="B122" s="225" t="s">
        <v>247</v>
      </c>
      <c r="C122" s="225" t="s">
        <v>2310</v>
      </c>
      <c r="D122" s="225" t="s">
        <v>34</v>
      </c>
      <c r="E122" s="225"/>
      <c r="F122" s="225"/>
      <c r="G122" s="225" t="s">
        <v>2310</v>
      </c>
      <c r="H122" s="227" t="s">
        <v>244</v>
      </c>
      <c r="I122" s="164"/>
      <c r="J122" s="164"/>
      <c r="K122" s="164" t="s">
        <v>70</v>
      </c>
      <c r="L122" s="164"/>
      <c r="M122" s="226">
        <v>4000</v>
      </c>
      <c r="N122" s="226">
        <v>49980</v>
      </c>
      <c r="O122" s="226">
        <v>37490</v>
      </c>
      <c r="P122" s="226">
        <v>8820</v>
      </c>
      <c r="Q122" s="386"/>
      <c r="R122" s="431"/>
      <c r="S122" s="431"/>
    </row>
    <row r="123" spans="1:19" s="1" customFormat="1" ht="80.099999999999994" customHeight="1" x14ac:dyDescent="0.25">
      <c r="A123" s="225">
        <v>625</v>
      </c>
      <c r="B123" s="225" t="s">
        <v>247</v>
      </c>
      <c r="C123" s="225" t="s">
        <v>2310</v>
      </c>
      <c r="D123" s="225" t="s">
        <v>34</v>
      </c>
      <c r="E123" s="225"/>
      <c r="F123" s="225"/>
      <c r="G123" s="225" t="s">
        <v>2310</v>
      </c>
      <c r="H123" s="227" t="s">
        <v>244</v>
      </c>
      <c r="I123" s="164"/>
      <c r="J123" s="164"/>
      <c r="K123" s="164" t="s">
        <v>71</v>
      </c>
      <c r="L123" s="164"/>
      <c r="M123" s="226">
        <v>4000</v>
      </c>
      <c r="N123" s="226">
        <v>46920</v>
      </c>
      <c r="O123" s="226">
        <v>35190</v>
      </c>
      <c r="P123" s="226">
        <v>8280</v>
      </c>
      <c r="Q123" s="386"/>
      <c r="R123" s="431"/>
      <c r="S123" s="431"/>
    </row>
    <row r="124" spans="1:19" s="1" customFormat="1" ht="80.099999999999994" customHeight="1" x14ac:dyDescent="0.25">
      <c r="A124" s="225">
        <v>625</v>
      </c>
      <c r="B124" s="225" t="s">
        <v>247</v>
      </c>
      <c r="C124" s="225" t="s">
        <v>2310</v>
      </c>
      <c r="D124" s="225" t="s">
        <v>34</v>
      </c>
      <c r="E124" s="225"/>
      <c r="F124" s="225"/>
      <c r="G124" s="225" t="s">
        <v>2310</v>
      </c>
      <c r="H124" s="227" t="s">
        <v>244</v>
      </c>
      <c r="I124" s="164"/>
      <c r="J124" s="164"/>
      <c r="K124" s="164" t="s">
        <v>72</v>
      </c>
      <c r="L124" s="164"/>
      <c r="M124" s="226">
        <v>4000</v>
      </c>
      <c r="N124" s="226">
        <v>42330</v>
      </c>
      <c r="O124" s="226">
        <v>31750</v>
      </c>
      <c r="P124" s="226">
        <v>7470</v>
      </c>
      <c r="Q124" s="386"/>
      <c r="R124" s="431"/>
      <c r="S124" s="431"/>
    </row>
    <row r="125" spans="1:19" s="1" customFormat="1" ht="80.099999999999994" customHeight="1" x14ac:dyDescent="0.25">
      <c r="A125" s="225">
        <v>626</v>
      </c>
      <c r="B125" s="225" t="s">
        <v>246</v>
      </c>
      <c r="C125" s="225" t="s">
        <v>2310</v>
      </c>
      <c r="D125" s="225" t="s">
        <v>34</v>
      </c>
      <c r="E125" s="225"/>
      <c r="F125" s="225"/>
      <c r="G125" s="225" t="s">
        <v>2310</v>
      </c>
      <c r="H125" s="227" t="s">
        <v>245</v>
      </c>
      <c r="I125" s="164"/>
      <c r="J125" s="164"/>
      <c r="K125" s="164" t="s">
        <v>67</v>
      </c>
      <c r="L125" s="164"/>
      <c r="M125" s="226">
        <v>3500</v>
      </c>
      <c r="N125" s="226">
        <v>57120</v>
      </c>
      <c r="O125" s="226">
        <v>42840</v>
      </c>
      <c r="P125" s="226">
        <v>10080</v>
      </c>
      <c r="Q125" s="386"/>
      <c r="R125" s="431"/>
      <c r="S125" s="431"/>
    </row>
    <row r="126" spans="1:19" s="1" customFormat="1" ht="80.099999999999994" customHeight="1" x14ac:dyDescent="0.25">
      <c r="A126" s="225">
        <v>626</v>
      </c>
      <c r="B126" s="225" t="s">
        <v>246</v>
      </c>
      <c r="C126" s="225" t="s">
        <v>2310</v>
      </c>
      <c r="D126" s="225" t="s">
        <v>34</v>
      </c>
      <c r="E126" s="225"/>
      <c r="F126" s="225"/>
      <c r="G126" s="225" t="s">
        <v>2310</v>
      </c>
      <c r="H126" s="227" t="s">
        <v>245</v>
      </c>
      <c r="I126" s="164"/>
      <c r="J126" s="164"/>
      <c r="K126" s="164" t="s">
        <v>70</v>
      </c>
      <c r="L126" s="164"/>
      <c r="M126" s="226">
        <v>3500</v>
      </c>
      <c r="N126" s="226">
        <v>49980</v>
      </c>
      <c r="O126" s="226">
        <v>37490</v>
      </c>
      <c r="P126" s="226">
        <v>8820</v>
      </c>
      <c r="Q126" s="386"/>
      <c r="R126" s="431"/>
      <c r="S126" s="431"/>
    </row>
    <row r="127" spans="1:19" s="1" customFormat="1" ht="80.099999999999994" customHeight="1" x14ac:dyDescent="0.25">
      <c r="A127" s="225">
        <v>626</v>
      </c>
      <c r="B127" s="225" t="s">
        <v>246</v>
      </c>
      <c r="C127" s="225" t="s">
        <v>2310</v>
      </c>
      <c r="D127" s="225" t="s">
        <v>34</v>
      </c>
      <c r="E127" s="225"/>
      <c r="F127" s="225"/>
      <c r="G127" s="225" t="s">
        <v>2310</v>
      </c>
      <c r="H127" s="227" t="s">
        <v>245</v>
      </c>
      <c r="I127" s="164"/>
      <c r="J127" s="164"/>
      <c r="K127" s="164" t="s">
        <v>71</v>
      </c>
      <c r="L127" s="164"/>
      <c r="M127" s="226">
        <v>3500</v>
      </c>
      <c r="N127" s="226">
        <v>46920</v>
      </c>
      <c r="O127" s="226">
        <v>35190</v>
      </c>
      <c r="P127" s="226">
        <v>8280</v>
      </c>
      <c r="Q127" s="386"/>
      <c r="R127" s="431"/>
      <c r="S127" s="431"/>
    </row>
    <row r="128" spans="1:19" s="1" customFormat="1" ht="80.099999999999994" customHeight="1" x14ac:dyDescent="0.25">
      <c r="A128" s="225">
        <v>626</v>
      </c>
      <c r="B128" s="225" t="s">
        <v>246</v>
      </c>
      <c r="C128" s="225" t="s">
        <v>2310</v>
      </c>
      <c r="D128" s="225" t="s">
        <v>34</v>
      </c>
      <c r="E128" s="225"/>
      <c r="F128" s="225"/>
      <c r="G128" s="225" t="s">
        <v>2310</v>
      </c>
      <c r="H128" s="227" t="s">
        <v>245</v>
      </c>
      <c r="I128" s="164"/>
      <c r="J128" s="164"/>
      <c r="K128" s="164" t="s">
        <v>72</v>
      </c>
      <c r="L128" s="164"/>
      <c r="M128" s="226">
        <v>3500</v>
      </c>
      <c r="N128" s="226">
        <v>42330</v>
      </c>
      <c r="O128" s="226">
        <v>31750</v>
      </c>
      <c r="P128" s="226">
        <v>7470</v>
      </c>
      <c r="Q128" s="387"/>
      <c r="R128" s="432"/>
      <c r="S128" s="432"/>
    </row>
    <row r="129" spans="1:19" ht="80.099999999999994" customHeight="1" x14ac:dyDescent="0.25">
      <c r="A129" s="164"/>
      <c r="B129" s="165"/>
      <c r="C129" s="164">
        <v>291</v>
      </c>
      <c r="D129" s="165" t="s">
        <v>2683</v>
      </c>
      <c r="E129" s="165"/>
      <c r="F129" s="165"/>
      <c r="G129" s="164">
        <v>3966</v>
      </c>
      <c r="H129" s="170" t="s">
        <v>2684</v>
      </c>
      <c r="I129" s="164"/>
      <c r="J129" s="165"/>
      <c r="K129" s="165" t="s">
        <v>67</v>
      </c>
      <c r="L129" s="165"/>
      <c r="M129" s="204">
        <v>3500</v>
      </c>
      <c r="N129" s="204">
        <v>46920</v>
      </c>
      <c r="O129" s="204">
        <v>32850</v>
      </c>
      <c r="P129" s="204">
        <v>8280</v>
      </c>
      <c r="Q129" s="391">
        <v>44197</v>
      </c>
      <c r="R129" s="363"/>
      <c r="S129" s="378" t="s">
        <v>2685</v>
      </c>
    </row>
    <row r="130" spans="1:19" ht="80.099999999999994" customHeight="1" x14ac:dyDescent="0.25">
      <c r="A130" s="164"/>
      <c r="B130" s="165"/>
      <c r="C130" s="164">
        <v>291</v>
      </c>
      <c r="D130" s="165" t="s">
        <v>2683</v>
      </c>
      <c r="E130" s="164"/>
      <c r="F130" s="165"/>
      <c r="G130" s="164">
        <v>3966</v>
      </c>
      <c r="H130" s="170" t="s">
        <v>2684</v>
      </c>
      <c r="I130" s="164"/>
      <c r="J130" s="165"/>
      <c r="K130" s="165" t="s">
        <v>70</v>
      </c>
      <c r="L130" s="165"/>
      <c r="M130" s="204">
        <v>3500</v>
      </c>
      <c r="N130" s="204">
        <v>40290</v>
      </c>
      <c r="O130" s="204">
        <v>28200</v>
      </c>
      <c r="P130" s="204">
        <v>7110</v>
      </c>
      <c r="Q130" s="389"/>
      <c r="R130" s="364"/>
      <c r="S130" s="379"/>
    </row>
    <row r="131" spans="1:19" ht="80.099999999999994" customHeight="1" x14ac:dyDescent="0.25">
      <c r="A131" s="164"/>
      <c r="B131" s="165"/>
      <c r="C131" s="164">
        <v>291</v>
      </c>
      <c r="D131" s="165" t="s">
        <v>2683</v>
      </c>
      <c r="E131" s="164"/>
      <c r="F131" s="165"/>
      <c r="G131" s="164">
        <v>3966</v>
      </c>
      <c r="H131" s="170" t="s">
        <v>2684</v>
      </c>
      <c r="I131" s="164"/>
      <c r="J131" s="165"/>
      <c r="K131" s="165" t="s">
        <v>71</v>
      </c>
      <c r="L131" s="165"/>
      <c r="M131" s="204">
        <v>3500</v>
      </c>
      <c r="N131" s="204">
        <v>36000</v>
      </c>
      <c r="O131" s="204">
        <v>25190</v>
      </c>
      <c r="P131" s="204">
        <v>6350</v>
      </c>
      <c r="Q131" s="389"/>
      <c r="R131" s="364"/>
      <c r="S131" s="379"/>
    </row>
    <row r="132" spans="1:19" ht="80.099999999999994" customHeight="1" x14ac:dyDescent="0.25">
      <c r="A132" s="164"/>
      <c r="B132" s="165"/>
      <c r="C132" s="164">
        <v>291</v>
      </c>
      <c r="D132" s="165" t="s">
        <v>2683</v>
      </c>
      <c r="E132" s="164"/>
      <c r="F132" s="165"/>
      <c r="G132" s="164">
        <v>3966</v>
      </c>
      <c r="H132" s="170" t="s">
        <v>2684</v>
      </c>
      <c r="I132" s="164"/>
      <c r="J132" s="165"/>
      <c r="K132" s="165" t="s">
        <v>72</v>
      </c>
      <c r="L132" s="165"/>
      <c r="M132" s="204">
        <v>3500</v>
      </c>
      <c r="N132" s="204">
        <v>31450</v>
      </c>
      <c r="O132" s="204">
        <v>22015</v>
      </c>
      <c r="P132" s="204">
        <v>5550</v>
      </c>
      <c r="Q132" s="389"/>
      <c r="R132" s="364"/>
      <c r="S132" s="379"/>
    </row>
    <row r="133" spans="1:19" ht="80.099999999999994" customHeight="1" x14ac:dyDescent="0.25">
      <c r="A133" s="164"/>
      <c r="B133" s="165"/>
      <c r="C133" s="164">
        <v>291</v>
      </c>
      <c r="D133" s="165" t="s">
        <v>2683</v>
      </c>
      <c r="E133" s="164"/>
      <c r="F133" s="165"/>
      <c r="G133" s="164">
        <v>985</v>
      </c>
      <c r="H133" s="165" t="s">
        <v>2686</v>
      </c>
      <c r="I133" s="164"/>
      <c r="J133" s="165"/>
      <c r="K133" s="165" t="s">
        <v>67</v>
      </c>
      <c r="L133" s="165"/>
      <c r="M133" s="204">
        <v>3200</v>
      </c>
      <c r="N133" s="204">
        <v>46920</v>
      </c>
      <c r="O133" s="204">
        <v>32850</v>
      </c>
      <c r="P133" s="204">
        <v>8280</v>
      </c>
      <c r="Q133" s="389"/>
      <c r="R133" s="364"/>
      <c r="S133" s="379"/>
    </row>
    <row r="134" spans="1:19" ht="80.099999999999994" customHeight="1" x14ac:dyDescent="0.25">
      <c r="A134" s="164"/>
      <c r="B134" s="165"/>
      <c r="C134" s="164">
        <v>291</v>
      </c>
      <c r="D134" s="165" t="s">
        <v>2683</v>
      </c>
      <c r="E134" s="164"/>
      <c r="F134" s="165"/>
      <c r="G134" s="164">
        <v>985</v>
      </c>
      <c r="H134" s="165" t="s">
        <v>2686</v>
      </c>
      <c r="I134" s="164"/>
      <c r="J134" s="165"/>
      <c r="K134" s="165" t="s">
        <v>70</v>
      </c>
      <c r="L134" s="165"/>
      <c r="M134" s="204">
        <v>3200</v>
      </c>
      <c r="N134" s="204">
        <v>40290</v>
      </c>
      <c r="O134" s="204">
        <v>28200</v>
      </c>
      <c r="P134" s="204">
        <v>7110</v>
      </c>
      <c r="Q134" s="389"/>
      <c r="R134" s="364"/>
      <c r="S134" s="379"/>
    </row>
    <row r="135" spans="1:19" ht="80.099999999999994" customHeight="1" x14ac:dyDescent="0.25">
      <c r="A135" s="164"/>
      <c r="B135" s="165"/>
      <c r="C135" s="164">
        <v>291</v>
      </c>
      <c r="D135" s="165" t="s">
        <v>2683</v>
      </c>
      <c r="E135" s="164"/>
      <c r="F135" s="165"/>
      <c r="G135" s="164">
        <v>985</v>
      </c>
      <c r="H135" s="165" t="s">
        <v>2686</v>
      </c>
      <c r="I135" s="164"/>
      <c r="J135" s="165"/>
      <c r="K135" s="165" t="s">
        <v>71</v>
      </c>
      <c r="L135" s="165"/>
      <c r="M135" s="204">
        <v>3200</v>
      </c>
      <c r="N135" s="204">
        <v>36000</v>
      </c>
      <c r="O135" s="204">
        <v>25190</v>
      </c>
      <c r="P135" s="204">
        <v>6350</v>
      </c>
      <c r="Q135" s="389"/>
      <c r="R135" s="364"/>
      <c r="S135" s="379"/>
    </row>
    <row r="136" spans="1:19" ht="80.099999999999994" customHeight="1" x14ac:dyDescent="0.25">
      <c r="A136" s="164"/>
      <c r="B136" s="165"/>
      <c r="C136" s="164">
        <v>291</v>
      </c>
      <c r="D136" s="165" t="s">
        <v>2683</v>
      </c>
      <c r="E136" s="164"/>
      <c r="F136" s="165"/>
      <c r="G136" s="164">
        <v>985</v>
      </c>
      <c r="H136" s="165" t="s">
        <v>2686</v>
      </c>
      <c r="I136" s="164"/>
      <c r="J136" s="165"/>
      <c r="K136" s="165" t="s">
        <v>72</v>
      </c>
      <c r="L136" s="165"/>
      <c r="M136" s="204">
        <v>3200</v>
      </c>
      <c r="N136" s="204">
        <v>31450</v>
      </c>
      <c r="O136" s="204">
        <v>22015</v>
      </c>
      <c r="P136" s="204">
        <v>5550</v>
      </c>
      <c r="Q136" s="389"/>
      <c r="R136" s="364"/>
      <c r="S136" s="379"/>
    </row>
    <row r="137" spans="1:19" ht="80.099999999999994" customHeight="1" x14ac:dyDescent="0.25">
      <c r="A137" s="164"/>
      <c r="B137" s="165"/>
      <c r="C137" s="164">
        <v>291</v>
      </c>
      <c r="D137" s="165" t="s">
        <v>2683</v>
      </c>
      <c r="E137" s="164"/>
      <c r="F137" s="165"/>
      <c r="G137" s="164">
        <v>1503</v>
      </c>
      <c r="H137" s="165" t="s">
        <v>2683</v>
      </c>
      <c r="I137" s="164"/>
      <c r="J137" s="165"/>
      <c r="K137" s="165" t="s">
        <v>67</v>
      </c>
      <c r="L137" s="165"/>
      <c r="M137" s="204">
        <v>2600</v>
      </c>
      <c r="N137" s="204">
        <v>46920</v>
      </c>
      <c r="O137" s="204">
        <v>32850</v>
      </c>
      <c r="P137" s="204">
        <v>8280</v>
      </c>
      <c r="Q137" s="389"/>
      <c r="R137" s="364"/>
      <c r="S137" s="379"/>
    </row>
    <row r="138" spans="1:19" ht="80.099999999999994" customHeight="1" x14ac:dyDescent="0.25">
      <c r="A138" s="164"/>
      <c r="B138" s="165"/>
      <c r="C138" s="164">
        <v>291</v>
      </c>
      <c r="D138" s="165" t="s">
        <v>2683</v>
      </c>
      <c r="E138" s="164"/>
      <c r="F138" s="165"/>
      <c r="G138" s="164">
        <v>1503</v>
      </c>
      <c r="H138" s="165" t="s">
        <v>2683</v>
      </c>
      <c r="I138" s="164"/>
      <c r="J138" s="165"/>
      <c r="K138" s="165" t="s">
        <v>70</v>
      </c>
      <c r="L138" s="165"/>
      <c r="M138" s="204">
        <v>2600</v>
      </c>
      <c r="N138" s="204">
        <v>40290</v>
      </c>
      <c r="O138" s="204">
        <v>28200</v>
      </c>
      <c r="P138" s="204">
        <v>7110</v>
      </c>
      <c r="Q138" s="389"/>
      <c r="R138" s="364"/>
      <c r="S138" s="379"/>
    </row>
    <row r="139" spans="1:19" ht="80.099999999999994" customHeight="1" x14ac:dyDescent="0.25">
      <c r="A139" s="164"/>
      <c r="B139" s="165"/>
      <c r="C139" s="164">
        <v>291</v>
      </c>
      <c r="D139" s="165" t="s">
        <v>2683</v>
      </c>
      <c r="E139" s="164"/>
      <c r="F139" s="165"/>
      <c r="G139" s="164">
        <v>1503</v>
      </c>
      <c r="H139" s="165" t="s">
        <v>2683</v>
      </c>
      <c r="I139" s="164"/>
      <c r="J139" s="165"/>
      <c r="K139" s="165" t="s">
        <v>71</v>
      </c>
      <c r="L139" s="165"/>
      <c r="M139" s="204">
        <v>2600</v>
      </c>
      <c r="N139" s="204">
        <v>36000</v>
      </c>
      <c r="O139" s="204">
        <v>25190</v>
      </c>
      <c r="P139" s="204">
        <v>6350</v>
      </c>
      <c r="Q139" s="389"/>
      <c r="R139" s="364"/>
      <c r="S139" s="379"/>
    </row>
    <row r="140" spans="1:19" ht="60" customHeight="1" x14ac:dyDescent="0.25">
      <c r="A140" s="164"/>
      <c r="B140" s="165"/>
      <c r="C140" s="164">
        <v>291</v>
      </c>
      <c r="D140" s="165" t="s">
        <v>2683</v>
      </c>
      <c r="E140" s="164"/>
      <c r="F140" s="165"/>
      <c r="G140" s="164">
        <v>1503</v>
      </c>
      <c r="H140" s="165" t="s">
        <v>2683</v>
      </c>
      <c r="I140" s="164"/>
      <c r="J140" s="165"/>
      <c r="K140" s="165" t="s">
        <v>72</v>
      </c>
      <c r="L140" s="165"/>
      <c r="M140" s="204">
        <v>2600</v>
      </c>
      <c r="N140" s="204">
        <v>31450</v>
      </c>
      <c r="O140" s="204">
        <v>22015</v>
      </c>
      <c r="P140" s="204">
        <v>5550</v>
      </c>
      <c r="Q140" s="389"/>
      <c r="R140" s="364"/>
      <c r="S140" s="379"/>
    </row>
    <row r="141" spans="1:19" ht="85.5" x14ac:dyDescent="0.25">
      <c r="A141" s="164"/>
      <c r="B141" s="165"/>
      <c r="C141" s="164"/>
      <c r="D141" s="165"/>
      <c r="E141" s="164">
        <v>375</v>
      </c>
      <c r="F141" s="219" t="s">
        <v>2687</v>
      </c>
      <c r="G141" s="164"/>
      <c r="H141" s="164"/>
      <c r="I141" s="218" t="s">
        <v>2688</v>
      </c>
      <c r="J141" s="165" t="s">
        <v>2689</v>
      </c>
      <c r="K141" s="165"/>
      <c r="L141" s="165"/>
      <c r="M141" s="204"/>
      <c r="N141" s="204"/>
      <c r="O141" s="204"/>
      <c r="P141" s="204"/>
      <c r="Q141" s="389"/>
      <c r="R141" s="365"/>
      <c r="S141" s="380"/>
    </row>
    <row r="142" spans="1:19" ht="60" customHeight="1" x14ac:dyDescent="0.25">
      <c r="A142" s="201"/>
      <c r="B142" s="165"/>
      <c r="C142" s="201">
        <v>404</v>
      </c>
      <c r="D142" s="165" t="s">
        <v>2690</v>
      </c>
      <c r="E142" s="201"/>
      <c r="F142" s="201"/>
      <c r="G142" s="201">
        <v>3958</v>
      </c>
      <c r="H142" s="219" t="s">
        <v>2691</v>
      </c>
      <c r="I142" s="201"/>
      <c r="J142" s="204"/>
      <c r="K142" s="204"/>
      <c r="L142" s="165"/>
      <c r="M142" s="204"/>
      <c r="N142" s="204"/>
      <c r="O142" s="204"/>
      <c r="P142" s="204"/>
      <c r="Q142" s="458">
        <v>44197</v>
      </c>
      <c r="R142" s="364"/>
      <c r="S142" s="401" t="s">
        <v>2692</v>
      </c>
    </row>
    <row r="143" spans="1:19" s="39" customFormat="1" ht="60" customHeight="1" x14ac:dyDescent="0.25">
      <c r="A143" s="201"/>
      <c r="B143" s="165"/>
      <c r="C143" s="201">
        <v>404</v>
      </c>
      <c r="D143" s="165" t="s">
        <v>2690</v>
      </c>
      <c r="E143" s="201"/>
      <c r="F143" s="201"/>
      <c r="G143" s="201">
        <v>981</v>
      </c>
      <c r="H143" s="219" t="s">
        <v>2693</v>
      </c>
      <c r="I143" s="201"/>
      <c r="J143" s="204"/>
      <c r="K143" s="204"/>
      <c r="L143" s="165"/>
      <c r="M143" s="204"/>
      <c r="N143" s="204"/>
      <c r="O143" s="204"/>
      <c r="P143" s="204"/>
      <c r="Q143" s="466"/>
      <c r="R143" s="364"/>
      <c r="S143" s="367"/>
    </row>
    <row r="144" spans="1:19" s="39" customFormat="1" ht="60" customHeight="1" x14ac:dyDescent="0.25">
      <c r="A144" s="201"/>
      <c r="B144" s="165"/>
      <c r="C144" s="201">
        <v>404</v>
      </c>
      <c r="D144" s="165" t="s">
        <v>2690</v>
      </c>
      <c r="E144" s="201"/>
      <c r="F144" s="201"/>
      <c r="G144" s="201">
        <v>980</v>
      </c>
      <c r="H144" s="219" t="s">
        <v>2694</v>
      </c>
      <c r="I144" s="201"/>
      <c r="J144" s="204"/>
      <c r="K144" s="204"/>
      <c r="L144" s="165"/>
      <c r="M144" s="204"/>
      <c r="N144" s="204"/>
      <c r="O144" s="204"/>
      <c r="P144" s="204"/>
      <c r="Q144" s="466"/>
      <c r="R144" s="364"/>
      <c r="S144" s="367"/>
    </row>
    <row r="145" spans="1:19" s="39" customFormat="1" ht="156.75" x14ac:dyDescent="0.25">
      <c r="A145" s="201"/>
      <c r="B145" s="165"/>
      <c r="C145" s="201"/>
      <c r="D145" s="203"/>
      <c r="E145" s="201">
        <v>317</v>
      </c>
      <c r="F145" s="219" t="s">
        <v>2695</v>
      </c>
      <c r="G145" s="201"/>
      <c r="H145" s="201"/>
      <c r="I145" s="218" t="s">
        <v>2696</v>
      </c>
      <c r="J145" s="165" t="s">
        <v>2697</v>
      </c>
      <c r="K145" s="204"/>
      <c r="L145" s="165"/>
      <c r="M145" s="204"/>
      <c r="N145" s="204"/>
      <c r="O145" s="204"/>
      <c r="P145" s="204"/>
      <c r="Q145" s="466"/>
      <c r="R145" s="365"/>
      <c r="S145" s="367"/>
    </row>
    <row r="146" spans="1:19" s="224" customFormat="1" ht="60" customHeight="1" x14ac:dyDescent="0.25">
      <c r="A146" s="217">
        <v>3209</v>
      </c>
      <c r="B146" s="165" t="s">
        <v>210</v>
      </c>
      <c r="C146" s="202">
        <v>1136</v>
      </c>
      <c r="D146" s="203" t="s">
        <v>2618</v>
      </c>
      <c r="E146" s="201"/>
      <c r="F146" s="165"/>
      <c r="G146" s="175">
        <v>4132</v>
      </c>
      <c r="H146" s="170" t="s">
        <v>2698</v>
      </c>
      <c r="I146" s="201"/>
      <c r="J146" s="204"/>
      <c r="K146" s="204" t="s">
        <v>67</v>
      </c>
      <c r="L146" s="165"/>
      <c r="M146" s="204">
        <v>1850</v>
      </c>
      <c r="N146" s="204" t="s">
        <v>2699</v>
      </c>
      <c r="O146" s="204">
        <v>13760</v>
      </c>
      <c r="P146" s="204">
        <v>2680</v>
      </c>
      <c r="Q146" s="458">
        <v>44197</v>
      </c>
      <c r="R146" s="360"/>
      <c r="S146" s="401" t="s">
        <v>2700</v>
      </c>
    </row>
    <row r="147" spans="1:19" s="39" customFormat="1" ht="60" customHeight="1" x14ac:dyDescent="0.25">
      <c r="A147" s="228">
        <v>3209</v>
      </c>
      <c r="B147" s="229" t="s">
        <v>210</v>
      </c>
      <c r="C147" s="230">
        <v>1136</v>
      </c>
      <c r="D147" s="203" t="s">
        <v>2618</v>
      </c>
      <c r="E147" s="231"/>
      <c r="F147" s="229"/>
      <c r="G147" s="175">
        <v>4132</v>
      </c>
      <c r="H147" s="170" t="s">
        <v>2619</v>
      </c>
      <c r="I147" s="231"/>
      <c r="J147" s="232"/>
      <c r="K147" s="232" t="s">
        <v>70</v>
      </c>
      <c r="L147" s="229"/>
      <c r="M147" s="204">
        <v>1850</v>
      </c>
      <c r="N147" s="204">
        <v>18580</v>
      </c>
      <c r="O147" s="204">
        <v>13005</v>
      </c>
      <c r="P147" s="204">
        <v>2535</v>
      </c>
      <c r="Q147" s="466"/>
      <c r="R147" s="361"/>
      <c r="S147" s="367"/>
    </row>
    <row r="148" spans="1:19" s="39" customFormat="1" ht="60" customHeight="1" x14ac:dyDescent="0.25">
      <c r="A148" s="217">
        <v>3209</v>
      </c>
      <c r="B148" s="165" t="s">
        <v>210</v>
      </c>
      <c r="C148" s="202">
        <v>1136</v>
      </c>
      <c r="D148" s="203" t="s">
        <v>2618</v>
      </c>
      <c r="E148" s="201"/>
      <c r="F148" s="165"/>
      <c r="G148" s="175">
        <v>4132</v>
      </c>
      <c r="H148" s="170" t="s">
        <v>2619</v>
      </c>
      <c r="I148" s="201"/>
      <c r="J148" s="204"/>
      <c r="K148" s="204" t="s">
        <v>71</v>
      </c>
      <c r="L148" s="165"/>
      <c r="M148" s="204">
        <v>1850</v>
      </c>
      <c r="N148" s="204">
        <v>17500</v>
      </c>
      <c r="O148" s="204">
        <v>12250</v>
      </c>
      <c r="P148" s="204">
        <v>2385</v>
      </c>
      <c r="Q148" s="466"/>
      <c r="R148" s="361"/>
      <c r="S148" s="367"/>
    </row>
    <row r="149" spans="1:19" s="39" customFormat="1" ht="60" customHeight="1" x14ac:dyDescent="0.25">
      <c r="A149" s="217">
        <v>3208</v>
      </c>
      <c r="B149" s="165" t="s">
        <v>209</v>
      </c>
      <c r="C149" s="202">
        <v>1136</v>
      </c>
      <c r="D149" s="203" t="s">
        <v>2618</v>
      </c>
      <c r="E149" s="201"/>
      <c r="F149" s="165"/>
      <c r="G149" s="175">
        <v>4131</v>
      </c>
      <c r="H149" s="170" t="s">
        <v>2621</v>
      </c>
      <c r="I149" s="201"/>
      <c r="J149" s="204"/>
      <c r="K149" s="204" t="s">
        <v>67</v>
      </c>
      <c r="L149" s="165"/>
      <c r="M149" s="204">
        <v>1750</v>
      </c>
      <c r="N149" s="204" t="s">
        <v>2699</v>
      </c>
      <c r="O149" s="204">
        <v>13760</v>
      </c>
      <c r="P149" s="204">
        <v>2680</v>
      </c>
      <c r="Q149" s="466"/>
      <c r="R149" s="361"/>
      <c r="S149" s="367"/>
    </row>
    <row r="150" spans="1:19" s="39" customFormat="1" ht="60" customHeight="1" x14ac:dyDescent="0.25">
      <c r="A150" s="217">
        <v>3208</v>
      </c>
      <c r="B150" s="165" t="s">
        <v>209</v>
      </c>
      <c r="C150" s="202">
        <v>1136</v>
      </c>
      <c r="D150" s="203" t="s">
        <v>2618</v>
      </c>
      <c r="E150" s="201"/>
      <c r="F150" s="165"/>
      <c r="G150" s="175">
        <v>4131</v>
      </c>
      <c r="H150" s="170" t="s">
        <v>2621</v>
      </c>
      <c r="I150" s="201"/>
      <c r="J150" s="204"/>
      <c r="K150" s="204" t="s">
        <v>70</v>
      </c>
      <c r="L150" s="165"/>
      <c r="M150" s="204">
        <v>1750</v>
      </c>
      <c r="N150" s="204">
        <v>18580</v>
      </c>
      <c r="O150" s="204">
        <v>13005</v>
      </c>
      <c r="P150" s="204">
        <v>2535</v>
      </c>
      <c r="Q150" s="466"/>
      <c r="R150" s="361"/>
      <c r="S150" s="367"/>
    </row>
    <row r="151" spans="1:19" ht="60" customHeight="1" x14ac:dyDescent="0.25">
      <c r="A151" s="217">
        <v>3208</v>
      </c>
      <c r="B151" s="165" t="s">
        <v>209</v>
      </c>
      <c r="C151" s="202">
        <v>1136</v>
      </c>
      <c r="D151" s="203" t="s">
        <v>2618</v>
      </c>
      <c r="E151" s="201"/>
      <c r="F151" s="165"/>
      <c r="G151" s="175" t="s">
        <v>2701</v>
      </c>
      <c r="H151" s="170" t="s">
        <v>2621</v>
      </c>
      <c r="I151" s="201"/>
      <c r="J151" s="204"/>
      <c r="K151" s="204" t="s">
        <v>71</v>
      </c>
      <c r="L151" s="165"/>
      <c r="M151" s="204">
        <v>1750</v>
      </c>
      <c r="N151" s="204">
        <v>17500</v>
      </c>
      <c r="O151" s="204">
        <v>12250</v>
      </c>
      <c r="P151" s="204">
        <v>2385</v>
      </c>
      <c r="Q151" s="466"/>
      <c r="R151" s="361"/>
      <c r="S151" s="367"/>
    </row>
    <row r="152" spans="1:19" ht="60" customHeight="1" x14ac:dyDescent="0.25">
      <c r="A152" s="217">
        <v>3208</v>
      </c>
      <c r="B152" s="165" t="s">
        <v>209</v>
      </c>
      <c r="C152" s="202">
        <v>1136</v>
      </c>
      <c r="D152" s="203" t="s">
        <v>2618</v>
      </c>
      <c r="E152" s="201"/>
      <c r="F152" s="165"/>
      <c r="G152" s="201">
        <v>4130</v>
      </c>
      <c r="H152" s="165" t="s">
        <v>2622</v>
      </c>
      <c r="I152" s="201"/>
      <c r="J152" s="204"/>
      <c r="K152" s="204" t="s">
        <v>67</v>
      </c>
      <c r="L152" s="165"/>
      <c r="M152" s="204">
        <v>1650</v>
      </c>
      <c r="N152" s="204" t="s">
        <v>2699</v>
      </c>
      <c r="O152" s="204">
        <v>13760</v>
      </c>
      <c r="P152" s="204">
        <v>2680</v>
      </c>
      <c r="Q152" s="466"/>
      <c r="R152" s="361"/>
      <c r="S152" s="367"/>
    </row>
    <row r="153" spans="1:19" s="39" customFormat="1" ht="60" customHeight="1" x14ac:dyDescent="0.25">
      <c r="A153" s="228">
        <v>3208</v>
      </c>
      <c r="B153" s="229" t="s">
        <v>209</v>
      </c>
      <c r="C153" s="230">
        <v>1136</v>
      </c>
      <c r="D153" s="203" t="s">
        <v>2618</v>
      </c>
      <c r="E153" s="231"/>
      <c r="F153" s="229"/>
      <c r="G153" s="231">
        <v>4130</v>
      </c>
      <c r="H153" s="229" t="s">
        <v>2622</v>
      </c>
      <c r="I153" s="231"/>
      <c r="J153" s="232"/>
      <c r="K153" s="232" t="s">
        <v>70</v>
      </c>
      <c r="L153" s="229"/>
      <c r="M153" s="204">
        <v>1650</v>
      </c>
      <c r="N153" s="204">
        <v>18580</v>
      </c>
      <c r="O153" s="204">
        <v>13005</v>
      </c>
      <c r="P153" s="204">
        <v>2535</v>
      </c>
      <c r="Q153" s="466"/>
      <c r="R153" s="361"/>
      <c r="S153" s="367"/>
    </row>
    <row r="154" spans="1:19" s="39" customFormat="1" ht="60" customHeight="1" x14ac:dyDescent="0.25">
      <c r="A154" s="217">
        <v>3208</v>
      </c>
      <c r="B154" s="165" t="s">
        <v>209</v>
      </c>
      <c r="C154" s="202">
        <v>1136</v>
      </c>
      <c r="D154" s="203" t="s">
        <v>2618</v>
      </c>
      <c r="E154" s="201"/>
      <c r="F154" s="165"/>
      <c r="G154" s="201">
        <v>4130</v>
      </c>
      <c r="H154" s="165" t="s">
        <v>2622</v>
      </c>
      <c r="I154" s="201"/>
      <c r="J154" s="204"/>
      <c r="K154" s="204" t="s">
        <v>71</v>
      </c>
      <c r="L154" s="165"/>
      <c r="M154" s="204">
        <v>1650</v>
      </c>
      <c r="N154" s="204">
        <v>17500</v>
      </c>
      <c r="O154" s="204">
        <v>12250</v>
      </c>
      <c r="P154" s="204">
        <v>2385</v>
      </c>
      <c r="Q154" s="457"/>
      <c r="R154" s="362"/>
      <c r="S154" s="368"/>
    </row>
    <row r="155" spans="1:19" ht="60" customHeight="1" x14ac:dyDescent="0.25">
      <c r="A155" s="175">
        <v>3210</v>
      </c>
      <c r="B155" s="170" t="s">
        <v>208</v>
      </c>
      <c r="C155" s="164">
        <v>395</v>
      </c>
      <c r="D155" s="203" t="s">
        <v>2702</v>
      </c>
      <c r="E155" s="164"/>
      <c r="F155" s="164"/>
      <c r="G155" s="164">
        <v>4005</v>
      </c>
      <c r="H155" s="219" t="s">
        <v>2703</v>
      </c>
      <c r="I155" s="164"/>
      <c r="J155" s="165"/>
      <c r="K155" s="165"/>
      <c r="L155" s="165"/>
      <c r="M155" s="204"/>
      <c r="N155" s="204"/>
      <c r="O155" s="204"/>
      <c r="P155" s="204"/>
      <c r="Q155" s="391">
        <v>44197</v>
      </c>
      <c r="R155" s="363"/>
      <c r="S155" s="378" t="s">
        <v>2704</v>
      </c>
    </row>
    <row r="156" spans="1:19" ht="60" customHeight="1" x14ac:dyDescent="0.25">
      <c r="A156" s="175">
        <v>3209</v>
      </c>
      <c r="B156" s="170" t="s">
        <v>210</v>
      </c>
      <c r="C156" s="164">
        <v>395</v>
      </c>
      <c r="D156" s="203" t="s">
        <v>2702</v>
      </c>
      <c r="E156" s="164"/>
      <c r="F156" s="164"/>
      <c r="G156" s="164">
        <v>4004</v>
      </c>
      <c r="H156" s="219" t="s">
        <v>2705</v>
      </c>
      <c r="I156" s="164"/>
      <c r="J156" s="165"/>
      <c r="K156" s="165"/>
      <c r="L156" s="165"/>
      <c r="M156" s="204"/>
      <c r="N156" s="204"/>
      <c r="O156" s="204"/>
      <c r="P156" s="204"/>
      <c r="Q156" s="389"/>
      <c r="R156" s="365"/>
      <c r="S156" s="379"/>
    </row>
    <row r="157" spans="1:19" ht="60" customHeight="1" x14ac:dyDescent="0.25">
      <c r="A157" s="201"/>
      <c r="B157" s="165"/>
      <c r="C157" s="164">
        <v>392</v>
      </c>
      <c r="D157" s="203" t="s">
        <v>2706</v>
      </c>
      <c r="E157" s="202"/>
      <c r="F157" s="202"/>
      <c r="G157" s="201">
        <v>3771</v>
      </c>
      <c r="H157" s="219" t="s">
        <v>2707</v>
      </c>
      <c r="I157" s="233"/>
      <c r="J157" s="165"/>
      <c r="K157" s="204"/>
      <c r="L157" s="165"/>
      <c r="M157" s="204"/>
      <c r="N157" s="204"/>
      <c r="O157" s="204"/>
      <c r="P157" s="204"/>
      <c r="Q157" s="458">
        <v>44197</v>
      </c>
      <c r="R157" s="360"/>
      <c r="S157" s="401" t="s">
        <v>2708</v>
      </c>
    </row>
    <row r="158" spans="1:19" ht="60" customHeight="1" x14ac:dyDescent="0.25">
      <c r="A158" s="201"/>
      <c r="B158" s="165"/>
      <c r="C158" s="201">
        <v>392</v>
      </c>
      <c r="D158" s="203" t="s">
        <v>2706</v>
      </c>
      <c r="E158" s="201"/>
      <c r="F158" s="201"/>
      <c r="G158" s="201">
        <v>3770</v>
      </c>
      <c r="H158" s="219" t="s">
        <v>2709</v>
      </c>
      <c r="I158" s="234"/>
      <c r="J158" s="165"/>
      <c r="K158" s="204"/>
      <c r="L158" s="165"/>
      <c r="M158" s="204"/>
      <c r="N158" s="204"/>
      <c r="O158" s="204"/>
      <c r="P158" s="204"/>
      <c r="Q158" s="466"/>
      <c r="R158" s="362"/>
      <c r="S158" s="367"/>
    </row>
    <row r="159" spans="1:19" ht="60" customHeight="1" x14ac:dyDescent="0.25">
      <c r="A159" s="164"/>
      <c r="B159" s="165"/>
      <c r="C159" s="164">
        <v>394</v>
      </c>
      <c r="D159" s="203" t="s">
        <v>2710</v>
      </c>
      <c r="E159" s="164"/>
      <c r="F159" s="164"/>
      <c r="G159" s="175">
        <v>3809</v>
      </c>
      <c r="H159" s="219" t="s">
        <v>2711</v>
      </c>
      <c r="I159" s="164"/>
      <c r="J159" s="165"/>
      <c r="K159" s="165"/>
      <c r="L159" s="165"/>
      <c r="M159" s="204"/>
      <c r="N159" s="204"/>
      <c r="O159" s="204"/>
      <c r="P159" s="204"/>
      <c r="Q159" s="391">
        <v>44197</v>
      </c>
      <c r="R159" s="360"/>
      <c r="S159" s="401" t="s">
        <v>2712</v>
      </c>
    </row>
    <row r="160" spans="1:19" s="39" customFormat="1" ht="60" customHeight="1" x14ac:dyDescent="0.25">
      <c r="A160" s="164"/>
      <c r="B160" s="165"/>
      <c r="C160" s="202">
        <v>394</v>
      </c>
      <c r="D160" s="203" t="s">
        <v>2710</v>
      </c>
      <c r="E160" s="201"/>
      <c r="F160" s="201"/>
      <c r="G160" s="175">
        <v>3808</v>
      </c>
      <c r="H160" s="219" t="s">
        <v>2713</v>
      </c>
      <c r="I160" s="204"/>
      <c r="J160" s="204"/>
      <c r="K160" s="204"/>
      <c r="L160" s="165"/>
      <c r="M160" s="204"/>
      <c r="N160" s="204"/>
      <c r="O160" s="204"/>
      <c r="P160" s="204"/>
      <c r="Q160" s="390"/>
      <c r="R160" s="362"/>
      <c r="S160" s="368"/>
    </row>
  </sheetData>
  <autoFilter ref="A2:S160" xr:uid="{80625F6D-4190-4B13-B8AB-1D9DDE20C2C6}"/>
  <mergeCells count="72">
    <mergeCell ref="Q159:Q160"/>
    <mergeCell ref="R159:R160"/>
    <mergeCell ref="S159:S160"/>
    <mergeCell ref="Q7:Q9"/>
    <mergeCell ref="R7:R9"/>
    <mergeCell ref="S7:S9"/>
    <mergeCell ref="Q155:Q156"/>
    <mergeCell ref="R155:R156"/>
    <mergeCell ref="S155:S156"/>
    <mergeCell ref="Q157:Q158"/>
    <mergeCell ref="R157:R158"/>
    <mergeCell ref="S157:S158"/>
    <mergeCell ref="Q142:Q145"/>
    <mergeCell ref="R142:R145"/>
    <mergeCell ref="S142:S145"/>
    <mergeCell ref="Q146:Q154"/>
    <mergeCell ref="R146:R154"/>
    <mergeCell ref="S146:S154"/>
    <mergeCell ref="Q117:Q128"/>
    <mergeCell ref="R117:R128"/>
    <mergeCell ref="S117:S128"/>
    <mergeCell ref="Q129:Q141"/>
    <mergeCell ref="R129:R141"/>
    <mergeCell ref="S129:S141"/>
    <mergeCell ref="Q104:Q112"/>
    <mergeCell ref="R104:R112"/>
    <mergeCell ref="S104:S112"/>
    <mergeCell ref="Q113:Q116"/>
    <mergeCell ref="R113:R116"/>
    <mergeCell ref="S113:S116"/>
    <mergeCell ref="Q94:Q99"/>
    <mergeCell ref="R94:R99"/>
    <mergeCell ref="S94:S99"/>
    <mergeCell ref="Q100:Q103"/>
    <mergeCell ref="R100:R103"/>
    <mergeCell ref="S100:S103"/>
    <mergeCell ref="Q75:Q83"/>
    <mergeCell ref="R75:R83"/>
    <mergeCell ref="S75:S83"/>
    <mergeCell ref="Q84:Q93"/>
    <mergeCell ref="R84:R93"/>
    <mergeCell ref="S84:S93"/>
    <mergeCell ref="Q54:Q62"/>
    <mergeCell ref="R54:R62"/>
    <mergeCell ref="S54:S62"/>
    <mergeCell ref="Q63:Q74"/>
    <mergeCell ref="R63:R74"/>
    <mergeCell ref="S63:S74"/>
    <mergeCell ref="Q39:Q46"/>
    <mergeCell ref="R39:R46"/>
    <mergeCell ref="S39:S46"/>
    <mergeCell ref="Q48:Q53"/>
    <mergeCell ref="R48:R53"/>
    <mergeCell ref="S48:S53"/>
    <mergeCell ref="Q33:Q35"/>
    <mergeCell ref="R33:R35"/>
    <mergeCell ref="S33:S35"/>
    <mergeCell ref="Q36:Q38"/>
    <mergeCell ref="R36:R38"/>
    <mergeCell ref="S36:S38"/>
    <mergeCell ref="Q11:Q28"/>
    <mergeCell ref="R11:R28"/>
    <mergeCell ref="S11:S28"/>
    <mergeCell ref="Q30:Q32"/>
    <mergeCell ref="R30:R32"/>
    <mergeCell ref="S30:S32"/>
    <mergeCell ref="Q3:Q4"/>
    <mergeCell ref="R3:R4"/>
    <mergeCell ref="S3:S4"/>
    <mergeCell ref="Q5:Q6"/>
    <mergeCell ref="R5:R6"/>
    <mergeCell ref="S5:S6"/>
  </mergeCells>
  <hyperlinks>
    <hyperlink ref="S3" r:id="rId1" xr:uid="{B748F8E0-116B-4437-85F4-A59190E0620F}"/>
    <hyperlink ref="H33" location="'INTER '!H94" display="'INTER '!H94" xr:uid="{AAA8DEA7-83E9-4266-A068-D2DCA4B73B51}"/>
    <hyperlink ref="H34" location="'INTER '!H90" display="Adjoint administratif principal de 2e classe et emploi fonctionnnel" xr:uid="{449B04BD-DD61-4FED-8EB2-466D7525DEBC}"/>
    <hyperlink ref="H35" location="'INTER '!H90" display="Adjoint administratif principal de 1re classe et emploi fonctionnel" xr:uid="{115E1ACF-6BCF-4A21-B11E-65919DB787AF}"/>
    <hyperlink ref="H36" location="'INTER '!H99" display="Adjoint technique principal de 1ère classe" xr:uid="{5AF94BFA-F608-48EF-81A4-2B58F3FA0E80}"/>
    <hyperlink ref="H37" location="'INTER '!H101" display="Adjoint technique principal de 2ème classe et emploi fonctionnel " xr:uid="{0909F0E1-AEF7-46B3-86E1-79DAE9689E5E}"/>
    <hyperlink ref="H38" location="'INTER '!H101" display="Adjoint technique" xr:uid="{61E10EA6-40ED-4CE0-BEFD-62DCD5133D7B}"/>
    <hyperlink ref="H4" location="'INTER '!H40" display="Assistant principal de service social " xr:uid="{64D574DF-031D-439A-A276-0462B57D4876}"/>
    <hyperlink ref="H3" location="'INTER '!H44" display="Assistant de service social " xr:uid="{289D9558-B8FD-406F-84EA-0BA61A3467C1}"/>
    <hyperlink ref="H30" location="'INTER '!H72" display="Secrétaire d'administration et de contrôle de classe exceptionnelle du développement durable" xr:uid="{51574E9F-22DE-421B-9A9B-26A1C1531D9C}"/>
    <hyperlink ref="H31" location="'INTER '!H78" display="Secrétaire d'administration et de contrôle de classe supérieure du développement durable" xr:uid="{2CFCCD2E-92CE-49EF-82AC-C1F671FA10A3}"/>
    <hyperlink ref="H32" location="'INTER '!H84" display="Secrétaire d'administration et de contrôle de classe normale du développement durable" xr:uid="{B0E26069-F415-4165-8260-3AADF691EC00}"/>
    <hyperlink ref="S54" r:id="rId2" xr:uid="{7276E695-B6FE-4B83-94BC-74BA0DB89473}"/>
    <hyperlink ref="S104" r:id="rId3" xr:uid="{E19DB3AA-6BC5-47F9-91B4-138010B5355C}"/>
    <hyperlink ref="S113" r:id="rId4" xr:uid="{C301E5D4-5BDE-4FB8-884F-5E5735E285FF}"/>
    <hyperlink ref="S39" r:id="rId5" xr:uid="{D57048F7-4411-44CD-B60F-1C91AA4021DF}"/>
    <hyperlink ref="S113:S114" r:id="rId6" display="DEVK1529787A" xr:uid="{1D133CA1-17D7-4E66-937C-7786E566BEF0}"/>
    <hyperlink ref="S75" r:id="rId7" xr:uid="{239A0438-EB0B-4DC4-8343-114BC90CBED4}"/>
    <hyperlink ref="S5" r:id="rId8" xr:uid="{FF5CF4F6-E0E5-4A96-BB14-0801602C2EBB}"/>
    <hyperlink ref="D7" location="'INTER '!H57" display="inspecteurs principal" xr:uid="{08F10D38-3E95-429B-89B4-87A01D649338}"/>
    <hyperlink ref="S10" r:id="rId9" xr:uid="{65DCD43B-D79B-4D2B-AF91-8D08A85152E8}"/>
    <hyperlink ref="S7" r:id="rId10" xr:uid="{4BCB6928-9A80-4CA9-85FD-552CBA19861D}"/>
    <hyperlink ref="S11" r:id="rId11" display="DEVK1529803A" xr:uid="{298E8693-EA87-4CFA-8DB4-06916D33F061}"/>
    <hyperlink ref="D29" location="'INTER '!D48" display="Attachés d'administration de l'Etat" xr:uid="{B2552387-7C9D-4432-BFFF-C14AAB918F74}"/>
    <hyperlink ref="S29" r:id="rId12" xr:uid="{F03F143B-13A3-4818-B3BF-53A70902F9F5}"/>
    <hyperlink ref="S30:S32" r:id="rId13" display="DEVK1529787A" xr:uid="{03D81B57-AE7F-4D50-9134-CC936B8E84D2}"/>
    <hyperlink ref="S33:S35" r:id="rId14" display="DEVK1603104A" xr:uid="{2773D0AB-89A4-4C6E-A55F-1A0EE232477F}"/>
    <hyperlink ref="S36:S38" r:id="rId15" display="DEVK1603104A" xr:uid="{63807688-1E62-4013-9A9E-59D5AB06D4A9}"/>
    <hyperlink ref="F47" location="'INTER '!F114" display="'INTER '!F114" xr:uid="{75DBBEAD-7202-4A01-B8D5-50B203E82AD5}"/>
    <hyperlink ref="S48" r:id="rId16" xr:uid="{36A4AAA8-D610-44C2-AD0D-73AF610B363C}"/>
    <hyperlink ref="S49" r:id="rId17" display="TREK1726432A" xr:uid="{94001BC9-4962-418E-8979-A55ADBE6F678}"/>
    <hyperlink ref="S63" r:id="rId18" xr:uid="{ADF2A64F-4564-491C-A55B-6D504B776117}"/>
    <hyperlink ref="S63:S74" r:id="rId19" display="TREK1727049A" xr:uid="{49716544-72F8-44F1-B0E8-CD9A1CBB1989}"/>
    <hyperlink ref="S113:S116" r:id="rId20" display="TREK1822913A" xr:uid="{1C9AED0E-DF1E-49BC-961A-707B174C8AD0}"/>
    <hyperlink ref="S84:S93" r:id="rId21" display="TRED1929943A" xr:uid="{A7BE5ADD-5BDD-40CD-9701-B416CC08F022}"/>
    <hyperlink ref="S94:S99" r:id="rId22" display="TRED2000241A" xr:uid="{47AE24A9-E0D9-418F-B6ED-1C8B885FCA85}"/>
    <hyperlink ref="S100:S103" r:id="rId23" display="TRED1929946A" xr:uid="{D1069DCC-5A9A-4A58-87AE-C8542287C559}"/>
    <hyperlink ref="S129:S140" r:id="rId24" display="TREK2131851A" xr:uid="{C3599DF6-AEE4-4B40-8E09-30B2B572186A}"/>
    <hyperlink ref="S142:S145" r:id="rId25" display="TREK2131850A" xr:uid="{738493FD-A57A-4684-874A-081F5D3C1D8C}"/>
    <hyperlink ref="S146:S154" r:id="rId26" display="TREK2131853A" xr:uid="{AA264F50-C535-4A61-A7E0-F3207FB91726}"/>
    <hyperlink ref="S155:S156" r:id="rId27" display="TREK2131848A" xr:uid="{E25A8D69-63E0-4B82-92F4-5990B099ADF5}"/>
    <hyperlink ref="S157:S158" r:id="rId28" display="TREK2131835A" xr:uid="{10E291A0-6E03-4610-8BE1-3A769D0BB969}"/>
    <hyperlink ref="S159:S160" r:id="rId29" display="TREK2131845A" xr:uid="{E652A1AC-AE36-4258-9C1C-681910A4D720}"/>
    <hyperlink ref="S11:S28" r:id="rId30" display="DEVK1529798A" xr:uid="{08B441EE-E637-4027-ADEF-E8077E8BAF4D}"/>
    <hyperlink ref="S47" r:id="rId31" xr:uid="{491014DD-C822-41D2-A495-FB63AB59F813}"/>
    <hyperlink ref="F93" location="MTE!H81" display="Chef d'unité technique de Météo-France" xr:uid="{C05C8AD6-508E-4C89-A140-1B328FBE4734}"/>
    <hyperlink ref="F141" location="MTE!H129" display="ingénieur en chef des travaux publics de l'Etat" xr:uid="{8A470FC8-2F2D-4F6B-8C6C-DEEAB0A7DEE1}"/>
    <hyperlink ref="F145" location="MTE!F141" display="Chef d'unité opérationnelle des travaux géographiques et cartographiques de l'Etat" xr:uid="{F34FAA5E-F5B6-445A-95E4-AE7445EB268C}"/>
    <hyperlink ref="H155" location="MTE!H146" display="Géomètre principal de l'institut national de l'information géographique et forestière" xr:uid="{345587F5-E293-4960-AA10-352C94A19AE1}"/>
    <hyperlink ref="H156" location="MTE!H149" display="Géomètre de l'institut national de l'information géographique et forestière" xr:uid="{85C04AFE-BCAA-4299-B53B-F6D388D1F2A3}"/>
    <hyperlink ref="H157" location="MTE!H100" display="Dessinateur en chef" xr:uid="{C9B9A899-A7FA-4EC1-8E86-1BE3C89E6388}"/>
    <hyperlink ref="H158" location="MTE!H102" display="Dessinateur" xr:uid="{96DF3929-3C36-41E6-A0A6-2B5189B07271}"/>
    <hyperlink ref="H159" location="MTE!H100" display="Expert technique principal" xr:uid="{571F5830-19C1-4D90-9F46-5C43CB7263C0}"/>
    <hyperlink ref="H160" location="MTE!H102" display="Expert technique" xr:uid="{74F14EA2-6258-4787-A892-84FA6B644343}"/>
    <hyperlink ref="H144" location="MTE!H137" display="Ingénieur des travaux géographiques et cartographiques de l'Etat" xr:uid="{1401051E-6048-4ADC-A63C-C423A0074BE2}"/>
    <hyperlink ref="H143" location="MTE!H133" display="Ingénieur divisionnaire des travaux géographiques et cartographiques de l'Etat" xr:uid="{42F6815C-839A-4D41-A72A-9A07656A2581}"/>
    <hyperlink ref="H142" location="MTE!H129" display="Ingénieur des travaux géographiques et cartographiques de l'Etat hors classe" xr:uid="{ECDFAEE6-227E-4B91-9B5A-5376D3C7A298}"/>
    <hyperlink ref="S117" r:id="rId32" xr:uid="{1311F0DB-4E45-47CB-B776-41F71C4C4267}"/>
    <hyperlink ref="H5" location="'INTER '!H22" display="Inspecteur général de l'administration du développement durable" xr:uid="{A76F0688-C30F-40DC-AFD0-39033C2091F8}"/>
    <hyperlink ref="H6" location="'INTER '!H25" display="Inspecteur de l'administration du développement durable" xr:uid="{04DDB076-56E7-4C9E-B942-840F9798BF12}"/>
    <hyperlink ref="D8" location="'INTER '!H65" display="inspecteurs" xr:uid="{E48943D0-3F1A-46E5-9FD9-26E3512E05DB}"/>
    <hyperlink ref="F9" location="'INTER '!F71" display="Conseiller des affaires maritimes " xr:uid="{DCF8D7FA-E142-4672-9B16-E8CCEE27027C}"/>
    <hyperlink ref="F10" location="'INTER '!F71" display="Conseiller d'administration de l'écologie, du développement et de l'aménagement durables" xr:uid="{0D84C37B-426D-4FDA-8231-917D9E8E5A6B}"/>
  </hyperlinks>
  <pageMargins left="0.7" right="0.7" top="0.75" bottom="0.75" header="0.3" footer="0.3"/>
  <pageSetup paperSize="9" orientation="landscape" horizontalDpi="4294967293" r:id="rId33"/>
  <drawing r:id="rId34"/>
  <legacyDrawing r:id="rId3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1388B-FC95-4A24-8593-200D41A01656}">
  <sheetPr>
    <tabColor rgb="FFFFC000"/>
  </sheetPr>
  <dimension ref="A1:S149"/>
  <sheetViews>
    <sheetView zoomScale="80" zoomScaleNormal="80" workbookViewId="0">
      <pane ySplit="2" topLeftCell="A3" activePane="bottomLeft" state="frozen"/>
      <selection pane="bottomLeft"/>
    </sheetView>
  </sheetViews>
  <sheetFormatPr baseColWidth="10" defaultRowHeight="15" x14ac:dyDescent="0.25"/>
  <cols>
    <col min="1" max="19" width="24.7109375" style="1" customWidth="1"/>
    <col min="20" max="16384" width="11.42578125" style="1"/>
  </cols>
  <sheetData>
    <row r="1" spans="1:19" ht="90.75" customHeight="1" thickBot="1" x14ac:dyDescent="0.3">
      <c r="A1" s="66"/>
      <c r="B1" s="301"/>
      <c r="C1" s="66"/>
      <c r="D1" s="301"/>
      <c r="E1" s="301"/>
      <c r="F1" s="141"/>
      <c r="G1" s="66"/>
      <c r="H1" s="301"/>
      <c r="I1" s="66"/>
      <c r="J1" s="301"/>
      <c r="K1" s="301"/>
      <c r="L1" s="301"/>
      <c r="M1" s="301"/>
      <c r="N1" s="301"/>
      <c r="O1" s="301"/>
      <c r="P1" s="68"/>
      <c r="Q1" s="301"/>
      <c r="R1" s="301"/>
      <c r="S1" s="301"/>
    </row>
    <row r="2" spans="1:19" ht="69.95" customHeight="1" thickBot="1" x14ac:dyDescent="0.3">
      <c r="A2" s="151" t="s">
        <v>62</v>
      </c>
      <c r="B2" s="151" t="s">
        <v>382</v>
      </c>
      <c r="C2" s="152" t="s">
        <v>384</v>
      </c>
      <c r="D2" s="153" t="s">
        <v>5</v>
      </c>
      <c r="E2" s="153" t="s">
        <v>385</v>
      </c>
      <c r="F2" s="153" t="s">
        <v>6</v>
      </c>
      <c r="G2" s="152" t="s">
        <v>386</v>
      </c>
      <c r="H2" s="153" t="s">
        <v>63</v>
      </c>
      <c r="I2" s="153" t="s">
        <v>387</v>
      </c>
      <c r="J2" s="153" t="s">
        <v>64</v>
      </c>
      <c r="K2" s="153" t="s">
        <v>4</v>
      </c>
      <c r="L2" s="153" t="s">
        <v>65</v>
      </c>
      <c r="M2" s="154" t="s">
        <v>2363</v>
      </c>
      <c r="N2" s="154" t="s">
        <v>2364</v>
      </c>
      <c r="O2" s="154" t="s">
        <v>2365</v>
      </c>
      <c r="P2" s="154" t="s">
        <v>2366</v>
      </c>
      <c r="Q2" s="155" t="s">
        <v>2609</v>
      </c>
      <c r="R2" s="156" t="s">
        <v>381</v>
      </c>
      <c r="S2" s="156" t="s">
        <v>8</v>
      </c>
    </row>
    <row r="3" spans="1:19" ht="69.95" customHeight="1" x14ac:dyDescent="0.25">
      <c r="A3" s="308"/>
      <c r="B3" s="306"/>
      <c r="C3" s="309">
        <v>948</v>
      </c>
      <c r="D3" s="310" t="s">
        <v>2884</v>
      </c>
      <c r="E3" s="308"/>
      <c r="F3" s="304"/>
      <c r="G3" s="311">
        <v>5006</v>
      </c>
      <c r="H3" s="2" t="s">
        <v>2885</v>
      </c>
      <c r="I3" s="306"/>
      <c r="J3" s="304"/>
      <c r="K3" s="306" t="s">
        <v>67</v>
      </c>
      <c r="L3" s="2" t="s">
        <v>75</v>
      </c>
      <c r="M3" s="306">
        <v>3200</v>
      </c>
      <c r="N3" s="306">
        <v>35700</v>
      </c>
      <c r="O3" s="306" t="s">
        <v>2310</v>
      </c>
      <c r="P3" s="235">
        <v>6300</v>
      </c>
      <c r="Q3" s="469">
        <v>42370</v>
      </c>
      <c r="R3" s="442"/>
      <c r="S3" s="464" t="s">
        <v>2886</v>
      </c>
    </row>
    <row r="4" spans="1:19" ht="69.95" customHeight="1" x14ac:dyDescent="0.25">
      <c r="A4" s="313"/>
      <c r="B4" s="235"/>
      <c r="C4" s="311">
        <v>948</v>
      </c>
      <c r="D4" s="314" t="s">
        <v>2884</v>
      </c>
      <c r="E4" s="313"/>
      <c r="F4" s="2"/>
      <c r="G4" s="311">
        <v>5006</v>
      </c>
      <c r="H4" s="2" t="s">
        <v>2885</v>
      </c>
      <c r="I4" s="235"/>
      <c r="J4" s="2"/>
      <c r="K4" s="306" t="s">
        <v>70</v>
      </c>
      <c r="L4" s="2" t="s">
        <v>75</v>
      </c>
      <c r="M4" s="235">
        <v>3200</v>
      </c>
      <c r="N4" s="235">
        <v>27540</v>
      </c>
      <c r="O4" s="306" t="s">
        <v>2310</v>
      </c>
      <c r="P4" s="235">
        <v>4860</v>
      </c>
      <c r="Q4" s="460"/>
      <c r="R4" s="443"/>
      <c r="S4" s="462"/>
    </row>
    <row r="5" spans="1:19" ht="69.95" customHeight="1" x14ac:dyDescent="0.25">
      <c r="A5" s="313"/>
      <c r="B5" s="235"/>
      <c r="C5" s="311">
        <v>948</v>
      </c>
      <c r="D5" s="314" t="s">
        <v>2884</v>
      </c>
      <c r="E5" s="313"/>
      <c r="F5" s="2"/>
      <c r="G5" s="311">
        <v>5006</v>
      </c>
      <c r="H5" s="2" t="s">
        <v>2885</v>
      </c>
      <c r="I5" s="235"/>
      <c r="J5" s="2"/>
      <c r="K5" s="306" t="s">
        <v>71</v>
      </c>
      <c r="L5" s="2" t="s">
        <v>75</v>
      </c>
      <c r="M5" s="235">
        <v>3200</v>
      </c>
      <c r="N5" s="235">
        <v>22030</v>
      </c>
      <c r="O5" s="306" t="s">
        <v>2310</v>
      </c>
      <c r="P5" s="235">
        <v>3890</v>
      </c>
      <c r="Q5" s="460"/>
      <c r="R5" s="443"/>
      <c r="S5" s="462"/>
    </row>
    <row r="6" spans="1:19" ht="69.95" customHeight="1" x14ac:dyDescent="0.25">
      <c r="A6" s="313"/>
      <c r="B6" s="235"/>
      <c r="C6" s="311">
        <v>948</v>
      </c>
      <c r="D6" s="314" t="s">
        <v>2884</v>
      </c>
      <c r="E6" s="313"/>
      <c r="F6" s="2"/>
      <c r="G6" s="311">
        <v>2342</v>
      </c>
      <c r="H6" s="2" t="s">
        <v>2887</v>
      </c>
      <c r="I6" s="235"/>
      <c r="J6" s="2"/>
      <c r="K6" s="306" t="s">
        <v>67</v>
      </c>
      <c r="L6" s="2" t="s">
        <v>75</v>
      </c>
      <c r="M6" s="235">
        <v>2600</v>
      </c>
      <c r="N6" s="235">
        <v>35700</v>
      </c>
      <c r="O6" s="306" t="s">
        <v>2310</v>
      </c>
      <c r="P6" s="235">
        <v>6300</v>
      </c>
      <c r="Q6" s="460"/>
      <c r="R6" s="443"/>
      <c r="S6" s="462"/>
    </row>
    <row r="7" spans="1:19" ht="69.95" customHeight="1" x14ac:dyDescent="0.25">
      <c r="A7" s="313"/>
      <c r="B7" s="235"/>
      <c r="C7" s="311">
        <v>948</v>
      </c>
      <c r="D7" s="314" t="s">
        <v>2884</v>
      </c>
      <c r="E7" s="313"/>
      <c r="F7" s="2"/>
      <c r="G7" s="311">
        <v>2342</v>
      </c>
      <c r="H7" s="2" t="s">
        <v>2887</v>
      </c>
      <c r="I7" s="235"/>
      <c r="J7" s="2"/>
      <c r="K7" s="306" t="s">
        <v>70</v>
      </c>
      <c r="L7" s="2" t="s">
        <v>75</v>
      </c>
      <c r="M7" s="235">
        <v>2600</v>
      </c>
      <c r="N7" s="235">
        <v>27540</v>
      </c>
      <c r="O7" s="306" t="s">
        <v>2310</v>
      </c>
      <c r="P7" s="235">
        <v>4860</v>
      </c>
      <c r="Q7" s="460"/>
      <c r="R7" s="443"/>
      <c r="S7" s="462"/>
    </row>
    <row r="8" spans="1:19" ht="69.95" customHeight="1" x14ac:dyDescent="0.25">
      <c r="A8" s="313"/>
      <c r="B8" s="235"/>
      <c r="C8" s="311">
        <v>948</v>
      </c>
      <c r="D8" s="314" t="s">
        <v>2884</v>
      </c>
      <c r="E8" s="313"/>
      <c r="F8" s="2"/>
      <c r="G8" s="311">
        <v>2342</v>
      </c>
      <c r="H8" s="2" t="s">
        <v>2887</v>
      </c>
      <c r="I8" s="235"/>
      <c r="J8" s="2"/>
      <c r="K8" s="306" t="s">
        <v>71</v>
      </c>
      <c r="L8" s="2" t="s">
        <v>75</v>
      </c>
      <c r="M8" s="235">
        <v>2600</v>
      </c>
      <c r="N8" s="235">
        <v>22030</v>
      </c>
      <c r="O8" s="306" t="s">
        <v>2310</v>
      </c>
      <c r="P8" s="235">
        <v>3890</v>
      </c>
      <c r="Q8" s="461"/>
      <c r="R8" s="444"/>
      <c r="S8" s="463"/>
    </row>
    <row r="9" spans="1:19" ht="186.75" customHeight="1" x14ac:dyDescent="0.25">
      <c r="A9" s="313"/>
      <c r="B9" s="235"/>
      <c r="C9" s="311"/>
      <c r="D9" s="2"/>
      <c r="E9" s="313" t="s">
        <v>2888</v>
      </c>
      <c r="F9" s="332" t="s">
        <v>2978</v>
      </c>
      <c r="G9" s="315"/>
      <c r="H9" s="2"/>
      <c r="I9" s="317" t="s">
        <v>2980</v>
      </c>
      <c r="J9" s="2" t="s">
        <v>2979</v>
      </c>
      <c r="K9" s="235"/>
      <c r="L9" s="2"/>
      <c r="M9" s="235"/>
      <c r="N9" s="235"/>
      <c r="O9" s="235"/>
      <c r="P9" s="160"/>
      <c r="Q9" s="160">
        <v>42370</v>
      </c>
      <c r="R9" s="2"/>
      <c r="S9" s="316" t="s">
        <v>11</v>
      </c>
    </row>
    <row r="10" spans="1:19" ht="69.95" customHeight="1" x14ac:dyDescent="0.25">
      <c r="A10" s="317"/>
      <c r="B10" s="2"/>
      <c r="C10" s="318" t="s">
        <v>2310</v>
      </c>
      <c r="D10" s="314" t="s">
        <v>2889</v>
      </c>
      <c r="E10" s="317"/>
      <c r="F10" s="2"/>
      <c r="G10" s="2" t="s">
        <v>2310</v>
      </c>
      <c r="H10" s="219" t="s">
        <v>88</v>
      </c>
      <c r="I10" s="315"/>
      <c r="J10" s="2"/>
      <c r="K10" s="2"/>
      <c r="L10" s="2"/>
      <c r="M10" s="2"/>
      <c r="N10" s="2"/>
      <c r="O10" s="2"/>
      <c r="P10" s="319"/>
      <c r="Q10" s="470">
        <v>42370</v>
      </c>
      <c r="R10" s="442"/>
      <c r="S10" s="433" t="s">
        <v>2890</v>
      </c>
    </row>
    <row r="11" spans="1:19" ht="69.95" customHeight="1" x14ac:dyDescent="0.25">
      <c r="A11" s="317"/>
      <c r="B11" s="2"/>
      <c r="C11" s="318" t="s">
        <v>2310</v>
      </c>
      <c r="D11" s="314" t="s">
        <v>2889</v>
      </c>
      <c r="E11" s="317"/>
      <c r="F11" s="2"/>
      <c r="G11" s="2" t="s">
        <v>2310</v>
      </c>
      <c r="H11" s="219" t="s">
        <v>87</v>
      </c>
      <c r="I11" s="315"/>
      <c r="J11" s="2"/>
      <c r="K11" s="2"/>
      <c r="L11" s="2"/>
      <c r="M11" s="2"/>
      <c r="N11" s="2"/>
      <c r="O11" s="2"/>
      <c r="P11" s="319"/>
      <c r="Q11" s="471"/>
      <c r="R11" s="443"/>
      <c r="S11" s="434"/>
    </row>
    <row r="12" spans="1:19" ht="69.95" customHeight="1" x14ac:dyDescent="0.25">
      <c r="A12" s="317"/>
      <c r="B12" s="2"/>
      <c r="C12" s="318" t="s">
        <v>2310</v>
      </c>
      <c r="D12" s="314" t="s">
        <v>2889</v>
      </c>
      <c r="E12" s="317"/>
      <c r="F12" s="2"/>
      <c r="G12" s="2" t="s">
        <v>2310</v>
      </c>
      <c r="H12" s="219" t="s">
        <v>204</v>
      </c>
      <c r="I12" s="315"/>
      <c r="J12" s="2"/>
      <c r="K12" s="2"/>
      <c r="L12" s="2"/>
      <c r="M12" s="2"/>
      <c r="N12" s="2"/>
      <c r="O12" s="2"/>
      <c r="P12" s="319"/>
      <c r="Q12" s="471"/>
      <c r="R12" s="443"/>
      <c r="S12" s="434"/>
    </row>
    <row r="13" spans="1:19" ht="69.95" customHeight="1" x14ac:dyDescent="0.25">
      <c r="A13" s="70">
        <v>3779</v>
      </c>
      <c r="B13" s="27" t="s">
        <v>209</v>
      </c>
      <c r="C13" s="318">
        <v>958</v>
      </c>
      <c r="D13" s="314" t="s">
        <v>2891</v>
      </c>
      <c r="E13" s="317"/>
      <c r="F13" s="2"/>
      <c r="G13" s="318">
        <v>4014</v>
      </c>
      <c r="H13" s="219" t="s">
        <v>82</v>
      </c>
      <c r="I13" s="315"/>
      <c r="J13" s="2"/>
      <c r="K13" s="2"/>
      <c r="L13" s="2"/>
      <c r="M13" s="2"/>
      <c r="N13" s="2"/>
      <c r="O13" s="2"/>
      <c r="P13" s="319"/>
      <c r="Q13" s="471"/>
      <c r="R13" s="443"/>
      <c r="S13" s="434"/>
    </row>
    <row r="14" spans="1:19" ht="69.95" customHeight="1" x14ac:dyDescent="0.25">
      <c r="A14" s="70">
        <v>3780</v>
      </c>
      <c r="B14" s="27" t="s">
        <v>210</v>
      </c>
      <c r="C14" s="318">
        <v>958</v>
      </c>
      <c r="D14" s="314" t="s">
        <v>2891</v>
      </c>
      <c r="E14" s="317"/>
      <c r="F14" s="2"/>
      <c r="G14" s="318">
        <v>4015</v>
      </c>
      <c r="H14" s="219" t="s">
        <v>81</v>
      </c>
      <c r="I14" s="315"/>
      <c r="J14" s="2"/>
      <c r="K14" s="2"/>
      <c r="L14" s="2"/>
      <c r="M14" s="2"/>
      <c r="N14" s="2"/>
      <c r="O14" s="2"/>
      <c r="P14" s="319"/>
      <c r="Q14" s="471"/>
      <c r="R14" s="443"/>
      <c r="S14" s="434"/>
    </row>
    <row r="15" spans="1:19" ht="69.95" customHeight="1" x14ac:dyDescent="0.25">
      <c r="A15" s="70">
        <v>3210</v>
      </c>
      <c r="B15" s="27" t="s">
        <v>208</v>
      </c>
      <c r="C15" s="321">
        <v>958</v>
      </c>
      <c r="D15" s="322" t="s">
        <v>2891</v>
      </c>
      <c r="E15" s="320"/>
      <c r="F15" s="303"/>
      <c r="G15" s="318">
        <v>4016</v>
      </c>
      <c r="H15" s="302" t="s">
        <v>80</v>
      </c>
      <c r="I15" s="315"/>
      <c r="J15" s="303"/>
      <c r="K15" s="303"/>
      <c r="L15" s="2"/>
      <c r="M15" s="303"/>
      <c r="N15" s="303"/>
      <c r="O15" s="303"/>
      <c r="P15" s="323"/>
      <c r="Q15" s="471"/>
      <c r="R15" s="443"/>
      <c r="S15" s="434"/>
    </row>
    <row r="16" spans="1:19" ht="69.95" customHeight="1" x14ac:dyDescent="0.25">
      <c r="A16" s="70" t="s">
        <v>2851</v>
      </c>
      <c r="B16" s="27" t="s">
        <v>2852</v>
      </c>
      <c r="C16" s="318" t="s">
        <v>131</v>
      </c>
      <c r="D16" s="314" t="s">
        <v>2892</v>
      </c>
      <c r="E16" s="317"/>
      <c r="F16" s="2"/>
      <c r="G16" s="2" t="s">
        <v>133</v>
      </c>
      <c r="H16" s="219" t="s">
        <v>66</v>
      </c>
      <c r="I16" s="315"/>
      <c r="J16" s="2"/>
      <c r="K16" s="2"/>
      <c r="L16" s="2"/>
      <c r="M16" s="2"/>
      <c r="N16" s="2"/>
      <c r="O16" s="2"/>
      <c r="P16" s="323"/>
      <c r="Q16" s="471"/>
      <c r="R16" s="443"/>
      <c r="S16" s="434"/>
    </row>
    <row r="17" spans="1:19" ht="69.95" customHeight="1" x14ac:dyDescent="0.25">
      <c r="A17" s="70" t="s">
        <v>2853</v>
      </c>
      <c r="B17" s="27" t="s">
        <v>2854</v>
      </c>
      <c r="C17" s="318" t="s">
        <v>131</v>
      </c>
      <c r="D17" s="314" t="s">
        <v>2892</v>
      </c>
      <c r="E17" s="317"/>
      <c r="F17" s="2"/>
      <c r="G17" s="2" t="s">
        <v>143</v>
      </c>
      <c r="H17" s="219" t="s">
        <v>144</v>
      </c>
      <c r="I17" s="315"/>
      <c r="J17" s="2"/>
      <c r="K17" s="2"/>
      <c r="L17" s="2"/>
      <c r="M17" s="2"/>
      <c r="N17" s="2"/>
      <c r="O17" s="2"/>
      <c r="P17" s="319"/>
      <c r="Q17" s="471"/>
      <c r="R17" s="443"/>
      <c r="S17" s="434"/>
    </row>
    <row r="18" spans="1:19" ht="69.95" customHeight="1" x14ac:dyDescent="0.25">
      <c r="A18" s="70" t="s">
        <v>2855</v>
      </c>
      <c r="B18" s="27" t="s">
        <v>242</v>
      </c>
      <c r="C18" s="311" t="s">
        <v>2310</v>
      </c>
      <c r="D18" s="314" t="s">
        <v>30</v>
      </c>
      <c r="E18" s="313"/>
      <c r="F18" s="2"/>
      <c r="G18" s="311" t="s">
        <v>2310</v>
      </c>
      <c r="H18" s="219" t="s">
        <v>2982</v>
      </c>
      <c r="I18" s="315"/>
      <c r="J18" s="2"/>
      <c r="K18" s="235"/>
      <c r="L18" s="2"/>
      <c r="M18" s="235"/>
      <c r="N18" s="235"/>
      <c r="O18" s="235"/>
      <c r="P18" s="160"/>
      <c r="Q18" s="471"/>
      <c r="R18" s="443"/>
      <c r="S18" s="434"/>
    </row>
    <row r="19" spans="1:19" ht="69.95" customHeight="1" x14ac:dyDescent="0.25">
      <c r="A19" s="70" t="s">
        <v>2856</v>
      </c>
      <c r="B19" s="27" t="s">
        <v>240</v>
      </c>
      <c r="C19" s="311" t="s">
        <v>2310</v>
      </c>
      <c r="D19" s="314" t="s">
        <v>30</v>
      </c>
      <c r="E19" s="313"/>
      <c r="F19" s="2"/>
      <c r="G19" s="311" t="s">
        <v>2310</v>
      </c>
      <c r="H19" s="219" t="s">
        <v>399</v>
      </c>
      <c r="I19" s="315"/>
      <c r="J19" s="2"/>
      <c r="K19" s="235"/>
      <c r="L19" s="2"/>
      <c r="M19" s="235"/>
      <c r="N19" s="235"/>
      <c r="O19" s="235"/>
      <c r="P19" s="160"/>
      <c r="Q19" s="472"/>
      <c r="R19" s="444"/>
      <c r="S19" s="435"/>
    </row>
    <row r="20" spans="1:19" ht="69.95" customHeight="1" x14ac:dyDescent="0.25">
      <c r="A20" s="70" t="s">
        <v>2856</v>
      </c>
      <c r="B20" s="27" t="s">
        <v>240</v>
      </c>
      <c r="C20" s="311">
        <v>302</v>
      </c>
      <c r="D20" s="314" t="s">
        <v>2893</v>
      </c>
      <c r="E20" s="313"/>
      <c r="F20" s="2"/>
      <c r="G20" s="311">
        <v>3877</v>
      </c>
      <c r="H20" s="219" t="s">
        <v>160</v>
      </c>
      <c r="I20" s="315"/>
      <c r="J20" s="2"/>
      <c r="K20" s="235"/>
      <c r="L20" s="2"/>
      <c r="M20" s="235"/>
      <c r="N20" s="235"/>
      <c r="O20" s="235"/>
      <c r="P20" s="160"/>
      <c r="Q20" s="470">
        <v>42370</v>
      </c>
      <c r="R20" s="442"/>
      <c r="S20" s="433" t="s">
        <v>2894</v>
      </c>
    </row>
    <row r="21" spans="1:19" ht="75" x14ac:dyDescent="0.25">
      <c r="A21" s="70" t="s">
        <v>2855</v>
      </c>
      <c r="B21" s="27" t="s">
        <v>242</v>
      </c>
      <c r="C21" s="311">
        <v>302</v>
      </c>
      <c r="D21" s="314" t="s">
        <v>2893</v>
      </c>
      <c r="E21" s="313"/>
      <c r="F21" s="2"/>
      <c r="G21" s="317" t="s">
        <v>2983</v>
      </c>
      <c r="H21" s="219" t="s">
        <v>2981</v>
      </c>
      <c r="I21" s="315"/>
      <c r="J21" s="2"/>
      <c r="K21" s="235"/>
      <c r="L21" s="2"/>
      <c r="M21" s="235"/>
      <c r="N21" s="235"/>
      <c r="O21" s="235"/>
      <c r="P21" s="160"/>
      <c r="Q21" s="471"/>
      <c r="R21" s="443"/>
      <c r="S21" s="434"/>
    </row>
    <row r="22" spans="1:19" ht="107.25" customHeight="1" x14ac:dyDescent="0.25">
      <c r="A22" s="70" t="s">
        <v>2312</v>
      </c>
      <c r="B22" s="235"/>
      <c r="C22" s="324"/>
      <c r="D22" s="314"/>
      <c r="E22" s="325" t="s">
        <v>2310</v>
      </c>
      <c r="F22" s="332" t="s">
        <v>2895</v>
      </c>
      <c r="G22" s="315"/>
      <c r="H22" s="314"/>
      <c r="I22" s="2" t="s">
        <v>2310</v>
      </c>
      <c r="J22" s="2" t="s">
        <v>2310</v>
      </c>
      <c r="K22" s="235"/>
      <c r="L22" s="2"/>
      <c r="M22" s="235"/>
      <c r="N22" s="235"/>
      <c r="O22" s="235"/>
      <c r="P22" s="160"/>
      <c r="Q22" s="326">
        <v>42736</v>
      </c>
      <c r="R22" s="2"/>
      <c r="S22" s="305" t="s">
        <v>2896</v>
      </c>
    </row>
    <row r="23" spans="1:19" ht="69.95" customHeight="1" x14ac:dyDescent="0.25">
      <c r="A23" s="313"/>
      <c r="B23" s="235"/>
      <c r="C23" s="311"/>
      <c r="D23" s="2"/>
      <c r="E23" s="325" t="s">
        <v>1350</v>
      </c>
      <c r="F23" s="314" t="s">
        <v>2897</v>
      </c>
      <c r="G23" s="311"/>
      <c r="H23" s="2"/>
      <c r="I23" s="325" t="s">
        <v>1350</v>
      </c>
      <c r="J23" s="2" t="s">
        <v>2897</v>
      </c>
      <c r="K23" s="306" t="s">
        <v>67</v>
      </c>
      <c r="L23" s="2" t="s">
        <v>75</v>
      </c>
      <c r="M23" s="235">
        <v>4900</v>
      </c>
      <c r="N23" s="235">
        <v>59200</v>
      </c>
      <c r="O23" s="235" t="s">
        <v>2310</v>
      </c>
      <c r="P23" s="335">
        <v>14800</v>
      </c>
      <c r="Q23" s="469">
        <v>42736</v>
      </c>
      <c r="R23" s="442"/>
      <c r="S23" s="464" t="s">
        <v>2898</v>
      </c>
    </row>
    <row r="24" spans="1:19" ht="69.95" customHeight="1" x14ac:dyDescent="0.25">
      <c r="A24" s="313"/>
      <c r="B24" s="235"/>
      <c r="C24" s="311"/>
      <c r="D24" s="318"/>
      <c r="E24" s="325" t="s">
        <v>1350</v>
      </c>
      <c r="F24" s="314" t="s">
        <v>2897</v>
      </c>
      <c r="G24" s="311"/>
      <c r="H24" s="2"/>
      <c r="I24" s="325" t="s">
        <v>1350</v>
      </c>
      <c r="J24" s="2" t="s">
        <v>2897</v>
      </c>
      <c r="K24" s="306" t="s">
        <v>70</v>
      </c>
      <c r="L24" s="2" t="s">
        <v>75</v>
      </c>
      <c r="M24" s="235">
        <v>4900</v>
      </c>
      <c r="N24" s="235">
        <v>55520</v>
      </c>
      <c r="O24" s="235" t="s">
        <v>2310</v>
      </c>
      <c r="P24" s="335">
        <v>13880</v>
      </c>
      <c r="Q24" s="461"/>
      <c r="R24" s="444"/>
      <c r="S24" s="463"/>
    </row>
    <row r="25" spans="1:19" ht="75" x14ac:dyDescent="0.25">
      <c r="A25" s="313" t="s">
        <v>2986</v>
      </c>
      <c r="B25" s="235" t="s">
        <v>2412</v>
      </c>
      <c r="C25" s="311" t="s">
        <v>2310</v>
      </c>
      <c r="D25" s="332" t="s">
        <v>2899</v>
      </c>
      <c r="F25" s="2"/>
      <c r="G25" s="311" t="s">
        <v>2310</v>
      </c>
      <c r="H25" s="2" t="s">
        <v>2985</v>
      </c>
      <c r="I25" s="327"/>
      <c r="J25" s="2"/>
      <c r="K25" s="235"/>
      <c r="L25" s="2"/>
      <c r="M25" s="235"/>
      <c r="N25" s="235"/>
      <c r="O25" s="235"/>
      <c r="P25" s="160"/>
      <c r="Q25" s="312">
        <v>42736</v>
      </c>
      <c r="R25" s="307" t="s">
        <v>2984</v>
      </c>
      <c r="S25" s="336" t="s">
        <v>2869</v>
      </c>
    </row>
    <row r="26" spans="1:19" ht="69.95" customHeight="1" x14ac:dyDescent="0.25">
      <c r="A26" s="331"/>
      <c r="B26" s="331"/>
      <c r="C26" s="324">
        <v>940</v>
      </c>
      <c r="D26" s="314" t="s">
        <v>2900</v>
      </c>
      <c r="E26" s="313"/>
      <c r="F26" s="2"/>
      <c r="G26" s="311">
        <v>4327</v>
      </c>
      <c r="H26" s="219" t="s">
        <v>2901</v>
      </c>
      <c r="I26" s="235"/>
      <c r="J26" s="2"/>
      <c r="K26" s="306"/>
      <c r="L26" s="2"/>
      <c r="M26" s="328"/>
      <c r="N26" s="235"/>
      <c r="O26" s="235"/>
      <c r="P26" s="235"/>
      <c r="Q26" s="473">
        <v>42736</v>
      </c>
      <c r="R26" s="464"/>
      <c r="S26" s="464" t="s">
        <v>2903</v>
      </c>
    </row>
    <row r="27" spans="1:19" ht="69.95" customHeight="1" x14ac:dyDescent="0.25">
      <c r="A27" s="313"/>
      <c r="B27" s="235"/>
      <c r="C27" s="324">
        <v>940</v>
      </c>
      <c r="D27" s="314" t="s">
        <v>2900</v>
      </c>
      <c r="E27" s="313"/>
      <c r="F27" s="2"/>
      <c r="G27" s="311">
        <v>4328</v>
      </c>
      <c r="H27" s="219" t="s">
        <v>2905</v>
      </c>
      <c r="I27" s="235"/>
      <c r="J27" s="2"/>
      <c r="K27" s="306"/>
      <c r="L27" s="2"/>
      <c r="M27" s="235"/>
      <c r="N27" s="235"/>
      <c r="O27" s="235"/>
      <c r="P27" s="235"/>
      <c r="Q27" s="474"/>
      <c r="R27" s="462"/>
      <c r="S27" s="462"/>
    </row>
    <row r="28" spans="1:19" ht="69.95" customHeight="1" x14ac:dyDescent="0.25">
      <c r="A28" s="313"/>
      <c r="B28" s="235"/>
      <c r="C28" s="324">
        <v>940</v>
      </c>
      <c r="D28" s="314" t="s">
        <v>2900</v>
      </c>
      <c r="E28" s="313"/>
      <c r="F28" s="2"/>
      <c r="G28" s="311">
        <v>4329</v>
      </c>
      <c r="H28" s="219" t="s">
        <v>2900</v>
      </c>
      <c r="I28" s="235"/>
      <c r="J28" s="2"/>
      <c r="K28" s="306"/>
      <c r="L28" s="2"/>
      <c r="M28" s="235"/>
      <c r="N28" s="235"/>
      <c r="O28" s="235"/>
      <c r="P28" s="235"/>
      <c r="Q28" s="474"/>
      <c r="R28" s="462"/>
      <c r="S28" s="462"/>
    </row>
    <row r="29" spans="1:19" ht="69.95" customHeight="1" x14ac:dyDescent="0.25">
      <c r="A29" s="313"/>
      <c r="B29" s="235"/>
      <c r="C29" s="311">
        <v>238</v>
      </c>
      <c r="D29" s="314" t="s">
        <v>2906</v>
      </c>
      <c r="E29" s="313"/>
      <c r="F29" s="2"/>
      <c r="G29" s="311">
        <v>570</v>
      </c>
      <c r="H29" s="2" t="s">
        <v>2907</v>
      </c>
      <c r="I29" s="235"/>
      <c r="J29" s="2"/>
      <c r="K29" s="306" t="s">
        <v>67</v>
      </c>
      <c r="L29" s="2" t="s">
        <v>75</v>
      </c>
      <c r="M29" s="235">
        <v>3500</v>
      </c>
      <c r="N29" s="235">
        <v>40290</v>
      </c>
      <c r="O29" s="235" t="s">
        <v>2310</v>
      </c>
      <c r="P29" s="235">
        <v>7110</v>
      </c>
      <c r="Q29" s="469">
        <v>42736</v>
      </c>
      <c r="R29" s="475"/>
      <c r="S29" s="464" t="s">
        <v>2908</v>
      </c>
    </row>
    <row r="30" spans="1:19" ht="69.95" customHeight="1" x14ac:dyDescent="0.25">
      <c r="A30" s="313"/>
      <c r="B30" s="235"/>
      <c r="C30" s="311">
        <v>238</v>
      </c>
      <c r="D30" s="314" t="s">
        <v>2906</v>
      </c>
      <c r="E30" s="313"/>
      <c r="F30" s="2"/>
      <c r="G30" s="311">
        <v>570</v>
      </c>
      <c r="H30" s="2" t="s">
        <v>2907</v>
      </c>
      <c r="I30" s="235"/>
      <c r="J30" s="2"/>
      <c r="K30" s="306" t="s">
        <v>70</v>
      </c>
      <c r="L30" s="2" t="s">
        <v>75</v>
      </c>
      <c r="M30" s="235">
        <v>3500</v>
      </c>
      <c r="N30" s="235">
        <v>35700</v>
      </c>
      <c r="O30" s="235" t="s">
        <v>2310</v>
      </c>
      <c r="P30" s="235">
        <v>6300</v>
      </c>
      <c r="Q30" s="460"/>
      <c r="R30" s="460"/>
      <c r="S30" s="462"/>
    </row>
    <row r="31" spans="1:19" ht="69.95" customHeight="1" x14ac:dyDescent="0.25">
      <c r="A31" s="313"/>
      <c r="B31" s="235"/>
      <c r="C31" s="311">
        <v>238</v>
      </c>
      <c r="D31" s="314" t="s">
        <v>2906</v>
      </c>
      <c r="E31" s="313"/>
      <c r="F31" s="2"/>
      <c r="G31" s="311">
        <v>570</v>
      </c>
      <c r="H31" s="2" t="s">
        <v>2907</v>
      </c>
      <c r="I31" s="235"/>
      <c r="J31" s="2"/>
      <c r="K31" s="306" t="s">
        <v>71</v>
      </c>
      <c r="L31" s="2" t="s">
        <v>75</v>
      </c>
      <c r="M31" s="235">
        <v>3500</v>
      </c>
      <c r="N31" s="235">
        <v>27540</v>
      </c>
      <c r="O31" s="235" t="s">
        <v>2310</v>
      </c>
      <c r="P31" s="235">
        <v>4860</v>
      </c>
      <c r="Q31" s="460"/>
      <c r="R31" s="460"/>
      <c r="S31" s="462"/>
    </row>
    <row r="32" spans="1:19" ht="69.95" customHeight="1" x14ac:dyDescent="0.25">
      <c r="A32" s="313"/>
      <c r="B32" s="235"/>
      <c r="C32" s="311">
        <v>238</v>
      </c>
      <c r="D32" s="314" t="s">
        <v>2906</v>
      </c>
      <c r="E32" s="313"/>
      <c r="F32" s="2"/>
      <c r="G32" s="311">
        <v>570</v>
      </c>
      <c r="H32" s="2" t="s">
        <v>2907</v>
      </c>
      <c r="I32" s="235"/>
      <c r="J32" s="2"/>
      <c r="K32" s="306" t="s">
        <v>72</v>
      </c>
      <c r="L32" s="2" t="s">
        <v>75</v>
      </c>
      <c r="M32" s="235">
        <v>3500</v>
      </c>
      <c r="N32" s="235">
        <v>22030</v>
      </c>
      <c r="O32" s="235" t="s">
        <v>2310</v>
      </c>
      <c r="P32" s="235">
        <v>3890</v>
      </c>
      <c r="Q32" s="460"/>
      <c r="R32" s="460"/>
      <c r="S32" s="462"/>
    </row>
    <row r="33" spans="1:19" ht="69.95" customHeight="1" x14ac:dyDescent="0.25">
      <c r="A33" s="313"/>
      <c r="B33" s="235"/>
      <c r="C33" s="311">
        <v>238</v>
      </c>
      <c r="D33" s="314" t="s">
        <v>2906</v>
      </c>
      <c r="E33" s="313"/>
      <c r="F33" s="2"/>
      <c r="G33" s="311">
        <v>571</v>
      </c>
      <c r="H33" s="2" t="s">
        <v>2909</v>
      </c>
      <c r="I33" s="235"/>
      <c r="J33" s="2"/>
      <c r="K33" s="306" t="s">
        <v>67</v>
      </c>
      <c r="L33" s="2" t="s">
        <v>75</v>
      </c>
      <c r="M33" s="235">
        <v>3200</v>
      </c>
      <c r="N33" s="235">
        <v>40290</v>
      </c>
      <c r="O33" s="235" t="s">
        <v>2310</v>
      </c>
      <c r="P33" s="235">
        <v>7110</v>
      </c>
      <c r="Q33" s="460"/>
      <c r="R33" s="460"/>
      <c r="S33" s="462"/>
    </row>
    <row r="34" spans="1:19" ht="69.95" customHeight="1" x14ac:dyDescent="0.25">
      <c r="A34" s="313"/>
      <c r="B34" s="235"/>
      <c r="C34" s="311">
        <v>238</v>
      </c>
      <c r="D34" s="314" t="s">
        <v>2906</v>
      </c>
      <c r="E34" s="313"/>
      <c r="F34" s="2"/>
      <c r="G34" s="311">
        <v>571</v>
      </c>
      <c r="H34" s="2" t="s">
        <v>2909</v>
      </c>
      <c r="I34" s="235"/>
      <c r="J34" s="2"/>
      <c r="K34" s="306" t="s">
        <v>70</v>
      </c>
      <c r="L34" s="2" t="s">
        <v>75</v>
      </c>
      <c r="M34" s="235">
        <v>3200</v>
      </c>
      <c r="N34" s="235">
        <v>35700</v>
      </c>
      <c r="O34" s="235" t="s">
        <v>2310</v>
      </c>
      <c r="P34" s="235">
        <v>6300</v>
      </c>
      <c r="Q34" s="460"/>
      <c r="R34" s="460"/>
      <c r="S34" s="462"/>
    </row>
    <row r="35" spans="1:19" ht="69.95" customHeight="1" x14ac:dyDescent="0.25">
      <c r="A35" s="313"/>
      <c r="B35" s="235"/>
      <c r="C35" s="311">
        <v>238</v>
      </c>
      <c r="D35" s="314" t="s">
        <v>2906</v>
      </c>
      <c r="E35" s="313"/>
      <c r="F35" s="2"/>
      <c r="G35" s="311">
        <v>571</v>
      </c>
      <c r="H35" s="2" t="s">
        <v>2909</v>
      </c>
      <c r="I35" s="235"/>
      <c r="J35" s="2"/>
      <c r="K35" s="306" t="s">
        <v>71</v>
      </c>
      <c r="L35" s="2" t="s">
        <v>75</v>
      </c>
      <c r="M35" s="235">
        <v>3200</v>
      </c>
      <c r="N35" s="235">
        <v>27540</v>
      </c>
      <c r="O35" s="235" t="s">
        <v>2310</v>
      </c>
      <c r="P35" s="235">
        <v>4860</v>
      </c>
      <c r="Q35" s="460"/>
      <c r="R35" s="460"/>
      <c r="S35" s="462"/>
    </row>
    <row r="36" spans="1:19" ht="69.95" customHeight="1" x14ac:dyDescent="0.25">
      <c r="A36" s="313"/>
      <c r="B36" s="235"/>
      <c r="C36" s="311">
        <v>238</v>
      </c>
      <c r="D36" s="314" t="s">
        <v>2906</v>
      </c>
      <c r="E36" s="313"/>
      <c r="F36" s="2"/>
      <c r="G36" s="311">
        <v>571</v>
      </c>
      <c r="H36" s="2" t="s">
        <v>2909</v>
      </c>
      <c r="I36" s="235"/>
      <c r="J36" s="2"/>
      <c r="K36" s="306" t="s">
        <v>72</v>
      </c>
      <c r="L36" s="2" t="s">
        <v>75</v>
      </c>
      <c r="M36" s="235">
        <v>3200</v>
      </c>
      <c r="N36" s="235">
        <v>22030</v>
      </c>
      <c r="O36" s="235" t="s">
        <v>2310</v>
      </c>
      <c r="P36" s="235">
        <v>3890</v>
      </c>
      <c r="Q36" s="460"/>
      <c r="R36" s="460"/>
      <c r="S36" s="462"/>
    </row>
    <row r="37" spans="1:19" ht="69.95" customHeight="1" x14ac:dyDescent="0.25">
      <c r="A37" s="313"/>
      <c r="B37" s="235"/>
      <c r="C37" s="311">
        <v>238</v>
      </c>
      <c r="D37" s="314" t="s">
        <v>2906</v>
      </c>
      <c r="E37" s="313"/>
      <c r="F37" s="2"/>
      <c r="G37" s="311">
        <v>572</v>
      </c>
      <c r="H37" s="2" t="s">
        <v>2910</v>
      </c>
      <c r="I37" s="235"/>
      <c r="J37" s="2"/>
      <c r="K37" s="306" t="s">
        <v>67</v>
      </c>
      <c r="L37" s="2" t="s">
        <v>75</v>
      </c>
      <c r="M37" s="235">
        <v>2600</v>
      </c>
      <c r="N37" s="235">
        <v>40290</v>
      </c>
      <c r="O37" s="235" t="s">
        <v>2310</v>
      </c>
      <c r="P37" s="235">
        <v>7110</v>
      </c>
      <c r="Q37" s="460"/>
      <c r="R37" s="460"/>
      <c r="S37" s="462"/>
    </row>
    <row r="38" spans="1:19" ht="69.95" customHeight="1" x14ac:dyDescent="0.25">
      <c r="A38" s="313"/>
      <c r="B38" s="235"/>
      <c r="C38" s="311">
        <v>238</v>
      </c>
      <c r="D38" s="314" t="s">
        <v>2906</v>
      </c>
      <c r="E38" s="313"/>
      <c r="F38" s="2"/>
      <c r="G38" s="311">
        <v>572</v>
      </c>
      <c r="H38" s="2" t="s">
        <v>2910</v>
      </c>
      <c r="I38" s="235"/>
      <c r="J38" s="2"/>
      <c r="K38" s="306" t="s">
        <v>70</v>
      </c>
      <c r="L38" s="2" t="s">
        <v>75</v>
      </c>
      <c r="M38" s="235">
        <v>2600</v>
      </c>
      <c r="N38" s="235">
        <v>35700</v>
      </c>
      <c r="O38" s="235" t="s">
        <v>2310</v>
      </c>
      <c r="P38" s="235">
        <v>6300</v>
      </c>
      <c r="Q38" s="460"/>
      <c r="R38" s="460"/>
      <c r="S38" s="462"/>
    </row>
    <row r="39" spans="1:19" ht="69.95" customHeight="1" x14ac:dyDescent="0.25">
      <c r="A39" s="313"/>
      <c r="B39" s="235"/>
      <c r="C39" s="311">
        <v>238</v>
      </c>
      <c r="D39" s="314" t="s">
        <v>2906</v>
      </c>
      <c r="E39" s="313"/>
      <c r="F39" s="2"/>
      <c r="G39" s="311">
        <v>572</v>
      </c>
      <c r="H39" s="2" t="s">
        <v>2910</v>
      </c>
      <c r="I39" s="235"/>
      <c r="J39" s="2"/>
      <c r="K39" s="306" t="s">
        <v>71</v>
      </c>
      <c r="L39" s="2" t="s">
        <v>75</v>
      </c>
      <c r="M39" s="235">
        <v>2600</v>
      </c>
      <c r="N39" s="235">
        <v>27540</v>
      </c>
      <c r="O39" s="235" t="s">
        <v>2310</v>
      </c>
      <c r="P39" s="235">
        <v>4860</v>
      </c>
      <c r="Q39" s="460"/>
      <c r="R39" s="460"/>
      <c r="S39" s="462"/>
    </row>
    <row r="40" spans="1:19" ht="69.95" customHeight="1" x14ac:dyDescent="0.25">
      <c r="A40" s="313"/>
      <c r="B40" s="235"/>
      <c r="C40" s="311">
        <v>238</v>
      </c>
      <c r="D40" s="314" t="s">
        <v>2906</v>
      </c>
      <c r="E40" s="313"/>
      <c r="F40" s="2"/>
      <c r="G40" s="311">
        <v>572</v>
      </c>
      <c r="H40" s="2" t="s">
        <v>2910</v>
      </c>
      <c r="I40" s="235"/>
      <c r="J40" s="2"/>
      <c r="K40" s="306" t="s">
        <v>72</v>
      </c>
      <c r="L40" s="2" t="s">
        <v>75</v>
      </c>
      <c r="M40" s="235">
        <v>2600</v>
      </c>
      <c r="N40" s="235">
        <v>22030</v>
      </c>
      <c r="O40" s="235" t="s">
        <v>2310</v>
      </c>
      <c r="P40" s="235">
        <v>3890</v>
      </c>
      <c r="Q40" s="460"/>
      <c r="R40" s="460"/>
      <c r="S40" s="462"/>
    </row>
    <row r="41" spans="1:19" ht="69.95" customHeight="1" x14ac:dyDescent="0.25">
      <c r="A41" s="313"/>
      <c r="B41" s="235"/>
      <c r="C41" s="311">
        <v>238</v>
      </c>
      <c r="D41" s="314" t="s">
        <v>2906</v>
      </c>
      <c r="E41" s="313"/>
      <c r="F41" s="2"/>
      <c r="G41" s="311">
        <v>2733</v>
      </c>
      <c r="H41" s="2" t="s">
        <v>2911</v>
      </c>
      <c r="I41" s="235"/>
      <c r="J41" s="2"/>
      <c r="K41" s="306" t="s">
        <v>67</v>
      </c>
      <c r="L41" s="2" t="s">
        <v>75</v>
      </c>
      <c r="M41" s="235">
        <v>1950</v>
      </c>
      <c r="N41" s="235">
        <v>40290</v>
      </c>
      <c r="O41" s="235" t="s">
        <v>2310</v>
      </c>
      <c r="P41" s="235">
        <v>7110</v>
      </c>
      <c r="Q41" s="460"/>
      <c r="R41" s="460"/>
      <c r="S41" s="462"/>
    </row>
    <row r="42" spans="1:19" ht="69.95" customHeight="1" x14ac:dyDescent="0.25">
      <c r="A42" s="313"/>
      <c r="B42" s="235"/>
      <c r="C42" s="311">
        <v>238</v>
      </c>
      <c r="D42" s="314" t="s">
        <v>2906</v>
      </c>
      <c r="E42" s="313"/>
      <c r="F42" s="2"/>
      <c r="G42" s="311">
        <v>2733</v>
      </c>
      <c r="H42" s="2" t="s">
        <v>2911</v>
      </c>
      <c r="I42" s="235"/>
      <c r="J42" s="2"/>
      <c r="K42" s="306" t="s">
        <v>70</v>
      </c>
      <c r="L42" s="2" t="s">
        <v>75</v>
      </c>
      <c r="M42" s="235">
        <v>1950</v>
      </c>
      <c r="N42" s="235">
        <v>35700</v>
      </c>
      <c r="O42" s="235" t="s">
        <v>2310</v>
      </c>
      <c r="P42" s="235">
        <v>6300</v>
      </c>
      <c r="Q42" s="460"/>
      <c r="R42" s="460"/>
      <c r="S42" s="462"/>
    </row>
    <row r="43" spans="1:19" ht="69.95" customHeight="1" x14ac:dyDescent="0.25">
      <c r="A43" s="313"/>
      <c r="B43" s="235"/>
      <c r="C43" s="311">
        <v>238</v>
      </c>
      <c r="D43" s="314" t="s">
        <v>2906</v>
      </c>
      <c r="E43" s="313"/>
      <c r="F43" s="2"/>
      <c r="G43" s="311">
        <v>2733</v>
      </c>
      <c r="H43" s="2" t="s">
        <v>2911</v>
      </c>
      <c r="I43" s="235"/>
      <c r="J43" s="2"/>
      <c r="K43" s="306" t="s">
        <v>71</v>
      </c>
      <c r="L43" s="2" t="s">
        <v>75</v>
      </c>
      <c r="M43" s="235">
        <v>1950</v>
      </c>
      <c r="N43" s="235">
        <v>27540</v>
      </c>
      <c r="O43" s="235" t="s">
        <v>2310</v>
      </c>
      <c r="P43" s="235">
        <v>4860</v>
      </c>
      <c r="Q43" s="460"/>
      <c r="R43" s="460"/>
      <c r="S43" s="462"/>
    </row>
    <row r="44" spans="1:19" ht="69.95" customHeight="1" x14ac:dyDescent="0.25">
      <c r="A44" s="313"/>
      <c r="B44" s="235"/>
      <c r="C44" s="311">
        <v>238</v>
      </c>
      <c r="D44" s="314" t="s">
        <v>2906</v>
      </c>
      <c r="E44" s="313"/>
      <c r="F44" s="2"/>
      <c r="G44" s="311">
        <v>2733</v>
      </c>
      <c r="H44" s="2" t="s">
        <v>2911</v>
      </c>
      <c r="I44" s="235"/>
      <c r="J44" s="2"/>
      <c r="K44" s="306" t="s">
        <v>72</v>
      </c>
      <c r="L44" s="2" t="s">
        <v>75</v>
      </c>
      <c r="M44" s="235">
        <v>1950</v>
      </c>
      <c r="N44" s="235">
        <v>22030</v>
      </c>
      <c r="O44" s="235" t="s">
        <v>2310</v>
      </c>
      <c r="P44" s="235">
        <v>3890</v>
      </c>
      <c r="Q44" s="461"/>
      <c r="R44" s="461"/>
      <c r="S44" s="463"/>
    </row>
    <row r="45" spans="1:19" ht="69.95" customHeight="1" x14ac:dyDescent="0.25">
      <c r="A45" s="313"/>
      <c r="B45" s="235"/>
      <c r="C45" s="311">
        <v>1092</v>
      </c>
      <c r="D45" s="314" t="s">
        <v>2912</v>
      </c>
      <c r="E45" s="313"/>
      <c r="F45" s="2"/>
      <c r="G45" s="311">
        <v>4066</v>
      </c>
      <c r="H45" s="2" t="s">
        <v>2913</v>
      </c>
      <c r="I45" s="235"/>
      <c r="J45" s="2"/>
      <c r="K45" s="306" t="s">
        <v>67</v>
      </c>
      <c r="L45" s="2" t="s">
        <v>75</v>
      </c>
      <c r="M45" s="235">
        <v>1850</v>
      </c>
      <c r="N45" s="235">
        <v>13970</v>
      </c>
      <c r="O45" s="235" t="s">
        <v>2310</v>
      </c>
      <c r="P45" s="235">
        <v>1905</v>
      </c>
      <c r="Q45" s="469">
        <v>42736</v>
      </c>
      <c r="R45" s="475"/>
      <c r="S45" s="464" t="s">
        <v>2914</v>
      </c>
    </row>
    <row r="46" spans="1:19" ht="69.95" customHeight="1" x14ac:dyDescent="0.25">
      <c r="A46" s="313"/>
      <c r="B46" s="235"/>
      <c r="C46" s="311">
        <v>1092</v>
      </c>
      <c r="D46" s="314" t="s">
        <v>2912</v>
      </c>
      <c r="E46" s="313"/>
      <c r="F46" s="2"/>
      <c r="G46" s="311">
        <v>4066</v>
      </c>
      <c r="H46" s="2" t="s">
        <v>2913</v>
      </c>
      <c r="I46" s="235"/>
      <c r="J46" s="2"/>
      <c r="K46" s="306" t="s">
        <v>70</v>
      </c>
      <c r="L46" s="2" t="s">
        <v>75</v>
      </c>
      <c r="M46" s="235">
        <v>1850</v>
      </c>
      <c r="N46" s="235">
        <v>13560</v>
      </c>
      <c r="O46" s="235" t="s">
        <v>2310</v>
      </c>
      <c r="P46" s="235">
        <v>1850</v>
      </c>
      <c r="Q46" s="460"/>
      <c r="R46" s="460"/>
      <c r="S46" s="462"/>
    </row>
    <row r="47" spans="1:19" ht="69.95" customHeight="1" x14ac:dyDescent="0.25">
      <c r="A47" s="313"/>
      <c r="B47" s="235"/>
      <c r="C47" s="311">
        <v>1092</v>
      </c>
      <c r="D47" s="314" t="s">
        <v>2912</v>
      </c>
      <c r="E47" s="313"/>
      <c r="F47" s="2"/>
      <c r="G47" s="311">
        <v>4066</v>
      </c>
      <c r="H47" s="2" t="s">
        <v>2913</v>
      </c>
      <c r="I47" s="235"/>
      <c r="J47" s="2"/>
      <c r="K47" s="306" t="s">
        <v>71</v>
      </c>
      <c r="L47" s="2" t="s">
        <v>75</v>
      </c>
      <c r="M47" s="235">
        <v>1850</v>
      </c>
      <c r="N47" s="235">
        <v>13110</v>
      </c>
      <c r="O47" s="235" t="s">
        <v>2310</v>
      </c>
      <c r="P47" s="235">
        <v>1790</v>
      </c>
      <c r="Q47" s="460"/>
      <c r="R47" s="460"/>
      <c r="S47" s="462"/>
    </row>
    <row r="48" spans="1:19" ht="69.95" customHeight="1" x14ac:dyDescent="0.25">
      <c r="A48" s="313"/>
      <c r="B48" s="235"/>
      <c r="C48" s="311">
        <v>1092</v>
      </c>
      <c r="D48" s="314" t="s">
        <v>2912</v>
      </c>
      <c r="E48" s="313"/>
      <c r="F48" s="2"/>
      <c r="G48" s="311">
        <v>4067</v>
      </c>
      <c r="H48" s="2" t="s">
        <v>2915</v>
      </c>
      <c r="I48" s="235"/>
      <c r="J48" s="2"/>
      <c r="K48" s="306" t="s">
        <v>67</v>
      </c>
      <c r="L48" s="2" t="s">
        <v>75</v>
      </c>
      <c r="M48" s="235">
        <v>1750</v>
      </c>
      <c r="N48" s="235">
        <v>13970</v>
      </c>
      <c r="O48" s="235" t="s">
        <v>2310</v>
      </c>
      <c r="P48" s="235">
        <v>1905</v>
      </c>
      <c r="Q48" s="460"/>
      <c r="R48" s="460"/>
      <c r="S48" s="462"/>
    </row>
    <row r="49" spans="1:19" ht="69.95" customHeight="1" x14ac:dyDescent="0.25">
      <c r="A49" s="313"/>
      <c r="B49" s="235"/>
      <c r="C49" s="311">
        <v>1092</v>
      </c>
      <c r="D49" s="314" t="s">
        <v>2912</v>
      </c>
      <c r="E49" s="313"/>
      <c r="F49" s="2"/>
      <c r="G49" s="311">
        <v>4067</v>
      </c>
      <c r="H49" s="2" t="s">
        <v>2915</v>
      </c>
      <c r="I49" s="235"/>
      <c r="J49" s="2"/>
      <c r="K49" s="306" t="s">
        <v>70</v>
      </c>
      <c r="L49" s="2" t="s">
        <v>75</v>
      </c>
      <c r="M49" s="235">
        <v>1750</v>
      </c>
      <c r="N49" s="235">
        <v>13560</v>
      </c>
      <c r="O49" s="235" t="s">
        <v>2310</v>
      </c>
      <c r="P49" s="235">
        <v>1850</v>
      </c>
      <c r="Q49" s="460"/>
      <c r="R49" s="460"/>
      <c r="S49" s="462"/>
    </row>
    <row r="50" spans="1:19" ht="69.95" customHeight="1" x14ac:dyDescent="0.25">
      <c r="A50" s="313"/>
      <c r="B50" s="235"/>
      <c r="C50" s="311">
        <v>1092</v>
      </c>
      <c r="D50" s="314" t="s">
        <v>2912</v>
      </c>
      <c r="E50" s="313"/>
      <c r="F50" s="2"/>
      <c r="G50" s="311">
        <v>4067</v>
      </c>
      <c r="H50" s="2" t="s">
        <v>2915</v>
      </c>
      <c r="I50" s="235"/>
      <c r="J50" s="2"/>
      <c r="K50" s="306" t="s">
        <v>71</v>
      </c>
      <c r="L50" s="2" t="s">
        <v>75</v>
      </c>
      <c r="M50" s="235">
        <v>1750</v>
      </c>
      <c r="N50" s="235">
        <v>13110</v>
      </c>
      <c r="O50" s="235" t="s">
        <v>2310</v>
      </c>
      <c r="P50" s="235">
        <v>1790</v>
      </c>
      <c r="Q50" s="460"/>
      <c r="R50" s="460"/>
      <c r="S50" s="462"/>
    </row>
    <row r="51" spans="1:19" ht="69.95" customHeight="1" x14ac:dyDescent="0.25">
      <c r="A51" s="313"/>
      <c r="B51" s="235"/>
      <c r="C51" s="311">
        <v>1092</v>
      </c>
      <c r="D51" s="314" t="s">
        <v>2912</v>
      </c>
      <c r="E51" s="313"/>
      <c r="F51" s="2"/>
      <c r="G51" s="311">
        <v>4065</v>
      </c>
      <c r="H51" s="2" t="s">
        <v>2916</v>
      </c>
      <c r="I51" s="235"/>
      <c r="J51" s="2"/>
      <c r="K51" s="306" t="s">
        <v>67</v>
      </c>
      <c r="L51" s="2" t="s">
        <v>75</v>
      </c>
      <c r="M51" s="235">
        <v>1650</v>
      </c>
      <c r="N51" s="235">
        <v>13970</v>
      </c>
      <c r="O51" s="235" t="s">
        <v>2310</v>
      </c>
      <c r="P51" s="235">
        <v>1905</v>
      </c>
      <c r="Q51" s="460"/>
      <c r="R51" s="460"/>
      <c r="S51" s="462"/>
    </row>
    <row r="52" spans="1:19" ht="69.95" customHeight="1" x14ac:dyDescent="0.25">
      <c r="A52" s="313"/>
      <c r="B52" s="235"/>
      <c r="C52" s="311">
        <v>1092</v>
      </c>
      <c r="D52" s="314" t="s">
        <v>2912</v>
      </c>
      <c r="E52" s="313"/>
      <c r="F52" s="2"/>
      <c r="G52" s="311">
        <v>4065</v>
      </c>
      <c r="H52" s="2" t="s">
        <v>2916</v>
      </c>
      <c r="I52" s="235"/>
      <c r="J52" s="2"/>
      <c r="K52" s="306" t="s">
        <v>70</v>
      </c>
      <c r="L52" s="2" t="s">
        <v>75</v>
      </c>
      <c r="M52" s="235">
        <v>1650</v>
      </c>
      <c r="N52" s="235">
        <v>13560</v>
      </c>
      <c r="O52" s="235" t="s">
        <v>2310</v>
      </c>
      <c r="P52" s="235">
        <v>1850</v>
      </c>
      <c r="Q52" s="460"/>
      <c r="R52" s="460"/>
      <c r="S52" s="462"/>
    </row>
    <row r="53" spans="1:19" ht="114" customHeight="1" x14ac:dyDescent="0.25">
      <c r="A53" s="313"/>
      <c r="B53" s="235"/>
      <c r="C53" s="311">
        <v>1092</v>
      </c>
      <c r="D53" s="314" t="s">
        <v>2912</v>
      </c>
      <c r="E53" s="313"/>
      <c r="F53" s="2"/>
      <c r="G53" s="311">
        <v>4065</v>
      </c>
      <c r="H53" s="2" t="s">
        <v>2916</v>
      </c>
      <c r="I53" s="235"/>
      <c r="J53" s="2"/>
      <c r="K53" s="306" t="s">
        <v>71</v>
      </c>
      <c r="L53" s="2" t="s">
        <v>75</v>
      </c>
      <c r="M53" s="235">
        <v>1650</v>
      </c>
      <c r="N53" s="235">
        <v>13110</v>
      </c>
      <c r="O53" s="235" t="s">
        <v>2310</v>
      </c>
      <c r="P53" s="235">
        <v>1790</v>
      </c>
      <c r="Q53" s="461"/>
      <c r="R53" s="461"/>
      <c r="S53" s="463"/>
    </row>
    <row r="54" spans="1:19" ht="97.5" customHeight="1" x14ac:dyDescent="0.25">
      <c r="A54" s="313"/>
      <c r="B54" s="235"/>
      <c r="C54" s="311">
        <v>865</v>
      </c>
      <c r="D54" s="314" t="s">
        <v>415</v>
      </c>
      <c r="E54" s="313"/>
      <c r="F54" s="2"/>
      <c r="G54" s="318" t="s">
        <v>2917</v>
      </c>
      <c r="H54" s="2" t="s">
        <v>2918</v>
      </c>
      <c r="I54" s="235"/>
      <c r="J54" s="2"/>
      <c r="K54" s="306" t="s">
        <v>67</v>
      </c>
      <c r="L54" s="2" t="s">
        <v>75</v>
      </c>
      <c r="M54" s="235">
        <v>1600</v>
      </c>
      <c r="N54" s="235">
        <v>12150</v>
      </c>
      <c r="O54" s="235" t="s">
        <v>2310</v>
      </c>
      <c r="P54" s="235">
        <v>1350</v>
      </c>
      <c r="Q54" s="469">
        <v>42736</v>
      </c>
      <c r="R54" s="475"/>
      <c r="S54" s="476" t="s">
        <v>418</v>
      </c>
    </row>
    <row r="55" spans="1:19" ht="90" x14ac:dyDescent="0.25">
      <c r="A55" s="313"/>
      <c r="B55" s="235"/>
      <c r="C55" s="311">
        <v>865</v>
      </c>
      <c r="D55" s="314" t="s">
        <v>415</v>
      </c>
      <c r="E55" s="313"/>
      <c r="F55" s="2"/>
      <c r="G55" s="318" t="s">
        <v>2917</v>
      </c>
      <c r="H55" s="2" t="s">
        <v>2918</v>
      </c>
      <c r="I55" s="235"/>
      <c r="J55" s="2"/>
      <c r="K55" s="306" t="s">
        <v>70</v>
      </c>
      <c r="L55" s="2" t="s">
        <v>75</v>
      </c>
      <c r="M55" s="235">
        <v>1600</v>
      </c>
      <c r="N55" s="235">
        <v>11880</v>
      </c>
      <c r="O55" s="235" t="s">
        <v>2310</v>
      </c>
      <c r="P55" s="235">
        <v>1320</v>
      </c>
      <c r="Q55" s="460"/>
      <c r="R55" s="460"/>
      <c r="S55" s="477"/>
    </row>
    <row r="56" spans="1:19" ht="69.95" customHeight="1" x14ac:dyDescent="0.25">
      <c r="A56" s="313"/>
      <c r="B56" s="235"/>
      <c r="C56" s="311">
        <v>865</v>
      </c>
      <c r="D56" s="314" t="s">
        <v>415</v>
      </c>
      <c r="E56" s="313"/>
      <c r="F56" s="2"/>
      <c r="G56" s="311">
        <v>3919</v>
      </c>
      <c r="H56" s="2" t="s">
        <v>2919</v>
      </c>
      <c r="I56" s="235"/>
      <c r="J56" s="2"/>
      <c r="K56" s="306" t="s">
        <v>67</v>
      </c>
      <c r="L56" s="2" t="s">
        <v>75</v>
      </c>
      <c r="M56" s="235">
        <v>1350</v>
      </c>
      <c r="N56" s="235">
        <v>12150</v>
      </c>
      <c r="O56" s="235" t="s">
        <v>2310</v>
      </c>
      <c r="P56" s="235">
        <v>1350</v>
      </c>
      <c r="Q56" s="460"/>
      <c r="R56" s="460"/>
      <c r="S56" s="477"/>
    </row>
    <row r="57" spans="1:19" ht="69.95" customHeight="1" x14ac:dyDescent="0.25">
      <c r="A57" s="313"/>
      <c r="B57" s="235"/>
      <c r="C57" s="311">
        <v>865</v>
      </c>
      <c r="D57" s="314" t="s">
        <v>415</v>
      </c>
      <c r="E57" s="313"/>
      <c r="F57" s="2"/>
      <c r="G57" s="311">
        <v>3919</v>
      </c>
      <c r="H57" s="2" t="s">
        <v>2919</v>
      </c>
      <c r="I57" s="235"/>
      <c r="J57" s="2"/>
      <c r="K57" s="306" t="s">
        <v>70</v>
      </c>
      <c r="L57" s="2" t="s">
        <v>75</v>
      </c>
      <c r="M57" s="235">
        <v>1350</v>
      </c>
      <c r="N57" s="235">
        <v>11880</v>
      </c>
      <c r="O57" s="235" t="s">
        <v>2310</v>
      </c>
      <c r="P57" s="235">
        <v>1320</v>
      </c>
      <c r="Q57" s="461"/>
      <c r="R57" s="461"/>
      <c r="S57" s="478"/>
    </row>
    <row r="58" spans="1:19" ht="69.95" customHeight="1" x14ac:dyDescent="0.25">
      <c r="A58" s="313"/>
      <c r="B58" s="235"/>
      <c r="C58" s="324">
        <v>954</v>
      </c>
      <c r="D58" s="314" t="s">
        <v>2920</v>
      </c>
      <c r="E58" s="325"/>
      <c r="F58" s="314"/>
      <c r="G58" s="324">
        <v>2419</v>
      </c>
      <c r="H58" s="314" t="s">
        <v>2921</v>
      </c>
      <c r="I58" s="235"/>
      <c r="J58" s="2"/>
      <c r="K58" s="306" t="s">
        <v>67</v>
      </c>
      <c r="L58" s="2" t="s">
        <v>75</v>
      </c>
      <c r="M58" s="235">
        <v>4600</v>
      </c>
      <c r="N58" s="235">
        <v>49980</v>
      </c>
      <c r="O58" s="235" t="s">
        <v>2310</v>
      </c>
      <c r="P58" s="235">
        <v>8820</v>
      </c>
      <c r="Q58" s="469">
        <v>42736</v>
      </c>
      <c r="R58" s="475"/>
      <c r="S58" s="464" t="s">
        <v>2922</v>
      </c>
    </row>
    <row r="59" spans="1:19" ht="69.95" customHeight="1" x14ac:dyDescent="0.25">
      <c r="A59" s="313"/>
      <c r="B59" s="235"/>
      <c r="C59" s="311">
        <v>954</v>
      </c>
      <c r="D59" s="314" t="s">
        <v>2920</v>
      </c>
      <c r="E59" s="313"/>
      <c r="F59" s="2"/>
      <c r="G59" s="311">
        <v>2419</v>
      </c>
      <c r="H59" s="2" t="s">
        <v>2921</v>
      </c>
      <c r="I59" s="235"/>
      <c r="J59" s="2"/>
      <c r="K59" s="306" t="s">
        <v>70</v>
      </c>
      <c r="L59" s="2" t="s">
        <v>75</v>
      </c>
      <c r="M59" s="235">
        <v>4600</v>
      </c>
      <c r="N59" s="235">
        <v>46920</v>
      </c>
      <c r="O59" s="235" t="s">
        <v>2310</v>
      </c>
      <c r="P59" s="235">
        <v>8280</v>
      </c>
      <c r="Q59" s="460"/>
      <c r="R59" s="460"/>
      <c r="S59" s="462"/>
    </row>
    <row r="60" spans="1:19" ht="69.95" customHeight="1" x14ac:dyDescent="0.25">
      <c r="A60" s="313"/>
      <c r="B60" s="235"/>
      <c r="C60" s="311">
        <v>954</v>
      </c>
      <c r="D60" s="314" t="s">
        <v>2920</v>
      </c>
      <c r="E60" s="313"/>
      <c r="F60" s="2"/>
      <c r="G60" s="311">
        <v>2419</v>
      </c>
      <c r="H60" s="2" t="s">
        <v>2921</v>
      </c>
      <c r="I60" s="235"/>
      <c r="J60" s="2"/>
      <c r="K60" s="306" t="s">
        <v>71</v>
      </c>
      <c r="L60" s="2" t="s">
        <v>75</v>
      </c>
      <c r="M60" s="328">
        <v>4600</v>
      </c>
      <c r="N60" s="235">
        <v>42330</v>
      </c>
      <c r="O60" s="235" t="s">
        <v>2310</v>
      </c>
      <c r="P60" s="235">
        <v>7470</v>
      </c>
      <c r="Q60" s="460"/>
      <c r="R60" s="460"/>
      <c r="S60" s="462"/>
    </row>
    <row r="61" spans="1:19" ht="69.95" customHeight="1" x14ac:dyDescent="0.25">
      <c r="A61" s="313"/>
      <c r="B61" s="235"/>
      <c r="C61" s="311">
        <v>954</v>
      </c>
      <c r="D61" s="314" t="s">
        <v>2920</v>
      </c>
      <c r="E61" s="313"/>
      <c r="F61" s="2"/>
      <c r="G61" s="311">
        <v>2420</v>
      </c>
      <c r="H61" s="2" t="s">
        <v>2923</v>
      </c>
      <c r="I61" s="235"/>
      <c r="J61" s="2"/>
      <c r="K61" s="306" t="s">
        <v>67</v>
      </c>
      <c r="L61" s="2" t="s">
        <v>75</v>
      </c>
      <c r="M61" s="235">
        <v>4150</v>
      </c>
      <c r="N61" s="235">
        <v>49980</v>
      </c>
      <c r="O61" s="235" t="s">
        <v>2310</v>
      </c>
      <c r="P61" s="235">
        <v>8820</v>
      </c>
      <c r="Q61" s="460"/>
      <c r="R61" s="460"/>
      <c r="S61" s="462"/>
    </row>
    <row r="62" spans="1:19" ht="69.95" customHeight="1" x14ac:dyDescent="0.25">
      <c r="A62" s="313"/>
      <c r="B62" s="235"/>
      <c r="C62" s="311">
        <v>954</v>
      </c>
      <c r="D62" s="314" t="s">
        <v>2920</v>
      </c>
      <c r="E62" s="313"/>
      <c r="F62" s="2"/>
      <c r="G62" s="311">
        <v>2420</v>
      </c>
      <c r="H62" s="2" t="s">
        <v>2923</v>
      </c>
      <c r="I62" s="235"/>
      <c r="J62" s="2"/>
      <c r="K62" s="306" t="s">
        <v>70</v>
      </c>
      <c r="L62" s="2" t="s">
        <v>75</v>
      </c>
      <c r="M62" s="235">
        <v>4150</v>
      </c>
      <c r="N62" s="235">
        <v>46920</v>
      </c>
      <c r="O62" s="235" t="s">
        <v>2310</v>
      </c>
      <c r="P62" s="235">
        <v>8280</v>
      </c>
      <c r="Q62" s="460"/>
      <c r="R62" s="460"/>
      <c r="S62" s="462"/>
    </row>
    <row r="63" spans="1:19" ht="69.95" customHeight="1" x14ac:dyDescent="0.25">
      <c r="A63" s="313"/>
      <c r="B63" s="235"/>
      <c r="C63" s="311">
        <v>954</v>
      </c>
      <c r="D63" s="314" t="s">
        <v>2920</v>
      </c>
      <c r="E63" s="313"/>
      <c r="F63" s="2"/>
      <c r="G63" s="311">
        <v>2420</v>
      </c>
      <c r="H63" s="2" t="s">
        <v>2923</v>
      </c>
      <c r="I63" s="235"/>
      <c r="J63" s="2"/>
      <c r="K63" s="306" t="s">
        <v>71</v>
      </c>
      <c r="L63" s="2" t="s">
        <v>75</v>
      </c>
      <c r="M63" s="235">
        <v>4150</v>
      </c>
      <c r="N63" s="235">
        <v>42330</v>
      </c>
      <c r="O63" s="235" t="s">
        <v>2310</v>
      </c>
      <c r="P63" s="235">
        <v>7470</v>
      </c>
      <c r="Q63" s="461"/>
      <c r="R63" s="461"/>
      <c r="S63" s="463"/>
    </row>
    <row r="64" spans="1:19" ht="69.95" customHeight="1" x14ac:dyDescent="0.25">
      <c r="A64" s="313"/>
      <c r="B64" s="235"/>
      <c r="C64" s="311">
        <v>218</v>
      </c>
      <c r="D64" s="314" t="s">
        <v>2924</v>
      </c>
      <c r="E64" s="313"/>
      <c r="F64" s="2"/>
      <c r="G64" s="311">
        <v>4440</v>
      </c>
      <c r="H64" s="2" t="s">
        <v>2925</v>
      </c>
      <c r="I64" s="235"/>
      <c r="J64" s="2"/>
      <c r="K64" s="306" t="s">
        <v>67</v>
      </c>
      <c r="L64" s="2" t="s">
        <v>75</v>
      </c>
      <c r="M64" s="235">
        <v>3000</v>
      </c>
      <c r="N64" s="235">
        <v>25475</v>
      </c>
      <c r="O64" s="235">
        <v>14011</v>
      </c>
      <c r="P64" s="235">
        <v>4496</v>
      </c>
      <c r="Q64" s="469">
        <v>42736</v>
      </c>
      <c r="R64" s="475"/>
      <c r="S64" s="464" t="s">
        <v>2926</v>
      </c>
    </row>
    <row r="65" spans="1:19" ht="69.95" customHeight="1" x14ac:dyDescent="0.25">
      <c r="A65" s="313"/>
      <c r="B65" s="235"/>
      <c r="C65" s="311">
        <v>218</v>
      </c>
      <c r="D65" s="314" t="s">
        <v>2924</v>
      </c>
      <c r="E65" s="313"/>
      <c r="F65" s="2"/>
      <c r="G65" s="311">
        <v>4440</v>
      </c>
      <c r="H65" s="2" t="s">
        <v>2925</v>
      </c>
      <c r="I65" s="235"/>
      <c r="J65" s="2"/>
      <c r="K65" s="306" t="s">
        <v>70</v>
      </c>
      <c r="L65" s="2" t="s">
        <v>75</v>
      </c>
      <c r="M65" s="235">
        <v>3000</v>
      </c>
      <c r="N65" s="235">
        <v>23588</v>
      </c>
      <c r="O65" s="235">
        <v>12973</v>
      </c>
      <c r="P65" s="2">
        <v>4163</v>
      </c>
      <c r="Q65" s="460"/>
      <c r="R65" s="460"/>
      <c r="S65" s="462"/>
    </row>
    <row r="66" spans="1:19" ht="69.95" customHeight="1" x14ac:dyDescent="0.25">
      <c r="A66" s="313"/>
      <c r="B66" s="235"/>
      <c r="C66" s="311">
        <v>218</v>
      </c>
      <c r="D66" s="314" t="s">
        <v>2924</v>
      </c>
      <c r="E66" s="313"/>
      <c r="F66" s="2"/>
      <c r="G66" s="311">
        <v>4440</v>
      </c>
      <c r="H66" s="2" t="s">
        <v>2925</v>
      </c>
      <c r="I66" s="235"/>
      <c r="J66" s="2"/>
      <c r="K66" s="306" t="s">
        <v>71</v>
      </c>
      <c r="L66" s="2" t="s">
        <v>75</v>
      </c>
      <c r="M66" s="235">
        <v>3000</v>
      </c>
      <c r="N66" s="235">
        <v>21701</v>
      </c>
      <c r="O66" s="235">
        <v>11935</v>
      </c>
      <c r="P66" s="2">
        <v>3830</v>
      </c>
      <c r="Q66" s="460"/>
      <c r="R66" s="460"/>
      <c r="S66" s="462"/>
    </row>
    <row r="67" spans="1:19" ht="69.95" customHeight="1" x14ac:dyDescent="0.25">
      <c r="A67" s="313"/>
      <c r="B67" s="235"/>
      <c r="C67" s="311">
        <v>218</v>
      </c>
      <c r="D67" s="314" t="s">
        <v>2924</v>
      </c>
      <c r="E67" s="313"/>
      <c r="F67" s="2"/>
      <c r="G67" s="311">
        <v>4440</v>
      </c>
      <c r="H67" s="2" t="s">
        <v>2925</v>
      </c>
      <c r="I67" s="235"/>
      <c r="J67" s="2" t="s">
        <v>2927</v>
      </c>
      <c r="K67" s="306" t="s">
        <v>72</v>
      </c>
      <c r="L67" s="2" t="s">
        <v>75</v>
      </c>
      <c r="M67" s="235">
        <v>3000</v>
      </c>
      <c r="N67" s="235">
        <v>19814</v>
      </c>
      <c r="O67" s="235">
        <v>10897</v>
      </c>
      <c r="P67" s="2">
        <v>3497</v>
      </c>
      <c r="Q67" s="460"/>
      <c r="R67" s="460"/>
      <c r="S67" s="462"/>
    </row>
    <row r="68" spans="1:19" ht="69.95" customHeight="1" x14ac:dyDescent="0.25">
      <c r="A68" s="313"/>
      <c r="B68" s="235"/>
      <c r="C68" s="311">
        <v>218</v>
      </c>
      <c r="D68" s="314" t="s">
        <v>2924</v>
      </c>
      <c r="E68" s="313"/>
      <c r="F68" s="2"/>
      <c r="G68" s="329">
        <v>4439</v>
      </c>
      <c r="H68" s="2" t="s">
        <v>2928</v>
      </c>
      <c r="I68" s="235"/>
      <c r="J68" s="2"/>
      <c r="K68" s="306" t="s">
        <v>67</v>
      </c>
      <c r="L68" s="2" t="s">
        <v>75</v>
      </c>
      <c r="M68" s="235">
        <v>2800</v>
      </c>
      <c r="N68" s="235">
        <v>25475</v>
      </c>
      <c r="O68" s="235">
        <v>14011</v>
      </c>
      <c r="P68" s="235">
        <v>4496</v>
      </c>
      <c r="Q68" s="460"/>
      <c r="R68" s="460"/>
      <c r="S68" s="462"/>
    </row>
    <row r="69" spans="1:19" ht="69.95" customHeight="1" x14ac:dyDescent="0.25">
      <c r="A69" s="313"/>
      <c r="B69" s="235"/>
      <c r="C69" s="311">
        <v>218</v>
      </c>
      <c r="D69" s="314" t="s">
        <v>2924</v>
      </c>
      <c r="E69" s="313"/>
      <c r="F69" s="2"/>
      <c r="G69" s="329">
        <v>4439</v>
      </c>
      <c r="H69" s="2" t="s">
        <v>2928</v>
      </c>
      <c r="I69" s="235"/>
      <c r="J69" s="2"/>
      <c r="K69" s="306" t="s">
        <v>70</v>
      </c>
      <c r="L69" s="2" t="s">
        <v>75</v>
      </c>
      <c r="M69" s="235">
        <v>2800</v>
      </c>
      <c r="N69" s="235">
        <v>23588</v>
      </c>
      <c r="O69" s="235">
        <v>12973</v>
      </c>
      <c r="P69" s="2">
        <v>4163</v>
      </c>
      <c r="Q69" s="460"/>
      <c r="R69" s="460"/>
      <c r="S69" s="462"/>
    </row>
    <row r="70" spans="1:19" ht="69.95" customHeight="1" x14ac:dyDescent="0.25">
      <c r="A70" s="313"/>
      <c r="B70" s="235"/>
      <c r="C70" s="311">
        <v>218</v>
      </c>
      <c r="D70" s="314" t="s">
        <v>2924</v>
      </c>
      <c r="E70" s="313"/>
      <c r="F70" s="2"/>
      <c r="G70" s="329">
        <v>4439</v>
      </c>
      <c r="H70" s="2" t="s">
        <v>2928</v>
      </c>
      <c r="I70" s="235"/>
      <c r="J70" s="2"/>
      <c r="K70" s="306" t="s">
        <v>71</v>
      </c>
      <c r="L70" s="2" t="s">
        <v>75</v>
      </c>
      <c r="M70" s="235">
        <v>2800</v>
      </c>
      <c r="N70" s="235">
        <v>21701</v>
      </c>
      <c r="O70" s="235">
        <v>11935</v>
      </c>
      <c r="P70" s="2">
        <v>3830</v>
      </c>
      <c r="Q70" s="460"/>
      <c r="R70" s="460"/>
      <c r="S70" s="462"/>
    </row>
    <row r="71" spans="1:19" ht="69.95" customHeight="1" x14ac:dyDescent="0.25">
      <c r="A71" s="313"/>
      <c r="B71" s="235"/>
      <c r="C71" s="311">
        <v>218</v>
      </c>
      <c r="D71" s="314" t="s">
        <v>2924</v>
      </c>
      <c r="E71" s="313"/>
      <c r="F71" s="2"/>
      <c r="G71" s="329">
        <v>4439</v>
      </c>
      <c r="H71" s="2" t="s">
        <v>2928</v>
      </c>
      <c r="I71" s="235"/>
      <c r="J71" s="2"/>
      <c r="K71" s="306" t="s">
        <v>72</v>
      </c>
      <c r="L71" s="2" t="s">
        <v>75</v>
      </c>
      <c r="M71" s="235">
        <v>2800</v>
      </c>
      <c r="N71" s="235">
        <v>19814</v>
      </c>
      <c r="O71" s="235">
        <v>10897</v>
      </c>
      <c r="P71" s="2">
        <v>3497</v>
      </c>
      <c r="Q71" s="460"/>
      <c r="R71" s="460"/>
      <c r="S71" s="462"/>
    </row>
    <row r="72" spans="1:19" ht="69.95" customHeight="1" x14ac:dyDescent="0.25">
      <c r="A72" s="313"/>
      <c r="B72" s="235"/>
      <c r="C72" s="311">
        <v>218</v>
      </c>
      <c r="D72" s="314" t="s">
        <v>2924</v>
      </c>
      <c r="E72" s="313"/>
      <c r="F72" s="2"/>
      <c r="G72" s="329">
        <v>4438</v>
      </c>
      <c r="H72" s="330" t="s">
        <v>2929</v>
      </c>
      <c r="I72" s="235"/>
      <c r="J72" s="2"/>
      <c r="K72" s="306" t="s">
        <v>67</v>
      </c>
      <c r="L72" s="2" t="s">
        <v>75</v>
      </c>
      <c r="M72" s="235">
        <v>2400</v>
      </c>
      <c r="N72" s="235">
        <v>25475</v>
      </c>
      <c r="O72" s="235">
        <v>14011</v>
      </c>
      <c r="P72" s="235">
        <v>4496</v>
      </c>
      <c r="Q72" s="460"/>
      <c r="R72" s="460"/>
      <c r="S72" s="462"/>
    </row>
    <row r="73" spans="1:19" ht="69.95" customHeight="1" x14ac:dyDescent="0.25">
      <c r="A73" s="313"/>
      <c r="B73" s="235"/>
      <c r="C73" s="311">
        <v>218</v>
      </c>
      <c r="D73" s="314" t="s">
        <v>2924</v>
      </c>
      <c r="E73" s="313"/>
      <c r="F73" s="2"/>
      <c r="G73" s="329">
        <v>4438</v>
      </c>
      <c r="H73" s="330" t="s">
        <v>2929</v>
      </c>
      <c r="I73" s="235"/>
      <c r="J73" s="2"/>
      <c r="K73" s="306" t="s">
        <v>70</v>
      </c>
      <c r="L73" s="2" t="s">
        <v>75</v>
      </c>
      <c r="M73" s="235">
        <v>2400</v>
      </c>
      <c r="N73" s="235">
        <v>23588</v>
      </c>
      <c r="O73" s="235">
        <v>12973</v>
      </c>
      <c r="P73" s="2">
        <v>4163</v>
      </c>
      <c r="Q73" s="460"/>
      <c r="R73" s="460"/>
      <c r="S73" s="462"/>
    </row>
    <row r="74" spans="1:19" ht="69.95" customHeight="1" x14ac:dyDescent="0.25">
      <c r="A74" s="313"/>
      <c r="B74" s="235"/>
      <c r="C74" s="311">
        <v>218</v>
      </c>
      <c r="D74" s="314" t="s">
        <v>2924</v>
      </c>
      <c r="E74" s="313"/>
      <c r="F74" s="2"/>
      <c r="G74" s="329">
        <v>4438</v>
      </c>
      <c r="H74" s="330" t="s">
        <v>2929</v>
      </c>
      <c r="I74" s="235"/>
      <c r="J74" s="2"/>
      <c r="K74" s="306" t="s">
        <v>71</v>
      </c>
      <c r="L74" s="2" t="s">
        <v>75</v>
      </c>
      <c r="M74" s="235">
        <v>2400</v>
      </c>
      <c r="N74" s="235">
        <v>21701</v>
      </c>
      <c r="O74" s="235">
        <v>11935</v>
      </c>
      <c r="P74" s="2">
        <v>3830</v>
      </c>
      <c r="Q74" s="460"/>
      <c r="R74" s="460"/>
      <c r="S74" s="462"/>
    </row>
    <row r="75" spans="1:19" ht="69.95" customHeight="1" x14ac:dyDescent="0.25">
      <c r="A75" s="313"/>
      <c r="B75" s="235"/>
      <c r="C75" s="311">
        <v>218</v>
      </c>
      <c r="D75" s="314" t="s">
        <v>2924</v>
      </c>
      <c r="E75" s="313"/>
      <c r="F75" s="2"/>
      <c r="G75" s="329">
        <v>4438</v>
      </c>
      <c r="H75" s="330" t="s">
        <v>2929</v>
      </c>
      <c r="I75" s="235"/>
      <c r="J75" s="2"/>
      <c r="K75" s="306" t="s">
        <v>72</v>
      </c>
      <c r="L75" s="2" t="s">
        <v>75</v>
      </c>
      <c r="M75" s="235">
        <v>2400</v>
      </c>
      <c r="N75" s="235">
        <v>19814</v>
      </c>
      <c r="O75" s="235">
        <v>10897</v>
      </c>
      <c r="P75" s="2">
        <v>3497</v>
      </c>
      <c r="Q75" s="461"/>
      <c r="R75" s="461"/>
      <c r="S75" s="463"/>
    </row>
    <row r="76" spans="1:19" ht="69.95" customHeight="1" x14ac:dyDescent="0.25">
      <c r="A76" s="313"/>
      <c r="B76" s="235"/>
      <c r="C76" s="311"/>
      <c r="D76" s="2"/>
      <c r="E76" s="313" t="s">
        <v>2930</v>
      </c>
      <c r="F76" s="314" t="s">
        <v>2931</v>
      </c>
      <c r="G76" s="311"/>
      <c r="H76" s="2"/>
      <c r="I76" s="313" t="s">
        <v>2930</v>
      </c>
      <c r="J76" s="2" t="s">
        <v>2932</v>
      </c>
      <c r="K76" s="306" t="s">
        <v>67</v>
      </c>
      <c r="L76" s="2" t="s">
        <v>75</v>
      </c>
      <c r="M76" s="235">
        <v>5100</v>
      </c>
      <c r="N76" s="235">
        <v>69300</v>
      </c>
      <c r="O76" s="235" t="s">
        <v>2310</v>
      </c>
      <c r="P76" s="235">
        <v>12230</v>
      </c>
      <c r="Q76" s="469">
        <v>42736</v>
      </c>
      <c r="R76" s="475"/>
      <c r="S76" s="464" t="s">
        <v>2933</v>
      </c>
    </row>
    <row r="77" spans="1:19" ht="69.95" customHeight="1" x14ac:dyDescent="0.25">
      <c r="A77" s="313"/>
      <c r="B77" s="235"/>
      <c r="C77" s="311"/>
      <c r="D77" s="2"/>
      <c r="E77" s="313" t="s">
        <v>2930</v>
      </c>
      <c r="F77" s="314" t="s">
        <v>2931</v>
      </c>
      <c r="G77" s="311"/>
      <c r="H77" s="2"/>
      <c r="I77" s="313" t="s">
        <v>2930</v>
      </c>
      <c r="J77" s="2" t="s">
        <v>2932</v>
      </c>
      <c r="K77" s="306" t="s">
        <v>70</v>
      </c>
      <c r="L77" s="2" t="s">
        <v>75</v>
      </c>
      <c r="M77" s="235">
        <v>5100</v>
      </c>
      <c r="N77" s="235">
        <v>66370</v>
      </c>
      <c r="O77" s="235" t="s">
        <v>2310</v>
      </c>
      <c r="P77" s="235">
        <v>11710</v>
      </c>
      <c r="Q77" s="460"/>
      <c r="R77" s="460"/>
      <c r="S77" s="462"/>
    </row>
    <row r="78" spans="1:19" ht="69.95" customHeight="1" x14ac:dyDescent="0.25">
      <c r="A78" s="313"/>
      <c r="B78" s="235"/>
      <c r="C78" s="313" t="s">
        <v>2934</v>
      </c>
      <c r="D78" s="314" t="s">
        <v>2935</v>
      </c>
      <c r="E78" s="311"/>
      <c r="F78" s="311"/>
      <c r="G78" s="313" t="s">
        <v>2936</v>
      </c>
      <c r="H78" s="2" t="s">
        <v>2937</v>
      </c>
      <c r="I78" s="235"/>
      <c r="J78" s="235"/>
      <c r="K78" s="306" t="s">
        <v>71</v>
      </c>
      <c r="L78" s="2" t="s">
        <v>75</v>
      </c>
      <c r="M78" s="235">
        <v>4900</v>
      </c>
      <c r="N78" s="235">
        <v>59200</v>
      </c>
      <c r="O78" s="235" t="s">
        <v>2310</v>
      </c>
      <c r="P78" s="235">
        <v>10450</v>
      </c>
      <c r="Q78" s="460"/>
      <c r="R78" s="460"/>
      <c r="S78" s="462"/>
    </row>
    <row r="79" spans="1:19" ht="69.95" customHeight="1" x14ac:dyDescent="0.25">
      <c r="A79" s="313"/>
      <c r="B79" s="235"/>
      <c r="C79" s="313" t="s">
        <v>2934</v>
      </c>
      <c r="D79" s="314" t="s">
        <v>2935</v>
      </c>
      <c r="E79" s="311"/>
      <c r="F79" s="311"/>
      <c r="G79" s="313" t="s">
        <v>2936</v>
      </c>
      <c r="H79" s="2" t="s">
        <v>2937</v>
      </c>
      <c r="I79" s="235"/>
      <c r="K79" s="306" t="s">
        <v>72</v>
      </c>
      <c r="L79" s="2" t="s">
        <v>75</v>
      </c>
      <c r="M79" s="235">
        <v>4900</v>
      </c>
      <c r="N79" s="235">
        <v>46920</v>
      </c>
      <c r="O79" s="235" t="s">
        <v>2310</v>
      </c>
      <c r="P79" s="235">
        <v>8280</v>
      </c>
      <c r="Q79" s="460"/>
      <c r="R79" s="460"/>
      <c r="S79" s="462"/>
    </row>
    <row r="80" spans="1:19" ht="69.95" customHeight="1" x14ac:dyDescent="0.25">
      <c r="A80" s="313"/>
      <c r="B80" s="235"/>
      <c r="C80" s="313" t="s">
        <v>2934</v>
      </c>
      <c r="D80" s="314" t="s">
        <v>2935</v>
      </c>
      <c r="E80" s="311"/>
      <c r="F80" s="311"/>
      <c r="G80" s="313" t="s">
        <v>2938</v>
      </c>
      <c r="H80" s="2" t="s">
        <v>2939</v>
      </c>
      <c r="I80" s="235"/>
      <c r="J80" s="235"/>
      <c r="K80" s="306" t="s">
        <v>71</v>
      </c>
      <c r="L80" s="2" t="s">
        <v>75</v>
      </c>
      <c r="M80" s="235">
        <v>4600</v>
      </c>
      <c r="N80" s="235">
        <v>59200</v>
      </c>
      <c r="O80" s="235" t="s">
        <v>2310</v>
      </c>
      <c r="P80" s="235">
        <v>10450</v>
      </c>
      <c r="Q80" s="460"/>
      <c r="R80" s="460"/>
      <c r="S80" s="462"/>
    </row>
    <row r="81" spans="1:19" ht="69.95" customHeight="1" x14ac:dyDescent="0.25">
      <c r="A81" s="313"/>
      <c r="B81" s="235"/>
      <c r="C81" s="313" t="s">
        <v>2934</v>
      </c>
      <c r="D81" s="314" t="s">
        <v>2935</v>
      </c>
      <c r="F81" s="311"/>
      <c r="G81" s="313" t="s">
        <v>2938</v>
      </c>
      <c r="H81" s="2" t="s">
        <v>2939</v>
      </c>
      <c r="I81" s="235"/>
      <c r="J81" s="235"/>
      <c r="K81" s="306" t="s">
        <v>72</v>
      </c>
      <c r="L81" s="2" t="s">
        <v>75</v>
      </c>
      <c r="M81" s="235">
        <v>4600</v>
      </c>
      <c r="N81" s="235">
        <v>46920</v>
      </c>
      <c r="O81" s="235" t="s">
        <v>2310</v>
      </c>
      <c r="P81" s="235">
        <v>8280</v>
      </c>
      <c r="Q81" s="461"/>
      <c r="R81" s="461"/>
      <c r="S81" s="463"/>
    </row>
    <row r="82" spans="1:19" ht="69.95" customHeight="1" x14ac:dyDescent="0.25">
      <c r="A82" s="313"/>
      <c r="B82" s="235"/>
      <c r="C82" s="311">
        <v>1090</v>
      </c>
      <c r="D82" s="314" t="s">
        <v>2940</v>
      </c>
      <c r="E82" s="313"/>
      <c r="F82" s="2"/>
      <c r="G82" s="311">
        <v>4061</v>
      </c>
      <c r="H82" s="2" t="s">
        <v>2941</v>
      </c>
      <c r="I82" s="235"/>
      <c r="J82" s="2"/>
      <c r="K82" s="306" t="s">
        <v>67</v>
      </c>
      <c r="L82" s="2" t="s">
        <v>2942</v>
      </c>
      <c r="M82" s="235">
        <v>1850</v>
      </c>
      <c r="N82" s="235">
        <v>19660</v>
      </c>
      <c r="O82" s="235" t="s">
        <v>2310</v>
      </c>
      <c r="P82" s="235">
        <v>2680</v>
      </c>
      <c r="Q82" s="469">
        <v>42887</v>
      </c>
      <c r="R82" s="475"/>
      <c r="S82" s="464" t="s">
        <v>2943</v>
      </c>
    </row>
    <row r="83" spans="1:19" ht="69.95" customHeight="1" x14ac:dyDescent="0.25">
      <c r="A83" s="313"/>
      <c r="B83" s="235"/>
      <c r="C83" s="311">
        <v>1090</v>
      </c>
      <c r="D83" s="314" t="s">
        <v>2944</v>
      </c>
      <c r="E83" s="313"/>
      <c r="F83" s="2"/>
      <c r="G83" s="311">
        <v>4061</v>
      </c>
      <c r="H83" s="2" t="s">
        <v>2941</v>
      </c>
      <c r="I83" s="235"/>
      <c r="J83" s="2"/>
      <c r="K83" s="306" t="s">
        <v>67</v>
      </c>
      <c r="L83" s="2" t="s">
        <v>2945</v>
      </c>
      <c r="M83" s="235">
        <v>1550</v>
      </c>
      <c r="N83" s="235">
        <v>17480</v>
      </c>
      <c r="O83" s="235" t="s">
        <v>2310</v>
      </c>
      <c r="P83" s="235">
        <v>2380</v>
      </c>
      <c r="Q83" s="460"/>
      <c r="R83" s="460"/>
      <c r="S83" s="462"/>
    </row>
    <row r="84" spans="1:19" ht="69.95" customHeight="1" x14ac:dyDescent="0.25">
      <c r="A84" s="313"/>
      <c r="B84" s="235"/>
      <c r="C84" s="311">
        <v>1090</v>
      </c>
      <c r="D84" s="314" t="s">
        <v>2944</v>
      </c>
      <c r="E84" s="313"/>
      <c r="F84" s="2"/>
      <c r="G84" s="311">
        <v>4061</v>
      </c>
      <c r="H84" s="2" t="s">
        <v>2941</v>
      </c>
      <c r="I84" s="235"/>
      <c r="J84" s="2"/>
      <c r="K84" s="306" t="s">
        <v>70</v>
      </c>
      <c r="L84" s="2" t="s">
        <v>2942</v>
      </c>
      <c r="M84" s="235">
        <v>1850</v>
      </c>
      <c r="N84" s="235">
        <v>17930</v>
      </c>
      <c r="O84" s="235" t="s">
        <v>2310</v>
      </c>
      <c r="P84" s="235">
        <v>2445</v>
      </c>
      <c r="Q84" s="460"/>
      <c r="R84" s="460"/>
      <c r="S84" s="462"/>
    </row>
    <row r="85" spans="1:19" ht="69.95" customHeight="1" x14ac:dyDescent="0.25">
      <c r="A85" s="313"/>
      <c r="B85" s="235"/>
      <c r="C85" s="311">
        <v>1090</v>
      </c>
      <c r="D85" s="314" t="s">
        <v>2944</v>
      </c>
      <c r="E85" s="313"/>
      <c r="F85" s="2"/>
      <c r="G85" s="311">
        <v>4061</v>
      </c>
      <c r="H85" s="2" t="s">
        <v>2941</v>
      </c>
      <c r="I85" s="235"/>
      <c r="J85" s="2"/>
      <c r="K85" s="306" t="s">
        <v>70</v>
      </c>
      <c r="L85" s="2" t="s">
        <v>2945</v>
      </c>
      <c r="M85" s="235">
        <v>1550</v>
      </c>
      <c r="N85" s="235">
        <v>16015</v>
      </c>
      <c r="O85" s="235" t="s">
        <v>2310</v>
      </c>
      <c r="P85" s="235">
        <v>2185</v>
      </c>
      <c r="Q85" s="460"/>
      <c r="R85" s="460"/>
      <c r="S85" s="462"/>
    </row>
    <row r="86" spans="1:19" ht="69.95" customHeight="1" x14ac:dyDescent="0.25">
      <c r="A86" s="313"/>
      <c r="B86" s="235"/>
      <c r="C86" s="311">
        <v>1090</v>
      </c>
      <c r="D86" s="314" t="s">
        <v>2944</v>
      </c>
      <c r="E86" s="313"/>
      <c r="F86" s="2"/>
      <c r="G86" s="311">
        <v>4061</v>
      </c>
      <c r="H86" s="2" t="s">
        <v>2941</v>
      </c>
      <c r="I86" s="235"/>
      <c r="J86" s="2"/>
      <c r="K86" s="306" t="s">
        <v>71</v>
      </c>
      <c r="L86" s="2" t="s">
        <v>2942</v>
      </c>
      <c r="M86" s="235">
        <v>1850</v>
      </c>
      <c r="N86" s="235">
        <v>16480</v>
      </c>
      <c r="O86" s="235" t="s">
        <v>2310</v>
      </c>
      <c r="P86" s="235">
        <v>2245</v>
      </c>
      <c r="Q86" s="460"/>
      <c r="R86" s="460"/>
      <c r="S86" s="462"/>
    </row>
    <row r="87" spans="1:19" ht="69.95" customHeight="1" x14ac:dyDescent="0.25">
      <c r="A87" s="313"/>
      <c r="B87" s="235"/>
      <c r="C87" s="311">
        <v>1090</v>
      </c>
      <c r="D87" s="314" t="s">
        <v>2944</v>
      </c>
      <c r="E87" s="313"/>
      <c r="F87" s="2"/>
      <c r="G87" s="311">
        <v>4061</v>
      </c>
      <c r="H87" s="2" t="s">
        <v>2941</v>
      </c>
      <c r="I87" s="235"/>
      <c r="J87" s="2"/>
      <c r="K87" s="306" t="s">
        <v>71</v>
      </c>
      <c r="L87" s="2" t="s">
        <v>2945</v>
      </c>
      <c r="M87" s="235">
        <v>1550</v>
      </c>
      <c r="N87" s="235">
        <v>14650</v>
      </c>
      <c r="O87" s="235" t="s">
        <v>2310</v>
      </c>
      <c r="P87" s="235">
        <v>1995</v>
      </c>
      <c r="Q87" s="460"/>
      <c r="R87" s="460"/>
      <c r="S87" s="462"/>
    </row>
    <row r="88" spans="1:19" ht="69.95" customHeight="1" x14ac:dyDescent="0.25">
      <c r="A88" s="313"/>
      <c r="B88" s="235"/>
      <c r="C88" s="311">
        <v>1090</v>
      </c>
      <c r="D88" s="314" t="s">
        <v>2944</v>
      </c>
      <c r="E88" s="313"/>
      <c r="F88" s="2"/>
      <c r="G88" s="311">
        <v>4060</v>
      </c>
      <c r="H88" s="2" t="s">
        <v>2946</v>
      </c>
      <c r="I88" s="235"/>
      <c r="J88" s="2"/>
      <c r="K88" s="306" t="s">
        <v>67</v>
      </c>
      <c r="L88" s="2" t="s">
        <v>2942</v>
      </c>
      <c r="M88" s="235">
        <v>1750</v>
      </c>
      <c r="N88" s="235">
        <v>19660</v>
      </c>
      <c r="O88" s="235" t="s">
        <v>2310</v>
      </c>
      <c r="P88" s="235">
        <v>2680</v>
      </c>
      <c r="Q88" s="460"/>
      <c r="R88" s="460"/>
      <c r="S88" s="462"/>
    </row>
    <row r="89" spans="1:19" ht="69.95" customHeight="1" x14ac:dyDescent="0.25">
      <c r="A89" s="313"/>
      <c r="B89" s="235"/>
      <c r="C89" s="311">
        <v>1090</v>
      </c>
      <c r="D89" s="314" t="s">
        <v>2944</v>
      </c>
      <c r="E89" s="313"/>
      <c r="F89" s="2"/>
      <c r="G89" s="311">
        <v>4060</v>
      </c>
      <c r="H89" s="2" t="s">
        <v>2946</v>
      </c>
      <c r="I89" s="235"/>
      <c r="J89" s="2"/>
      <c r="K89" s="306" t="s">
        <v>67</v>
      </c>
      <c r="L89" s="2" t="s">
        <v>2945</v>
      </c>
      <c r="M89" s="235">
        <v>1450</v>
      </c>
      <c r="N89" s="235">
        <v>17480</v>
      </c>
      <c r="O89" s="235" t="s">
        <v>2310</v>
      </c>
      <c r="P89" s="235">
        <v>2380</v>
      </c>
      <c r="Q89" s="460"/>
      <c r="R89" s="460"/>
      <c r="S89" s="462"/>
    </row>
    <row r="90" spans="1:19" ht="69.95" customHeight="1" x14ac:dyDescent="0.25">
      <c r="A90" s="313"/>
      <c r="B90" s="235"/>
      <c r="C90" s="311">
        <v>1090</v>
      </c>
      <c r="D90" s="314" t="s">
        <v>2944</v>
      </c>
      <c r="E90" s="313"/>
      <c r="F90" s="2"/>
      <c r="G90" s="311">
        <v>4060</v>
      </c>
      <c r="H90" s="2" t="s">
        <v>2946</v>
      </c>
      <c r="I90" s="235"/>
      <c r="J90" s="2"/>
      <c r="K90" s="306" t="s">
        <v>70</v>
      </c>
      <c r="L90" s="2" t="s">
        <v>2942</v>
      </c>
      <c r="M90" s="235">
        <v>1750</v>
      </c>
      <c r="N90" s="235">
        <v>17930</v>
      </c>
      <c r="O90" s="235" t="s">
        <v>2310</v>
      </c>
      <c r="P90" s="235">
        <v>2445</v>
      </c>
      <c r="Q90" s="460"/>
      <c r="R90" s="460"/>
      <c r="S90" s="462"/>
    </row>
    <row r="91" spans="1:19" ht="69.95" customHeight="1" x14ac:dyDescent="0.25">
      <c r="A91" s="313"/>
      <c r="B91" s="235"/>
      <c r="C91" s="311">
        <v>1090</v>
      </c>
      <c r="D91" s="314" t="s">
        <v>2944</v>
      </c>
      <c r="E91" s="313"/>
      <c r="F91" s="2"/>
      <c r="G91" s="311">
        <v>4059</v>
      </c>
      <c r="H91" s="2" t="s">
        <v>2947</v>
      </c>
      <c r="I91" s="235"/>
      <c r="J91" s="2"/>
      <c r="K91" s="306" t="s">
        <v>70</v>
      </c>
      <c r="L91" s="2" t="s">
        <v>2945</v>
      </c>
      <c r="M91" s="235">
        <v>1450</v>
      </c>
      <c r="N91" s="235">
        <v>16015</v>
      </c>
      <c r="O91" s="235" t="s">
        <v>2310</v>
      </c>
      <c r="P91" s="235">
        <v>2185</v>
      </c>
      <c r="Q91" s="460"/>
      <c r="R91" s="460"/>
      <c r="S91" s="462"/>
    </row>
    <row r="92" spans="1:19" ht="69.95" customHeight="1" x14ac:dyDescent="0.25">
      <c r="A92" s="313"/>
      <c r="B92" s="235"/>
      <c r="C92" s="311">
        <v>1090</v>
      </c>
      <c r="D92" s="314" t="s">
        <v>2944</v>
      </c>
      <c r="E92" s="313"/>
      <c r="F92" s="2"/>
      <c r="G92" s="311">
        <v>4059</v>
      </c>
      <c r="H92" s="2" t="s">
        <v>2947</v>
      </c>
      <c r="I92" s="235"/>
      <c r="J92" s="2"/>
      <c r="K92" s="306" t="s">
        <v>71</v>
      </c>
      <c r="L92" s="2" t="s">
        <v>2942</v>
      </c>
      <c r="M92" s="235">
        <v>1750</v>
      </c>
      <c r="N92" s="235">
        <v>16480</v>
      </c>
      <c r="O92" s="235" t="s">
        <v>2310</v>
      </c>
      <c r="P92" s="235">
        <v>2245</v>
      </c>
      <c r="Q92" s="460"/>
      <c r="R92" s="460"/>
      <c r="S92" s="462"/>
    </row>
    <row r="93" spans="1:19" ht="69.95" customHeight="1" x14ac:dyDescent="0.25">
      <c r="A93" s="313"/>
      <c r="B93" s="235"/>
      <c r="C93" s="311">
        <v>1090</v>
      </c>
      <c r="D93" s="314" t="s">
        <v>2944</v>
      </c>
      <c r="E93" s="313"/>
      <c r="F93" s="2"/>
      <c r="G93" s="311">
        <v>4059</v>
      </c>
      <c r="H93" s="2" t="s">
        <v>2947</v>
      </c>
      <c r="I93" s="235"/>
      <c r="J93" s="2"/>
      <c r="K93" s="306" t="s">
        <v>71</v>
      </c>
      <c r="L93" s="2" t="s">
        <v>2945</v>
      </c>
      <c r="M93" s="235">
        <v>1450</v>
      </c>
      <c r="N93" s="235">
        <v>14650</v>
      </c>
      <c r="O93" s="235" t="s">
        <v>2310</v>
      </c>
      <c r="P93" s="235">
        <v>1995</v>
      </c>
      <c r="Q93" s="460"/>
      <c r="R93" s="460"/>
      <c r="S93" s="462"/>
    </row>
    <row r="94" spans="1:19" ht="69.95" customHeight="1" x14ac:dyDescent="0.25">
      <c r="A94" s="313"/>
      <c r="B94" s="235"/>
      <c r="C94" s="311">
        <v>1090</v>
      </c>
      <c r="D94" s="314" t="s">
        <v>2944</v>
      </c>
      <c r="E94" s="313"/>
      <c r="F94" s="2"/>
      <c r="G94" s="311">
        <v>4059</v>
      </c>
      <c r="H94" s="2" t="s">
        <v>2947</v>
      </c>
      <c r="I94" s="235"/>
      <c r="J94" s="2"/>
      <c r="K94" s="306" t="s">
        <v>67</v>
      </c>
      <c r="L94" s="2" t="s">
        <v>2942</v>
      </c>
      <c r="M94" s="235">
        <v>1650</v>
      </c>
      <c r="N94" s="235">
        <v>19660</v>
      </c>
      <c r="O94" s="235" t="s">
        <v>2310</v>
      </c>
      <c r="P94" s="235">
        <v>2680</v>
      </c>
      <c r="Q94" s="460"/>
      <c r="R94" s="460"/>
      <c r="S94" s="462"/>
    </row>
    <row r="95" spans="1:19" ht="69.95" customHeight="1" x14ac:dyDescent="0.25">
      <c r="A95" s="313"/>
      <c r="B95" s="235"/>
      <c r="C95" s="311">
        <v>1090</v>
      </c>
      <c r="D95" s="314" t="s">
        <v>2944</v>
      </c>
      <c r="E95" s="313"/>
      <c r="F95" s="2"/>
      <c r="G95" s="311">
        <v>4059</v>
      </c>
      <c r="H95" s="2" t="s">
        <v>2947</v>
      </c>
      <c r="I95" s="235"/>
      <c r="J95" s="2"/>
      <c r="K95" s="306" t="s">
        <v>67</v>
      </c>
      <c r="L95" s="2" t="s">
        <v>2945</v>
      </c>
      <c r="M95" s="235">
        <v>1350</v>
      </c>
      <c r="N95" s="235">
        <v>17480</v>
      </c>
      <c r="O95" s="235" t="s">
        <v>2310</v>
      </c>
      <c r="P95" s="235">
        <v>2380</v>
      </c>
      <c r="Q95" s="460"/>
      <c r="R95" s="460"/>
      <c r="S95" s="462"/>
    </row>
    <row r="96" spans="1:19" ht="69.95" customHeight="1" x14ac:dyDescent="0.25">
      <c r="A96" s="313"/>
      <c r="B96" s="235"/>
      <c r="C96" s="311">
        <v>1090</v>
      </c>
      <c r="D96" s="314" t="s">
        <v>2944</v>
      </c>
      <c r="E96" s="313"/>
      <c r="F96" s="2"/>
      <c r="G96" s="311">
        <v>4059</v>
      </c>
      <c r="H96" s="2" t="s">
        <v>2947</v>
      </c>
      <c r="I96" s="235"/>
      <c r="J96" s="2"/>
      <c r="K96" s="306" t="s">
        <v>70</v>
      </c>
      <c r="L96" s="2" t="s">
        <v>2942</v>
      </c>
      <c r="M96" s="235">
        <v>1650</v>
      </c>
      <c r="N96" s="235">
        <v>17930</v>
      </c>
      <c r="O96" s="235" t="s">
        <v>2310</v>
      </c>
      <c r="P96" s="235">
        <v>2445</v>
      </c>
      <c r="Q96" s="460"/>
      <c r="R96" s="460"/>
      <c r="S96" s="462"/>
    </row>
    <row r="97" spans="1:19" ht="69.95" customHeight="1" x14ac:dyDescent="0.25">
      <c r="A97" s="313"/>
      <c r="B97" s="235"/>
      <c r="C97" s="311">
        <v>1090</v>
      </c>
      <c r="D97" s="314" t="s">
        <v>2944</v>
      </c>
      <c r="E97" s="313"/>
      <c r="F97" s="2"/>
      <c r="G97" s="311">
        <v>4059</v>
      </c>
      <c r="H97" s="2" t="s">
        <v>2947</v>
      </c>
      <c r="I97" s="235"/>
      <c r="J97" s="2"/>
      <c r="K97" s="306" t="s">
        <v>70</v>
      </c>
      <c r="L97" s="2" t="s">
        <v>2945</v>
      </c>
      <c r="M97" s="235">
        <v>1350</v>
      </c>
      <c r="N97" s="235">
        <v>16015</v>
      </c>
      <c r="O97" s="235" t="s">
        <v>2310</v>
      </c>
      <c r="P97" s="235">
        <v>2185</v>
      </c>
      <c r="Q97" s="460"/>
      <c r="R97" s="460"/>
      <c r="S97" s="462"/>
    </row>
    <row r="98" spans="1:19" ht="69.95" customHeight="1" x14ac:dyDescent="0.25">
      <c r="A98" s="313"/>
      <c r="B98" s="235"/>
      <c r="C98" s="311">
        <v>1090</v>
      </c>
      <c r="D98" s="314" t="s">
        <v>2944</v>
      </c>
      <c r="E98" s="313"/>
      <c r="F98" s="2"/>
      <c r="G98" s="311">
        <v>4059</v>
      </c>
      <c r="H98" s="2" t="s">
        <v>2947</v>
      </c>
      <c r="I98" s="235"/>
      <c r="J98" s="2"/>
      <c r="K98" s="306" t="s">
        <v>71</v>
      </c>
      <c r="L98" s="2" t="s">
        <v>2942</v>
      </c>
      <c r="M98" s="235">
        <v>1650</v>
      </c>
      <c r="N98" s="235">
        <v>16480</v>
      </c>
      <c r="O98" s="235" t="s">
        <v>2310</v>
      </c>
      <c r="P98" s="235">
        <v>2245</v>
      </c>
      <c r="Q98" s="460"/>
      <c r="R98" s="460"/>
      <c r="S98" s="462"/>
    </row>
    <row r="99" spans="1:19" ht="69.95" customHeight="1" x14ac:dyDescent="0.25">
      <c r="A99" s="313"/>
      <c r="B99" s="235"/>
      <c r="C99" s="311">
        <v>1090</v>
      </c>
      <c r="D99" s="314" t="s">
        <v>2944</v>
      </c>
      <c r="E99" s="313"/>
      <c r="F99" s="2"/>
      <c r="G99" s="311">
        <v>4059</v>
      </c>
      <c r="H99" s="2" t="s">
        <v>2947</v>
      </c>
      <c r="I99" s="235"/>
      <c r="J99" s="2"/>
      <c r="K99" s="306" t="s">
        <v>71</v>
      </c>
      <c r="L99" s="2" t="s">
        <v>2945</v>
      </c>
      <c r="M99" s="235">
        <v>1350</v>
      </c>
      <c r="N99" s="235">
        <v>14650</v>
      </c>
      <c r="O99" s="235" t="s">
        <v>2310</v>
      </c>
      <c r="P99" s="235">
        <v>1995</v>
      </c>
      <c r="Q99" s="461"/>
      <c r="R99" s="461"/>
      <c r="S99" s="463"/>
    </row>
    <row r="100" spans="1:19" ht="69.95" customHeight="1" x14ac:dyDescent="0.25">
      <c r="A100" s="313"/>
      <c r="B100" s="235"/>
      <c r="C100" s="311">
        <v>560</v>
      </c>
      <c r="D100" s="314" t="s">
        <v>2948</v>
      </c>
      <c r="E100" s="325"/>
      <c r="F100" s="314"/>
      <c r="G100" s="324">
        <v>4006</v>
      </c>
      <c r="H100" s="2" t="s">
        <v>2949</v>
      </c>
      <c r="I100" s="331"/>
      <c r="J100" s="314"/>
      <c r="K100" s="306" t="s">
        <v>67</v>
      </c>
      <c r="L100" s="2" t="s">
        <v>2902</v>
      </c>
      <c r="M100" s="235">
        <v>1850</v>
      </c>
      <c r="N100" s="235">
        <v>19660</v>
      </c>
      <c r="O100" s="235" t="s">
        <v>2310</v>
      </c>
      <c r="P100" s="235">
        <v>2680</v>
      </c>
      <c r="Q100" s="469">
        <v>43101</v>
      </c>
      <c r="R100" s="475"/>
      <c r="S100" s="464" t="s">
        <v>2950</v>
      </c>
    </row>
    <row r="101" spans="1:19" ht="69.95" customHeight="1" x14ac:dyDescent="0.25">
      <c r="A101" s="313"/>
      <c r="B101" s="235"/>
      <c r="C101" s="311">
        <v>560</v>
      </c>
      <c r="D101" s="314" t="s">
        <v>2948</v>
      </c>
      <c r="E101" s="313"/>
      <c r="F101" s="2"/>
      <c r="G101" s="311">
        <v>4006</v>
      </c>
      <c r="H101" s="2" t="s">
        <v>2949</v>
      </c>
      <c r="I101" s="235"/>
      <c r="J101" s="2"/>
      <c r="K101" s="306" t="s">
        <v>67</v>
      </c>
      <c r="L101" s="2" t="s">
        <v>2904</v>
      </c>
      <c r="M101" s="235">
        <v>1550</v>
      </c>
      <c r="N101" s="235">
        <v>17480</v>
      </c>
      <c r="O101" s="235" t="s">
        <v>2310</v>
      </c>
      <c r="P101" s="235">
        <v>2380</v>
      </c>
      <c r="Q101" s="460"/>
      <c r="R101" s="460"/>
      <c r="S101" s="462"/>
    </row>
    <row r="102" spans="1:19" ht="69.95" customHeight="1" x14ac:dyDescent="0.25">
      <c r="A102" s="313"/>
      <c r="B102" s="235"/>
      <c r="C102" s="311">
        <v>560</v>
      </c>
      <c r="D102" s="314" t="s">
        <v>2948</v>
      </c>
      <c r="E102" s="313"/>
      <c r="F102" s="2"/>
      <c r="G102" s="311">
        <v>4006</v>
      </c>
      <c r="H102" s="2" t="s">
        <v>2949</v>
      </c>
      <c r="I102" s="235"/>
      <c r="J102" s="2"/>
      <c r="K102" s="306" t="s">
        <v>70</v>
      </c>
      <c r="L102" s="2" t="s">
        <v>2902</v>
      </c>
      <c r="M102" s="235">
        <v>1850</v>
      </c>
      <c r="N102" s="235">
        <v>17930</v>
      </c>
      <c r="O102" s="235" t="s">
        <v>2310</v>
      </c>
      <c r="P102" s="235">
        <v>2445</v>
      </c>
      <c r="Q102" s="460"/>
      <c r="R102" s="460"/>
      <c r="S102" s="462"/>
    </row>
    <row r="103" spans="1:19" ht="69.95" customHeight="1" x14ac:dyDescent="0.25">
      <c r="A103" s="313"/>
      <c r="B103" s="235"/>
      <c r="C103" s="311">
        <v>560</v>
      </c>
      <c r="D103" s="314" t="s">
        <v>2948</v>
      </c>
      <c r="E103" s="313"/>
      <c r="F103" s="2"/>
      <c r="G103" s="311">
        <v>4006</v>
      </c>
      <c r="H103" s="2" t="s">
        <v>2949</v>
      </c>
      <c r="I103" s="235"/>
      <c r="J103" s="2"/>
      <c r="K103" s="306" t="s">
        <v>70</v>
      </c>
      <c r="L103" s="2" t="s">
        <v>2904</v>
      </c>
      <c r="M103" s="235">
        <v>1550</v>
      </c>
      <c r="N103" s="235">
        <v>16015</v>
      </c>
      <c r="O103" s="235" t="s">
        <v>2310</v>
      </c>
      <c r="P103" s="235">
        <v>2185</v>
      </c>
      <c r="Q103" s="460"/>
      <c r="R103" s="460"/>
      <c r="S103" s="462"/>
    </row>
    <row r="104" spans="1:19" ht="69.95" customHeight="1" x14ac:dyDescent="0.25">
      <c r="A104" s="313"/>
      <c r="B104" s="235"/>
      <c r="C104" s="311">
        <v>560</v>
      </c>
      <c r="D104" s="314" t="s">
        <v>2948</v>
      </c>
      <c r="E104" s="313"/>
      <c r="F104" s="2"/>
      <c r="G104" s="311">
        <v>4007</v>
      </c>
      <c r="H104" s="2" t="s">
        <v>2951</v>
      </c>
      <c r="I104" s="235"/>
      <c r="J104" s="2"/>
      <c r="K104" s="306" t="s">
        <v>67</v>
      </c>
      <c r="L104" s="2" t="s">
        <v>2902</v>
      </c>
      <c r="M104" s="235">
        <v>1750</v>
      </c>
      <c r="N104" s="235">
        <v>19660</v>
      </c>
      <c r="O104" s="235" t="s">
        <v>2310</v>
      </c>
      <c r="P104" s="235">
        <v>2680</v>
      </c>
      <c r="Q104" s="460"/>
      <c r="R104" s="460"/>
      <c r="S104" s="462"/>
    </row>
    <row r="105" spans="1:19" ht="69.95" customHeight="1" x14ac:dyDescent="0.25">
      <c r="A105" s="313"/>
      <c r="B105" s="235"/>
      <c r="C105" s="311">
        <v>560</v>
      </c>
      <c r="D105" s="314" t="s">
        <v>2948</v>
      </c>
      <c r="E105" s="313"/>
      <c r="F105" s="2"/>
      <c r="G105" s="311">
        <v>4007</v>
      </c>
      <c r="H105" s="2" t="s">
        <v>2951</v>
      </c>
      <c r="I105" s="235"/>
      <c r="J105" s="2"/>
      <c r="K105" s="306" t="s">
        <v>67</v>
      </c>
      <c r="L105" s="2" t="s">
        <v>2904</v>
      </c>
      <c r="M105" s="235">
        <v>1450</v>
      </c>
      <c r="N105" s="235">
        <v>17480</v>
      </c>
      <c r="O105" s="235" t="s">
        <v>2310</v>
      </c>
      <c r="P105" s="235">
        <v>2380</v>
      </c>
      <c r="Q105" s="460"/>
      <c r="R105" s="460"/>
      <c r="S105" s="462"/>
    </row>
    <row r="106" spans="1:19" ht="69.95" customHeight="1" x14ac:dyDescent="0.25">
      <c r="A106" s="313"/>
      <c r="B106" s="235"/>
      <c r="C106" s="311">
        <v>560</v>
      </c>
      <c r="D106" s="314" t="s">
        <v>2948</v>
      </c>
      <c r="E106" s="313"/>
      <c r="F106" s="2"/>
      <c r="G106" s="311">
        <v>4007</v>
      </c>
      <c r="H106" s="2" t="s">
        <v>2951</v>
      </c>
      <c r="I106" s="235"/>
      <c r="J106" s="2"/>
      <c r="K106" s="306" t="s">
        <v>70</v>
      </c>
      <c r="L106" s="2" t="s">
        <v>2902</v>
      </c>
      <c r="M106" s="235">
        <v>1750</v>
      </c>
      <c r="N106" s="235">
        <v>17930</v>
      </c>
      <c r="O106" s="235" t="s">
        <v>2310</v>
      </c>
      <c r="P106" s="235">
        <v>2445</v>
      </c>
      <c r="Q106" s="460"/>
      <c r="R106" s="460"/>
      <c r="S106" s="462"/>
    </row>
    <row r="107" spans="1:19" ht="69.95" customHeight="1" x14ac:dyDescent="0.25">
      <c r="A107" s="313"/>
      <c r="B107" s="235"/>
      <c r="C107" s="311">
        <v>560</v>
      </c>
      <c r="D107" s="314" t="s">
        <v>2948</v>
      </c>
      <c r="E107" s="313"/>
      <c r="F107" s="2"/>
      <c r="G107" s="311">
        <v>4007</v>
      </c>
      <c r="H107" s="2" t="s">
        <v>2951</v>
      </c>
      <c r="I107" s="235"/>
      <c r="J107" s="2"/>
      <c r="K107" s="306" t="s">
        <v>70</v>
      </c>
      <c r="L107" s="2" t="s">
        <v>2904</v>
      </c>
      <c r="M107" s="235">
        <v>1450</v>
      </c>
      <c r="N107" s="235">
        <v>16015</v>
      </c>
      <c r="O107" s="235" t="s">
        <v>2310</v>
      </c>
      <c r="P107" s="235">
        <v>2185</v>
      </c>
      <c r="Q107" s="460"/>
      <c r="R107" s="460"/>
      <c r="S107" s="462"/>
    </row>
    <row r="108" spans="1:19" ht="69.95" customHeight="1" x14ac:dyDescent="0.25">
      <c r="A108" s="313"/>
      <c r="B108" s="235"/>
      <c r="C108" s="311">
        <v>560</v>
      </c>
      <c r="D108" s="314" t="s">
        <v>2948</v>
      </c>
      <c r="E108" s="313"/>
      <c r="F108" s="2"/>
      <c r="G108" s="311">
        <v>4008</v>
      </c>
      <c r="H108" s="2" t="s">
        <v>2952</v>
      </c>
      <c r="I108" s="235"/>
      <c r="J108" s="2"/>
      <c r="K108" s="306" t="s">
        <v>67</v>
      </c>
      <c r="L108" s="2" t="s">
        <v>2902</v>
      </c>
      <c r="M108" s="235">
        <v>1650</v>
      </c>
      <c r="N108" s="235">
        <v>19660</v>
      </c>
      <c r="O108" s="235" t="s">
        <v>2310</v>
      </c>
      <c r="P108" s="235">
        <v>2680</v>
      </c>
      <c r="Q108" s="460"/>
      <c r="R108" s="460"/>
      <c r="S108" s="462"/>
    </row>
    <row r="109" spans="1:19" ht="69.95" customHeight="1" x14ac:dyDescent="0.25">
      <c r="A109" s="313"/>
      <c r="B109" s="235"/>
      <c r="C109" s="311">
        <v>560</v>
      </c>
      <c r="D109" s="314" t="s">
        <v>2948</v>
      </c>
      <c r="E109" s="313"/>
      <c r="F109" s="2"/>
      <c r="G109" s="311">
        <v>4008</v>
      </c>
      <c r="H109" s="2" t="s">
        <v>2952</v>
      </c>
      <c r="I109" s="235"/>
      <c r="J109" s="2"/>
      <c r="K109" s="306" t="s">
        <v>67</v>
      </c>
      <c r="L109" s="2" t="s">
        <v>2904</v>
      </c>
      <c r="M109" s="235">
        <v>1350</v>
      </c>
      <c r="N109" s="235">
        <v>17480</v>
      </c>
      <c r="O109" s="235" t="s">
        <v>2310</v>
      </c>
      <c r="P109" s="235">
        <v>2380</v>
      </c>
      <c r="Q109" s="460"/>
      <c r="R109" s="460"/>
      <c r="S109" s="462"/>
    </row>
    <row r="110" spans="1:19" ht="69.95" customHeight="1" x14ac:dyDescent="0.25">
      <c r="A110" s="313"/>
      <c r="B110" s="235"/>
      <c r="C110" s="311">
        <v>560</v>
      </c>
      <c r="D110" s="314" t="s">
        <v>2948</v>
      </c>
      <c r="E110" s="313"/>
      <c r="F110" s="2"/>
      <c r="G110" s="311">
        <v>4008</v>
      </c>
      <c r="H110" s="2" t="s">
        <v>2952</v>
      </c>
      <c r="I110" s="235"/>
      <c r="J110" s="2"/>
      <c r="K110" s="306" t="s">
        <v>70</v>
      </c>
      <c r="L110" s="2" t="s">
        <v>2902</v>
      </c>
      <c r="M110" s="235">
        <v>1650</v>
      </c>
      <c r="N110" s="235">
        <v>17930</v>
      </c>
      <c r="O110" s="235" t="s">
        <v>2310</v>
      </c>
      <c r="P110" s="235">
        <v>2445</v>
      </c>
      <c r="Q110" s="460"/>
      <c r="R110" s="460"/>
      <c r="S110" s="462"/>
    </row>
    <row r="111" spans="1:19" ht="69.95" customHeight="1" x14ac:dyDescent="0.25">
      <c r="A111" s="313"/>
      <c r="B111" s="235"/>
      <c r="C111" s="311">
        <v>560</v>
      </c>
      <c r="D111" s="314" t="s">
        <v>2948</v>
      </c>
      <c r="E111" s="313"/>
      <c r="F111" s="2"/>
      <c r="G111" s="311">
        <v>4008</v>
      </c>
      <c r="H111" s="2" t="s">
        <v>2952</v>
      </c>
      <c r="I111" s="235"/>
      <c r="J111" s="2"/>
      <c r="K111" s="306" t="s">
        <v>70</v>
      </c>
      <c r="L111" s="2" t="s">
        <v>2904</v>
      </c>
      <c r="M111" s="235">
        <v>1350</v>
      </c>
      <c r="N111" s="235">
        <v>16015</v>
      </c>
      <c r="O111" s="235" t="s">
        <v>2310</v>
      </c>
      <c r="P111" s="235">
        <v>2185</v>
      </c>
      <c r="Q111" s="461"/>
      <c r="R111" s="461"/>
      <c r="S111" s="463"/>
    </row>
    <row r="112" spans="1:19" s="337" customFormat="1" ht="69.95" customHeight="1" x14ac:dyDescent="0.25">
      <c r="A112" s="325"/>
      <c r="B112" s="331"/>
      <c r="C112" s="324"/>
      <c r="D112" s="314" t="s">
        <v>2953</v>
      </c>
      <c r="E112" s="325"/>
      <c r="F112" s="314"/>
      <c r="G112" s="324"/>
      <c r="H112" s="314"/>
      <c r="I112" s="331"/>
      <c r="J112" s="314"/>
      <c r="K112" s="331"/>
      <c r="L112" s="314"/>
      <c r="M112" s="331"/>
      <c r="N112" s="331"/>
      <c r="O112" s="331"/>
      <c r="P112" s="331"/>
      <c r="Q112" s="479" t="s">
        <v>2987</v>
      </c>
      <c r="R112" s="479"/>
      <c r="S112" s="481"/>
    </row>
    <row r="113" spans="1:19" s="337" customFormat="1" ht="69.95" customHeight="1" x14ac:dyDescent="0.25">
      <c r="A113" s="325"/>
      <c r="B113" s="331"/>
      <c r="C113" s="324"/>
      <c r="D113" s="338" t="s">
        <v>2954</v>
      </c>
      <c r="E113" s="325"/>
      <c r="F113" s="314"/>
      <c r="G113" s="324"/>
      <c r="H113" s="314"/>
      <c r="I113" s="331"/>
      <c r="J113" s="314"/>
      <c r="K113" s="331"/>
      <c r="L113" s="314"/>
      <c r="M113" s="331"/>
      <c r="N113" s="331"/>
      <c r="O113" s="331"/>
      <c r="P113" s="331"/>
      <c r="Q113" s="480"/>
      <c r="R113" s="480"/>
      <c r="S113" s="482"/>
    </row>
    <row r="114" spans="1:19" ht="69.95" customHeight="1" x14ac:dyDescent="0.25">
      <c r="A114" s="313"/>
      <c r="B114" s="235"/>
      <c r="C114" s="311">
        <v>1111</v>
      </c>
      <c r="D114" s="314" t="s">
        <v>2955</v>
      </c>
      <c r="E114" s="313"/>
      <c r="F114" s="2"/>
      <c r="G114" s="311">
        <v>4086</v>
      </c>
      <c r="H114" s="2" t="s">
        <v>2956</v>
      </c>
      <c r="I114" s="235"/>
      <c r="J114" s="2"/>
      <c r="K114" s="306" t="s">
        <v>67</v>
      </c>
      <c r="L114" s="2" t="s">
        <v>2942</v>
      </c>
      <c r="M114" s="235">
        <v>1850</v>
      </c>
      <c r="N114" s="235">
        <v>19660</v>
      </c>
      <c r="O114" s="235">
        <v>10220</v>
      </c>
      <c r="P114" s="235">
        <v>2680</v>
      </c>
      <c r="Q114" s="469">
        <v>43466</v>
      </c>
      <c r="R114" s="475"/>
      <c r="S114" s="464" t="s">
        <v>2957</v>
      </c>
    </row>
    <row r="115" spans="1:19" ht="69.95" customHeight="1" x14ac:dyDescent="0.25">
      <c r="A115" s="313"/>
      <c r="B115" s="235"/>
      <c r="C115" s="311">
        <v>1111</v>
      </c>
      <c r="D115" s="314" t="s">
        <v>2955</v>
      </c>
      <c r="E115" s="313"/>
      <c r="F115" s="2"/>
      <c r="G115" s="311">
        <v>4086</v>
      </c>
      <c r="H115" s="2" t="s">
        <v>2956</v>
      </c>
      <c r="I115" s="235"/>
      <c r="J115" s="2"/>
      <c r="K115" s="306" t="s">
        <v>67</v>
      </c>
      <c r="L115" s="2" t="s">
        <v>2945</v>
      </c>
      <c r="M115" s="235">
        <v>1550</v>
      </c>
      <c r="N115" s="235">
        <v>17480</v>
      </c>
      <c r="O115" s="235">
        <v>8030</v>
      </c>
      <c r="P115" s="235">
        <v>2380</v>
      </c>
      <c r="Q115" s="460"/>
      <c r="R115" s="460"/>
      <c r="S115" s="462"/>
    </row>
    <row r="116" spans="1:19" ht="69.95" customHeight="1" x14ac:dyDescent="0.25">
      <c r="A116" s="313"/>
      <c r="B116" s="235"/>
      <c r="C116" s="311">
        <v>1111</v>
      </c>
      <c r="D116" s="314" t="s">
        <v>2955</v>
      </c>
      <c r="E116" s="313"/>
      <c r="F116" s="2"/>
      <c r="G116" s="311">
        <v>4086</v>
      </c>
      <c r="H116" s="2" t="s">
        <v>2956</v>
      </c>
      <c r="I116" s="235"/>
      <c r="J116" s="2"/>
      <c r="K116" s="306" t="s">
        <v>70</v>
      </c>
      <c r="L116" s="2" t="s">
        <v>2942</v>
      </c>
      <c r="M116" s="235">
        <v>1850</v>
      </c>
      <c r="N116" s="235">
        <v>17930</v>
      </c>
      <c r="O116" s="235">
        <v>9400</v>
      </c>
      <c r="P116" s="235">
        <v>2445</v>
      </c>
      <c r="Q116" s="460"/>
      <c r="R116" s="460"/>
      <c r="S116" s="462"/>
    </row>
    <row r="117" spans="1:19" ht="69.95" customHeight="1" x14ac:dyDescent="0.25">
      <c r="A117" s="313"/>
      <c r="B117" s="235"/>
      <c r="C117" s="311">
        <v>1111</v>
      </c>
      <c r="D117" s="314" t="s">
        <v>2955</v>
      </c>
      <c r="E117" s="313"/>
      <c r="F117" s="2"/>
      <c r="G117" s="311">
        <v>4086</v>
      </c>
      <c r="H117" s="2" t="s">
        <v>2956</v>
      </c>
      <c r="I117" s="235"/>
      <c r="J117" s="2"/>
      <c r="K117" s="306" t="s">
        <v>70</v>
      </c>
      <c r="L117" s="2" t="s">
        <v>2945</v>
      </c>
      <c r="M117" s="235">
        <v>1550</v>
      </c>
      <c r="N117" s="235">
        <v>16015</v>
      </c>
      <c r="O117" s="235">
        <v>7220</v>
      </c>
      <c r="P117" s="235">
        <v>2185</v>
      </c>
      <c r="Q117" s="460"/>
      <c r="R117" s="460"/>
      <c r="S117" s="462"/>
    </row>
    <row r="118" spans="1:19" ht="69.95" customHeight="1" x14ac:dyDescent="0.25">
      <c r="A118" s="313"/>
      <c r="B118" s="235"/>
      <c r="C118" s="311">
        <v>1111</v>
      </c>
      <c r="D118" s="314" t="s">
        <v>2955</v>
      </c>
      <c r="E118" s="313"/>
      <c r="F118" s="2"/>
      <c r="G118" s="311">
        <v>4087</v>
      </c>
      <c r="H118" s="2" t="s">
        <v>2958</v>
      </c>
      <c r="I118" s="235"/>
      <c r="J118" s="2"/>
      <c r="K118" s="306" t="s">
        <v>67</v>
      </c>
      <c r="L118" s="2" t="s">
        <v>2942</v>
      </c>
      <c r="M118" s="235">
        <v>1750</v>
      </c>
      <c r="N118" s="235">
        <v>19660</v>
      </c>
      <c r="O118" s="235">
        <v>10220</v>
      </c>
      <c r="P118" s="235">
        <v>2680</v>
      </c>
      <c r="Q118" s="460"/>
      <c r="R118" s="460"/>
      <c r="S118" s="462"/>
    </row>
    <row r="119" spans="1:19" ht="69.95" customHeight="1" x14ac:dyDescent="0.25">
      <c r="A119" s="313"/>
      <c r="B119" s="235"/>
      <c r="C119" s="311">
        <v>1111</v>
      </c>
      <c r="D119" s="314" t="s">
        <v>2955</v>
      </c>
      <c r="E119" s="313"/>
      <c r="F119" s="2"/>
      <c r="G119" s="311">
        <v>4087</v>
      </c>
      <c r="H119" s="2" t="s">
        <v>2958</v>
      </c>
      <c r="I119" s="235"/>
      <c r="J119" s="2"/>
      <c r="K119" s="306" t="s">
        <v>67</v>
      </c>
      <c r="L119" s="2" t="s">
        <v>2945</v>
      </c>
      <c r="M119" s="235">
        <v>1450</v>
      </c>
      <c r="N119" s="235">
        <v>17480</v>
      </c>
      <c r="O119" s="235">
        <v>8030</v>
      </c>
      <c r="P119" s="235">
        <v>2380</v>
      </c>
      <c r="Q119" s="460"/>
      <c r="R119" s="460"/>
      <c r="S119" s="462"/>
    </row>
    <row r="120" spans="1:19" ht="69.95" customHeight="1" x14ac:dyDescent="0.25">
      <c r="A120" s="313"/>
      <c r="B120" s="235"/>
      <c r="C120" s="311">
        <v>1111</v>
      </c>
      <c r="D120" s="314" t="s">
        <v>2955</v>
      </c>
      <c r="E120" s="313"/>
      <c r="F120" s="2"/>
      <c r="G120" s="311">
        <v>4087</v>
      </c>
      <c r="H120" s="2" t="s">
        <v>2958</v>
      </c>
      <c r="I120" s="235"/>
      <c r="J120" s="2"/>
      <c r="K120" s="306" t="s">
        <v>70</v>
      </c>
      <c r="L120" s="2" t="s">
        <v>2942</v>
      </c>
      <c r="M120" s="235">
        <v>1750</v>
      </c>
      <c r="N120" s="235">
        <v>17930</v>
      </c>
      <c r="O120" s="235">
        <v>9400</v>
      </c>
      <c r="P120" s="235">
        <v>2445</v>
      </c>
      <c r="Q120" s="460"/>
      <c r="R120" s="460"/>
      <c r="S120" s="462"/>
    </row>
    <row r="121" spans="1:19" ht="69.95" customHeight="1" x14ac:dyDescent="0.25">
      <c r="A121" s="313"/>
      <c r="B121" s="235"/>
      <c r="C121" s="311">
        <v>1111</v>
      </c>
      <c r="D121" s="314" t="s">
        <v>2955</v>
      </c>
      <c r="E121" s="313"/>
      <c r="F121" s="2"/>
      <c r="G121" s="311">
        <v>4087</v>
      </c>
      <c r="H121" s="2" t="s">
        <v>2958</v>
      </c>
      <c r="I121" s="235"/>
      <c r="J121" s="2"/>
      <c r="K121" s="306" t="s">
        <v>70</v>
      </c>
      <c r="L121" s="2" t="s">
        <v>2945</v>
      </c>
      <c r="M121" s="235">
        <v>1450</v>
      </c>
      <c r="N121" s="235">
        <v>16015</v>
      </c>
      <c r="O121" s="235">
        <v>7220</v>
      </c>
      <c r="P121" s="235">
        <v>2185</v>
      </c>
      <c r="Q121" s="460"/>
      <c r="R121" s="460"/>
      <c r="S121" s="462"/>
    </row>
    <row r="122" spans="1:19" ht="69.95" customHeight="1" x14ac:dyDescent="0.25">
      <c r="A122" s="313"/>
      <c r="B122" s="235"/>
      <c r="C122" s="311">
        <v>1111</v>
      </c>
      <c r="D122" s="314" t="s">
        <v>2955</v>
      </c>
      <c r="E122" s="313"/>
      <c r="F122" s="2"/>
      <c r="G122" s="311">
        <v>4088</v>
      </c>
      <c r="H122" s="2" t="s">
        <v>2959</v>
      </c>
      <c r="I122" s="235"/>
      <c r="J122" s="2"/>
      <c r="K122" s="306" t="s">
        <v>67</v>
      </c>
      <c r="L122" s="2" t="s">
        <v>2942</v>
      </c>
      <c r="M122" s="235">
        <v>1650</v>
      </c>
      <c r="N122" s="235">
        <v>19660</v>
      </c>
      <c r="O122" s="235">
        <v>10220</v>
      </c>
      <c r="P122" s="235">
        <v>2680</v>
      </c>
      <c r="Q122" s="460"/>
      <c r="R122" s="460"/>
      <c r="S122" s="462"/>
    </row>
    <row r="123" spans="1:19" ht="69.95" customHeight="1" x14ac:dyDescent="0.25">
      <c r="A123" s="313"/>
      <c r="B123" s="235"/>
      <c r="C123" s="311">
        <v>1111</v>
      </c>
      <c r="D123" s="314" t="s">
        <v>2955</v>
      </c>
      <c r="E123" s="313"/>
      <c r="F123" s="2"/>
      <c r="G123" s="311">
        <v>4088</v>
      </c>
      <c r="H123" s="2" t="s">
        <v>2959</v>
      </c>
      <c r="I123" s="235"/>
      <c r="J123" s="2"/>
      <c r="K123" s="306" t="s">
        <v>67</v>
      </c>
      <c r="L123" s="2" t="s">
        <v>2945</v>
      </c>
      <c r="M123" s="235">
        <v>1350</v>
      </c>
      <c r="N123" s="235">
        <v>17480</v>
      </c>
      <c r="O123" s="235">
        <v>8030</v>
      </c>
      <c r="P123" s="235">
        <v>2380</v>
      </c>
      <c r="Q123" s="460"/>
      <c r="R123" s="460"/>
      <c r="S123" s="462"/>
    </row>
    <row r="124" spans="1:19" ht="69.95" customHeight="1" x14ac:dyDescent="0.25">
      <c r="A124" s="313"/>
      <c r="B124" s="235"/>
      <c r="C124" s="311">
        <v>1111</v>
      </c>
      <c r="D124" s="314" t="s">
        <v>2955</v>
      </c>
      <c r="E124" s="313"/>
      <c r="F124" s="2"/>
      <c r="G124" s="311">
        <v>4088</v>
      </c>
      <c r="H124" s="2" t="s">
        <v>2959</v>
      </c>
      <c r="I124" s="235"/>
      <c r="J124" s="2"/>
      <c r="K124" s="306" t="s">
        <v>70</v>
      </c>
      <c r="L124" s="2" t="s">
        <v>2942</v>
      </c>
      <c r="M124" s="235">
        <v>1650</v>
      </c>
      <c r="N124" s="235">
        <v>17930</v>
      </c>
      <c r="O124" s="235">
        <v>9400</v>
      </c>
      <c r="P124" s="235">
        <v>2445</v>
      </c>
      <c r="Q124" s="460"/>
      <c r="R124" s="460"/>
      <c r="S124" s="462"/>
    </row>
    <row r="125" spans="1:19" ht="69.95" customHeight="1" x14ac:dyDescent="0.25">
      <c r="A125" s="313"/>
      <c r="B125" s="235"/>
      <c r="C125" s="311">
        <v>1111</v>
      </c>
      <c r="D125" s="314" t="s">
        <v>2955</v>
      </c>
      <c r="E125" s="313"/>
      <c r="F125" s="2"/>
      <c r="G125" s="311">
        <v>4088</v>
      </c>
      <c r="H125" s="2" t="s">
        <v>2959</v>
      </c>
      <c r="I125" s="235"/>
      <c r="J125" s="2"/>
      <c r="K125" s="306" t="s">
        <v>70</v>
      </c>
      <c r="L125" s="2" t="s">
        <v>2945</v>
      </c>
      <c r="M125" s="235">
        <v>1350</v>
      </c>
      <c r="N125" s="235">
        <v>16015</v>
      </c>
      <c r="O125" s="235">
        <v>7220</v>
      </c>
      <c r="P125" s="235">
        <v>2185</v>
      </c>
      <c r="Q125" s="461"/>
      <c r="R125" s="461"/>
      <c r="S125" s="463"/>
    </row>
    <row r="126" spans="1:19" ht="69.95" customHeight="1" x14ac:dyDescent="0.25">
      <c r="A126" s="313"/>
      <c r="B126" s="235"/>
      <c r="C126" s="311"/>
      <c r="D126" s="2"/>
      <c r="E126" s="313" t="s">
        <v>2960</v>
      </c>
      <c r="F126" s="219" t="s">
        <v>2961</v>
      </c>
      <c r="G126" s="327"/>
      <c r="H126" s="2"/>
      <c r="I126" s="313" t="s">
        <v>2960</v>
      </c>
      <c r="J126" s="2" t="s">
        <v>2961</v>
      </c>
      <c r="K126" s="235"/>
      <c r="L126" s="2" t="s">
        <v>75</v>
      </c>
      <c r="M126" s="235"/>
      <c r="N126" s="235"/>
      <c r="O126" s="235"/>
      <c r="P126" s="235"/>
      <c r="Q126" s="469">
        <v>43831</v>
      </c>
      <c r="R126" s="475"/>
      <c r="S126" s="464" t="s">
        <v>2962</v>
      </c>
    </row>
    <row r="127" spans="1:19" ht="69.95" customHeight="1" x14ac:dyDescent="0.25">
      <c r="A127" s="313"/>
      <c r="B127" s="235"/>
      <c r="C127" s="311"/>
      <c r="D127" s="2"/>
      <c r="E127" s="313" t="s">
        <v>2963</v>
      </c>
      <c r="F127" s="332" t="s">
        <v>2964</v>
      </c>
      <c r="G127" s="327"/>
      <c r="H127" s="2"/>
      <c r="I127" s="313" t="s">
        <v>2963</v>
      </c>
      <c r="J127" s="2" t="s">
        <v>2961</v>
      </c>
      <c r="K127" s="235"/>
      <c r="L127" s="2" t="s">
        <v>75</v>
      </c>
      <c r="M127" s="235"/>
      <c r="N127" s="235"/>
      <c r="O127" s="235"/>
      <c r="P127" s="235"/>
      <c r="Q127" s="461"/>
      <c r="R127" s="461"/>
      <c r="S127" s="463"/>
    </row>
    <row r="128" spans="1:19" ht="69.95" customHeight="1" x14ac:dyDescent="0.25">
      <c r="A128" s="313"/>
      <c r="B128" s="235"/>
      <c r="C128" s="311">
        <v>161</v>
      </c>
      <c r="D128" s="314" t="s">
        <v>2965</v>
      </c>
      <c r="E128" s="313"/>
      <c r="F128" s="2"/>
      <c r="G128" s="311">
        <v>4338</v>
      </c>
      <c r="H128" s="2" t="s">
        <v>2966</v>
      </c>
      <c r="I128" s="235"/>
      <c r="J128" s="2"/>
      <c r="K128" s="306" t="s">
        <v>67</v>
      </c>
      <c r="L128" s="2" t="s">
        <v>75</v>
      </c>
      <c r="M128" s="235">
        <v>3500</v>
      </c>
      <c r="N128" s="235">
        <v>40290</v>
      </c>
      <c r="O128" s="235" t="s">
        <v>2310</v>
      </c>
      <c r="P128" s="235">
        <v>7110</v>
      </c>
      <c r="Q128" s="469">
        <v>43952</v>
      </c>
      <c r="R128" s="475"/>
      <c r="S128" s="476" t="s">
        <v>2967</v>
      </c>
    </row>
    <row r="129" spans="1:19" ht="69.95" customHeight="1" x14ac:dyDescent="0.25">
      <c r="A129" s="313"/>
      <c r="B129" s="235"/>
      <c r="C129" s="311">
        <v>161</v>
      </c>
      <c r="D129" s="314" t="s">
        <v>2965</v>
      </c>
      <c r="E129" s="313"/>
      <c r="F129" s="2"/>
      <c r="G129" s="311">
        <v>4338</v>
      </c>
      <c r="H129" s="2" t="s">
        <v>2966</v>
      </c>
      <c r="I129" s="235"/>
      <c r="J129" s="2"/>
      <c r="K129" s="306" t="s">
        <v>70</v>
      </c>
      <c r="L129" s="2" t="s">
        <v>75</v>
      </c>
      <c r="M129" s="235">
        <v>3500</v>
      </c>
      <c r="N129" s="235">
        <v>35700</v>
      </c>
      <c r="O129" s="235" t="s">
        <v>2310</v>
      </c>
      <c r="P129" s="235">
        <v>6300</v>
      </c>
      <c r="Q129" s="460"/>
      <c r="R129" s="460"/>
      <c r="S129" s="477"/>
    </row>
    <row r="130" spans="1:19" ht="69.95" customHeight="1" x14ac:dyDescent="0.25">
      <c r="A130" s="313"/>
      <c r="B130" s="235"/>
      <c r="C130" s="311">
        <v>161</v>
      </c>
      <c r="D130" s="314" t="s">
        <v>2965</v>
      </c>
      <c r="E130" s="313"/>
      <c r="F130" s="2"/>
      <c r="G130" s="311">
        <v>4338</v>
      </c>
      <c r="H130" s="2" t="s">
        <v>2966</v>
      </c>
      <c r="I130" s="235"/>
      <c r="J130" s="2"/>
      <c r="K130" s="306" t="s">
        <v>71</v>
      </c>
      <c r="L130" s="2" t="s">
        <v>75</v>
      </c>
      <c r="M130" s="235">
        <v>3500</v>
      </c>
      <c r="N130" s="235">
        <v>27540</v>
      </c>
      <c r="O130" s="235" t="s">
        <v>2310</v>
      </c>
      <c r="P130" s="235">
        <v>4860</v>
      </c>
      <c r="Q130" s="460"/>
      <c r="R130" s="460"/>
      <c r="S130" s="477"/>
    </row>
    <row r="131" spans="1:19" ht="69.95" customHeight="1" x14ac:dyDescent="0.25">
      <c r="A131" s="313"/>
      <c r="B131" s="235"/>
      <c r="C131" s="311">
        <v>161</v>
      </c>
      <c r="D131" s="314" t="s">
        <v>2965</v>
      </c>
      <c r="E131" s="313"/>
      <c r="F131" s="2"/>
      <c r="G131" s="311">
        <v>4338</v>
      </c>
      <c r="H131" s="2" t="s">
        <v>2966</v>
      </c>
      <c r="I131" s="235"/>
      <c r="J131" s="2"/>
      <c r="K131" s="306" t="s">
        <v>72</v>
      </c>
      <c r="L131" s="2" t="s">
        <v>75</v>
      </c>
      <c r="M131" s="235">
        <v>3500</v>
      </c>
      <c r="N131" s="235">
        <v>23030</v>
      </c>
      <c r="O131" s="235" t="s">
        <v>2310</v>
      </c>
      <c r="P131" s="235">
        <v>3890</v>
      </c>
      <c r="Q131" s="460"/>
      <c r="R131" s="460"/>
      <c r="S131" s="477"/>
    </row>
    <row r="132" spans="1:19" ht="69.95" customHeight="1" x14ac:dyDescent="0.25">
      <c r="A132" s="313"/>
      <c r="B132" s="235"/>
      <c r="C132" s="311">
        <v>161</v>
      </c>
      <c r="D132" s="314" t="s">
        <v>2965</v>
      </c>
      <c r="E132" s="313"/>
      <c r="F132" s="2"/>
      <c r="G132" s="311">
        <v>4337</v>
      </c>
      <c r="H132" s="2" t="s">
        <v>2968</v>
      </c>
      <c r="I132" s="235"/>
      <c r="J132" s="2"/>
      <c r="K132" s="306" t="s">
        <v>67</v>
      </c>
      <c r="L132" s="2" t="s">
        <v>75</v>
      </c>
      <c r="M132" s="235">
        <v>3200</v>
      </c>
      <c r="N132" s="235">
        <v>40290</v>
      </c>
      <c r="O132" s="235" t="s">
        <v>2310</v>
      </c>
      <c r="P132" s="235">
        <v>7110</v>
      </c>
      <c r="Q132" s="460"/>
      <c r="R132" s="460"/>
      <c r="S132" s="477"/>
    </row>
    <row r="133" spans="1:19" ht="69.95" customHeight="1" x14ac:dyDescent="0.25">
      <c r="A133" s="313"/>
      <c r="B133" s="235"/>
      <c r="C133" s="311">
        <v>161</v>
      </c>
      <c r="D133" s="314" t="s">
        <v>2965</v>
      </c>
      <c r="E133" s="313"/>
      <c r="F133" s="2"/>
      <c r="G133" s="311">
        <v>4337</v>
      </c>
      <c r="H133" s="2" t="s">
        <v>2968</v>
      </c>
      <c r="I133" s="235"/>
      <c r="J133" s="2"/>
      <c r="K133" s="306" t="s">
        <v>70</v>
      </c>
      <c r="L133" s="2" t="s">
        <v>75</v>
      </c>
      <c r="M133" s="235">
        <v>3200</v>
      </c>
      <c r="N133" s="235">
        <v>35700</v>
      </c>
      <c r="O133" s="235" t="s">
        <v>2310</v>
      </c>
      <c r="P133" s="235">
        <v>6300</v>
      </c>
      <c r="Q133" s="460"/>
      <c r="R133" s="460"/>
      <c r="S133" s="477"/>
    </row>
    <row r="134" spans="1:19" ht="69.95" customHeight="1" x14ac:dyDescent="0.25">
      <c r="A134" s="313"/>
      <c r="B134" s="235"/>
      <c r="C134" s="311">
        <v>161</v>
      </c>
      <c r="D134" s="314" t="s">
        <v>2965</v>
      </c>
      <c r="E134" s="313"/>
      <c r="F134" s="2"/>
      <c r="G134" s="311">
        <v>4337</v>
      </c>
      <c r="H134" s="2" t="s">
        <v>2968</v>
      </c>
      <c r="I134" s="235"/>
      <c r="J134" s="2"/>
      <c r="K134" s="306" t="s">
        <v>71</v>
      </c>
      <c r="L134" s="2" t="s">
        <v>75</v>
      </c>
      <c r="M134" s="235">
        <v>3200</v>
      </c>
      <c r="N134" s="235">
        <v>27540</v>
      </c>
      <c r="O134" s="235" t="s">
        <v>2310</v>
      </c>
      <c r="P134" s="235">
        <v>4860</v>
      </c>
      <c r="Q134" s="460"/>
      <c r="R134" s="460"/>
      <c r="S134" s="477"/>
    </row>
    <row r="135" spans="1:19" ht="69.95" customHeight="1" x14ac:dyDescent="0.25">
      <c r="A135" s="313"/>
      <c r="B135" s="235"/>
      <c r="C135" s="311">
        <v>161</v>
      </c>
      <c r="D135" s="314" t="s">
        <v>2965</v>
      </c>
      <c r="E135" s="313"/>
      <c r="F135" s="2"/>
      <c r="G135" s="311">
        <v>4337</v>
      </c>
      <c r="H135" s="2" t="s">
        <v>2968</v>
      </c>
      <c r="I135" s="235"/>
      <c r="J135" s="2"/>
      <c r="K135" s="306" t="s">
        <v>72</v>
      </c>
      <c r="L135" s="2" t="s">
        <v>75</v>
      </c>
      <c r="M135" s="235">
        <v>3200</v>
      </c>
      <c r="N135" s="235">
        <v>23030</v>
      </c>
      <c r="O135" s="235" t="s">
        <v>2310</v>
      </c>
      <c r="P135" s="235">
        <v>3890</v>
      </c>
      <c r="Q135" s="460"/>
      <c r="R135" s="460"/>
      <c r="S135" s="477"/>
    </row>
    <row r="136" spans="1:19" ht="69.95" customHeight="1" x14ac:dyDescent="0.25">
      <c r="A136" s="313"/>
      <c r="B136" s="235"/>
      <c r="C136" s="311">
        <v>161</v>
      </c>
      <c r="D136" s="314" t="s">
        <v>2965</v>
      </c>
      <c r="E136" s="313"/>
      <c r="F136" s="2"/>
      <c r="G136" s="311">
        <v>4336</v>
      </c>
      <c r="H136" s="2" t="s">
        <v>2969</v>
      </c>
      <c r="I136" s="235"/>
      <c r="J136" s="2"/>
      <c r="K136" s="306" t="s">
        <v>67</v>
      </c>
      <c r="L136" s="2" t="s">
        <v>75</v>
      </c>
      <c r="M136" s="235">
        <v>2600</v>
      </c>
      <c r="N136" s="235">
        <v>40290</v>
      </c>
      <c r="O136" s="235" t="s">
        <v>2310</v>
      </c>
      <c r="P136" s="235">
        <v>7110</v>
      </c>
      <c r="Q136" s="460"/>
      <c r="R136" s="460"/>
      <c r="S136" s="477"/>
    </row>
    <row r="137" spans="1:19" ht="69.95" customHeight="1" x14ac:dyDescent="0.25">
      <c r="A137" s="313"/>
      <c r="B137" s="235"/>
      <c r="C137" s="311">
        <v>161</v>
      </c>
      <c r="D137" s="314" t="s">
        <v>2965</v>
      </c>
      <c r="E137" s="313"/>
      <c r="F137" s="2"/>
      <c r="G137" s="311">
        <v>4336</v>
      </c>
      <c r="H137" s="2" t="s">
        <v>2969</v>
      </c>
      <c r="I137" s="235"/>
      <c r="J137" s="2"/>
      <c r="K137" s="306" t="s">
        <v>70</v>
      </c>
      <c r="L137" s="2" t="s">
        <v>75</v>
      </c>
      <c r="M137" s="235">
        <v>2600</v>
      </c>
      <c r="N137" s="235">
        <v>35700</v>
      </c>
      <c r="O137" s="235" t="s">
        <v>2310</v>
      </c>
      <c r="P137" s="235">
        <v>6300</v>
      </c>
      <c r="Q137" s="460"/>
      <c r="R137" s="460"/>
      <c r="S137" s="477"/>
    </row>
    <row r="138" spans="1:19" ht="69.95" customHeight="1" x14ac:dyDescent="0.25">
      <c r="A138" s="313"/>
      <c r="B138" s="235"/>
      <c r="C138" s="311">
        <v>161</v>
      </c>
      <c r="D138" s="314" t="s">
        <v>2965</v>
      </c>
      <c r="E138" s="313"/>
      <c r="F138" s="2"/>
      <c r="G138" s="311">
        <v>4336</v>
      </c>
      <c r="H138" s="2" t="s">
        <v>2969</v>
      </c>
      <c r="I138" s="235"/>
      <c r="J138" s="2"/>
      <c r="K138" s="306" t="s">
        <v>71</v>
      </c>
      <c r="L138" s="2" t="s">
        <v>75</v>
      </c>
      <c r="M138" s="235">
        <v>2600</v>
      </c>
      <c r="N138" s="235">
        <v>27540</v>
      </c>
      <c r="O138" s="235" t="s">
        <v>2310</v>
      </c>
      <c r="P138" s="235">
        <v>4860</v>
      </c>
      <c r="Q138" s="460"/>
      <c r="R138" s="460"/>
      <c r="S138" s="477"/>
    </row>
    <row r="139" spans="1:19" ht="69.95" customHeight="1" x14ac:dyDescent="0.25">
      <c r="A139" s="313"/>
      <c r="B139" s="235"/>
      <c r="C139" s="311">
        <v>161</v>
      </c>
      <c r="D139" s="314" t="s">
        <v>2965</v>
      </c>
      <c r="E139" s="313"/>
      <c r="F139" s="2"/>
      <c r="G139" s="311">
        <v>4336</v>
      </c>
      <c r="H139" s="2" t="s">
        <v>2969</v>
      </c>
      <c r="I139" s="235"/>
      <c r="J139" s="2"/>
      <c r="K139" s="306" t="s">
        <v>72</v>
      </c>
      <c r="L139" s="2" t="s">
        <v>75</v>
      </c>
      <c r="M139" s="235">
        <v>2600</v>
      </c>
      <c r="N139" s="235">
        <v>23030</v>
      </c>
      <c r="O139" s="235" t="s">
        <v>2310</v>
      </c>
      <c r="P139" s="235">
        <v>3890</v>
      </c>
      <c r="Q139" s="461"/>
      <c r="R139" s="461"/>
      <c r="S139" s="478"/>
    </row>
    <row r="140" spans="1:19" ht="69.95" customHeight="1" x14ac:dyDescent="0.25">
      <c r="A140" s="313"/>
      <c r="B140" s="235"/>
      <c r="C140" s="311">
        <v>562</v>
      </c>
      <c r="D140" s="314" t="s">
        <v>2970</v>
      </c>
      <c r="E140" s="313"/>
      <c r="F140" s="2"/>
      <c r="G140" s="311">
        <v>1300</v>
      </c>
      <c r="H140" s="2" t="s">
        <v>2971</v>
      </c>
      <c r="I140" s="235"/>
      <c r="J140" s="2"/>
      <c r="K140" s="306" t="s">
        <v>67</v>
      </c>
      <c r="L140" s="2" t="s">
        <v>75</v>
      </c>
      <c r="M140" s="235">
        <v>4600</v>
      </c>
      <c r="N140" s="235">
        <v>55520</v>
      </c>
      <c r="O140" s="235" t="s">
        <v>2310</v>
      </c>
      <c r="P140" s="235">
        <v>13880</v>
      </c>
      <c r="Q140" s="469">
        <v>44593</v>
      </c>
      <c r="R140" s="475"/>
      <c r="S140" s="464" t="s">
        <v>2972</v>
      </c>
    </row>
    <row r="141" spans="1:19" ht="69.95" customHeight="1" x14ac:dyDescent="0.25">
      <c r="A141" s="313"/>
      <c r="B141" s="235"/>
      <c r="C141" s="311">
        <v>562</v>
      </c>
      <c r="D141" s="314" t="s">
        <v>2970</v>
      </c>
      <c r="E141" s="313"/>
      <c r="F141" s="2"/>
      <c r="G141" s="311">
        <v>1300</v>
      </c>
      <c r="H141" s="2" t="s">
        <v>2971</v>
      </c>
      <c r="I141" s="235"/>
      <c r="J141" s="2"/>
      <c r="K141" s="306" t="s">
        <v>70</v>
      </c>
      <c r="L141" s="2" t="s">
        <v>75</v>
      </c>
      <c r="M141" s="235">
        <v>4600</v>
      </c>
      <c r="N141" s="235">
        <v>46920</v>
      </c>
      <c r="O141" s="235" t="s">
        <v>2310</v>
      </c>
      <c r="P141" s="235">
        <v>8280</v>
      </c>
      <c r="Q141" s="460"/>
      <c r="R141" s="460"/>
      <c r="S141" s="462"/>
    </row>
    <row r="142" spans="1:19" ht="69.95" customHeight="1" x14ac:dyDescent="0.25">
      <c r="A142" s="313"/>
      <c r="B142" s="235"/>
      <c r="C142" s="311">
        <v>562</v>
      </c>
      <c r="D142" s="314" t="s">
        <v>2970</v>
      </c>
      <c r="E142" s="313"/>
      <c r="F142" s="2"/>
      <c r="G142" s="311">
        <v>1300</v>
      </c>
      <c r="H142" s="2" t="s">
        <v>2971</v>
      </c>
      <c r="I142" s="235"/>
      <c r="J142" s="2"/>
      <c r="K142" s="306" t="s">
        <v>71</v>
      </c>
      <c r="L142" s="2" t="s">
        <v>75</v>
      </c>
      <c r="M142" s="235">
        <v>4600</v>
      </c>
      <c r="N142" s="235">
        <v>42330</v>
      </c>
      <c r="O142" s="235" t="s">
        <v>2310</v>
      </c>
      <c r="P142" s="235">
        <v>7470</v>
      </c>
      <c r="Q142" s="460"/>
      <c r="R142" s="460"/>
      <c r="S142" s="462"/>
    </row>
    <row r="143" spans="1:19" ht="69.95" customHeight="1" x14ac:dyDescent="0.25">
      <c r="A143" s="313"/>
      <c r="B143" s="235"/>
      <c r="C143" s="311">
        <v>562</v>
      </c>
      <c r="D143" s="314" t="s">
        <v>2970</v>
      </c>
      <c r="E143" s="313"/>
      <c r="F143" s="2"/>
      <c r="G143" s="311">
        <v>1301</v>
      </c>
      <c r="H143" s="2" t="s">
        <v>2973</v>
      </c>
      <c r="I143" s="235"/>
      <c r="J143" s="2"/>
      <c r="K143" s="306" t="s">
        <v>67</v>
      </c>
      <c r="L143" s="2" t="s">
        <v>75</v>
      </c>
      <c r="M143" s="235">
        <v>4150</v>
      </c>
      <c r="N143" s="235">
        <v>55520</v>
      </c>
      <c r="O143" s="235" t="s">
        <v>2310</v>
      </c>
      <c r="P143" s="235">
        <v>13880</v>
      </c>
      <c r="Q143" s="460"/>
      <c r="R143" s="460"/>
      <c r="S143" s="462"/>
    </row>
    <row r="144" spans="1:19" ht="69.95" customHeight="1" x14ac:dyDescent="0.25">
      <c r="A144" s="313"/>
      <c r="B144" s="235"/>
      <c r="C144" s="311">
        <v>562</v>
      </c>
      <c r="D144" s="314" t="s">
        <v>2970</v>
      </c>
      <c r="E144" s="313"/>
      <c r="F144" s="2"/>
      <c r="G144" s="311">
        <v>1301</v>
      </c>
      <c r="H144" s="2" t="s">
        <v>2973</v>
      </c>
      <c r="I144" s="235"/>
      <c r="J144" s="2"/>
      <c r="K144" s="306" t="s">
        <v>70</v>
      </c>
      <c r="L144" s="2" t="s">
        <v>75</v>
      </c>
      <c r="M144" s="235">
        <v>4150</v>
      </c>
      <c r="N144" s="235">
        <v>46920</v>
      </c>
      <c r="O144" s="235" t="s">
        <v>2310</v>
      </c>
      <c r="P144" s="235">
        <v>8280</v>
      </c>
      <c r="Q144" s="460"/>
      <c r="R144" s="460"/>
      <c r="S144" s="462"/>
    </row>
    <row r="145" spans="1:19" ht="69.95" customHeight="1" x14ac:dyDescent="0.25">
      <c r="A145" s="313"/>
      <c r="B145" s="235"/>
      <c r="C145" s="311">
        <v>562</v>
      </c>
      <c r="D145" s="314" t="s">
        <v>2970</v>
      </c>
      <c r="E145" s="313"/>
      <c r="F145" s="2"/>
      <c r="G145" s="311">
        <v>1301</v>
      </c>
      <c r="H145" s="2" t="s">
        <v>2973</v>
      </c>
      <c r="I145" s="235"/>
      <c r="J145" s="2"/>
      <c r="K145" s="306" t="s">
        <v>71</v>
      </c>
      <c r="L145" s="2" t="s">
        <v>75</v>
      </c>
      <c r="M145" s="235">
        <v>4150</v>
      </c>
      <c r="N145" s="235">
        <v>42330</v>
      </c>
      <c r="O145" s="235" t="s">
        <v>2310</v>
      </c>
      <c r="P145" s="235">
        <v>7470</v>
      </c>
      <c r="Q145" s="461"/>
      <c r="R145" s="461"/>
      <c r="S145" s="463"/>
    </row>
    <row r="146" spans="1:19" ht="69.95" customHeight="1" x14ac:dyDescent="0.25">
      <c r="A146" s="313"/>
      <c r="B146" s="235"/>
      <c r="C146" s="311">
        <v>289</v>
      </c>
      <c r="D146" s="314" t="s">
        <v>2974</v>
      </c>
      <c r="E146" s="313"/>
      <c r="F146" s="2"/>
      <c r="G146" s="311">
        <v>704</v>
      </c>
      <c r="H146" s="2" t="s">
        <v>2975</v>
      </c>
      <c r="I146" s="235"/>
      <c r="J146" s="2"/>
      <c r="K146" s="306" t="s">
        <v>67</v>
      </c>
      <c r="L146" s="2" t="s">
        <v>75</v>
      </c>
      <c r="M146" s="235">
        <v>4900</v>
      </c>
      <c r="N146" s="235">
        <v>59200</v>
      </c>
      <c r="O146" s="235" t="s">
        <v>2310</v>
      </c>
      <c r="P146" s="235">
        <v>14800</v>
      </c>
      <c r="Q146" s="469">
        <v>44593</v>
      </c>
      <c r="R146" s="475"/>
      <c r="S146" s="476" t="s">
        <v>2976</v>
      </c>
    </row>
    <row r="147" spans="1:19" ht="69.95" customHeight="1" x14ac:dyDescent="0.25">
      <c r="A147" s="313"/>
      <c r="B147" s="235"/>
      <c r="C147" s="311">
        <v>289</v>
      </c>
      <c r="D147" s="314" t="s">
        <v>2974</v>
      </c>
      <c r="E147" s="313"/>
      <c r="F147" s="2"/>
      <c r="G147" s="311">
        <v>704</v>
      </c>
      <c r="H147" s="2" t="s">
        <v>2975</v>
      </c>
      <c r="I147" s="235"/>
      <c r="J147" s="2"/>
      <c r="K147" s="306" t="s">
        <v>70</v>
      </c>
      <c r="L147" s="2" t="s">
        <v>75</v>
      </c>
      <c r="M147" s="235">
        <v>4900</v>
      </c>
      <c r="N147" s="235">
        <v>55520</v>
      </c>
      <c r="O147" s="235" t="s">
        <v>2310</v>
      </c>
      <c r="P147" s="235">
        <v>13880</v>
      </c>
      <c r="Q147" s="460"/>
      <c r="R147" s="460"/>
      <c r="S147" s="477"/>
    </row>
    <row r="148" spans="1:19" ht="69.95" customHeight="1" x14ac:dyDescent="0.25">
      <c r="A148" s="313"/>
      <c r="B148" s="235"/>
      <c r="C148" s="311">
        <v>289</v>
      </c>
      <c r="D148" s="314" t="s">
        <v>2974</v>
      </c>
      <c r="E148" s="313"/>
      <c r="F148" s="2"/>
      <c r="G148" s="311">
        <v>705</v>
      </c>
      <c r="H148" s="2" t="s">
        <v>2977</v>
      </c>
      <c r="I148" s="235"/>
      <c r="J148" s="2"/>
      <c r="K148" s="306" t="s">
        <v>67</v>
      </c>
      <c r="L148" s="2" t="s">
        <v>75</v>
      </c>
      <c r="M148" s="235">
        <v>4600</v>
      </c>
      <c r="N148" s="235">
        <v>59200</v>
      </c>
      <c r="O148" s="235" t="s">
        <v>2310</v>
      </c>
      <c r="P148" s="235">
        <v>14800</v>
      </c>
      <c r="Q148" s="460"/>
      <c r="R148" s="460"/>
      <c r="S148" s="477"/>
    </row>
    <row r="149" spans="1:19" ht="75" x14ac:dyDescent="0.25">
      <c r="A149" s="313"/>
      <c r="B149" s="235"/>
      <c r="C149" s="311">
        <v>289</v>
      </c>
      <c r="D149" s="314" t="s">
        <v>2974</v>
      </c>
      <c r="E149" s="313"/>
      <c r="F149" s="2"/>
      <c r="G149" s="311">
        <v>705</v>
      </c>
      <c r="H149" s="2" t="s">
        <v>2977</v>
      </c>
      <c r="I149" s="235"/>
      <c r="J149" s="2"/>
      <c r="K149" s="306" t="s">
        <v>70</v>
      </c>
      <c r="L149" s="2" t="s">
        <v>75</v>
      </c>
      <c r="M149" s="235">
        <v>4600</v>
      </c>
      <c r="N149" s="235">
        <v>55520</v>
      </c>
      <c r="O149" s="235" t="s">
        <v>2310</v>
      </c>
      <c r="P149" s="235">
        <v>13880</v>
      </c>
      <c r="Q149" s="461"/>
      <c r="R149" s="461"/>
      <c r="S149" s="478"/>
    </row>
  </sheetData>
  <autoFilter ref="A2:S149" xr:uid="{CBA1388B-FC95-4A24-8593-200D41A01656}"/>
  <mergeCells count="57">
    <mergeCell ref="Q126:Q127"/>
    <mergeCell ref="R126:R127"/>
    <mergeCell ref="S126:S127"/>
    <mergeCell ref="Q146:Q149"/>
    <mergeCell ref="R146:R149"/>
    <mergeCell ref="S146:S149"/>
    <mergeCell ref="Q128:Q139"/>
    <mergeCell ref="R128:R139"/>
    <mergeCell ref="S128:S139"/>
    <mergeCell ref="Q140:Q145"/>
    <mergeCell ref="R140:R145"/>
    <mergeCell ref="S140:S145"/>
    <mergeCell ref="Q100:Q111"/>
    <mergeCell ref="R100:R111"/>
    <mergeCell ref="S100:S111"/>
    <mergeCell ref="Q114:Q125"/>
    <mergeCell ref="R114:R125"/>
    <mergeCell ref="S114:S125"/>
    <mergeCell ref="Q112:Q113"/>
    <mergeCell ref="R112:R113"/>
    <mergeCell ref="S112:S113"/>
    <mergeCell ref="Q76:Q81"/>
    <mergeCell ref="R76:R81"/>
    <mergeCell ref="S76:S81"/>
    <mergeCell ref="Q82:Q99"/>
    <mergeCell ref="R82:R99"/>
    <mergeCell ref="S82:S99"/>
    <mergeCell ref="Q58:Q63"/>
    <mergeCell ref="R58:R63"/>
    <mergeCell ref="S58:S63"/>
    <mergeCell ref="Q64:Q75"/>
    <mergeCell ref="R64:R75"/>
    <mergeCell ref="S64:S75"/>
    <mergeCell ref="Q45:Q53"/>
    <mergeCell ref="R45:R53"/>
    <mergeCell ref="S45:S53"/>
    <mergeCell ref="Q54:Q57"/>
    <mergeCell ref="R54:R57"/>
    <mergeCell ref="S54:S57"/>
    <mergeCell ref="Q26:Q28"/>
    <mergeCell ref="R26:R28"/>
    <mergeCell ref="S26:S28"/>
    <mergeCell ref="Q29:Q44"/>
    <mergeCell ref="R29:R44"/>
    <mergeCell ref="S29:S44"/>
    <mergeCell ref="Q20:Q21"/>
    <mergeCell ref="R20:R21"/>
    <mergeCell ref="S20:S21"/>
    <mergeCell ref="Q23:Q24"/>
    <mergeCell ref="R23:R24"/>
    <mergeCell ref="S23:S24"/>
    <mergeCell ref="Q3:Q8"/>
    <mergeCell ref="R3:R8"/>
    <mergeCell ref="S3:S8"/>
    <mergeCell ref="Q10:Q19"/>
    <mergeCell ref="R10:R19"/>
    <mergeCell ref="S10:S19"/>
  </mergeCells>
  <hyperlinks>
    <hyperlink ref="S3:S8" r:id="rId1" display="FCPP1529005A" xr:uid="{1E22599A-DE83-4620-8946-6372FE0F3D2B}"/>
    <hyperlink ref="S9" r:id="rId2" xr:uid="{C44458BE-B8A8-4F46-B197-18FC7CBFB234}"/>
    <hyperlink ref="S10:S12" r:id="rId3" display="FCPP1531343A" xr:uid="{DF9AE25C-8D95-42AB-950D-FE31067F97BA}"/>
    <hyperlink ref="S20:S21" r:id="rId4" display="ECFP1632847A" xr:uid="{E9494505-A35E-4286-81DC-588A6E96F046}"/>
    <hyperlink ref="S23:S24" r:id="rId5" display="ECFP1707793A" xr:uid="{6CE54DBE-C62C-4B26-AB01-41AB6651F872}"/>
    <hyperlink ref="S22" r:id="rId6" xr:uid="{9A56D3F5-313F-4AC3-8B46-3BB1AD194792}"/>
    <hyperlink ref="R25" r:id="rId7" display="ECFP1707791A" xr:uid="{8A1FBA95-2129-465E-AB0D-55DB854EBC15}"/>
    <hyperlink ref="S26:S28" r:id="rId8" display="ECFP1707794A" xr:uid="{D3ED008E-970B-469C-A4D5-5516C8CCEBF2}"/>
    <hyperlink ref="S29:S44" r:id="rId9" display="ECOP1817805A" xr:uid="{23F54BC0-BCD0-4C3B-B9EB-A5B3FF8FB4F9}"/>
    <hyperlink ref="S45:S53" r:id="rId10" display="ECOP1817808A" xr:uid="{8DED9DCB-0ED4-4CE7-A269-FF6D1027EA94}"/>
    <hyperlink ref="S54:S57" r:id="rId11" display="ECOP1817811A" xr:uid="{D90D49BA-A677-492E-AA39-822001D72F5C}"/>
    <hyperlink ref="S58:S63" r:id="rId12" display="ECFP1709357A" xr:uid="{1E5CA9F2-A3EB-407B-ACAD-9414D0035BFE}"/>
    <hyperlink ref="S64:S75" r:id="rId13" display="ECOP1831800A" xr:uid="{3F72DB89-9B10-4AB2-B176-84E1B652875A}"/>
    <hyperlink ref="S76:S81" r:id="rId14" display="ECOP1734230A" xr:uid="{63185740-3289-4494-B8E2-534BEBA7905A}"/>
    <hyperlink ref="S79" r:id="rId15" display="ECOP1734230A" xr:uid="{97F4F109-B663-444D-9F3E-C62D3D3EFD7C}"/>
    <hyperlink ref="S80" r:id="rId16" display="ECOP1734230A" xr:uid="{F4BBE754-11EB-47BB-BD65-C6BB46F1E683}"/>
    <hyperlink ref="S82:S99" r:id="rId17" display="ECOP1710869A" xr:uid="{7AD5820A-6A16-4768-8F32-0C107E94E253}"/>
    <hyperlink ref="S100:S111" r:id="rId18" display="ECOP1830854A" xr:uid="{9B4A0B87-D1C2-4198-B89D-7E458AB38D4A}"/>
    <hyperlink ref="S114:S125" r:id="rId19" display="ECOP2018480A" xr:uid="{F536EDD0-C4DF-42A2-940F-77D8A8E65AE5}"/>
    <hyperlink ref="S126:S127" r:id="rId20" display="TFPF1937806A" xr:uid="{D795CE82-3E99-42D5-93E3-5F2B7EE28280}"/>
    <hyperlink ref="S128:S139" r:id="rId21" display="ECOP2004329A" xr:uid="{31BCF65E-CAF1-46A0-BB22-D5F8CA589569}"/>
    <hyperlink ref="S140:S145" r:id="rId22" display="ECOP2136665A" xr:uid="{2C73456F-72F1-40AC-980D-6E08DB18D630}"/>
    <hyperlink ref="S146:S149" r:id="rId23" display="ECOP2136637A" xr:uid="{91E9E49E-1CFB-4CAD-9889-F4A3A66DAD29}"/>
    <hyperlink ref="F9" location="'INTER '!H48" display="Chef de mission des ministères de l'économie, de l'industrie, de l'emploi, du budget et des comptes publics" xr:uid="{33B981FF-DE00-4F61-9106-2E5AB2510F3F}"/>
    <hyperlink ref="H10" location="'INTER '!H64" display="Attaché d'administration" xr:uid="{19E16C5A-F43E-4757-A188-5B5C896C4E78}"/>
    <hyperlink ref="H11" location="'INTER '!H56" display="Attaché principal d'administration" xr:uid="{499ACF2C-2768-4FC6-81EC-609F4760E27F}"/>
    <hyperlink ref="H12" location="'INTER '!H48" display="Attaché d'administration hors classe" xr:uid="{A4C7C420-C89E-43CA-8CDB-4ECFF63CCA47}"/>
    <hyperlink ref="H13" location="'INTER '!H85" display="Secrétaire administratif de classe normale" xr:uid="{8F599C55-3114-41CD-8D26-D602D765E60D}"/>
    <hyperlink ref="H14" location="'INTER '!H79" display="Secrétaire administratif de classe supérieure" xr:uid="{E2C6C65D-C4E3-4E97-8204-479EA30C4FA1}"/>
    <hyperlink ref="H15" location="'INTER '!H73" display="Secrétaire administratif de classe exceptionnelle" xr:uid="{1150B509-8D4C-4652-AD83-0245F8839FD7}"/>
    <hyperlink ref="H16" location="'INTER '!H40" display="Assistant principal de service social" xr:uid="{3E2AC5A6-174E-41C3-ABD3-C9AF830ED72D}"/>
    <hyperlink ref="H17" location="'INTER '!H44" display="Assistant de service social " xr:uid="{5EFBA04F-0D94-4ADC-BD95-DBCB914BBF62}"/>
    <hyperlink ref="H18" location="'INTER '!H91" display="Adjoint administratif principal de 1re  classe" xr:uid="{E9EA6F02-8FDB-41D5-9A97-88EE5EC2020E}"/>
    <hyperlink ref="H19" location="'INTER '!H95" display="Adjoint administratif " xr:uid="{4B7B6858-32EA-4516-89AF-F6F97379B058}"/>
    <hyperlink ref="H20" location="'INTER '!H95" display="Adjoint administratif" xr:uid="{E4856711-5967-452B-9223-AE7E2A28D304}"/>
    <hyperlink ref="H21" location="'INTER '!H91" display="Adjoint administratif principal de 2ème classe" xr:uid="{4B889098-CCFB-4A9F-B3BF-6D0A2ACB1ECA}"/>
    <hyperlink ref="F22" location="'INTER '!F115" display="'INTER '!F115" xr:uid="{3E51E685-83B2-49EB-87ED-DF86F7EDAC9A}"/>
    <hyperlink ref="D25" location="'INTER '!D3" display="Conseillers économiques" xr:uid="{84D8F03D-8FCE-46B3-B6E7-599C8F8DE560}"/>
    <hyperlink ref="F126" location="'INTER '!F115" display="Directeur d'institut régional d'administration" xr:uid="{98D53077-843B-4092-A598-2BC779FFF7E2}"/>
    <hyperlink ref="F127" location="'INTER '!H48" display="Directeur des études et des stages d'institut régional d'administration" xr:uid="{B507918C-B7A5-4F19-A3DB-2F08250DF479}"/>
    <hyperlink ref="S25" r:id="rId24" xr:uid="{399CBB66-0477-4A75-8A14-43A9DAA1BFEF}"/>
    <hyperlink ref="H26" location="'INTER '!H48" display="Attaché économique hors classe" xr:uid="{CF0B98C6-22A7-4A9E-8775-70950C04EDDA}"/>
    <hyperlink ref="H27" location="'INTER '!H56" display="Attaché économique principal" xr:uid="{C35C4326-915F-4B9C-AFB4-DC0937ED5480}"/>
    <hyperlink ref="H28" location="'INTER '!H64" display="Attaché économique" xr:uid="{50FD8F6A-A339-48C8-A479-479F2E796AE2}"/>
  </hyperlinks>
  <pageMargins left="0.7" right="0.7" top="0.75" bottom="0.75" header="0.3" footer="0.3"/>
  <pageSetup paperSize="9" orientation="landscape" r:id="rId25"/>
  <drawing r:id="rId2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44B18-33B4-4797-9E2D-7F06CECAF0D1}">
  <sheetPr>
    <tabColor rgb="FFFFC000"/>
  </sheetPr>
  <dimension ref="A1:T14"/>
  <sheetViews>
    <sheetView zoomScale="80" zoomScaleNormal="80" workbookViewId="0">
      <pane ySplit="2" topLeftCell="A3" activePane="bottomLeft" state="frozen"/>
      <selection pane="bottomLeft"/>
    </sheetView>
  </sheetViews>
  <sheetFormatPr baseColWidth="10" defaultColWidth="11.42578125" defaultRowHeight="14.25" x14ac:dyDescent="0.2"/>
  <cols>
    <col min="1" max="19" width="25.7109375" style="21" customWidth="1"/>
    <col min="20" max="20" width="18.7109375" style="21" customWidth="1"/>
    <col min="21" max="16384" width="11.42578125" style="21"/>
  </cols>
  <sheetData>
    <row r="1" spans="1:20" ht="90" customHeight="1" thickBot="1" x14ac:dyDescent="0.25">
      <c r="A1" s="111"/>
      <c r="B1" s="111"/>
      <c r="C1" s="111"/>
      <c r="D1" s="111"/>
      <c r="E1" s="111"/>
      <c r="F1" s="111"/>
      <c r="G1" s="111"/>
      <c r="H1" s="111"/>
      <c r="I1" s="111"/>
      <c r="J1" s="111"/>
      <c r="K1" s="111"/>
      <c r="L1" s="111"/>
      <c r="M1" s="111"/>
      <c r="N1" s="111"/>
      <c r="O1" s="111"/>
      <c r="P1" s="111"/>
      <c r="Q1" s="111"/>
      <c r="R1" s="111"/>
      <c r="S1" s="111"/>
      <c r="T1" s="111"/>
    </row>
    <row r="2" spans="1:20" ht="90" customHeight="1" thickBot="1" x14ac:dyDescent="0.25">
      <c r="A2" s="151" t="s">
        <v>62</v>
      </c>
      <c r="B2" s="151" t="s">
        <v>382</v>
      </c>
      <c r="C2" s="152" t="s">
        <v>384</v>
      </c>
      <c r="D2" s="153" t="s">
        <v>5</v>
      </c>
      <c r="E2" s="153" t="s">
        <v>385</v>
      </c>
      <c r="F2" s="153" t="s">
        <v>6</v>
      </c>
      <c r="G2" s="152" t="s">
        <v>386</v>
      </c>
      <c r="H2" s="153" t="s">
        <v>63</v>
      </c>
      <c r="I2" s="153" t="s">
        <v>387</v>
      </c>
      <c r="J2" s="153" t="s">
        <v>64</v>
      </c>
      <c r="K2" s="153" t="s">
        <v>4</v>
      </c>
      <c r="L2" s="153" t="s">
        <v>65</v>
      </c>
      <c r="M2" s="154" t="s">
        <v>2393</v>
      </c>
      <c r="N2" s="154" t="s">
        <v>2394</v>
      </c>
      <c r="O2" s="154" t="s">
        <v>2395</v>
      </c>
      <c r="P2" s="154" t="s">
        <v>2396</v>
      </c>
      <c r="Q2" s="155" t="s">
        <v>380</v>
      </c>
      <c r="R2" s="154" t="s">
        <v>381</v>
      </c>
      <c r="S2" s="290" t="s">
        <v>8</v>
      </c>
      <c r="T2" s="111"/>
    </row>
    <row r="3" spans="1:20" ht="156" customHeight="1" x14ac:dyDescent="0.2">
      <c r="A3" s="10"/>
      <c r="B3" s="11"/>
      <c r="C3" s="339" t="s">
        <v>2995</v>
      </c>
      <c r="D3" s="117" t="s">
        <v>2994</v>
      </c>
      <c r="E3" s="12"/>
      <c r="F3" s="88"/>
      <c r="G3" s="339" t="s">
        <v>2991</v>
      </c>
      <c r="H3" s="340" t="s">
        <v>2990</v>
      </c>
      <c r="I3" s="57"/>
      <c r="J3" s="57"/>
      <c r="K3" s="5" t="s">
        <v>448</v>
      </c>
      <c r="L3" s="5"/>
      <c r="M3" s="5">
        <v>1600</v>
      </c>
      <c r="N3" s="5">
        <v>11700</v>
      </c>
      <c r="O3" s="5">
        <v>7605</v>
      </c>
      <c r="P3" s="5">
        <v>1300</v>
      </c>
      <c r="Q3" s="483" t="s">
        <v>2988</v>
      </c>
      <c r="R3" s="486"/>
      <c r="S3" s="451" t="s">
        <v>2989</v>
      </c>
      <c r="T3" s="111"/>
    </row>
    <row r="4" spans="1:20" ht="156.75" x14ac:dyDescent="0.2">
      <c r="A4" s="10"/>
      <c r="B4" s="11"/>
      <c r="C4" s="339" t="s">
        <v>2995</v>
      </c>
      <c r="D4" s="117" t="s">
        <v>2994</v>
      </c>
      <c r="E4" s="12"/>
      <c r="F4" s="87"/>
      <c r="G4" s="339" t="s">
        <v>2991</v>
      </c>
      <c r="H4" s="341" t="s">
        <v>2990</v>
      </c>
      <c r="I4" s="57"/>
      <c r="J4" s="57"/>
      <c r="K4" s="5" t="s">
        <v>450</v>
      </c>
      <c r="L4" s="5"/>
      <c r="M4" s="5">
        <v>1600</v>
      </c>
      <c r="N4" s="5">
        <v>10800</v>
      </c>
      <c r="O4" s="5">
        <v>7020</v>
      </c>
      <c r="P4" s="5">
        <v>1200</v>
      </c>
      <c r="Q4" s="484"/>
      <c r="R4" s="373"/>
      <c r="S4" s="379"/>
      <c r="T4" s="111"/>
    </row>
    <row r="5" spans="1:20" ht="71.25" x14ac:dyDescent="0.2">
      <c r="A5" s="23"/>
      <c r="B5" s="11"/>
      <c r="C5" s="339" t="s">
        <v>2995</v>
      </c>
      <c r="D5" s="117" t="s">
        <v>2994</v>
      </c>
      <c r="E5" s="23"/>
      <c r="F5" s="23"/>
      <c r="G5" s="339" t="s">
        <v>2993</v>
      </c>
      <c r="H5" s="341" t="s">
        <v>2992</v>
      </c>
      <c r="I5" s="112"/>
      <c r="J5" s="112"/>
      <c r="K5" s="5" t="s">
        <v>448</v>
      </c>
      <c r="L5" s="333"/>
      <c r="M5" s="333">
        <v>1350</v>
      </c>
      <c r="N5" s="333">
        <v>11700</v>
      </c>
      <c r="O5" s="333">
        <v>7605</v>
      </c>
      <c r="P5" s="333">
        <v>1300</v>
      </c>
      <c r="Q5" s="484"/>
      <c r="R5" s="373"/>
      <c r="S5" s="379"/>
      <c r="T5" s="111"/>
    </row>
    <row r="6" spans="1:20" ht="71.25" x14ac:dyDescent="0.2">
      <c r="A6" s="23"/>
      <c r="B6" s="11"/>
      <c r="C6" s="339" t="s">
        <v>2995</v>
      </c>
      <c r="D6" s="117" t="s">
        <v>2994</v>
      </c>
      <c r="E6" s="23"/>
      <c r="F6" s="23"/>
      <c r="G6" s="339" t="s">
        <v>2993</v>
      </c>
      <c r="H6" s="341" t="s">
        <v>2992</v>
      </c>
      <c r="I6" s="112"/>
      <c r="J6" s="112"/>
      <c r="K6" s="5" t="s">
        <v>450</v>
      </c>
      <c r="L6" s="333"/>
      <c r="M6" s="333">
        <v>1350</v>
      </c>
      <c r="N6" s="333">
        <v>10800</v>
      </c>
      <c r="O6" s="333">
        <v>7020</v>
      </c>
      <c r="P6" s="333">
        <v>1200</v>
      </c>
      <c r="Q6" s="485"/>
      <c r="R6" s="374"/>
      <c r="S6" s="380"/>
      <c r="T6" s="111"/>
    </row>
    <row r="7" spans="1:20" s="49" customFormat="1" x14ac:dyDescent="0.2">
      <c r="A7" s="114"/>
      <c r="B7" s="114"/>
      <c r="C7" s="114"/>
      <c r="D7" s="114"/>
      <c r="E7" s="114"/>
      <c r="F7" s="114"/>
      <c r="G7" s="114"/>
      <c r="H7" s="114"/>
      <c r="I7" s="114"/>
      <c r="J7" s="114"/>
      <c r="K7" s="114"/>
      <c r="L7" s="114"/>
      <c r="M7" s="114"/>
      <c r="N7" s="114"/>
      <c r="O7" s="114"/>
      <c r="P7" s="114"/>
      <c r="Q7" s="114"/>
      <c r="R7" s="114"/>
      <c r="S7" s="114"/>
      <c r="T7" s="114"/>
    </row>
    <row r="8" spans="1:20" s="49" customFormat="1" x14ac:dyDescent="0.2">
      <c r="A8" s="114"/>
      <c r="B8" s="114"/>
      <c r="C8" s="114"/>
      <c r="D8" s="114"/>
      <c r="E8" s="114"/>
      <c r="F8" s="114"/>
      <c r="G8" s="114"/>
      <c r="H8" s="114"/>
      <c r="I8" s="114"/>
      <c r="J8" s="114"/>
      <c r="K8" s="114"/>
      <c r="L8" s="114"/>
      <c r="M8" s="114"/>
      <c r="N8" s="114"/>
      <c r="O8" s="114"/>
      <c r="P8" s="114"/>
      <c r="Q8" s="114"/>
      <c r="R8" s="114"/>
      <c r="S8" s="114"/>
      <c r="T8" s="114"/>
    </row>
    <row r="9" spans="1:20" s="49" customFormat="1" x14ac:dyDescent="0.2">
      <c r="A9" s="114"/>
      <c r="B9" s="114"/>
      <c r="C9" s="114"/>
      <c r="D9" s="50"/>
      <c r="E9" s="51"/>
      <c r="F9" s="52"/>
      <c r="G9" s="114"/>
      <c r="H9" s="52"/>
      <c r="I9" s="114"/>
      <c r="J9" s="114"/>
      <c r="K9" s="114"/>
      <c r="L9" s="114"/>
      <c r="M9" s="114"/>
      <c r="N9" s="114"/>
      <c r="O9" s="114"/>
      <c r="P9" s="114"/>
      <c r="Q9" s="53"/>
      <c r="R9" s="114"/>
      <c r="S9" s="28"/>
      <c r="T9" s="114"/>
    </row>
    <row r="10" spans="1:20" s="49" customFormat="1" x14ac:dyDescent="0.2">
      <c r="A10" s="54"/>
      <c r="B10" s="55"/>
      <c r="C10" s="114"/>
      <c r="D10" s="50"/>
      <c r="E10" s="51"/>
      <c r="F10" s="52"/>
      <c r="G10" s="114"/>
      <c r="H10" s="114"/>
      <c r="I10" s="114"/>
      <c r="J10" s="114"/>
      <c r="K10" s="114"/>
      <c r="L10" s="114"/>
      <c r="M10" s="114"/>
      <c r="N10" s="114"/>
      <c r="O10" s="114"/>
      <c r="P10" s="114"/>
      <c r="Q10" s="53"/>
      <c r="R10" s="114"/>
      <c r="S10" s="22"/>
      <c r="T10" s="114"/>
    </row>
    <row r="11" spans="1:20" s="49" customFormat="1" x14ac:dyDescent="0.2">
      <c r="A11" s="54"/>
      <c r="B11" s="55"/>
      <c r="C11" s="114"/>
      <c r="D11" s="114"/>
      <c r="E11" s="51"/>
      <c r="F11" s="52"/>
      <c r="G11" s="114"/>
      <c r="H11" s="114"/>
      <c r="I11" s="114"/>
      <c r="J11" s="114"/>
      <c r="K11" s="114"/>
      <c r="L11" s="114"/>
      <c r="M11" s="114"/>
      <c r="N11" s="114"/>
      <c r="O11" s="114"/>
      <c r="P11" s="114"/>
      <c r="Q11" s="53"/>
      <c r="R11" s="114"/>
      <c r="S11" s="22"/>
      <c r="T11" s="114"/>
    </row>
    <row r="12" spans="1:20" s="49" customFormat="1" x14ac:dyDescent="0.2">
      <c r="A12" s="114"/>
      <c r="B12" s="114"/>
      <c r="C12" s="114"/>
      <c r="D12" s="114"/>
      <c r="E12" s="114"/>
      <c r="F12" s="114"/>
      <c r="G12" s="114"/>
      <c r="H12" s="114"/>
      <c r="I12" s="114"/>
      <c r="J12" s="114"/>
      <c r="K12" s="114"/>
      <c r="L12" s="114"/>
      <c r="M12" s="114"/>
      <c r="N12" s="114"/>
      <c r="O12" s="114"/>
      <c r="P12" s="114"/>
      <c r="Q12" s="114"/>
      <c r="R12" s="114"/>
      <c r="S12" s="114"/>
      <c r="T12" s="114"/>
    </row>
    <row r="13" spans="1:20" s="49" customFormat="1" x14ac:dyDescent="0.2">
      <c r="A13" s="114"/>
      <c r="B13" s="114"/>
      <c r="C13" s="114"/>
      <c r="D13" s="114"/>
      <c r="E13" s="114"/>
      <c r="F13" s="114"/>
      <c r="G13" s="114"/>
      <c r="H13" s="114"/>
      <c r="I13" s="114"/>
      <c r="J13" s="114"/>
      <c r="K13" s="114"/>
      <c r="L13" s="114"/>
      <c r="M13" s="114"/>
      <c r="N13" s="114"/>
      <c r="O13" s="114"/>
      <c r="P13" s="114"/>
      <c r="Q13" s="114"/>
      <c r="R13" s="114"/>
      <c r="S13" s="114"/>
      <c r="T13" s="114"/>
    </row>
    <row r="14" spans="1:20" s="49" customFormat="1" x14ac:dyDescent="0.2">
      <c r="A14" s="114"/>
      <c r="B14" s="114"/>
      <c r="C14" s="114"/>
      <c r="D14" s="114"/>
      <c r="E14" s="114"/>
      <c r="F14" s="114"/>
      <c r="G14" s="114"/>
      <c r="H14" s="114"/>
      <c r="I14" s="114"/>
      <c r="J14" s="114"/>
      <c r="K14" s="114"/>
      <c r="L14" s="114"/>
      <c r="M14" s="114"/>
      <c r="N14" s="114"/>
      <c r="O14" s="114"/>
      <c r="P14" s="114"/>
      <c r="Q14" s="114"/>
      <c r="R14" s="114"/>
      <c r="S14" s="114"/>
      <c r="T14" s="114"/>
    </row>
  </sheetData>
  <autoFilter ref="A2:S5" xr:uid="{00000000-0009-0000-0000-000004000000}"/>
  <mergeCells count="3">
    <mergeCell ref="Q3:Q6"/>
    <mergeCell ref="R3:R6"/>
    <mergeCell ref="S3:S6"/>
  </mergeCells>
  <hyperlinks>
    <hyperlink ref="S3" r:id="rId1" xr:uid="{B39E3322-249D-43BF-9016-124EA480BDB1}"/>
  </hyperlinks>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2">
    <tabColor theme="9" tint="0.59999389629810485"/>
  </sheetPr>
  <dimension ref="A1:I862"/>
  <sheetViews>
    <sheetView zoomScaleNormal="100" workbookViewId="0">
      <pane ySplit="2" topLeftCell="A3" activePane="bottomLeft" state="frozen"/>
      <selection pane="bottomLeft"/>
    </sheetView>
  </sheetViews>
  <sheetFormatPr baseColWidth="10" defaultColWidth="11.42578125" defaultRowHeight="15" x14ac:dyDescent="0.25"/>
  <cols>
    <col min="1" max="5" width="25.7109375" style="1" customWidth="1"/>
    <col min="6" max="6" width="60.7109375" style="1" customWidth="1"/>
    <col min="7" max="7" width="17.85546875" style="1" customWidth="1"/>
    <col min="8" max="8" width="11.42578125" style="1"/>
    <col min="9" max="9" width="13.7109375" style="1" customWidth="1"/>
    <col min="10" max="16384" width="11.42578125" style="1"/>
  </cols>
  <sheetData>
    <row r="1" spans="1:9" ht="69" customHeight="1" thickBot="1" x14ac:dyDescent="0.3">
      <c r="A1" s="86"/>
      <c r="B1" s="86"/>
      <c r="C1" s="86"/>
      <c r="D1" s="86"/>
      <c r="E1" s="86"/>
      <c r="F1" s="86"/>
      <c r="G1" s="86"/>
      <c r="H1" s="86"/>
    </row>
    <row r="2" spans="1:9" ht="63" customHeight="1" thickBot="1" x14ac:dyDescent="0.3">
      <c r="A2" s="158" t="s">
        <v>62</v>
      </c>
      <c r="B2" s="158" t="s">
        <v>456</v>
      </c>
      <c r="C2" s="158" t="s">
        <v>385</v>
      </c>
      <c r="D2" s="158" t="s">
        <v>6</v>
      </c>
      <c r="E2" s="158" t="s">
        <v>387</v>
      </c>
      <c r="F2" s="158" t="s">
        <v>64</v>
      </c>
      <c r="G2" s="158" t="s">
        <v>457</v>
      </c>
      <c r="H2" s="158" t="s">
        <v>458</v>
      </c>
      <c r="I2" s="162"/>
    </row>
    <row r="3" spans="1:9" x14ac:dyDescent="0.25">
      <c r="A3" s="86" t="s">
        <v>459</v>
      </c>
      <c r="B3" s="1" t="s">
        <v>2836</v>
      </c>
      <c r="C3" s="86" t="s">
        <v>461</v>
      </c>
      <c r="D3" s="86" t="s">
        <v>462</v>
      </c>
      <c r="E3" s="86" t="s">
        <v>463</v>
      </c>
      <c r="F3" s="86" t="s">
        <v>464</v>
      </c>
      <c r="G3" s="86" t="s">
        <v>465</v>
      </c>
      <c r="H3" s="86" t="str">
        <f>RIGHT(B3,6)</f>
        <v>NIVE 3</v>
      </c>
    </row>
    <row r="4" spans="1:9" x14ac:dyDescent="0.25">
      <c r="A4" s="86" t="s">
        <v>466</v>
      </c>
      <c r="B4" s="1" t="s">
        <v>2837</v>
      </c>
      <c r="C4" s="86" t="s">
        <v>461</v>
      </c>
      <c r="D4" s="86" t="s">
        <v>462</v>
      </c>
      <c r="E4" s="86" t="s">
        <v>467</v>
      </c>
      <c r="F4" s="86" t="s">
        <v>468</v>
      </c>
      <c r="G4" s="86" t="s">
        <v>465</v>
      </c>
      <c r="H4" s="86" t="str">
        <f t="shared" ref="H4:H67" si="0">RIGHT(B4,6)</f>
        <v>NIVE 3</v>
      </c>
    </row>
    <row r="5" spans="1:9" x14ac:dyDescent="0.25">
      <c r="A5" s="86" t="s">
        <v>469</v>
      </c>
      <c r="B5" s="1" t="s">
        <v>2838</v>
      </c>
      <c r="C5" s="86" t="s">
        <v>461</v>
      </c>
      <c r="D5" s="86" t="s">
        <v>462</v>
      </c>
      <c r="E5" s="86" t="s">
        <v>470</v>
      </c>
      <c r="F5" s="86" t="s">
        <v>471</v>
      </c>
      <c r="G5" s="86" t="s">
        <v>465</v>
      </c>
      <c r="H5" s="86" t="str">
        <f t="shared" si="0"/>
        <v>NIVE 3</v>
      </c>
    </row>
    <row r="6" spans="1:9" x14ac:dyDescent="0.25">
      <c r="A6" s="86" t="s">
        <v>472</v>
      </c>
      <c r="B6" s="1" t="s">
        <v>2839</v>
      </c>
      <c r="C6" s="86" t="s">
        <v>461</v>
      </c>
      <c r="D6" s="86" t="s">
        <v>462</v>
      </c>
      <c r="E6" s="86" t="s">
        <v>473</v>
      </c>
      <c r="F6" s="86" t="s">
        <v>474</v>
      </c>
      <c r="G6" s="86" t="s">
        <v>465</v>
      </c>
      <c r="H6" s="86" t="str">
        <f t="shared" si="0"/>
        <v>NIVE 3</v>
      </c>
    </row>
    <row r="7" spans="1:9" x14ac:dyDescent="0.25">
      <c r="A7" s="86" t="s">
        <v>459</v>
      </c>
      <c r="B7" s="1" t="s">
        <v>2836</v>
      </c>
      <c r="C7" s="86" t="s">
        <v>475</v>
      </c>
      <c r="D7" s="86" t="s">
        <v>476</v>
      </c>
      <c r="E7" s="86" t="s">
        <v>477</v>
      </c>
      <c r="F7" s="86" t="s">
        <v>478</v>
      </c>
      <c r="G7" s="86" t="s">
        <v>465</v>
      </c>
      <c r="H7" s="86" t="str">
        <f t="shared" si="0"/>
        <v>NIVE 3</v>
      </c>
    </row>
    <row r="8" spans="1:9" x14ac:dyDescent="0.25">
      <c r="A8" s="86" t="s">
        <v>469</v>
      </c>
      <c r="B8" s="1" t="s">
        <v>2838</v>
      </c>
      <c r="C8" s="86" t="s">
        <v>475</v>
      </c>
      <c r="D8" s="86" t="s">
        <v>476</v>
      </c>
      <c r="E8" s="86" t="s">
        <v>479</v>
      </c>
      <c r="F8" s="86" t="s">
        <v>480</v>
      </c>
      <c r="G8" s="86" t="s">
        <v>465</v>
      </c>
      <c r="H8" s="86" t="str">
        <f t="shared" si="0"/>
        <v>NIVE 3</v>
      </c>
    </row>
    <row r="9" spans="1:9" x14ac:dyDescent="0.25">
      <c r="A9" s="86" t="s">
        <v>472</v>
      </c>
      <c r="B9" s="1" t="s">
        <v>2839</v>
      </c>
      <c r="C9" s="86" t="s">
        <v>475</v>
      </c>
      <c r="D9" s="86" t="s">
        <v>476</v>
      </c>
      <c r="E9" s="86" t="s">
        <v>481</v>
      </c>
      <c r="F9" s="86" t="s">
        <v>482</v>
      </c>
      <c r="G9" s="86" t="s">
        <v>465</v>
      </c>
      <c r="H9" s="86" t="str">
        <f t="shared" si="0"/>
        <v>NIVE 3</v>
      </c>
    </row>
    <row r="10" spans="1:9" x14ac:dyDescent="0.25">
      <c r="A10" s="86" t="s">
        <v>466</v>
      </c>
      <c r="B10" s="1" t="s">
        <v>2837</v>
      </c>
      <c r="C10" s="86" t="s">
        <v>475</v>
      </c>
      <c r="D10" s="86" t="s">
        <v>476</v>
      </c>
      <c r="E10" s="86" t="s">
        <v>483</v>
      </c>
      <c r="F10" s="86" t="s">
        <v>484</v>
      </c>
      <c r="G10" s="86" t="s">
        <v>465</v>
      </c>
      <c r="H10" s="86" t="str">
        <f t="shared" si="0"/>
        <v>NIVE 3</v>
      </c>
    </row>
    <row r="11" spans="1:9" x14ac:dyDescent="0.25">
      <c r="A11" s="86" t="s">
        <v>459</v>
      </c>
      <c r="B11" s="1" t="s">
        <v>2836</v>
      </c>
      <c r="C11" s="86" t="s">
        <v>485</v>
      </c>
      <c r="D11" s="86" t="s">
        <v>486</v>
      </c>
      <c r="E11" s="86" t="s">
        <v>487</v>
      </c>
      <c r="F11" s="86" t="s">
        <v>488</v>
      </c>
      <c r="G11" s="86" t="s">
        <v>465</v>
      </c>
      <c r="H11" s="86" t="str">
        <f t="shared" si="0"/>
        <v>NIVE 3</v>
      </c>
    </row>
    <row r="12" spans="1:9" x14ac:dyDescent="0.25">
      <c r="A12" s="86" t="s">
        <v>469</v>
      </c>
      <c r="B12" s="1" t="s">
        <v>2838</v>
      </c>
      <c r="C12" s="86" t="s">
        <v>485</v>
      </c>
      <c r="D12" s="86" t="s">
        <v>486</v>
      </c>
      <c r="E12" s="86" t="s">
        <v>489</v>
      </c>
      <c r="F12" s="86" t="s">
        <v>490</v>
      </c>
      <c r="G12" s="86" t="s">
        <v>465</v>
      </c>
      <c r="H12" s="86" t="str">
        <f t="shared" si="0"/>
        <v>NIVE 3</v>
      </c>
    </row>
    <row r="13" spans="1:9" x14ac:dyDescent="0.25">
      <c r="A13" s="86" t="s">
        <v>472</v>
      </c>
      <c r="B13" s="1" t="s">
        <v>2839</v>
      </c>
      <c r="C13" s="86" t="s">
        <v>485</v>
      </c>
      <c r="D13" s="86" t="s">
        <v>486</v>
      </c>
      <c r="E13" s="86" t="s">
        <v>491</v>
      </c>
      <c r="F13" s="86" t="s">
        <v>492</v>
      </c>
      <c r="G13" s="86" t="s">
        <v>465</v>
      </c>
      <c r="H13" s="86" t="str">
        <f t="shared" si="0"/>
        <v>NIVE 3</v>
      </c>
    </row>
    <row r="14" spans="1:9" x14ac:dyDescent="0.25">
      <c r="A14" s="86" t="s">
        <v>466</v>
      </c>
      <c r="B14" s="1" t="s">
        <v>2837</v>
      </c>
      <c r="C14" s="86" t="s">
        <v>485</v>
      </c>
      <c r="D14" s="86" t="s">
        <v>486</v>
      </c>
      <c r="E14" s="86" t="s">
        <v>493</v>
      </c>
      <c r="F14" s="86" t="s">
        <v>494</v>
      </c>
      <c r="G14" s="86" t="s">
        <v>465</v>
      </c>
      <c r="H14" s="86" t="str">
        <f t="shared" si="0"/>
        <v>NIVE 3</v>
      </c>
    </row>
    <row r="15" spans="1:9" x14ac:dyDescent="0.25">
      <c r="A15" s="86" t="s">
        <v>495</v>
      </c>
      <c r="B15" s="1" t="s">
        <v>2494</v>
      </c>
      <c r="C15" s="86" t="s">
        <v>497</v>
      </c>
      <c r="D15" s="86" t="s">
        <v>498</v>
      </c>
      <c r="E15" s="86" t="s">
        <v>499</v>
      </c>
      <c r="F15" s="86" t="s">
        <v>500</v>
      </c>
      <c r="G15" s="86" t="s">
        <v>465</v>
      </c>
      <c r="H15" s="86" t="str">
        <f t="shared" si="0"/>
        <v>GRAD 1</v>
      </c>
    </row>
    <row r="16" spans="1:9" x14ac:dyDescent="0.25">
      <c r="A16" s="86" t="s">
        <v>501</v>
      </c>
      <c r="B16" s="1" t="s">
        <v>2495</v>
      </c>
      <c r="C16" s="86" t="s">
        <v>497</v>
      </c>
      <c r="D16" s="86" t="s">
        <v>498</v>
      </c>
      <c r="E16" s="86" t="s">
        <v>502</v>
      </c>
      <c r="F16" s="86" t="s">
        <v>503</v>
      </c>
      <c r="G16" s="86" t="s">
        <v>465</v>
      </c>
      <c r="H16" s="86" t="str">
        <f t="shared" si="0"/>
        <v>GRAD 2</v>
      </c>
    </row>
    <row r="17" spans="1:8" x14ac:dyDescent="0.25">
      <c r="A17" s="86" t="s">
        <v>504</v>
      </c>
      <c r="B17" s="1" t="s">
        <v>2496</v>
      </c>
      <c r="C17" s="86" t="s">
        <v>497</v>
      </c>
      <c r="D17" s="86" t="s">
        <v>498</v>
      </c>
      <c r="E17" s="86" t="s">
        <v>505</v>
      </c>
      <c r="F17" s="86" t="s">
        <v>506</v>
      </c>
      <c r="G17" s="86" t="s">
        <v>465</v>
      </c>
      <c r="H17" s="86" t="str">
        <f t="shared" si="0"/>
        <v>D TRAN</v>
      </c>
    </row>
    <row r="18" spans="1:8" x14ac:dyDescent="0.25">
      <c r="A18" s="86" t="s">
        <v>507</v>
      </c>
      <c r="B18" s="1" t="s">
        <v>2497</v>
      </c>
      <c r="C18" s="86" t="s">
        <v>497</v>
      </c>
      <c r="D18" s="86" t="s">
        <v>498</v>
      </c>
      <c r="E18" s="86" t="s">
        <v>508</v>
      </c>
      <c r="F18" s="86" t="s">
        <v>509</v>
      </c>
      <c r="G18" s="86" t="s">
        <v>465</v>
      </c>
      <c r="H18" s="86" t="str">
        <f t="shared" si="0"/>
        <v>GRAD 3</v>
      </c>
    </row>
    <row r="19" spans="1:8" x14ac:dyDescent="0.25">
      <c r="A19" s="86" t="s">
        <v>459</v>
      </c>
      <c r="B19" s="1" t="s">
        <v>2836</v>
      </c>
      <c r="C19" s="86" t="s">
        <v>222</v>
      </c>
      <c r="D19" s="86" t="s">
        <v>510</v>
      </c>
      <c r="E19" s="86" t="s">
        <v>511</v>
      </c>
      <c r="F19" s="86" t="s">
        <v>512</v>
      </c>
      <c r="G19" s="86" t="s">
        <v>513</v>
      </c>
      <c r="H19" s="86" t="str">
        <f t="shared" si="0"/>
        <v>NIVE 3</v>
      </c>
    </row>
    <row r="20" spans="1:8" x14ac:dyDescent="0.25">
      <c r="A20" s="86" t="s">
        <v>469</v>
      </c>
      <c r="B20" s="1" t="s">
        <v>2838</v>
      </c>
      <c r="C20" s="86" t="s">
        <v>222</v>
      </c>
      <c r="D20" s="86" t="s">
        <v>510</v>
      </c>
      <c r="E20" s="86" t="s">
        <v>514</v>
      </c>
      <c r="F20" s="86" t="s">
        <v>515</v>
      </c>
      <c r="G20" s="86" t="s">
        <v>513</v>
      </c>
      <c r="H20" s="86" t="str">
        <f t="shared" si="0"/>
        <v>NIVE 3</v>
      </c>
    </row>
    <row r="21" spans="1:8" x14ac:dyDescent="0.25">
      <c r="A21" s="86" t="s">
        <v>472</v>
      </c>
      <c r="B21" s="1" t="s">
        <v>2839</v>
      </c>
      <c r="C21" s="86" t="s">
        <v>222</v>
      </c>
      <c r="D21" s="86" t="s">
        <v>510</v>
      </c>
      <c r="E21" s="86" t="s">
        <v>516</v>
      </c>
      <c r="F21" s="86" t="s">
        <v>517</v>
      </c>
      <c r="G21" s="86" t="s">
        <v>513</v>
      </c>
      <c r="H21" s="86" t="str">
        <f t="shared" si="0"/>
        <v>NIVE 3</v>
      </c>
    </row>
    <row r="22" spans="1:8" x14ac:dyDescent="0.25">
      <c r="A22" s="86" t="s">
        <v>466</v>
      </c>
      <c r="B22" s="1" t="s">
        <v>2837</v>
      </c>
      <c r="C22" s="86" t="s">
        <v>222</v>
      </c>
      <c r="D22" s="86" t="s">
        <v>510</v>
      </c>
      <c r="E22" s="86" t="s">
        <v>518</v>
      </c>
      <c r="F22" s="86" t="s">
        <v>519</v>
      </c>
      <c r="G22" s="86" t="s">
        <v>513</v>
      </c>
      <c r="H22" s="86" t="str">
        <f t="shared" si="0"/>
        <v>NIVE 3</v>
      </c>
    </row>
    <row r="23" spans="1:8" x14ac:dyDescent="0.25">
      <c r="A23" s="86" t="s">
        <v>459</v>
      </c>
      <c r="B23" s="1" t="s">
        <v>2836</v>
      </c>
      <c r="C23" s="86" t="s">
        <v>222</v>
      </c>
      <c r="D23" s="86" t="s">
        <v>510</v>
      </c>
      <c r="E23" s="86" t="s">
        <v>520</v>
      </c>
      <c r="F23" s="86" t="s">
        <v>521</v>
      </c>
      <c r="G23" s="86" t="s">
        <v>513</v>
      </c>
      <c r="H23" s="86" t="str">
        <f t="shared" si="0"/>
        <v>NIVE 3</v>
      </c>
    </row>
    <row r="24" spans="1:8" x14ac:dyDescent="0.25">
      <c r="A24" s="86" t="s">
        <v>469</v>
      </c>
      <c r="B24" s="1" t="s">
        <v>2838</v>
      </c>
      <c r="C24" s="86" t="s">
        <v>222</v>
      </c>
      <c r="D24" s="86" t="s">
        <v>510</v>
      </c>
      <c r="E24" s="86" t="s">
        <v>522</v>
      </c>
      <c r="F24" s="86" t="s">
        <v>523</v>
      </c>
      <c r="G24" s="86" t="s">
        <v>513</v>
      </c>
      <c r="H24" s="86" t="str">
        <f t="shared" si="0"/>
        <v>NIVE 3</v>
      </c>
    </row>
    <row r="25" spans="1:8" x14ac:dyDescent="0.25">
      <c r="A25" s="86" t="s">
        <v>472</v>
      </c>
      <c r="B25" s="1" t="s">
        <v>2839</v>
      </c>
      <c r="C25" s="86" t="s">
        <v>222</v>
      </c>
      <c r="D25" s="86" t="s">
        <v>510</v>
      </c>
      <c r="E25" s="86" t="s">
        <v>524</v>
      </c>
      <c r="F25" s="86" t="s">
        <v>525</v>
      </c>
      <c r="G25" s="86" t="s">
        <v>513</v>
      </c>
      <c r="H25" s="86" t="str">
        <f t="shared" si="0"/>
        <v>NIVE 3</v>
      </c>
    </row>
    <row r="26" spans="1:8" x14ac:dyDescent="0.25">
      <c r="A26" s="86" t="s">
        <v>466</v>
      </c>
      <c r="B26" s="1" t="s">
        <v>2837</v>
      </c>
      <c r="C26" s="86" t="s">
        <v>222</v>
      </c>
      <c r="D26" s="86" t="s">
        <v>510</v>
      </c>
      <c r="E26" s="86" t="s">
        <v>526</v>
      </c>
      <c r="F26" s="86" t="s">
        <v>527</v>
      </c>
      <c r="G26" s="86" t="s">
        <v>513</v>
      </c>
      <c r="H26" s="86" t="str">
        <f t="shared" si="0"/>
        <v>NIVE 3</v>
      </c>
    </row>
    <row r="27" spans="1:8" x14ac:dyDescent="0.25">
      <c r="A27" s="86" t="s">
        <v>495</v>
      </c>
      <c r="B27" s="1" t="s">
        <v>2494</v>
      </c>
      <c r="C27" s="86" t="s">
        <v>222</v>
      </c>
      <c r="D27" s="86" t="s">
        <v>510</v>
      </c>
      <c r="E27" s="86" t="s">
        <v>528</v>
      </c>
      <c r="F27" s="86" t="s">
        <v>529</v>
      </c>
      <c r="G27" s="86" t="s">
        <v>513</v>
      </c>
      <c r="H27" s="86" t="str">
        <f t="shared" si="0"/>
        <v>GRAD 1</v>
      </c>
    </row>
    <row r="28" spans="1:8" x14ac:dyDescent="0.25">
      <c r="A28" s="86" t="s">
        <v>501</v>
      </c>
      <c r="B28" s="1" t="s">
        <v>2495</v>
      </c>
      <c r="C28" s="86" t="s">
        <v>222</v>
      </c>
      <c r="D28" s="86" t="s">
        <v>510</v>
      </c>
      <c r="E28" s="86" t="s">
        <v>530</v>
      </c>
      <c r="F28" s="86" t="s">
        <v>531</v>
      </c>
      <c r="G28" s="86" t="s">
        <v>513</v>
      </c>
      <c r="H28" s="86" t="str">
        <f t="shared" si="0"/>
        <v>GRAD 2</v>
      </c>
    </row>
    <row r="29" spans="1:8" x14ac:dyDescent="0.25">
      <c r="A29" s="86" t="s">
        <v>504</v>
      </c>
      <c r="B29" s="1" t="s">
        <v>2496</v>
      </c>
      <c r="C29" s="86" t="s">
        <v>222</v>
      </c>
      <c r="D29" s="86" t="s">
        <v>510</v>
      </c>
      <c r="E29" s="86" t="s">
        <v>532</v>
      </c>
      <c r="F29" s="86" t="s">
        <v>533</v>
      </c>
      <c r="G29" s="86" t="s">
        <v>513</v>
      </c>
      <c r="H29" s="86" t="str">
        <f t="shared" si="0"/>
        <v>D TRAN</v>
      </c>
    </row>
    <row r="30" spans="1:8" x14ac:dyDescent="0.25">
      <c r="A30" s="86" t="s">
        <v>507</v>
      </c>
      <c r="B30" s="1" t="s">
        <v>2497</v>
      </c>
      <c r="C30" s="86" t="s">
        <v>222</v>
      </c>
      <c r="D30" s="86" t="s">
        <v>510</v>
      </c>
      <c r="E30" s="86" t="s">
        <v>534</v>
      </c>
      <c r="F30" s="86" t="s">
        <v>535</v>
      </c>
      <c r="G30" s="86" t="s">
        <v>513</v>
      </c>
      <c r="H30" s="86" t="str">
        <f t="shared" si="0"/>
        <v>GRAD 3</v>
      </c>
    </row>
    <row r="31" spans="1:8" x14ac:dyDescent="0.25">
      <c r="A31" s="86" t="s">
        <v>459</v>
      </c>
      <c r="B31" s="1" t="s">
        <v>2836</v>
      </c>
      <c r="C31" s="86" t="s">
        <v>536</v>
      </c>
      <c r="D31" s="86" t="s">
        <v>537</v>
      </c>
      <c r="E31" s="86" t="s">
        <v>538</v>
      </c>
      <c r="F31" s="86" t="s">
        <v>539</v>
      </c>
      <c r="G31" s="86" t="s">
        <v>465</v>
      </c>
      <c r="H31" s="86" t="str">
        <f t="shared" si="0"/>
        <v>NIVE 3</v>
      </c>
    </row>
    <row r="32" spans="1:8" x14ac:dyDescent="0.25">
      <c r="A32" s="86" t="s">
        <v>540</v>
      </c>
      <c r="B32" s="1" t="s">
        <v>2840</v>
      </c>
      <c r="C32" s="86" t="s">
        <v>542</v>
      </c>
      <c r="D32" s="86" t="s">
        <v>543</v>
      </c>
      <c r="E32" s="86" t="s">
        <v>544</v>
      </c>
      <c r="F32" s="86" t="s">
        <v>545</v>
      </c>
      <c r="G32" s="86" t="s">
        <v>465</v>
      </c>
      <c r="H32" s="86" t="str">
        <f t="shared" si="0"/>
        <v>NIVE 2</v>
      </c>
    </row>
    <row r="33" spans="1:8" x14ac:dyDescent="0.25">
      <c r="A33" s="86" t="s">
        <v>546</v>
      </c>
      <c r="B33" s="1" t="s">
        <v>2841</v>
      </c>
      <c r="C33" s="86" t="s">
        <v>542</v>
      </c>
      <c r="D33" s="86" t="s">
        <v>543</v>
      </c>
      <c r="E33" s="86" t="s">
        <v>547</v>
      </c>
      <c r="F33" s="86" t="s">
        <v>548</v>
      </c>
      <c r="G33" s="86" t="s">
        <v>465</v>
      </c>
      <c r="H33" s="86" t="str">
        <f t="shared" si="0"/>
        <v>NIVE 2</v>
      </c>
    </row>
    <row r="34" spans="1:8" x14ac:dyDescent="0.25">
      <c r="A34" s="86" t="s">
        <v>549</v>
      </c>
      <c r="B34" s="1" t="s">
        <v>2842</v>
      </c>
      <c r="C34" s="86" t="s">
        <v>542</v>
      </c>
      <c r="D34" s="86" t="s">
        <v>543</v>
      </c>
      <c r="E34" s="86" t="s">
        <v>550</v>
      </c>
      <c r="F34" s="86" t="s">
        <v>551</v>
      </c>
      <c r="G34" s="86" t="s">
        <v>465</v>
      </c>
      <c r="H34" s="86" t="str">
        <f t="shared" si="0"/>
        <v>NIVE 2</v>
      </c>
    </row>
    <row r="35" spans="1:8" x14ac:dyDescent="0.25">
      <c r="A35" s="86" t="s">
        <v>552</v>
      </c>
      <c r="B35" s="1" t="s">
        <v>2843</v>
      </c>
      <c r="C35" s="86" t="s">
        <v>542</v>
      </c>
      <c r="D35" s="86" t="s">
        <v>543</v>
      </c>
      <c r="E35" s="86" t="s">
        <v>553</v>
      </c>
      <c r="F35" s="86" t="s">
        <v>554</v>
      </c>
      <c r="G35" s="86" t="s">
        <v>465</v>
      </c>
      <c r="H35" s="86" t="str">
        <f t="shared" si="0"/>
        <v>NIVE 2</v>
      </c>
    </row>
    <row r="36" spans="1:8" x14ac:dyDescent="0.25">
      <c r="A36" s="86" t="s">
        <v>469</v>
      </c>
      <c r="B36" s="1" t="s">
        <v>2838</v>
      </c>
      <c r="C36" s="86" t="s">
        <v>536</v>
      </c>
      <c r="D36" s="86" t="s">
        <v>537</v>
      </c>
      <c r="E36" s="86" t="s">
        <v>308</v>
      </c>
      <c r="F36" s="86" t="s">
        <v>555</v>
      </c>
      <c r="G36" s="86" t="s">
        <v>465</v>
      </c>
      <c r="H36" s="86" t="str">
        <f t="shared" si="0"/>
        <v>NIVE 3</v>
      </c>
    </row>
    <row r="37" spans="1:8" x14ac:dyDescent="0.25">
      <c r="A37" s="86" t="s">
        <v>472</v>
      </c>
      <c r="B37" s="1" t="s">
        <v>2839</v>
      </c>
      <c r="C37" s="86" t="s">
        <v>536</v>
      </c>
      <c r="D37" s="86" t="s">
        <v>537</v>
      </c>
      <c r="E37" s="86" t="s">
        <v>287</v>
      </c>
      <c r="F37" s="86" t="s">
        <v>556</v>
      </c>
      <c r="G37" s="86" t="s">
        <v>465</v>
      </c>
      <c r="H37" s="86" t="str">
        <f t="shared" si="0"/>
        <v>NIVE 3</v>
      </c>
    </row>
    <row r="38" spans="1:8" x14ac:dyDescent="0.25">
      <c r="A38" s="86" t="s">
        <v>466</v>
      </c>
      <c r="B38" s="1" t="s">
        <v>2837</v>
      </c>
      <c r="C38" s="86" t="s">
        <v>536</v>
      </c>
      <c r="D38" s="86" t="s">
        <v>537</v>
      </c>
      <c r="E38" s="86" t="s">
        <v>557</v>
      </c>
      <c r="F38" s="86" t="s">
        <v>558</v>
      </c>
      <c r="G38" s="86" t="s">
        <v>465</v>
      </c>
      <c r="H38" s="86" t="str">
        <f t="shared" si="0"/>
        <v>NIVE 3</v>
      </c>
    </row>
    <row r="39" spans="1:8" x14ac:dyDescent="0.25">
      <c r="A39" s="86" t="s">
        <v>459</v>
      </c>
      <c r="B39" s="1" t="s">
        <v>2836</v>
      </c>
      <c r="C39" s="86" t="s">
        <v>536</v>
      </c>
      <c r="D39" s="86" t="s">
        <v>537</v>
      </c>
      <c r="E39" s="86" t="s">
        <v>559</v>
      </c>
      <c r="F39" s="86" t="s">
        <v>560</v>
      </c>
      <c r="G39" s="86" t="s">
        <v>465</v>
      </c>
      <c r="H39" s="86" t="str">
        <f t="shared" si="0"/>
        <v>NIVE 3</v>
      </c>
    </row>
    <row r="40" spans="1:8" x14ac:dyDescent="0.25">
      <c r="A40" s="86" t="s">
        <v>469</v>
      </c>
      <c r="B40" s="1" t="s">
        <v>2838</v>
      </c>
      <c r="C40" s="86" t="s">
        <v>536</v>
      </c>
      <c r="D40" s="86" t="s">
        <v>537</v>
      </c>
      <c r="E40" s="86" t="s">
        <v>561</v>
      </c>
      <c r="F40" s="86" t="s">
        <v>562</v>
      </c>
      <c r="G40" s="86" t="s">
        <v>465</v>
      </c>
      <c r="H40" s="86" t="str">
        <f t="shared" si="0"/>
        <v>NIVE 3</v>
      </c>
    </row>
    <row r="41" spans="1:8" x14ac:dyDescent="0.25">
      <c r="A41" s="86" t="s">
        <v>472</v>
      </c>
      <c r="B41" s="1" t="s">
        <v>2839</v>
      </c>
      <c r="C41" s="86" t="s">
        <v>536</v>
      </c>
      <c r="D41" s="86" t="s">
        <v>537</v>
      </c>
      <c r="E41" s="86" t="s">
        <v>563</v>
      </c>
      <c r="F41" s="86" t="s">
        <v>564</v>
      </c>
      <c r="G41" s="86" t="s">
        <v>465</v>
      </c>
      <c r="H41" s="86" t="str">
        <f t="shared" si="0"/>
        <v>NIVE 3</v>
      </c>
    </row>
    <row r="42" spans="1:8" x14ac:dyDescent="0.25">
      <c r="A42" s="86" t="s">
        <v>466</v>
      </c>
      <c r="B42" s="1" t="s">
        <v>2837</v>
      </c>
      <c r="C42" s="86" t="s">
        <v>536</v>
      </c>
      <c r="D42" s="86" t="s">
        <v>537</v>
      </c>
      <c r="E42" s="86" t="s">
        <v>193</v>
      </c>
      <c r="F42" s="86" t="s">
        <v>565</v>
      </c>
      <c r="G42" s="86" t="s">
        <v>465</v>
      </c>
      <c r="H42" s="86" t="str">
        <f t="shared" si="0"/>
        <v>NIVE 3</v>
      </c>
    </row>
    <row r="43" spans="1:8" x14ac:dyDescent="0.25">
      <c r="A43" s="86" t="s">
        <v>495</v>
      </c>
      <c r="B43" s="1" t="s">
        <v>2494</v>
      </c>
      <c r="C43" s="86" t="s">
        <v>566</v>
      </c>
      <c r="D43" s="86" t="s">
        <v>567</v>
      </c>
      <c r="E43" s="86" t="s">
        <v>568</v>
      </c>
      <c r="F43" s="86" t="s">
        <v>569</v>
      </c>
      <c r="G43" s="86" t="s">
        <v>465</v>
      </c>
      <c r="H43" s="86" t="str">
        <f t="shared" si="0"/>
        <v>GRAD 1</v>
      </c>
    </row>
    <row r="44" spans="1:8" x14ac:dyDescent="0.25">
      <c r="A44" s="86" t="s">
        <v>501</v>
      </c>
      <c r="B44" s="1" t="s">
        <v>2495</v>
      </c>
      <c r="C44" s="86" t="s">
        <v>566</v>
      </c>
      <c r="D44" s="86" t="s">
        <v>567</v>
      </c>
      <c r="E44" s="86" t="s">
        <v>196</v>
      </c>
      <c r="F44" s="86" t="s">
        <v>570</v>
      </c>
      <c r="G44" s="86" t="s">
        <v>465</v>
      </c>
      <c r="H44" s="86" t="str">
        <f t="shared" si="0"/>
        <v>GRAD 2</v>
      </c>
    </row>
    <row r="45" spans="1:8" x14ac:dyDescent="0.25">
      <c r="A45" s="86" t="s">
        <v>504</v>
      </c>
      <c r="B45" s="1" t="s">
        <v>2496</v>
      </c>
      <c r="C45" s="86" t="s">
        <v>566</v>
      </c>
      <c r="D45" s="86" t="s">
        <v>567</v>
      </c>
      <c r="E45" s="86" t="s">
        <v>198</v>
      </c>
      <c r="F45" s="86" t="s">
        <v>571</v>
      </c>
      <c r="G45" s="86" t="s">
        <v>465</v>
      </c>
      <c r="H45" s="86" t="str">
        <f t="shared" si="0"/>
        <v>D TRAN</v>
      </c>
    </row>
    <row r="46" spans="1:8" x14ac:dyDescent="0.25">
      <c r="A46" s="86" t="s">
        <v>507</v>
      </c>
      <c r="B46" s="1" t="s">
        <v>2497</v>
      </c>
      <c r="C46" s="86" t="s">
        <v>566</v>
      </c>
      <c r="D46" s="86" t="s">
        <v>567</v>
      </c>
      <c r="E46" s="86" t="s">
        <v>572</v>
      </c>
      <c r="F46" s="86" t="s">
        <v>573</v>
      </c>
      <c r="G46" s="86" t="s">
        <v>465</v>
      </c>
      <c r="H46" s="86" t="str">
        <f t="shared" si="0"/>
        <v>GRAD 3</v>
      </c>
    </row>
    <row r="47" spans="1:8" x14ac:dyDescent="0.25">
      <c r="A47" s="86" t="s">
        <v>495</v>
      </c>
      <c r="B47" s="1" t="s">
        <v>2494</v>
      </c>
      <c r="C47" s="86" t="s">
        <v>574</v>
      </c>
      <c r="D47" s="86" t="s">
        <v>575</v>
      </c>
      <c r="E47" s="86" t="s">
        <v>576</v>
      </c>
      <c r="F47" s="86" t="s">
        <v>577</v>
      </c>
      <c r="G47" s="86" t="s">
        <v>465</v>
      </c>
      <c r="H47" s="86" t="str">
        <f t="shared" si="0"/>
        <v>GRAD 1</v>
      </c>
    </row>
    <row r="48" spans="1:8" x14ac:dyDescent="0.25">
      <c r="A48" s="86" t="s">
        <v>501</v>
      </c>
      <c r="B48" s="1" t="s">
        <v>2495</v>
      </c>
      <c r="C48" s="86" t="s">
        <v>574</v>
      </c>
      <c r="D48" s="86" t="s">
        <v>575</v>
      </c>
      <c r="E48" s="86" t="s">
        <v>578</v>
      </c>
      <c r="F48" s="86" t="s">
        <v>579</v>
      </c>
      <c r="G48" s="86" t="s">
        <v>465</v>
      </c>
      <c r="H48" s="86" t="str">
        <f t="shared" si="0"/>
        <v>GRAD 2</v>
      </c>
    </row>
    <row r="49" spans="1:8" x14ac:dyDescent="0.25">
      <c r="A49" s="86" t="s">
        <v>504</v>
      </c>
      <c r="B49" s="1" t="s">
        <v>2496</v>
      </c>
      <c r="C49" s="86" t="s">
        <v>574</v>
      </c>
      <c r="D49" s="86" t="s">
        <v>575</v>
      </c>
      <c r="E49" s="86" t="s">
        <v>580</v>
      </c>
      <c r="F49" s="86" t="s">
        <v>581</v>
      </c>
      <c r="G49" s="86" t="s">
        <v>465</v>
      </c>
      <c r="H49" s="86" t="str">
        <f t="shared" si="0"/>
        <v>D TRAN</v>
      </c>
    </row>
    <row r="50" spans="1:8" x14ac:dyDescent="0.25">
      <c r="A50" s="86" t="s">
        <v>507</v>
      </c>
      <c r="B50" s="1" t="s">
        <v>2497</v>
      </c>
      <c r="C50" s="86" t="s">
        <v>574</v>
      </c>
      <c r="D50" s="86" t="s">
        <v>575</v>
      </c>
      <c r="E50" s="86" t="s">
        <v>582</v>
      </c>
      <c r="F50" s="86" t="s">
        <v>583</v>
      </c>
      <c r="G50" s="86" t="s">
        <v>465</v>
      </c>
      <c r="H50" s="86" t="str">
        <f t="shared" si="0"/>
        <v>GRAD 3</v>
      </c>
    </row>
    <row r="51" spans="1:8" x14ac:dyDescent="0.25">
      <c r="A51" s="86" t="s">
        <v>495</v>
      </c>
      <c r="B51" s="1" t="s">
        <v>2494</v>
      </c>
      <c r="C51" s="86" t="s">
        <v>584</v>
      </c>
      <c r="D51" s="86" t="s">
        <v>585</v>
      </c>
      <c r="E51" s="86" t="s">
        <v>586</v>
      </c>
      <c r="F51" s="86" t="s">
        <v>587</v>
      </c>
      <c r="G51" s="86" t="s">
        <v>465</v>
      </c>
      <c r="H51" s="86" t="str">
        <f t="shared" si="0"/>
        <v>GRAD 1</v>
      </c>
    </row>
    <row r="52" spans="1:8" x14ac:dyDescent="0.25">
      <c r="A52" s="86" t="s">
        <v>501</v>
      </c>
      <c r="B52" s="1" t="s">
        <v>2495</v>
      </c>
      <c r="C52" s="86" t="s">
        <v>584</v>
      </c>
      <c r="D52" s="86" t="s">
        <v>585</v>
      </c>
      <c r="E52" s="86" t="s">
        <v>588</v>
      </c>
      <c r="F52" s="86" t="s">
        <v>589</v>
      </c>
      <c r="G52" s="86" t="s">
        <v>465</v>
      </c>
      <c r="H52" s="86" t="str">
        <f t="shared" si="0"/>
        <v>GRAD 2</v>
      </c>
    </row>
    <row r="53" spans="1:8" x14ac:dyDescent="0.25">
      <c r="A53" s="86" t="s">
        <v>504</v>
      </c>
      <c r="B53" s="1" t="s">
        <v>2496</v>
      </c>
      <c r="C53" s="86" t="s">
        <v>584</v>
      </c>
      <c r="D53" s="86" t="s">
        <v>585</v>
      </c>
      <c r="E53" s="86" t="s">
        <v>590</v>
      </c>
      <c r="F53" s="86" t="s">
        <v>591</v>
      </c>
      <c r="G53" s="86" t="s">
        <v>465</v>
      </c>
      <c r="H53" s="86" t="str">
        <f t="shared" si="0"/>
        <v>D TRAN</v>
      </c>
    </row>
    <row r="54" spans="1:8" x14ac:dyDescent="0.25">
      <c r="A54" s="86" t="s">
        <v>507</v>
      </c>
      <c r="B54" s="1" t="s">
        <v>2497</v>
      </c>
      <c r="C54" s="86" t="s">
        <v>584</v>
      </c>
      <c r="D54" s="86" t="s">
        <v>585</v>
      </c>
      <c r="E54" s="86" t="s">
        <v>592</v>
      </c>
      <c r="F54" s="86" t="s">
        <v>593</v>
      </c>
      <c r="G54" s="86" t="s">
        <v>465</v>
      </c>
      <c r="H54" s="86" t="str">
        <f t="shared" si="0"/>
        <v>GRAD 3</v>
      </c>
    </row>
    <row r="55" spans="1:8" x14ac:dyDescent="0.25">
      <c r="A55" s="86" t="s">
        <v>594</v>
      </c>
      <c r="B55" s="1" t="s">
        <v>2844</v>
      </c>
      <c r="C55" s="86" t="s">
        <v>596</v>
      </c>
      <c r="D55" s="86" t="s">
        <v>597</v>
      </c>
      <c r="E55" s="86" t="s">
        <v>598</v>
      </c>
      <c r="F55" s="86" t="s">
        <v>599</v>
      </c>
      <c r="G55" s="86" t="s">
        <v>600</v>
      </c>
      <c r="H55" s="86" t="str">
        <f t="shared" si="0"/>
        <v>NIVE 1</v>
      </c>
    </row>
    <row r="56" spans="1:8" x14ac:dyDescent="0.25">
      <c r="A56" s="86" t="s">
        <v>601</v>
      </c>
      <c r="B56" s="1" t="s">
        <v>2845</v>
      </c>
      <c r="C56" s="86" t="s">
        <v>596</v>
      </c>
      <c r="D56" s="86" t="s">
        <v>597</v>
      </c>
      <c r="E56" s="86" t="s">
        <v>391</v>
      </c>
      <c r="F56" s="86" t="s">
        <v>602</v>
      </c>
      <c r="G56" s="86" t="s">
        <v>600</v>
      </c>
      <c r="H56" s="86" t="str">
        <f t="shared" si="0"/>
        <v>NIVE 1</v>
      </c>
    </row>
    <row r="57" spans="1:8" x14ac:dyDescent="0.25">
      <c r="A57" s="86" t="s">
        <v>495</v>
      </c>
      <c r="B57" s="1" t="s">
        <v>2494</v>
      </c>
      <c r="C57" s="86" t="s">
        <v>603</v>
      </c>
      <c r="D57" s="86" t="s">
        <v>604</v>
      </c>
      <c r="E57" s="86" t="s">
        <v>605</v>
      </c>
      <c r="F57" s="86" t="s">
        <v>606</v>
      </c>
      <c r="G57" s="86" t="s">
        <v>465</v>
      </c>
      <c r="H57" s="86" t="str">
        <f t="shared" si="0"/>
        <v>GRAD 1</v>
      </c>
    </row>
    <row r="58" spans="1:8" x14ac:dyDescent="0.25">
      <c r="A58" s="86" t="s">
        <v>607</v>
      </c>
      <c r="B58" s="1" t="s">
        <v>2846</v>
      </c>
      <c r="C58" s="86" t="s">
        <v>596</v>
      </c>
      <c r="D58" s="86" t="s">
        <v>597</v>
      </c>
      <c r="E58" s="86" t="s">
        <v>608</v>
      </c>
      <c r="F58" s="86" t="s">
        <v>609</v>
      </c>
      <c r="G58" s="86" t="s">
        <v>600</v>
      </c>
      <c r="H58" s="86" t="str">
        <f t="shared" si="0"/>
        <v>NIVE 1</v>
      </c>
    </row>
    <row r="59" spans="1:8" x14ac:dyDescent="0.25">
      <c r="A59" s="86" t="s">
        <v>501</v>
      </c>
      <c r="B59" s="1" t="s">
        <v>2495</v>
      </c>
      <c r="C59" s="86" t="s">
        <v>603</v>
      </c>
      <c r="D59" s="86" t="s">
        <v>604</v>
      </c>
      <c r="E59" s="86" t="s">
        <v>610</v>
      </c>
      <c r="F59" s="86" t="s">
        <v>611</v>
      </c>
      <c r="G59" s="86" t="s">
        <v>465</v>
      </c>
      <c r="H59" s="86" t="str">
        <f t="shared" si="0"/>
        <v>GRAD 2</v>
      </c>
    </row>
    <row r="60" spans="1:8" x14ac:dyDescent="0.25">
      <c r="A60" s="86" t="s">
        <v>612</v>
      </c>
      <c r="B60" s="1" t="s">
        <v>2847</v>
      </c>
      <c r="C60" s="86" t="s">
        <v>596</v>
      </c>
      <c r="D60" s="86" t="s">
        <v>597</v>
      </c>
      <c r="E60" s="86" t="s">
        <v>613</v>
      </c>
      <c r="F60" s="86" t="s">
        <v>614</v>
      </c>
      <c r="G60" s="86" t="s">
        <v>600</v>
      </c>
      <c r="H60" s="86" t="str">
        <f t="shared" si="0"/>
        <v>NIVE 1</v>
      </c>
    </row>
    <row r="61" spans="1:8" x14ac:dyDescent="0.25">
      <c r="A61" s="86" t="s">
        <v>594</v>
      </c>
      <c r="B61" s="1" t="s">
        <v>2844</v>
      </c>
      <c r="C61" s="86" t="s">
        <v>615</v>
      </c>
      <c r="D61" s="86" t="s">
        <v>616</v>
      </c>
      <c r="E61" s="86" t="s">
        <v>617</v>
      </c>
      <c r="F61" s="86" t="s">
        <v>618</v>
      </c>
      <c r="G61" s="86" t="s">
        <v>600</v>
      </c>
      <c r="H61" s="86" t="str">
        <f t="shared" si="0"/>
        <v>NIVE 1</v>
      </c>
    </row>
    <row r="62" spans="1:8" x14ac:dyDescent="0.25">
      <c r="A62" s="86" t="s">
        <v>504</v>
      </c>
      <c r="B62" s="1" t="s">
        <v>2496</v>
      </c>
      <c r="C62" s="86" t="s">
        <v>603</v>
      </c>
      <c r="D62" s="86" t="s">
        <v>604</v>
      </c>
      <c r="E62" s="86" t="s">
        <v>619</v>
      </c>
      <c r="F62" s="86" t="s">
        <v>620</v>
      </c>
      <c r="G62" s="86" t="s">
        <v>465</v>
      </c>
      <c r="H62" s="86" t="str">
        <f t="shared" si="0"/>
        <v>D TRAN</v>
      </c>
    </row>
    <row r="63" spans="1:8" x14ac:dyDescent="0.25">
      <c r="A63" s="86" t="s">
        <v>507</v>
      </c>
      <c r="B63" s="1" t="s">
        <v>2497</v>
      </c>
      <c r="C63" s="86" t="s">
        <v>603</v>
      </c>
      <c r="D63" s="86" t="s">
        <v>604</v>
      </c>
      <c r="E63" s="86" t="s">
        <v>621</v>
      </c>
      <c r="F63" s="86" t="s">
        <v>622</v>
      </c>
      <c r="G63" s="86" t="s">
        <v>465</v>
      </c>
      <c r="H63" s="86" t="str">
        <f t="shared" si="0"/>
        <v>GRAD 3</v>
      </c>
    </row>
    <row r="64" spans="1:8" x14ac:dyDescent="0.25">
      <c r="A64" s="86" t="s">
        <v>601</v>
      </c>
      <c r="B64" s="1" t="s">
        <v>2845</v>
      </c>
      <c r="C64" s="86" t="s">
        <v>615</v>
      </c>
      <c r="D64" s="86" t="s">
        <v>616</v>
      </c>
      <c r="E64" s="86" t="s">
        <v>623</v>
      </c>
      <c r="F64" s="86" t="s">
        <v>624</v>
      </c>
      <c r="G64" s="86" t="s">
        <v>600</v>
      </c>
      <c r="H64" s="86" t="str">
        <f t="shared" si="0"/>
        <v>NIVE 1</v>
      </c>
    </row>
    <row r="65" spans="1:8" x14ac:dyDescent="0.25">
      <c r="A65" s="86" t="s">
        <v>607</v>
      </c>
      <c r="B65" s="1" t="s">
        <v>2846</v>
      </c>
      <c r="C65" s="86" t="s">
        <v>615</v>
      </c>
      <c r="D65" s="86" t="s">
        <v>616</v>
      </c>
      <c r="E65" s="86" t="s">
        <v>625</v>
      </c>
      <c r="F65" s="86" t="s">
        <v>626</v>
      </c>
      <c r="G65" s="86" t="s">
        <v>600</v>
      </c>
      <c r="H65" s="86" t="str">
        <f t="shared" si="0"/>
        <v>NIVE 1</v>
      </c>
    </row>
    <row r="66" spans="1:8" x14ac:dyDescent="0.25">
      <c r="A66" s="86" t="s">
        <v>612</v>
      </c>
      <c r="B66" s="1" t="s">
        <v>2847</v>
      </c>
      <c r="C66" s="86" t="s">
        <v>615</v>
      </c>
      <c r="D66" s="86" t="s">
        <v>616</v>
      </c>
      <c r="E66" s="86" t="s">
        <v>627</v>
      </c>
      <c r="F66" s="86" t="s">
        <v>628</v>
      </c>
      <c r="G66" s="86" t="s">
        <v>600</v>
      </c>
      <c r="H66" s="86" t="str">
        <f t="shared" si="0"/>
        <v>NIVE 1</v>
      </c>
    </row>
    <row r="67" spans="1:8" x14ac:dyDescent="0.25">
      <c r="A67" s="86" t="s">
        <v>495</v>
      </c>
      <c r="B67" s="1" t="s">
        <v>2494</v>
      </c>
      <c r="C67" s="86" t="s">
        <v>629</v>
      </c>
      <c r="D67" s="86" t="s">
        <v>630</v>
      </c>
      <c r="E67" s="86" t="s">
        <v>631</v>
      </c>
      <c r="F67" s="86" t="s">
        <v>632</v>
      </c>
      <c r="G67" s="86" t="s">
        <v>465</v>
      </c>
      <c r="H67" s="86" t="str">
        <f t="shared" si="0"/>
        <v>GRAD 1</v>
      </c>
    </row>
    <row r="68" spans="1:8" x14ac:dyDescent="0.25">
      <c r="A68" s="86" t="s">
        <v>501</v>
      </c>
      <c r="B68" s="1" t="s">
        <v>2495</v>
      </c>
      <c r="C68" s="86" t="s">
        <v>629</v>
      </c>
      <c r="D68" s="86" t="s">
        <v>630</v>
      </c>
      <c r="E68" s="86" t="s">
        <v>633</v>
      </c>
      <c r="F68" s="86" t="s">
        <v>634</v>
      </c>
      <c r="G68" s="86" t="s">
        <v>465</v>
      </c>
      <c r="H68" s="86" t="str">
        <f t="shared" ref="H68:H131" si="1">RIGHT(B68,6)</f>
        <v>GRAD 2</v>
      </c>
    </row>
    <row r="69" spans="1:8" x14ac:dyDescent="0.25">
      <c r="A69" s="86" t="s">
        <v>504</v>
      </c>
      <c r="B69" s="1" t="s">
        <v>2496</v>
      </c>
      <c r="C69" s="86" t="s">
        <v>629</v>
      </c>
      <c r="D69" s="86" t="s">
        <v>630</v>
      </c>
      <c r="E69" s="86" t="s">
        <v>635</v>
      </c>
      <c r="F69" s="86" t="s">
        <v>636</v>
      </c>
      <c r="G69" s="86" t="s">
        <v>465</v>
      </c>
      <c r="H69" s="86" t="str">
        <f t="shared" si="1"/>
        <v>D TRAN</v>
      </c>
    </row>
    <row r="70" spans="1:8" x14ac:dyDescent="0.25">
      <c r="A70" s="86" t="s">
        <v>507</v>
      </c>
      <c r="B70" s="1" t="s">
        <v>2497</v>
      </c>
      <c r="C70" s="86" t="s">
        <v>629</v>
      </c>
      <c r="D70" s="86" t="s">
        <v>630</v>
      </c>
      <c r="E70" s="86" t="s">
        <v>637</v>
      </c>
      <c r="F70" s="86" t="s">
        <v>638</v>
      </c>
      <c r="G70" s="86" t="s">
        <v>465</v>
      </c>
      <c r="H70" s="86" t="str">
        <f t="shared" si="1"/>
        <v>GRAD 3</v>
      </c>
    </row>
    <row r="71" spans="1:8" x14ac:dyDescent="0.25">
      <c r="A71" s="86" t="s">
        <v>495</v>
      </c>
      <c r="B71" s="1" t="s">
        <v>2494</v>
      </c>
      <c r="C71" s="86" t="s">
        <v>639</v>
      </c>
      <c r="D71" s="86" t="s">
        <v>640</v>
      </c>
      <c r="E71" s="86" t="s">
        <v>641</v>
      </c>
      <c r="F71" s="86" t="s">
        <v>642</v>
      </c>
      <c r="G71" s="86" t="s">
        <v>465</v>
      </c>
      <c r="H71" s="86" t="str">
        <f t="shared" si="1"/>
        <v>GRAD 1</v>
      </c>
    </row>
    <row r="72" spans="1:8" x14ac:dyDescent="0.25">
      <c r="A72" s="86" t="s">
        <v>501</v>
      </c>
      <c r="B72" s="1" t="s">
        <v>2495</v>
      </c>
      <c r="C72" s="86" t="s">
        <v>639</v>
      </c>
      <c r="D72" s="86" t="s">
        <v>640</v>
      </c>
      <c r="E72" s="86" t="s">
        <v>643</v>
      </c>
      <c r="F72" s="86" t="s">
        <v>644</v>
      </c>
      <c r="G72" s="86" t="s">
        <v>465</v>
      </c>
      <c r="H72" s="86" t="str">
        <f t="shared" si="1"/>
        <v>GRAD 2</v>
      </c>
    </row>
    <row r="73" spans="1:8" x14ac:dyDescent="0.25">
      <c r="A73" s="86" t="s">
        <v>504</v>
      </c>
      <c r="B73" s="1" t="s">
        <v>2496</v>
      </c>
      <c r="C73" s="86" t="s">
        <v>639</v>
      </c>
      <c r="D73" s="86" t="s">
        <v>640</v>
      </c>
      <c r="E73" s="86" t="s">
        <v>645</v>
      </c>
      <c r="F73" s="86" t="s">
        <v>646</v>
      </c>
      <c r="G73" s="86" t="s">
        <v>465</v>
      </c>
      <c r="H73" s="86" t="str">
        <f t="shared" si="1"/>
        <v>D TRAN</v>
      </c>
    </row>
    <row r="74" spans="1:8" x14ac:dyDescent="0.25">
      <c r="A74" s="86" t="s">
        <v>507</v>
      </c>
      <c r="B74" s="1" t="s">
        <v>2497</v>
      </c>
      <c r="C74" s="86" t="s">
        <v>639</v>
      </c>
      <c r="D74" s="86" t="s">
        <v>640</v>
      </c>
      <c r="E74" s="86" t="s">
        <v>647</v>
      </c>
      <c r="F74" s="86" t="s">
        <v>648</v>
      </c>
      <c r="G74" s="86" t="s">
        <v>465</v>
      </c>
      <c r="H74" s="86" t="str">
        <f t="shared" si="1"/>
        <v>GRAD 3</v>
      </c>
    </row>
    <row r="75" spans="1:8" x14ac:dyDescent="0.25">
      <c r="A75" s="86" t="s">
        <v>495</v>
      </c>
      <c r="B75" s="1" t="s">
        <v>2494</v>
      </c>
      <c r="C75" s="86" t="s">
        <v>649</v>
      </c>
      <c r="D75" s="86" t="s">
        <v>650</v>
      </c>
      <c r="E75" s="86" t="s">
        <v>651</v>
      </c>
      <c r="F75" s="86" t="s">
        <v>652</v>
      </c>
      <c r="G75" s="86" t="s">
        <v>465</v>
      </c>
      <c r="H75" s="86" t="str">
        <f t="shared" si="1"/>
        <v>GRAD 1</v>
      </c>
    </row>
    <row r="76" spans="1:8" x14ac:dyDescent="0.25">
      <c r="A76" s="86" t="s">
        <v>501</v>
      </c>
      <c r="B76" s="1" t="s">
        <v>2495</v>
      </c>
      <c r="C76" s="86" t="s">
        <v>649</v>
      </c>
      <c r="D76" s="86" t="s">
        <v>650</v>
      </c>
      <c r="E76" s="86" t="s">
        <v>653</v>
      </c>
      <c r="F76" s="86" t="s">
        <v>654</v>
      </c>
      <c r="G76" s="86" t="s">
        <v>465</v>
      </c>
      <c r="H76" s="86" t="str">
        <f t="shared" si="1"/>
        <v>GRAD 2</v>
      </c>
    </row>
    <row r="77" spans="1:8" x14ac:dyDescent="0.25">
      <c r="A77" s="86" t="s">
        <v>504</v>
      </c>
      <c r="B77" s="1" t="s">
        <v>2496</v>
      </c>
      <c r="C77" s="86" t="s">
        <v>649</v>
      </c>
      <c r="D77" s="86" t="s">
        <v>650</v>
      </c>
      <c r="E77" s="86" t="s">
        <v>655</v>
      </c>
      <c r="F77" s="86" t="s">
        <v>656</v>
      </c>
      <c r="G77" s="86" t="s">
        <v>465</v>
      </c>
      <c r="H77" s="86" t="str">
        <f t="shared" si="1"/>
        <v>D TRAN</v>
      </c>
    </row>
    <row r="78" spans="1:8" x14ac:dyDescent="0.25">
      <c r="A78" s="86" t="s">
        <v>507</v>
      </c>
      <c r="B78" s="1" t="s">
        <v>2497</v>
      </c>
      <c r="C78" s="86" t="s">
        <v>649</v>
      </c>
      <c r="D78" s="86" t="s">
        <v>650</v>
      </c>
      <c r="E78" s="86" t="s">
        <v>657</v>
      </c>
      <c r="F78" s="86" t="s">
        <v>658</v>
      </c>
      <c r="G78" s="86" t="s">
        <v>465</v>
      </c>
      <c r="H78" s="86" t="str">
        <f t="shared" si="1"/>
        <v>GRAD 3</v>
      </c>
    </row>
    <row r="79" spans="1:8" x14ac:dyDescent="0.25">
      <c r="A79" s="86" t="s">
        <v>459</v>
      </c>
      <c r="B79" s="1" t="s">
        <v>2836</v>
      </c>
      <c r="C79" s="86" t="s">
        <v>659</v>
      </c>
      <c r="D79" s="86" t="s">
        <v>660</v>
      </c>
      <c r="E79" s="86" t="s">
        <v>661</v>
      </c>
      <c r="F79" s="86" t="s">
        <v>662</v>
      </c>
      <c r="G79" s="86" t="s">
        <v>663</v>
      </c>
      <c r="H79" s="86" t="str">
        <f t="shared" si="1"/>
        <v>NIVE 3</v>
      </c>
    </row>
    <row r="80" spans="1:8" x14ac:dyDescent="0.25">
      <c r="A80" s="86" t="s">
        <v>469</v>
      </c>
      <c r="B80" s="1" t="s">
        <v>2838</v>
      </c>
      <c r="C80" s="86" t="s">
        <v>659</v>
      </c>
      <c r="D80" s="86" t="s">
        <v>660</v>
      </c>
      <c r="E80" s="86" t="s">
        <v>664</v>
      </c>
      <c r="F80" s="86" t="s">
        <v>665</v>
      </c>
      <c r="G80" s="86" t="s">
        <v>663</v>
      </c>
      <c r="H80" s="86" t="str">
        <f t="shared" si="1"/>
        <v>NIVE 3</v>
      </c>
    </row>
    <row r="81" spans="1:8" x14ac:dyDescent="0.25">
      <c r="A81" s="86" t="s">
        <v>472</v>
      </c>
      <c r="B81" s="1" t="s">
        <v>2839</v>
      </c>
      <c r="C81" s="86" t="s">
        <v>659</v>
      </c>
      <c r="D81" s="86" t="s">
        <v>660</v>
      </c>
      <c r="E81" s="86" t="s">
        <v>666</v>
      </c>
      <c r="F81" s="86" t="s">
        <v>667</v>
      </c>
      <c r="G81" s="86" t="s">
        <v>663</v>
      </c>
      <c r="H81" s="86" t="str">
        <f t="shared" si="1"/>
        <v>NIVE 3</v>
      </c>
    </row>
    <row r="82" spans="1:8" x14ac:dyDescent="0.25">
      <c r="A82" s="86" t="s">
        <v>466</v>
      </c>
      <c r="B82" s="1" t="s">
        <v>2837</v>
      </c>
      <c r="C82" s="86" t="s">
        <v>659</v>
      </c>
      <c r="D82" s="86" t="s">
        <v>660</v>
      </c>
      <c r="E82" s="86" t="s">
        <v>668</v>
      </c>
      <c r="F82" s="86" t="s">
        <v>669</v>
      </c>
      <c r="G82" s="86" t="s">
        <v>663</v>
      </c>
      <c r="H82" s="86" t="str">
        <f t="shared" si="1"/>
        <v>NIVE 3</v>
      </c>
    </row>
    <row r="83" spans="1:8" x14ac:dyDescent="0.25">
      <c r="A83" s="86" t="s">
        <v>459</v>
      </c>
      <c r="B83" s="1" t="s">
        <v>2836</v>
      </c>
      <c r="C83" s="86" t="s">
        <v>659</v>
      </c>
      <c r="D83" s="86" t="s">
        <v>660</v>
      </c>
      <c r="E83" s="86" t="s">
        <v>670</v>
      </c>
      <c r="F83" s="86" t="s">
        <v>671</v>
      </c>
      <c r="G83" s="86" t="s">
        <v>663</v>
      </c>
      <c r="H83" s="86" t="str">
        <f t="shared" si="1"/>
        <v>NIVE 3</v>
      </c>
    </row>
    <row r="84" spans="1:8" x14ac:dyDescent="0.25">
      <c r="A84" s="86" t="s">
        <v>469</v>
      </c>
      <c r="B84" s="1" t="s">
        <v>2838</v>
      </c>
      <c r="C84" s="86" t="s">
        <v>659</v>
      </c>
      <c r="D84" s="86" t="s">
        <v>660</v>
      </c>
      <c r="E84" s="86" t="s">
        <v>672</v>
      </c>
      <c r="F84" s="86" t="s">
        <v>673</v>
      </c>
      <c r="G84" s="86" t="s">
        <v>663</v>
      </c>
      <c r="H84" s="86" t="str">
        <f t="shared" si="1"/>
        <v>NIVE 3</v>
      </c>
    </row>
    <row r="85" spans="1:8" x14ac:dyDescent="0.25">
      <c r="A85" s="86" t="s">
        <v>472</v>
      </c>
      <c r="B85" s="1" t="s">
        <v>2839</v>
      </c>
      <c r="C85" s="86" t="s">
        <v>659</v>
      </c>
      <c r="D85" s="86" t="s">
        <v>660</v>
      </c>
      <c r="E85" s="86" t="s">
        <v>674</v>
      </c>
      <c r="F85" s="86" t="s">
        <v>675</v>
      </c>
      <c r="G85" s="86" t="s">
        <v>663</v>
      </c>
      <c r="H85" s="86" t="str">
        <f t="shared" si="1"/>
        <v>NIVE 3</v>
      </c>
    </row>
    <row r="86" spans="1:8" x14ac:dyDescent="0.25">
      <c r="A86" s="86" t="s">
        <v>466</v>
      </c>
      <c r="B86" s="1" t="s">
        <v>2837</v>
      </c>
      <c r="C86" s="86" t="s">
        <v>659</v>
      </c>
      <c r="D86" s="86" t="s">
        <v>660</v>
      </c>
      <c r="E86" s="86" t="s">
        <v>676</v>
      </c>
      <c r="F86" s="86" t="s">
        <v>677</v>
      </c>
      <c r="G86" s="86" t="s">
        <v>663</v>
      </c>
      <c r="H86" s="86" t="str">
        <f t="shared" si="1"/>
        <v>NIVE 3</v>
      </c>
    </row>
    <row r="87" spans="1:8" x14ac:dyDescent="0.25">
      <c r="A87" s="86" t="s">
        <v>495</v>
      </c>
      <c r="B87" s="1" t="s">
        <v>2494</v>
      </c>
      <c r="C87" s="86" t="s">
        <v>678</v>
      </c>
      <c r="D87" s="86" t="s">
        <v>679</v>
      </c>
      <c r="E87" s="86" t="s">
        <v>680</v>
      </c>
      <c r="F87" s="86" t="s">
        <v>681</v>
      </c>
      <c r="G87" s="86" t="s">
        <v>682</v>
      </c>
      <c r="H87" s="86" t="str">
        <f t="shared" si="1"/>
        <v>GRAD 1</v>
      </c>
    </row>
    <row r="88" spans="1:8" x14ac:dyDescent="0.25">
      <c r="A88" s="86" t="s">
        <v>501</v>
      </c>
      <c r="B88" s="1" t="s">
        <v>2495</v>
      </c>
      <c r="C88" s="86" t="s">
        <v>678</v>
      </c>
      <c r="D88" s="86" t="s">
        <v>679</v>
      </c>
      <c r="E88" s="86" t="s">
        <v>683</v>
      </c>
      <c r="F88" s="86" t="s">
        <v>684</v>
      </c>
      <c r="G88" s="86" t="s">
        <v>682</v>
      </c>
      <c r="H88" s="86" t="str">
        <f t="shared" si="1"/>
        <v>GRAD 2</v>
      </c>
    </row>
    <row r="89" spans="1:8" x14ac:dyDescent="0.25">
      <c r="A89" s="86" t="s">
        <v>504</v>
      </c>
      <c r="B89" s="1" t="s">
        <v>2496</v>
      </c>
      <c r="C89" s="86" t="s">
        <v>678</v>
      </c>
      <c r="D89" s="86" t="s">
        <v>679</v>
      </c>
      <c r="E89" s="86" t="s">
        <v>685</v>
      </c>
      <c r="F89" s="86" t="s">
        <v>686</v>
      </c>
      <c r="G89" s="86" t="s">
        <v>682</v>
      </c>
      <c r="H89" s="86" t="str">
        <f t="shared" si="1"/>
        <v>D TRAN</v>
      </c>
    </row>
    <row r="90" spans="1:8" x14ac:dyDescent="0.25">
      <c r="A90" s="86" t="s">
        <v>507</v>
      </c>
      <c r="B90" s="1" t="s">
        <v>2497</v>
      </c>
      <c r="C90" s="86" t="s">
        <v>678</v>
      </c>
      <c r="D90" s="86" t="s">
        <v>679</v>
      </c>
      <c r="E90" s="86" t="s">
        <v>687</v>
      </c>
      <c r="F90" s="86" t="s">
        <v>688</v>
      </c>
      <c r="G90" s="86" t="s">
        <v>682</v>
      </c>
      <c r="H90" s="86" t="str">
        <f t="shared" si="1"/>
        <v>GRAD 3</v>
      </c>
    </row>
    <row r="91" spans="1:8" x14ac:dyDescent="0.25">
      <c r="A91" s="86" t="s">
        <v>495</v>
      </c>
      <c r="B91" s="1" t="s">
        <v>2494</v>
      </c>
      <c r="C91" s="86" t="s">
        <v>689</v>
      </c>
      <c r="D91" s="86" t="s">
        <v>690</v>
      </c>
      <c r="E91" s="86" t="s">
        <v>691</v>
      </c>
      <c r="F91" s="86" t="s">
        <v>692</v>
      </c>
      <c r="G91" s="86" t="s">
        <v>682</v>
      </c>
      <c r="H91" s="86" t="str">
        <f t="shared" si="1"/>
        <v>GRAD 1</v>
      </c>
    </row>
    <row r="92" spans="1:8" x14ac:dyDescent="0.25">
      <c r="A92" s="86" t="s">
        <v>501</v>
      </c>
      <c r="B92" s="1" t="s">
        <v>2495</v>
      </c>
      <c r="C92" s="86" t="s">
        <v>689</v>
      </c>
      <c r="D92" s="86" t="s">
        <v>690</v>
      </c>
      <c r="E92" s="86" t="s">
        <v>693</v>
      </c>
      <c r="F92" s="86" t="s">
        <v>694</v>
      </c>
      <c r="G92" s="86" t="s">
        <v>682</v>
      </c>
      <c r="H92" s="86" t="str">
        <f t="shared" si="1"/>
        <v>GRAD 2</v>
      </c>
    </row>
    <row r="93" spans="1:8" x14ac:dyDescent="0.25">
      <c r="A93" s="86" t="s">
        <v>504</v>
      </c>
      <c r="B93" s="1" t="s">
        <v>2496</v>
      </c>
      <c r="C93" s="86" t="s">
        <v>689</v>
      </c>
      <c r="D93" s="86" t="s">
        <v>690</v>
      </c>
      <c r="E93" s="86" t="s">
        <v>695</v>
      </c>
      <c r="F93" s="86" t="s">
        <v>696</v>
      </c>
      <c r="G93" s="86" t="s">
        <v>682</v>
      </c>
      <c r="H93" s="86" t="str">
        <f t="shared" si="1"/>
        <v>D TRAN</v>
      </c>
    </row>
    <row r="94" spans="1:8" x14ac:dyDescent="0.25">
      <c r="A94" s="86" t="s">
        <v>507</v>
      </c>
      <c r="B94" s="1" t="s">
        <v>2497</v>
      </c>
      <c r="C94" s="86" t="s">
        <v>689</v>
      </c>
      <c r="D94" s="86" t="s">
        <v>690</v>
      </c>
      <c r="E94" s="86" t="s">
        <v>697</v>
      </c>
      <c r="F94" s="86" t="s">
        <v>698</v>
      </c>
      <c r="G94" s="86" t="s">
        <v>682</v>
      </c>
      <c r="H94" s="86" t="str">
        <f t="shared" si="1"/>
        <v>GRAD 3</v>
      </c>
    </row>
    <row r="95" spans="1:8" x14ac:dyDescent="0.25">
      <c r="A95" s="86" t="s">
        <v>459</v>
      </c>
      <c r="B95" s="1" t="s">
        <v>2836</v>
      </c>
      <c r="C95" s="86" t="s">
        <v>699</v>
      </c>
      <c r="D95" s="86" t="s">
        <v>700</v>
      </c>
      <c r="E95" s="86" t="s">
        <v>701</v>
      </c>
      <c r="F95" s="86" t="s">
        <v>702</v>
      </c>
      <c r="G95" s="86" t="s">
        <v>682</v>
      </c>
      <c r="H95" s="86" t="str">
        <f t="shared" si="1"/>
        <v>NIVE 3</v>
      </c>
    </row>
    <row r="96" spans="1:8" x14ac:dyDescent="0.25">
      <c r="A96" s="86" t="s">
        <v>469</v>
      </c>
      <c r="B96" s="1" t="s">
        <v>2838</v>
      </c>
      <c r="C96" s="86" t="s">
        <v>699</v>
      </c>
      <c r="D96" s="86" t="s">
        <v>700</v>
      </c>
      <c r="E96" s="86" t="s">
        <v>703</v>
      </c>
      <c r="F96" s="86" t="s">
        <v>704</v>
      </c>
      <c r="G96" s="86" t="s">
        <v>682</v>
      </c>
      <c r="H96" s="86" t="str">
        <f t="shared" si="1"/>
        <v>NIVE 3</v>
      </c>
    </row>
    <row r="97" spans="1:8" x14ac:dyDescent="0.25">
      <c r="A97" s="86" t="s">
        <v>472</v>
      </c>
      <c r="B97" s="1" t="s">
        <v>2839</v>
      </c>
      <c r="C97" s="86" t="s">
        <v>699</v>
      </c>
      <c r="D97" s="86" t="s">
        <v>700</v>
      </c>
      <c r="E97" s="86" t="s">
        <v>705</v>
      </c>
      <c r="F97" s="86" t="s">
        <v>706</v>
      </c>
      <c r="G97" s="86" t="s">
        <v>682</v>
      </c>
      <c r="H97" s="86" t="str">
        <f t="shared" si="1"/>
        <v>NIVE 3</v>
      </c>
    </row>
    <row r="98" spans="1:8" x14ac:dyDescent="0.25">
      <c r="A98" s="86" t="s">
        <v>466</v>
      </c>
      <c r="B98" s="1" t="s">
        <v>2837</v>
      </c>
      <c r="C98" s="86" t="s">
        <v>699</v>
      </c>
      <c r="D98" s="86" t="s">
        <v>700</v>
      </c>
      <c r="E98" s="86" t="s">
        <v>707</v>
      </c>
      <c r="F98" s="86" t="s">
        <v>708</v>
      </c>
      <c r="G98" s="86" t="s">
        <v>682</v>
      </c>
      <c r="H98" s="86" t="str">
        <f t="shared" si="1"/>
        <v>NIVE 3</v>
      </c>
    </row>
    <row r="99" spans="1:8" x14ac:dyDescent="0.25">
      <c r="A99" s="86" t="s">
        <v>495</v>
      </c>
      <c r="B99" s="1" t="s">
        <v>2494</v>
      </c>
      <c r="C99" s="86" t="s">
        <v>709</v>
      </c>
      <c r="D99" s="86" t="s">
        <v>710</v>
      </c>
      <c r="E99" s="86" t="s">
        <v>711</v>
      </c>
      <c r="F99" s="86" t="s">
        <v>712</v>
      </c>
      <c r="G99" s="86" t="s">
        <v>682</v>
      </c>
      <c r="H99" s="86" t="str">
        <f t="shared" si="1"/>
        <v>GRAD 1</v>
      </c>
    </row>
    <row r="100" spans="1:8" x14ac:dyDescent="0.25">
      <c r="A100" s="86" t="s">
        <v>501</v>
      </c>
      <c r="B100" s="1" t="s">
        <v>2495</v>
      </c>
      <c r="C100" s="86" t="s">
        <v>709</v>
      </c>
      <c r="D100" s="86" t="s">
        <v>710</v>
      </c>
      <c r="E100" s="86" t="s">
        <v>713</v>
      </c>
      <c r="F100" s="86" t="s">
        <v>714</v>
      </c>
      <c r="G100" s="86" t="s">
        <v>682</v>
      </c>
      <c r="H100" s="86" t="str">
        <f t="shared" si="1"/>
        <v>GRAD 2</v>
      </c>
    </row>
    <row r="101" spans="1:8" x14ac:dyDescent="0.25">
      <c r="A101" s="86" t="s">
        <v>504</v>
      </c>
      <c r="B101" s="1" t="s">
        <v>2496</v>
      </c>
      <c r="C101" s="86" t="s">
        <v>709</v>
      </c>
      <c r="D101" s="86" t="s">
        <v>710</v>
      </c>
      <c r="E101" s="86" t="s">
        <v>715</v>
      </c>
      <c r="F101" s="86" t="s">
        <v>716</v>
      </c>
      <c r="G101" s="86" t="s">
        <v>682</v>
      </c>
      <c r="H101" s="86" t="str">
        <f t="shared" si="1"/>
        <v>D TRAN</v>
      </c>
    </row>
    <row r="102" spans="1:8" x14ac:dyDescent="0.25">
      <c r="A102" s="86" t="s">
        <v>507</v>
      </c>
      <c r="B102" s="1" t="s">
        <v>2497</v>
      </c>
      <c r="C102" s="86" t="s">
        <v>709</v>
      </c>
      <c r="D102" s="86" t="s">
        <v>710</v>
      </c>
      <c r="E102" s="86" t="s">
        <v>717</v>
      </c>
      <c r="F102" s="86" t="s">
        <v>718</v>
      </c>
      <c r="G102" s="86" t="s">
        <v>682</v>
      </c>
      <c r="H102" s="86" t="str">
        <f t="shared" si="1"/>
        <v>GRAD 3</v>
      </c>
    </row>
    <row r="103" spans="1:8" x14ac:dyDescent="0.25">
      <c r="A103" s="86" t="s">
        <v>459</v>
      </c>
      <c r="B103" s="1" t="s">
        <v>2836</v>
      </c>
      <c r="C103" s="86" t="s">
        <v>719</v>
      </c>
      <c r="D103" s="86" t="s">
        <v>720</v>
      </c>
      <c r="E103" s="86" t="s">
        <v>721</v>
      </c>
      <c r="F103" s="86" t="s">
        <v>722</v>
      </c>
      <c r="G103" s="86" t="s">
        <v>682</v>
      </c>
      <c r="H103" s="86" t="str">
        <f t="shared" si="1"/>
        <v>NIVE 3</v>
      </c>
    </row>
    <row r="104" spans="1:8" x14ac:dyDescent="0.25">
      <c r="A104" s="86" t="s">
        <v>469</v>
      </c>
      <c r="B104" s="1" t="s">
        <v>2838</v>
      </c>
      <c r="C104" s="86" t="s">
        <v>719</v>
      </c>
      <c r="D104" s="86" t="s">
        <v>720</v>
      </c>
      <c r="E104" s="86" t="s">
        <v>723</v>
      </c>
      <c r="F104" s="86" t="s">
        <v>724</v>
      </c>
      <c r="G104" s="86" t="s">
        <v>682</v>
      </c>
      <c r="H104" s="86" t="str">
        <f t="shared" si="1"/>
        <v>NIVE 3</v>
      </c>
    </row>
    <row r="105" spans="1:8" x14ac:dyDescent="0.25">
      <c r="A105" s="86" t="s">
        <v>472</v>
      </c>
      <c r="B105" s="1" t="s">
        <v>2839</v>
      </c>
      <c r="C105" s="86" t="s">
        <v>719</v>
      </c>
      <c r="D105" s="86" t="s">
        <v>720</v>
      </c>
      <c r="E105" s="86" t="s">
        <v>725</v>
      </c>
      <c r="F105" s="86" t="s">
        <v>726</v>
      </c>
      <c r="G105" s="86" t="s">
        <v>682</v>
      </c>
      <c r="H105" s="86" t="str">
        <f t="shared" si="1"/>
        <v>NIVE 3</v>
      </c>
    </row>
    <row r="106" spans="1:8" x14ac:dyDescent="0.25">
      <c r="A106" s="86" t="s">
        <v>466</v>
      </c>
      <c r="B106" s="1" t="s">
        <v>2837</v>
      </c>
      <c r="C106" s="86" t="s">
        <v>719</v>
      </c>
      <c r="D106" s="86" t="s">
        <v>720</v>
      </c>
      <c r="E106" s="86" t="s">
        <v>260</v>
      </c>
      <c r="F106" s="86" t="s">
        <v>727</v>
      </c>
      <c r="G106" s="86" t="s">
        <v>682</v>
      </c>
      <c r="H106" s="86" t="str">
        <f t="shared" si="1"/>
        <v>NIVE 3</v>
      </c>
    </row>
    <row r="107" spans="1:8" x14ac:dyDescent="0.25">
      <c r="A107" s="86" t="s">
        <v>594</v>
      </c>
      <c r="B107" s="1" t="s">
        <v>2844</v>
      </c>
      <c r="C107" s="86" t="s">
        <v>728</v>
      </c>
      <c r="D107" s="86" t="s">
        <v>729</v>
      </c>
      <c r="E107" s="86" t="s">
        <v>730</v>
      </c>
      <c r="F107" s="86" t="s">
        <v>731</v>
      </c>
      <c r="G107" s="86" t="s">
        <v>465</v>
      </c>
      <c r="H107" s="86" t="str">
        <f t="shared" si="1"/>
        <v>NIVE 1</v>
      </c>
    </row>
    <row r="108" spans="1:8" x14ac:dyDescent="0.25">
      <c r="A108" s="86" t="s">
        <v>601</v>
      </c>
      <c r="B108" s="1" t="s">
        <v>2845</v>
      </c>
      <c r="C108" s="86" t="s">
        <v>728</v>
      </c>
      <c r="D108" s="86" t="s">
        <v>729</v>
      </c>
      <c r="E108" s="86" t="s">
        <v>732</v>
      </c>
      <c r="F108" s="86" t="s">
        <v>733</v>
      </c>
      <c r="G108" s="86" t="s">
        <v>465</v>
      </c>
      <c r="H108" s="86" t="str">
        <f t="shared" si="1"/>
        <v>NIVE 1</v>
      </c>
    </row>
    <row r="109" spans="1:8" x14ac:dyDescent="0.25">
      <c r="A109" s="86" t="s">
        <v>607</v>
      </c>
      <c r="B109" s="1" t="s">
        <v>2846</v>
      </c>
      <c r="C109" s="86" t="s">
        <v>728</v>
      </c>
      <c r="D109" s="86" t="s">
        <v>729</v>
      </c>
      <c r="E109" s="86" t="s">
        <v>734</v>
      </c>
      <c r="F109" s="86" t="s">
        <v>735</v>
      </c>
      <c r="G109" s="86" t="s">
        <v>465</v>
      </c>
      <c r="H109" s="86" t="str">
        <f t="shared" si="1"/>
        <v>NIVE 1</v>
      </c>
    </row>
    <row r="110" spans="1:8" x14ac:dyDescent="0.25">
      <c r="A110" s="86" t="s">
        <v>612</v>
      </c>
      <c r="B110" s="1" t="s">
        <v>2847</v>
      </c>
      <c r="C110" s="86" t="s">
        <v>728</v>
      </c>
      <c r="D110" s="86" t="s">
        <v>729</v>
      </c>
      <c r="E110" s="86" t="s">
        <v>736</v>
      </c>
      <c r="F110" s="86" t="s">
        <v>737</v>
      </c>
      <c r="G110" s="86" t="s">
        <v>465</v>
      </c>
      <c r="H110" s="86" t="str">
        <f t="shared" si="1"/>
        <v>NIVE 1</v>
      </c>
    </row>
    <row r="111" spans="1:8" x14ac:dyDescent="0.25">
      <c r="A111" s="86" t="s">
        <v>540</v>
      </c>
      <c r="B111" s="1" t="s">
        <v>2840</v>
      </c>
      <c r="C111" s="86" t="s">
        <v>728</v>
      </c>
      <c r="D111" s="86" t="s">
        <v>729</v>
      </c>
      <c r="E111" s="86" t="s">
        <v>738</v>
      </c>
      <c r="F111" s="86" t="s">
        <v>739</v>
      </c>
      <c r="G111" s="86" t="s">
        <v>465</v>
      </c>
      <c r="H111" s="86" t="str">
        <f t="shared" si="1"/>
        <v>NIVE 2</v>
      </c>
    </row>
    <row r="112" spans="1:8" x14ac:dyDescent="0.25">
      <c r="A112" s="86" t="s">
        <v>546</v>
      </c>
      <c r="B112" s="1" t="s">
        <v>2841</v>
      </c>
      <c r="C112" s="86" t="s">
        <v>728</v>
      </c>
      <c r="D112" s="86" t="s">
        <v>729</v>
      </c>
      <c r="E112" s="86" t="s">
        <v>740</v>
      </c>
      <c r="F112" s="86" t="s">
        <v>741</v>
      </c>
      <c r="G112" s="86" t="s">
        <v>465</v>
      </c>
      <c r="H112" s="86" t="str">
        <f t="shared" si="1"/>
        <v>NIVE 2</v>
      </c>
    </row>
    <row r="113" spans="1:8" x14ac:dyDescent="0.25">
      <c r="A113" s="86" t="s">
        <v>549</v>
      </c>
      <c r="B113" s="1" t="s">
        <v>2842</v>
      </c>
      <c r="C113" s="86" t="s">
        <v>728</v>
      </c>
      <c r="D113" s="86" t="s">
        <v>729</v>
      </c>
      <c r="E113" s="86" t="s">
        <v>742</v>
      </c>
      <c r="F113" s="86" t="s">
        <v>743</v>
      </c>
      <c r="G113" s="86" t="s">
        <v>465</v>
      </c>
      <c r="H113" s="86" t="str">
        <f t="shared" si="1"/>
        <v>NIVE 2</v>
      </c>
    </row>
    <row r="114" spans="1:8" x14ac:dyDescent="0.25">
      <c r="A114" s="86" t="s">
        <v>552</v>
      </c>
      <c r="B114" s="1" t="s">
        <v>2843</v>
      </c>
      <c r="C114" s="86" t="s">
        <v>728</v>
      </c>
      <c r="D114" s="86" t="s">
        <v>729</v>
      </c>
      <c r="E114" s="86" t="s">
        <v>744</v>
      </c>
      <c r="F114" s="86" t="s">
        <v>745</v>
      </c>
      <c r="G114" s="86" t="s">
        <v>465</v>
      </c>
      <c r="H114" s="86" t="str">
        <f t="shared" si="1"/>
        <v>NIVE 2</v>
      </c>
    </row>
    <row r="115" spans="1:8" x14ac:dyDescent="0.25">
      <c r="A115" s="86" t="s">
        <v>459</v>
      </c>
      <c r="B115" s="1" t="s">
        <v>2836</v>
      </c>
      <c r="C115" s="86" t="s">
        <v>156</v>
      </c>
      <c r="D115" s="86" t="s">
        <v>227</v>
      </c>
      <c r="E115" s="86" t="s">
        <v>746</v>
      </c>
      <c r="F115" s="86" t="s">
        <v>747</v>
      </c>
      <c r="G115" s="86" t="s">
        <v>513</v>
      </c>
      <c r="H115" s="86" t="str">
        <f t="shared" si="1"/>
        <v>NIVE 3</v>
      </c>
    </row>
    <row r="116" spans="1:8" x14ac:dyDescent="0.25">
      <c r="A116" s="86" t="s">
        <v>459</v>
      </c>
      <c r="B116" s="1" t="s">
        <v>2836</v>
      </c>
      <c r="C116" s="86" t="s">
        <v>748</v>
      </c>
      <c r="D116" s="86" t="s">
        <v>749</v>
      </c>
      <c r="E116" s="86" t="s">
        <v>750</v>
      </c>
      <c r="F116" s="86" t="s">
        <v>751</v>
      </c>
      <c r="G116" s="86" t="s">
        <v>752</v>
      </c>
      <c r="H116" s="86" t="str">
        <f t="shared" si="1"/>
        <v>NIVE 3</v>
      </c>
    </row>
    <row r="117" spans="1:8" x14ac:dyDescent="0.25">
      <c r="A117" s="86" t="s">
        <v>469</v>
      </c>
      <c r="B117" s="1" t="s">
        <v>2838</v>
      </c>
      <c r="C117" s="86" t="s">
        <v>156</v>
      </c>
      <c r="D117" s="86" t="s">
        <v>227</v>
      </c>
      <c r="E117" s="86" t="s">
        <v>753</v>
      </c>
      <c r="F117" s="86" t="s">
        <v>754</v>
      </c>
      <c r="G117" s="86" t="s">
        <v>513</v>
      </c>
      <c r="H117" s="86" t="str">
        <f t="shared" si="1"/>
        <v>NIVE 3</v>
      </c>
    </row>
    <row r="118" spans="1:8" x14ac:dyDescent="0.25">
      <c r="A118" s="86" t="s">
        <v>469</v>
      </c>
      <c r="B118" s="1" t="s">
        <v>2838</v>
      </c>
      <c r="C118" s="86" t="s">
        <v>748</v>
      </c>
      <c r="D118" s="86" t="s">
        <v>749</v>
      </c>
      <c r="E118" s="86" t="s">
        <v>755</v>
      </c>
      <c r="F118" s="86" t="s">
        <v>756</v>
      </c>
      <c r="G118" s="86" t="s">
        <v>752</v>
      </c>
      <c r="H118" s="86" t="str">
        <f t="shared" si="1"/>
        <v>NIVE 3</v>
      </c>
    </row>
    <row r="119" spans="1:8" x14ac:dyDescent="0.25">
      <c r="A119" s="86" t="s">
        <v>472</v>
      </c>
      <c r="B119" s="1" t="s">
        <v>2839</v>
      </c>
      <c r="C119" s="86" t="s">
        <v>748</v>
      </c>
      <c r="D119" s="86" t="s">
        <v>749</v>
      </c>
      <c r="E119" s="86" t="s">
        <v>757</v>
      </c>
      <c r="F119" s="86" t="s">
        <v>758</v>
      </c>
      <c r="G119" s="86" t="s">
        <v>752</v>
      </c>
      <c r="H119" s="86" t="str">
        <f t="shared" si="1"/>
        <v>NIVE 3</v>
      </c>
    </row>
    <row r="120" spans="1:8" x14ac:dyDescent="0.25">
      <c r="A120" s="86" t="s">
        <v>472</v>
      </c>
      <c r="B120" s="1" t="s">
        <v>2839</v>
      </c>
      <c r="C120" s="86" t="s">
        <v>156</v>
      </c>
      <c r="D120" s="86" t="s">
        <v>227</v>
      </c>
      <c r="E120" s="86" t="s">
        <v>759</v>
      </c>
      <c r="F120" s="86" t="s">
        <v>760</v>
      </c>
      <c r="G120" s="86" t="s">
        <v>513</v>
      </c>
      <c r="H120" s="86" t="str">
        <f t="shared" si="1"/>
        <v>NIVE 3</v>
      </c>
    </row>
    <row r="121" spans="1:8" x14ac:dyDescent="0.25">
      <c r="A121" s="86" t="s">
        <v>466</v>
      </c>
      <c r="B121" s="1" t="s">
        <v>2837</v>
      </c>
      <c r="C121" s="86" t="s">
        <v>748</v>
      </c>
      <c r="D121" s="86" t="s">
        <v>749</v>
      </c>
      <c r="E121" s="86" t="s">
        <v>761</v>
      </c>
      <c r="F121" s="86" t="s">
        <v>762</v>
      </c>
      <c r="G121" s="86" t="s">
        <v>752</v>
      </c>
      <c r="H121" s="86" t="str">
        <f t="shared" si="1"/>
        <v>NIVE 3</v>
      </c>
    </row>
    <row r="122" spans="1:8" x14ac:dyDescent="0.25">
      <c r="A122" s="86" t="s">
        <v>466</v>
      </c>
      <c r="B122" s="1" t="s">
        <v>2837</v>
      </c>
      <c r="C122" s="86" t="s">
        <v>156</v>
      </c>
      <c r="D122" s="86" t="s">
        <v>227</v>
      </c>
      <c r="E122" s="86" t="s">
        <v>763</v>
      </c>
      <c r="F122" s="86" t="s">
        <v>764</v>
      </c>
      <c r="G122" s="86" t="s">
        <v>513</v>
      </c>
      <c r="H122" s="86" t="str">
        <f t="shared" si="1"/>
        <v>NIVE 3</v>
      </c>
    </row>
    <row r="123" spans="1:8" x14ac:dyDescent="0.25">
      <c r="A123" s="86" t="s">
        <v>459</v>
      </c>
      <c r="B123" s="1" t="s">
        <v>2836</v>
      </c>
      <c r="C123" s="86" t="s">
        <v>223</v>
      </c>
      <c r="D123" s="86" t="s">
        <v>765</v>
      </c>
      <c r="E123" s="86" t="s">
        <v>766</v>
      </c>
      <c r="F123" s="86" t="s">
        <v>767</v>
      </c>
      <c r="G123" s="86" t="s">
        <v>513</v>
      </c>
      <c r="H123" s="86" t="str">
        <f t="shared" si="1"/>
        <v>NIVE 3</v>
      </c>
    </row>
    <row r="124" spans="1:8" x14ac:dyDescent="0.25">
      <c r="A124" s="86" t="s">
        <v>469</v>
      </c>
      <c r="B124" s="1" t="s">
        <v>2838</v>
      </c>
      <c r="C124" s="86" t="s">
        <v>223</v>
      </c>
      <c r="D124" s="86" t="s">
        <v>765</v>
      </c>
      <c r="E124" s="86" t="s">
        <v>768</v>
      </c>
      <c r="F124" s="86" t="s">
        <v>769</v>
      </c>
      <c r="G124" s="86" t="s">
        <v>513</v>
      </c>
      <c r="H124" s="86" t="str">
        <f t="shared" si="1"/>
        <v>NIVE 3</v>
      </c>
    </row>
    <row r="125" spans="1:8" x14ac:dyDescent="0.25">
      <c r="A125" s="86" t="s">
        <v>472</v>
      </c>
      <c r="B125" s="1" t="s">
        <v>2839</v>
      </c>
      <c r="C125" s="86" t="s">
        <v>223</v>
      </c>
      <c r="D125" s="86" t="s">
        <v>765</v>
      </c>
      <c r="E125" s="86" t="s">
        <v>770</v>
      </c>
      <c r="F125" s="86" t="s">
        <v>771</v>
      </c>
      <c r="G125" s="86" t="s">
        <v>513</v>
      </c>
      <c r="H125" s="86" t="str">
        <f t="shared" si="1"/>
        <v>NIVE 3</v>
      </c>
    </row>
    <row r="126" spans="1:8" x14ac:dyDescent="0.25">
      <c r="A126" s="86" t="s">
        <v>466</v>
      </c>
      <c r="B126" s="1" t="s">
        <v>2837</v>
      </c>
      <c r="C126" s="86" t="s">
        <v>223</v>
      </c>
      <c r="D126" s="86" t="s">
        <v>765</v>
      </c>
      <c r="E126" s="86" t="s">
        <v>772</v>
      </c>
      <c r="F126" s="86" t="s">
        <v>773</v>
      </c>
      <c r="G126" s="86" t="s">
        <v>513</v>
      </c>
      <c r="H126" s="86" t="str">
        <f t="shared" si="1"/>
        <v>NIVE 3</v>
      </c>
    </row>
    <row r="127" spans="1:8" x14ac:dyDescent="0.25">
      <c r="A127" s="86" t="s">
        <v>459</v>
      </c>
      <c r="B127" s="1" t="s">
        <v>2836</v>
      </c>
      <c r="C127" s="86" t="s">
        <v>774</v>
      </c>
      <c r="D127" s="86" t="s">
        <v>775</v>
      </c>
      <c r="E127" s="86" t="s">
        <v>776</v>
      </c>
      <c r="F127" s="86" t="s">
        <v>777</v>
      </c>
      <c r="G127" s="86" t="s">
        <v>663</v>
      </c>
      <c r="H127" s="86" t="str">
        <f t="shared" si="1"/>
        <v>NIVE 3</v>
      </c>
    </row>
    <row r="128" spans="1:8" x14ac:dyDescent="0.25">
      <c r="A128" s="86" t="s">
        <v>469</v>
      </c>
      <c r="B128" s="1" t="s">
        <v>2838</v>
      </c>
      <c r="C128" s="86" t="s">
        <v>774</v>
      </c>
      <c r="D128" s="86" t="s">
        <v>775</v>
      </c>
      <c r="E128" s="86" t="s">
        <v>778</v>
      </c>
      <c r="F128" s="86" t="s">
        <v>779</v>
      </c>
      <c r="G128" s="86" t="s">
        <v>663</v>
      </c>
      <c r="H128" s="86" t="str">
        <f t="shared" si="1"/>
        <v>NIVE 3</v>
      </c>
    </row>
    <row r="129" spans="1:8" x14ac:dyDescent="0.25">
      <c r="A129" s="86" t="s">
        <v>472</v>
      </c>
      <c r="B129" s="1" t="s">
        <v>2839</v>
      </c>
      <c r="C129" s="86" t="s">
        <v>774</v>
      </c>
      <c r="D129" s="86" t="s">
        <v>775</v>
      </c>
      <c r="E129" s="86" t="s">
        <v>780</v>
      </c>
      <c r="F129" s="86" t="s">
        <v>781</v>
      </c>
      <c r="G129" s="86" t="s">
        <v>663</v>
      </c>
      <c r="H129" s="86" t="str">
        <f t="shared" si="1"/>
        <v>NIVE 3</v>
      </c>
    </row>
    <row r="130" spans="1:8" x14ac:dyDescent="0.25">
      <c r="A130" s="86" t="s">
        <v>466</v>
      </c>
      <c r="B130" s="1" t="s">
        <v>2837</v>
      </c>
      <c r="C130" s="86" t="s">
        <v>774</v>
      </c>
      <c r="D130" s="86" t="s">
        <v>775</v>
      </c>
      <c r="E130" s="86" t="s">
        <v>235</v>
      </c>
      <c r="F130" s="86" t="s">
        <v>782</v>
      </c>
      <c r="G130" s="86" t="s">
        <v>663</v>
      </c>
      <c r="H130" s="86" t="str">
        <f t="shared" si="1"/>
        <v>NIVE 3</v>
      </c>
    </row>
    <row r="131" spans="1:8" x14ac:dyDescent="0.25">
      <c r="A131" s="196" t="s">
        <v>459</v>
      </c>
      <c r="B131" s="1" t="s">
        <v>2836</v>
      </c>
      <c r="C131" s="196" t="s">
        <v>783</v>
      </c>
      <c r="D131" s="196" t="s">
        <v>784</v>
      </c>
      <c r="E131" s="196" t="s">
        <v>785</v>
      </c>
      <c r="F131" s="196" t="s">
        <v>786</v>
      </c>
      <c r="G131" s="196" t="s">
        <v>787</v>
      </c>
      <c r="H131" s="86" t="str">
        <f t="shared" si="1"/>
        <v>NIVE 3</v>
      </c>
    </row>
    <row r="132" spans="1:8" x14ac:dyDescent="0.25">
      <c r="A132" s="86" t="s">
        <v>459</v>
      </c>
      <c r="B132" s="1" t="s">
        <v>2836</v>
      </c>
      <c r="C132" s="86" t="s">
        <v>788</v>
      </c>
      <c r="D132" s="86" t="s">
        <v>789</v>
      </c>
      <c r="E132" s="86" t="s">
        <v>790</v>
      </c>
      <c r="F132" s="86" t="s">
        <v>791</v>
      </c>
      <c r="G132" s="86" t="s">
        <v>752</v>
      </c>
      <c r="H132" s="86" t="str">
        <f t="shared" ref="H132:H195" si="2">RIGHT(B132,6)</f>
        <v>NIVE 3</v>
      </c>
    </row>
    <row r="133" spans="1:8" x14ac:dyDescent="0.25">
      <c r="A133" s="86" t="s">
        <v>469</v>
      </c>
      <c r="B133" s="1" t="s">
        <v>2838</v>
      </c>
      <c r="C133" s="86" t="s">
        <v>788</v>
      </c>
      <c r="D133" s="86" t="s">
        <v>789</v>
      </c>
      <c r="E133" s="86" t="s">
        <v>792</v>
      </c>
      <c r="F133" s="86" t="s">
        <v>793</v>
      </c>
      <c r="G133" s="86" t="s">
        <v>752</v>
      </c>
      <c r="H133" s="86" t="str">
        <f t="shared" si="2"/>
        <v>NIVE 3</v>
      </c>
    </row>
    <row r="134" spans="1:8" x14ac:dyDescent="0.25">
      <c r="A134" s="196" t="s">
        <v>469</v>
      </c>
      <c r="B134" s="1" t="s">
        <v>2838</v>
      </c>
      <c r="C134" s="196" t="s">
        <v>783</v>
      </c>
      <c r="D134" s="196" t="s">
        <v>784</v>
      </c>
      <c r="E134" s="196" t="s">
        <v>794</v>
      </c>
      <c r="F134" s="196" t="s">
        <v>795</v>
      </c>
      <c r="G134" s="196" t="s">
        <v>787</v>
      </c>
      <c r="H134" s="86" t="str">
        <f t="shared" si="2"/>
        <v>NIVE 3</v>
      </c>
    </row>
    <row r="135" spans="1:8" x14ac:dyDescent="0.25">
      <c r="A135" s="86" t="s">
        <v>472</v>
      </c>
      <c r="B135" s="1" t="s">
        <v>2839</v>
      </c>
      <c r="C135" s="86" t="s">
        <v>788</v>
      </c>
      <c r="D135" s="86" t="s">
        <v>789</v>
      </c>
      <c r="E135" s="86" t="s">
        <v>796</v>
      </c>
      <c r="F135" s="86" t="s">
        <v>797</v>
      </c>
      <c r="G135" s="86" t="s">
        <v>752</v>
      </c>
      <c r="H135" s="86" t="str">
        <f t="shared" si="2"/>
        <v>NIVE 3</v>
      </c>
    </row>
    <row r="136" spans="1:8" x14ac:dyDescent="0.25">
      <c r="A136" s="86" t="s">
        <v>466</v>
      </c>
      <c r="B136" s="1" t="s">
        <v>2837</v>
      </c>
      <c r="C136" s="86" t="s">
        <v>788</v>
      </c>
      <c r="D136" s="86" t="s">
        <v>789</v>
      </c>
      <c r="E136" s="86" t="s">
        <v>798</v>
      </c>
      <c r="F136" s="86" t="s">
        <v>799</v>
      </c>
      <c r="G136" s="86" t="s">
        <v>752</v>
      </c>
      <c r="H136" s="86" t="str">
        <f t="shared" si="2"/>
        <v>NIVE 3</v>
      </c>
    </row>
    <row r="137" spans="1:8" x14ac:dyDescent="0.25">
      <c r="A137" s="196" t="s">
        <v>472</v>
      </c>
      <c r="B137" s="1" t="s">
        <v>2839</v>
      </c>
      <c r="C137" s="196" t="s">
        <v>783</v>
      </c>
      <c r="D137" s="196" t="s">
        <v>784</v>
      </c>
      <c r="E137" s="196" t="s">
        <v>800</v>
      </c>
      <c r="F137" s="196" t="s">
        <v>801</v>
      </c>
      <c r="G137" s="196" t="s">
        <v>787</v>
      </c>
      <c r="H137" s="86" t="str">
        <f t="shared" si="2"/>
        <v>NIVE 3</v>
      </c>
    </row>
    <row r="138" spans="1:8" x14ac:dyDescent="0.25">
      <c r="A138" s="86" t="s">
        <v>459</v>
      </c>
      <c r="B138" s="1" t="s">
        <v>2836</v>
      </c>
      <c r="C138" s="86" t="s">
        <v>802</v>
      </c>
      <c r="D138" s="86" t="s">
        <v>803</v>
      </c>
      <c r="E138" s="86" t="s">
        <v>804</v>
      </c>
      <c r="F138" s="86" t="s">
        <v>805</v>
      </c>
      <c r="G138" s="86" t="s">
        <v>752</v>
      </c>
      <c r="H138" s="86" t="str">
        <f t="shared" si="2"/>
        <v>NIVE 3</v>
      </c>
    </row>
    <row r="139" spans="1:8" x14ac:dyDescent="0.25">
      <c r="A139" s="86" t="s">
        <v>469</v>
      </c>
      <c r="B139" s="1" t="s">
        <v>2838</v>
      </c>
      <c r="C139" s="86" t="s">
        <v>802</v>
      </c>
      <c r="D139" s="86" t="s">
        <v>803</v>
      </c>
      <c r="E139" s="86" t="s">
        <v>806</v>
      </c>
      <c r="F139" s="86" t="s">
        <v>807</v>
      </c>
      <c r="G139" s="86" t="s">
        <v>752</v>
      </c>
      <c r="H139" s="86" t="str">
        <f t="shared" si="2"/>
        <v>NIVE 3</v>
      </c>
    </row>
    <row r="140" spans="1:8" x14ac:dyDescent="0.25">
      <c r="A140" s="86" t="s">
        <v>472</v>
      </c>
      <c r="B140" s="1" t="s">
        <v>2839</v>
      </c>
      <c r="C140" s="86" t="s">
        <v>802</v>
      </c>
      <c r="D140" s="86" t="s">
        <v>803</v>
      </c>
      <c r="E140" s="86" t="s">
        <v>808</v>
      </c>
      <c r="F140" s="86" t="s">
        <v>809</v>
      </c>
      <c r="G140" s="86" t="s">
        <v>752</v>
      </c>
      <c r="H140" s="86" t="str">
        <f t="shared" si="2"/>
        <v>NIVE 3</v>
      </c>
    </row>
    <row r="141" spans="1:8" x14ac:dyDescent="0.25">
      <c r="A141" s="86" t="s">
        <v>466</v>
      </c>
      <c r="B141" s="1" t="s">
        <v>2837</v>
      </c>
      <c r="C141" s="86" t="s">
        <v>802</v>
      </c>
      <c r="D141" s="86" t="s">
        <v>803</v>
      </c>
      <c r="E141" s="86" t="s">
        <v>810</v>
      </c>
      <c r="F141" s="86" t="s">
        <v>811</v>
      </c>
      <c r="G141" s="86" t="s">
        <v>752</v>
      </c>
      <c r="H141" s="86" t="str">
        <f t="shared" si="2"/>
        <v>NIVE 3</v>
      </c>
    </row>
    <row r="142" spans="1:8" x14ac:dyDescent="0.25">
      <c r="A142" s="196" t="s">
        <v>466</v>
      </c>
      <c r="B142" s="1" t="s">
        <v>2837</v>
      </c>
      <c r="C142" s="196" t="s">
        <v>783</v>
      </c>
      <c r="D142" s="196" t="s">
        <v>784</v>
      </c>
      <c r="E142" s="196" t="s">
        <v>812</v>
      </c>
      <c r="F142" s="196" t="s">
        <v>813</v>
      </c>
      <c r="G142" s="196" t="s">
        <v>787</v>
      </c>
      <c r="H142" s="86" t="str">
        <f t="shared" si="2"/>
        <v>NIVE 3</v>
      </c>
    </row>
    <row r="143" spans="1:8" x14ac:dyDescent="0.25">
      <c r="A143" s="86" t="s">
        <v>459</v>
      </c>
      <c r="B143" s="1" t="s">
        <v>2836</v>
      </c>
      <c r="C143" s="86" t="s">
        <v>814</v>
      </c>
      <c r="D143" s="86" t="s">
        <v>815</v>
      </c>
      <c r="E143" s="86" t="s">
        <v>816</v>
      </c>
      <c r="F143" s="86" t="s">
        <v>817</v>
      </c>
      <c r="G143" s="86" t="s">
        <v>752</v>
      </c>
      <c r="H143" s="86" t="str">
        <f t="shared" si="2"/>
        <v>NIVE 3</v>
      </c>
    </row>
    <row r="144" spans="1:8" x14ac:dyDescent="0.25">
      <c r="A144" s="86" t="s">
        <v>469</v>
      </c>
      <c r="B144" s="1" t="s">
        <v>2838</v>
      </c>
      <c r="C144" s="86" t="s">
        <v>814</v>
      </c>
      <c r="D144" s="86" t="s">
        <v>815</v>
      </c>
      <c r="E144" s="86" t="s">
        <v>818</v>
      </c>
      <c r="F144" s="86" t="s">
        <v>819</v>
      </c>
      <c r="G144" s="86" t="s">
        <v>752</v>
      </c>
      <c r="H144" s="86" t="str">
        <f t="shared" si="2"/>
        <v>NIVE 3</v>
      </c>
    </row>
    <row r="145" spans="1:8" x14ac:dyDescent="0.25">
      <c r="A145" s="86" t="s">
        <v>472</v>
      </c>
      <c r="B145" s="1" t="s">
        <v>2839</v>
      </c>
      <c r="C145" s="86" t="s">
        <v>814</v>
      </c>
      <c r="D145" s="86" t="s">
        <v>815</v>
      </c>
      <c r="E145" s="86" t="s">
        <v>820</v>
      </c>
      <c r="F145" s="86" t="s">
        <v>821</v>
      </c>
      <c r="G145" s="86" t="s">
        <v>752</v>
      </c>
      <c r="H145" s="86" t="str">
        <f t="shared" si="2"/>
        <v>NIVE 3</v>
      </c>
    </row>
    <row r="146" spans="1:8" x14ac:dyDescent="0.25">
      <c r="A146" s="86" t="s">
        <v>466</v>
      </c>
      <c r="B146" s="1" t="s">
        <v>2837</v>
      </c>
      <c r="C146" s="86" t="s">
        <v>814</v>
      </c>
      <c r="D146" s="86" t="s">
        <v>815</v>
      </c>
      <c r="E146" s="86" t="s">
        <v>822</v>
      </c>
      <c r="F146" s="86" t="s">
        <v>823</v>
      </c>
      <c r="G146" s="86" t="s">
        <v>752</v>
      </c>
      <c r="H146" s="86" t="str">
        <f t="shared" si="2"/>
        <v>NIVE 3</v>
      </c>
    </row>
    <row r="147" spans="1:8" x14ac:dyDescent="0.25">
      <c r="A147" s="196" t="s">
        <v>495</v>
      </c>
      <c r="B147" s="1" t="s">
        <v>2494</v>
      </c>
      <c r="C147" s="196" t="s">
        <v>783</v>
      </c>
      <c r="D147" s="196" t="s">
        <v>784</v>
      </c>
      <c r="E147" s="196" t="s">
        <v>824</v>
      </c>
      <c r="F147" s="196" t="s">
        <v>825</v>
      </c>
      <c r="G147" s="196" t="s">
        <v>787</v>
      </c>
      <c r="H147" s="86" t="str">
        <f t="shared" si="2"/>
        <v>GRAD 1</v>
      </c>
    </row>
    <row r="148" spans="1:8" x14ac:dyDescent="0.25">
      <c r="A148" s="86" t="s">
        <v>594</v>
      </c>
      <c r="B148" s="1" t="s">
        <v>2844</v>
      </c>
      <c r="C148" s="86" t="s">
        <v>826</v>
      </c>
      <c r="D148" s="86" t="s">
        <v>827</v>
      </c>
      <c r="E148" s="86" t="s">
        <v>828</v>
      </c>
      <c r="F148" s="86" t="s">
        <v>829</v>
      </c>
      <c r="G148" s="86" t="s">
        <v>752</v>
      </c>
      <c r="H148" s="86" t="str">
        <f t="shared" si="2"/>
        <v>NIVE 1</v>
      </c>
    </row>
    <row r="149" spans="1:8" x14ac:dyDescent="0.25">
      <c r="A149" s="86" t="s">
        <v>601</v>
      </c>
      <c r="B149" s="1" t="s">
        <v>2845</v>
      </c>
      <c r="C149" s="86" t="s">
        <v>826</v>
      </c>
      <c r="D149" s="86" t="s">
        <v>827</v>
      </c>
      <c r="E149" s="86" t="s">
        <v>830</v>
      </c>
      <c r="F149" s="86" t="s">
        <v>831</v>
      </c>
      <c r="G149" s="86" t="s">
        <v>752</v>
      </c>
      <c r="H149" s="86" t="str">
        <f t="shared" si="2"/>
        <v>NIVE 1</v>
      </c>
    </row>
    <row r="150" spans="1:8" x14ac:dyDescent="0.25">
      <c r="A150" s="86" t="s">
        <v>607</v>
      </c>
      <c r="B150" s="1" t="s">
        <v>2846</v>
      </c>
      <c r="C150" s="86" t="s">
        <v>826</v>
      </c>
      <c r="D150" s="86" t="s">
        <v>827</v>
      </c>
      <c r="E150" s="86" t="s">
        <v>832</v>
      </c>
      <c r="F150" s="86" t="s">
        <v>833</v>
      </c>
      <c r="G150" s="86" t="s">
        <v>752</v>
      </c>
      <c r="H150" s="86" t="str">
        <f t="shared" si="2"/>
        <v>NIVE 1</v>
      </c>
    </row>
    <row r="151" spans="1:8" x14ac:dyDescent="0.25">
      <c r="A151" s="86" t="s">
        <v>612</v>
      </c>
      <c r="B151" s="1" t="s">
        <v>2847</v>
      </c>
      <c r="C151" s="86" t="s">
        <v>826</v>
      </c>
      <c r="D151" s="86" t="s">
        <v>827</v>
      </c>
      <c r="E151" s="86" t="s">
        <v>834</v>
      </c>
      <c r="F151" s="86" t="s">
        <v>835</v>
      </c>
      <c r="G151" s="86" t="s">
        <v>752</v>
      </c>
      <c r="H151" s="86" t="str">
        <f t="shared" si="2"/>
        <v>NIVE 1</v>
      </c>
    </row>
    <row r="152" spans="1:8" x14ac:dyDescent="0.25">
      <c r="A152" s="86" t="s">
        <v>540</v>
      </c>
      <c r="B152" s="1" t="s">
        <v>2840</v>
      </c>
      <c r="C152" s="86" t="s">
        <v>826</v>
      </c>
      <c r="D152" s="86" t="s">
        <v>827</v>
      </c>
      <c r="E152" s="86" t="s">
        <v>836</v>
      </c>
      <c r="F152" s="86" t="s">
        <v>837</v>
      </c>
      <c r="G152" s="86" t="s">
        <v>752</v>
      </c>
      <c r="H152" s="86" t="str">
        <f t="shared" si="2"/>
        <v>NIVE 2</v>
      </c>
    </row>
    <row r="153" spans="1:8" x14ac:dyDescent="0.25">
      <c r="A153" s="86" t="s">
        <v>546</v>
      </c>
      <c r="B153" s="1" t="s">
        <v>2841</v>
      </c>
      <c r="C153" s="86" t="s">
        <v>826</v>
      </c>
      <c r="D153" s="86" t="s">
        <v>827</v>
      </c>
      <c r="E153" s="86" t="s">
        <v>838</v>
      </c>
      <c r="F153" s="86" t="s">
        <v>839</v>
      </c>
      <c r="G153" s="86" t="s">
        <v>752</v>
      </c>
      <c r="H153" s="86" t="str">
        <f t="shared" si="2"/>
        <v>NIVE 2</v>
      </c>
    </row>
    <row r="154" spans="1:8" x14ac:dyDescent="0.25">
      <c r="A154" s="86" t="s">
        <v>549</v>
      </c>
      <c r="B154" s="1" t="s">
        <v>2842</v>
      </c>
      <c r="C154" s="86" t="s">
        <v>826</v>
      </c>
      <c r="D154" s="86" t="s">
        <v>827</v>
      </c>
      <c r="E154" s="86" t="s">
        <v>840</v>
      </c>
      <c r="F154" s="86" t="s">
        <v>841</v>
      </c>
      <c r="G154" s="86" t="s">
        <v>752</v>
      </c>
      <c r="H154" s="86" t="str">
        <f t="shared" si="2"/>
        <v>NIVE 2</v>
      </c>
    </row>
    <row r="155" spans="1:8" x14ac:dyDescent="0.25">
      <c r="A155" s="86" t="s">
        <v>552</v>
      </c>
      <c r="B155" s="1" t="s">
        <v>2843</v>
      </c>
      <c r="C155" s="86" t="s">
        <v>826</v>
      </c>
      <c r="D155" s="86" t="s">
        <v>827</v>
      </c>
      <c r="E155" s="86" t="s">
        <v>117</v>
      </c>
      <c r="F155" s="86" t="s">
        <v>842</v>
      </c>
      <c r="G155" s="86" t="s">
        <v>752</v>
      </c>
      <c r="H155" s="86" t="str">
        <f t="shared" si="2"/>
        <v>NIVE 2</v>
      </c>
    </row>
    <row r="156" spans="1:8" x14ac:dyDescent="0.25">
      <c r="A156" s="86" t="s">
        <v>594</v>
      </c>
      <c r="B156" s="1" t="s">
        <v>2844</v>
      </c>
      <c r="C156" s="86" t="s">
        <v>843</v>
      </c>
      <c r="D156" s="86" t="s">
        <v>844</v>
      </c>
      <c r="E156" s="86" t="s">
        <v>118</v>
      </c>
      <c r="F156" s="86" t="s">
        <v>845</v>
      </c>
      <c r="G156" s="86" t="s">
        <v>752</v>
      </c>
      <c r="H156" s="86" t="str">
        <f t="shared" si="2"/>
        <v>NIVE 1</v>
      </c>
    </row>
    <row r="157" spans="1:8" x14ac:dyDescent="0.25">
      <c r="A157" s="86" t="s">
        <v>601</v>
      </c>
      <c r="B157" s="1" t="s">
        <v>2845</v>
      </c>
      <c r="C157" s="86" t="s">
        <v>843</v>
      </c>
      <c r="D157" s="86" t="s">
        <v>844</v>
      </c>
      <c r="E157" s="86" t="s">
        <v>846</v>
      </c>
      <c r="F157" s="86" t="s">
        <v>847</v>
      </c>
      <c r="G157" s="86" t="s">
        <v>752</v>
      </c>
      <c r="H157" s="86" t="str">
        <f t="shared" si="2"/>
        <v>NIVE 1</v>
      </c>
    </row>
    <row r="158" spans="1:8" x14ac:dyDescent="0.25">
      <c r="A158" s="86" t="s">
        <v>607</v>
      </c>
      <c r="B158" s="1" t="s">
        <v>2846</v>
      </c>
      <c r="C158" s="86" t="s">
        <v>843</v>
      </c>
      <c r="D158" s="86" t="s">
        <v>844</v>
      </c>
      <c r="E158" s="86" t="s">
        <v>848</v>
      </c>
      <c r="F158" s="86" t="s">
        <v>849</v>
      </c>
      <c r="G158" s="86" t="s">
        <v>752</v>
      </c>
      <c r="H158" s="86" t="str">
        <f t="shared" si="2"/>
        <v>NIVE 1</v>
      </c>
    </row>
    <row r="159" spans="1:8" x14ac:dyDescent="0.25">
      <c r="A159" s="86" t="s">
        <v>612</v>
      </c>
      <c r="B159" s="1" t="s">
        <v>2847</v>
      </c>
      <c r="C159" s="86" t="s">
        <v>843</v>
      </c>
      <c r="D159" s="86" t="s">
        <v>844</v>
      </c>
      <c r="E159" s="86" t="s">
        <v>850</v>
      </c>
      <c r="F159" s="86" t="s">
        <v>851</v>
      </c>
      <c r="G159" s="86" t="s">
        <v>752</v>
      </c>
      <c r="H159" s="86" t="str">
        <f t="shared" si="2"/>
        <v>NIVE 1</v>
      </c>
    </row>
    <row r="160" spans="1:8" x14ac:dyDescent="0.25">
      <c r="A160" s="86" t="s">
        <v>540</v>
      </c>
      <c r="B160" s="1" t="s">
        <v>2840</v>
      </c>
      <c r="C160" s="86" t="s">
        <v>843</v>
      </c>
      <c r="D160" s="86" t="s">
        <v>844</v>
      </c>
      <c r="E160" s="86" t="s">
        <v>852</v>
      </c>
      <c r="F160" s="86" t="s">
        <v>853</v>
      </c>
      <c r="G160" s="86" t="s">
        <v>752</v>
      </c>
      <c r="H160" s="86" t="str">
        <f t="shared" si="2"/>
        <v>NIVE 2</v>
      </c>
    </row>
    <row r="161" spans="1:8" x14ac:dyDescent="0.25">
      <c r="A161" s="86" t="s">
        <v>546</v>
      </c>
      <c r="B161" s="1" t="s">
        <v>2841</v>
      </c>
      <c r="C161" s="86" t="s">
        <v>843</v>
      </c>
      <c r="D161" s="86" t="s">
        <v>844</v>
      </c>
      <c r="E161" s="86" t="s">
        <v>854</v>
      </c>
      <c r="F161" s="86" t="s">
        <v>855</v>
      </c>
      <c r="G161" s="86" t="s">
        <v>752</v>
      </c>
      <c r="H161" s="86" t="str">
        <f t="shared" si="2"/>
        <v>NIVE 2</v>
      </c>
    </row>
    <row r="162" spans="1:8" x14ac:dyDescent="0.25">
      <c r="A162" s="86" t="s">
        <v>549</v>
      </c>
      <c r="B162" s="1" t="s">
        <v>2842</v>
      </c>
      <c r="C162" s="86" t="s">
        <v>843</v>
      </c>
      <c r="D162" s="86" t="s">
        <v>844</v>
      </c>
      <c r="E162" s="86" t="s">
        <v>856</v>
      </c>
      <c r="F162" s="86" t="s">
        <v>857</v>
      </c>
      <c r="G162" s="86" t="s">
        <v>752</v>
      </c>
      <c r="H162" s="86" t="str">
        <f t="shared" si="2"/>
        <v>NIVE 2</v>
      </c>
    </row>
    <row r="163" spans="1:8" x14ac:dyDescent="0.25">
      <c r="A163" s="86" t="s">
        <v>459</v>
      </c>
      <c r="B163" s="1" t="s">
        <v>2836</v>
      </c>
      <c r="C163" s="86" t="s">
        <v>814</v>
      </c>
      <c r="D163" s="86" t="s">
        <v>815</v>
      </c>
      <c r="E163" s="86" t="s">
        <v>131</v>
      </c>
      <c r="F163" s="86" t="s">
        <v>858</v>
      </c>
      <c r="G163" s="86" t="s">
        <v>752</v>
      </c>
      <c r="H163" s="86" t="str">
        <f t="shared" si="2"/>
        <v>NIVE 3</v>
      </c>
    </row>
    <row r="164" spans="1:8" x14ac:dyDescent="0.25">
      <c r="A164" s="86" t="s">
        <v>469</v>
      </c>
      <c r="B164" s="1" t="s">
        <v>2838</v>
      </c>
      <c r="C164" s="86" t="s">
        <v>814</v>
      </c>
      <c r="D164" s="86" t="s">
        <v>815</v>
      </c>
      <c r="E164" s="86" t="s">
        <v>147</v>
      </c>
      <c r="F164" s="86" t="s">
        <v>859</v>
      </c>
      <c r="G164" s="86" t="s">
        <v>752</v>
      </c>
      <c r="H164" s="86" t="str">
        <f t="shared" si="2"/>
        <v>NIVE 3</v>
      </c>
    </row>
    <row r="165" spans="1:8" x14ac:dyDescent="0.25">
      <c r="A165" s="86" t="s">
        <v>552</v>
      </c>
      <c r="B165" s="1" t="s">
        <v>2843</v>
      </c>
      <c r="C165" s="86" t="s">
        <v>843</v>
      </c>
      <c r="D165" s="86" t="s">
        <v>844</v>
      </c>
      <c r="E165" s="86" t="s">
        <v>860</v>
      </c>
      <c r="F165" s="86" t="s">
        <v>861</v>
      </c>
      <c r="G165" s="86" t="s">
        <v>752</v>
      </c>
      <c r="H165" s="86" t="str">
        <f t="shared" si="2"/>
        <v>NIVE 2</v>
      </c>
    </row>
    <row r="166" spans="1:8" x14ac:dyDescent="0.25">
      <c r="A166" s="86" t="s">
        <v>472</v>
      </c>
      <c r="B166" s="1" t="s">
        <v>2839</v>
      </c>
      <c r="C166" s="86" t="s">
        <v>814</v>
      </c>
      <c r="D166" s="86" t="s">
        <v>815</v>
      </c>
      <c r="E166" s="86" t="s">
        <v>862</v>
      </c>
      <c r="F166" s="86" t="s">
        <v>863</v>
      </c>
      <c r="G166" s="86" t="s">
        <v>752</v>
      </c>
      <c r="H166" s="86" t="str">
        <f t="shared" si="2"/>
        <v>NIVE 3</v>
      </c>
    </row>
    <row r="167" spans="1:8" x14ac:dyDescent="0.25">
      <c r="A167" s="86" t="s">
        <v>466</v>
      </c>
      <c r="B167" s="1" t="s">
        <v>2837</v>
      </c>
      <c r="C167" s="86" t="s">
        <v>814</v>
      </c>
      <c r="D167" s="86" t="s">
        <v>815</v>
      </c>
      <c r="E167" s="86" t="s">
        <v>864</v>
      </c>
      <c r="F167" s="86" t="s">
        <v>865</v>
      </c>
      <c r="G167" s="86" t="s">
        <v>752</v>
      </c>
      <c r="H167" s="86" t="str">
        <f t="shared" si="2"/>
        <v>NIVE 3</v>
      </c>
    </row>
    <row r="168" spans="1:8" x14ac:dyDescent="0.25">
      <c r="A168" s="196" t="s">
        <v>501</v>
      </c>
      <c r="B168" s="1" t="s">
        <v>2495</v>
      </c>
      <c r="C168" s="196" t="s">
        <v>783</v>
      </c>
      <c r="D168" s="196" t="s">
        <v>784</v>
      </c>
      <c r="E168" s="196" t="s">
        <v>866</v>
      </c>
      <c r="F168" s="196" t="s">
        <v>867</v>
      </c>
      <c r="G168" s="196" t="s">
        <v>787</v>
      </c>
      <c r="H168" s="86" t="str">
        <f t="shared" si="2"/>
        <v>GRAD 2</v>
      </c>
    </row>
    <row r="169" spans="1:8" x14ac:dyDescent="0.25">
      <c r="A169" s="196" t="s">
        <v>504</v>
      </c>
      <c r="B169" s="1" t="s">
        <v>2496</v>
      </c>
      <c r="C169" s="196" t="s">
        <v>783</v>
      </c>
      <c r="D169" s="196" t="s">
        <v>784</v>
      </c>
      <c r="E169" s="196" t="s">
        <v>868</v>
      </c>
      <c r="F169" s="196" t="s">
        <v>869</v>
      </c>
      <c r="G169" s="196" t="s">
        <v>787</v>
      </c>
      <c r="H169" s="86" t="str">
        <f t="shared" si="2"/>
        <v>D TRAN</v>
      </c>
    </row>
    <row r="170" spans="1:8" x14ac:dyDescent="0.25">
      <c r="A170" s="196" t="s">
        <v>507</v>
      </c>
      <c r="B170" s="1" t="s">
        <v>2497</v>
      </c>
      <c r="C170" s="196" t="s">
        <v>783</v>
      </c>
      <c r="D170" s="196" t="s">
        <v>784</v>
      </c>
      <c r="E170" s="196" t="s">
        <v>870</v>
      </c>
      <c r="F170" s="196" t="s">
        <v>871</v>
      </c>
      <c r="G170" s="196" t="s">
        <v>787</v>
      </c>
      <c r="H170" s="86" t="str">
        <f t="shared" si="2"/>
        <v>GRAD 3</v>
      </c>
    </row>
    <row r="171" spans="1:8" x14ac:dyDescent="0.25">
      <c r="A171" s="86" t="s">
        <v>495</v>
      </c>
      <c r="B171" s="86" t="s">
        <v>2494</v>
      </c>
      <c r="C171" s="86" t="s">
        <v>872</v>
      </c>
      <c r="D171" s="86" t="s">
        <v>873</v>
      </c>
      <c r="E171" s="86" t="s">
        <v>874</v>
      </c>
      <c r="F171" s="86" t="s">
        <v>875</v>
      </c>
      <c r="G171" s="86" t="s">
        <v>787</v>
      </c>
      <c r="H171" s="86" t="str">
        <f t="shared" si="2"/>
        <v>GRAD 1</v>
      </c>
    </row>
    <row r="172" spans="1:8" x14ac:dyDescent="0.25">
      <c r="A172" s="86" t="s">
        <v>501</v>
      </c>
      <c r="B172" s="86" t="s">
        <v>2495</v>
      </c>
      <c r="C172" s="86" t="s">
        <v>872</v>
      </c>
      <c r="D172" s="86" t="s">
        <v>873</v>
      </c>
      <c r="E172" s="86" t="s">
        <v>876</v>
      </c>
      <c r="F172" s="86" t="s">
        <v>877</v>
      </c>
      <c r="G172" s="86" t="s">
        <v>787</v>
      </c>
      <c r="H172" s="86" t="str">
        <f t="shared" si="2"/>
        <v>GRAD 2</v>
      </c>
    </row>
    <row r="173" spans="1:8" x14ac:dyDescent="0.25">
      <c r="A173" s="86" t="s">
        <v>504</v>
      </c>
      <c r="B173" s="86" t="s">
        <v>2496</v>
      </c>
      <c r="C173" s="86" t="s">
        <v>872</v>
      </c>
      <c r="D173" s="86" t="s">
        <v>873</v>
      </c>
      <c r="E173" s="86" t="s">
        <v>878</v>
      </c>
      <c r="F173" s="86" t="s">
        <v>879</v>
      </c>
      <c r="G173" s="86" t="s">
        <v>787</v>
      </c>
      <c r="H173" s="86" t="str">
        <f t="shared" si="2"/>
        <v>D TRAN</v>
      </c>
    </row>
    <row r="174" spans="1:8" x14ac:dyDescent="0.25">
      <c r="A174" s="86" t="s">
        <v>507</v>
      </c>
      <c r="B174" s="86" t="s">
        <v>2497</v>
      </c>
      <c r="C174" s="86" t="s">
        <v>872</v>
      </c>
      <c r="D174" s="86" t="s">
        <v>873</v>
      </c>
      <c r="E174" s="86" t="s">
        <v>880</v>
      </c>
      <c r="F174" s="86" t="s">
        <v>881</v>
      </c>
      <c r="G174" s="86" t="s">
        <v>787</v>
      </c>
      <c r="H174" s="86" t="str">
        <f t="shared" si="2"/>
        <v>GRAD 3</v>
      </c>
    </row>
    <row r="175" spans="1:8" x14ac:dyDescent="0.25">
      <c r="A175" s="86" t="s">
        <v>495</v>
      </c>
      <c r="B175" s="86" t="s">
        <v>2494</v>
      </c>
      <c r="C175" s="86" t="s">
        <v>872</v>
      </c>
      <c r="D175" s="86" t="s">
        <v>873</v>
      </c>
      <c r="E175" s="86" t="s">
        <v>882</v>
      </c>
      <c r="F175" s="86" t="s">
        <v>883</v>
      </c>
      <c r="G175" s="86" t="s">
        <v>787</v>
      </c>
      <c r="H175" s="86" t="str">
        <f t="shared" si="2"/>
        <v>GRAD 1</v>
      </c>
    </row>
    <row r="176" spans="1:8" x14ac:dyDescent="0.25">
      <c r="A176" s="86" t="s">
        <v>501</v>
      </c>
      <c r="B176" s="86" t="s">
        <v>2495</v>
      </c>
      <c r="C176" s="86" t="s">
        <v>872</v>
      </c>
      <c r="D176" s="86" t="s">
        <v>873</v>
      </c>
      <c r="E176" s="86" t="s">
        <v>884</v>
      </c>
      <c r="F176" s="86" t="s">
        <v>885</v>
      </c>
      <c r="G176" s="86" t="s">
        <v>787</v>
      </c>
      <c r="H176" s="86" t="str">
        <f t="shared" si="2"/>
        <v>GRAD 2</v>
      </c>
    </row>
    <row r="177" spans="1:8" x14ac:dyDescent="0.25">
      <c r="A177" s="86" t="s">
        <v>504</v>
      </c>
      <c r="B177" s="86" t="s">
        <v>2496</v>
      </c>
      <c r="C177" s="86" t="s">
        <v>872</v>
      </c>
      <c r="D177" s="86" t="s">
        <v>873</v>
      </c>
      <c r="E177" s="86" t="s">
        <v>886</v>
      </c>
      <c r="F177" s="86" t="s">
        <v>887</v>
      </c>
      <c r="G177" s="86" t="s">
        <v>787</v>
      </c>
      <c r="H177" s="86" t="str">
        <f t="shared" si="2"/>
        <v>D TRAN</v>
      </c>
    </row>
    <row r="178" spans="1:8" x14ac:dyDescent="0.25">
      <c r="A178" s="86" t="s">
        <v>507</v>
      </c>
      <c r="B178" s="86" t="s">
        <v>2497</v>
      </c>
      <c r="C178" s="86" t="s">
        <v>872</v>
      </c>
      <c r="D178" s="86" t="s">
        <v>873</v>
      </c>
      <c r="E178" s="86" t="s">
        <v>888</v>
      </c>
      <c r="F178" s="86" t="s">
        <v>889</v>
      </c>
      <c r="G178" s="86" t="s">
        <v>787</v>
      </c>
      <c r="H178" s="86" t="str">
        <f t="shared" si="2"/>
        <v>GRAD 3</v>
      </c>
    </row>
    <row r="179" spans="1:8" x14ac:dyDescent="0.25">
      <c r="A179" s="86" t="s">
        <v>459</v>
      </c>
      <c r="B179" s="86" t="s">
        <v>2836</v>
      </c>
      <c r="C179" s="86" t="s">
        <v>890</v>
      </c>
      <c r="D179" s="86" t="s">
        <v>891</v>
      </c>
      <c r="E179" s="86" t="s">
        <v>892</v>
      </c>
      <c r="F179" s="86" t="s">
        <v>893</v>
      </c>
      <c r="G179" s="86" t="s">
        <v>787</v>
      </c>
      <c r="H179" s="86" t="str">
        <f t="shared" si="2"/>
        <v>NIVE 3</v>
      </c>
    </row>
    <row r="180" spans="1:8" x14ac:dyDescent="0.25">
      <c r="A180" s="86" t="s">
        <v>469</v>
      </c>
      <c r="B180" s="86" t="s">
        <v>2838</v>
      </c>
      <c r="C180" s="86" t="s">
        <v>890</v>
      </c>
      <c r="D180" s="86" t="s">
        <v>891</v>
      </c>
      <c r="E180" s="86" t="s">
        <v>894</v>
      </c>
      <c r="F180" s="86" t="s">
        <v>895</v>
      </c>
      <c r="G180" s="86" t="s">
        <v>787</v>
      </c>
      <c r="H180" s="86" t="str">
        <f t="shared" si="2"/>
        <v>NIVE 3</v>
      </c>
    </row>
    <row r="181" spans="1:8" x14ac:dyDescent="0.25">
      <c r="A181" s="86" t="s">
        <v>459</v>
      </c>
      <c r="B181" s="86" t="s">
        <v>2836</v>
      </c>
      <c r="C181" s="86" t="s">
        <v>896</v>
      </c>
      <c r="D181" s="86" t="s">
        <v>897</v>
      </c>
      <c r="E181" s="86" t="s">
        <v>898</v>
      </c>
      <c r="F181" s="86" t="s">
        <v>899</v>
      </c>
      <c r="G181" s="86" t="s">
        <v>787</v>
      </c>
      <c r="H181" s="86" t="str">
        <f t="shared" si="2"/>
        <v>NIVE 3</v>
      </c>
    </row>
    <row r="182" spans="1:8" x14ac:dyDescent="0.25">
      <c r="A182" s="86" t="s">
        <v>472</v>
      </c>
      <c r="B182" s="86" t="s">
        <v>2839</v>
      </c>
      <c r="C182" s="86" t="s">
        <v>890</v>
      </c>
      <c r="D182" s="86" t="s">
        <v>891</v>
      </c>
      <c r="E182" s="86" t="s">
        <v>900</v>
      </c>
      <c r="F182" s="86" t="s">
        <v>901</v>
      </c>
      <c r="G182" s="86" t="s">
        <v>787</v>
      </c>
      <c r="H182" s="86" t="str">
        <f t="shared" si="2"/>
        <v>NIVE 3</v>
      </c>
    </row>
    <row r="183" spans="1:8" x14ac:dyDescent="0.25">
      <c r="A183" s="86" t="s">
        <v>466</v>
      </c>
      <c r="B183" s="86" t="s">
        <v>2837</v>
      </c>
      <c r="C183" s="86" t="s">
        <v>890</v>
      </c>
      <c r="D183" s="86" t="s">
        <v>891</v>
      </c>
      <c r="E183" s="86" t="s">
        <v>902</v>
      </c>
      <c r="F183" s="86" t="s">
        <v>903</v>
      </c>
      <c r="G183" s="86" t="s">
        <v>787</v>
      </c>
      <c r="H183" s="86" t="str">
        <f t="shared" si="2"/>
        <v>NIVE 3</v>
      </c>
    </row>
    <row r="184" spans="1:8" x14ac:dyDescent="0.25">
      <c r="A184" s="86" t="s">
        <v>469</v>
      </c>
      <c r="B184" s="86" t="s">
        <v>2838</v>
      </c>
      <c r="C184" s="86" t="s">
        <v>896</v>
      </c>
      <c r="D184" s="86" t="s">
        <v>897</v>
      </c>
      <c r="E184" s="86" t="s">
        <v>904</v>
      </c>
      <c r="F184" s="86" t="s">
        <v>905</v>
      </c>
      <c r="G184" s="86" t="s">
        <v>787</v>
      </c>
      <c r="H184" s="86" t="str">
        <f t="shared" si="2"/>
        <v>NIVE 3</v>
      </c>
    </row>
    <row r="185" spans="1:8" x14ac:dyDescent="0.25">
      <c r="A185" s="86" t="s">
        <v>472</v>
      </c>
      <c r="B185" s="86" t="s">
        <v>2839</v>
      </c>
      <c r="C185" s="86" t="s">
        <v>896</v>
      </c>
      <c r="D185" s="86" t="s">
        <v>897</v>
      </c>
      <c r="E185" s="86" t="s">
        <v>906</v>
      </c>
      <c r="F185" s="86" t="s">
        <v>907</v>
      </c>
      <c r="G185" s="86" t="s">
        <v>787</v>
      </c>
      <c r="H185" s="86" t="str">
        <f t="shared" si="2"/>
        <v>NIVE 3</v>
      </c>
    </row>
    <row r="186" spans="1:8" x14ac:dyDescent="0.25">
      <c r="A186" s="86" t="s">
        <v>466</v>
      </c>
      <c r="B186" s="86" t="s">
        <v>2837</v>
      </c>
      <c r="C186" s="86" t="s">
        <v>896</v>
      </c>
      <c r="D186" s="86" t="s">
        <v>897</v>
      </c>
      <c r="E186" s="86" t="s">
        <v>908</v>
      </c>
      <c r="F186" s="86" t="s">
        <v>909</v>
      </c>
      <c r="G186" s="86" t="s">
        <v>787</v>
      </c>
      <c r="H186" s="86" t="str">
        <f t="shared" si="2"/>
        <v>NIVE 3</v>
      </c>
    </row>
    <row r="187" spans="1:8" x14ac:dyDescent="0.25">
      <c r="A187" s="86" t="s">
        <v>495</v>
      </c>
      <c r="B187" s="86" t="s">
        <v>2494</v>
      </c>
      <c r="C187" s="86" t="s">
        <v>890</v>
      </c>
      <c r="D187" s="86" t="s">
        <v>891</v>
      </c>
      <c r="E187" s="86" t="s">
        <v>910</v>
      </c>
      <c r="F187" s="86" t="s">
        <v>911</v>
      </c>
      <c r="G187" s="86" t="s">
        <v>787</v>
      </c>
      <c r="H187" s="86" t="str">
        <f t="shared" si="2"/>
        <v>GRAD 1</v>
      </c>
    </row>
    <row r="188" spans="1:8" x14ac:dyDescent="0.25">
      <c r="A188" s="86" t="s">
        <v>501</v>
      </c>
      <c r="B188" s="86" t="s">
        <v>2495</v>
      </c>
      <c r="C188" s="86" t="s">
        <v>890</v>
      </c>
      <c r="D188" s="86" t="s">
        <v>891</v>
      </c>
      <c r="E188" s="86" t="s">
        <v>912</v>
      </c>
      <c r="F188" s="86" t="s">
        <v>913</v>
      </c>
      <c r="G188" s="86" t="s">
        <v>787</v>
      </c>
      <c r="H188" s="86" t="str">
        <f t="shared" si="2"/>
        <v>GRAD 2</v>
      </c>
    </row>
    <row r="189" spans="1:8" x14ac:dyDescent="0.25">
      <c r="A189" s="86" t="s">
        <v>540</v>
      </c>
      <c r="B189" s="86" t="s">
        <v>2840</v>
      </c>
      <c r="C189" s="86" t="s">
        <v>914</v>
      </c>
      <c r="D189" s="86" t="s">
        <v>915</v>
      </c>
      <c r="E189" s="86" t="s">
        <v>916</v>
      </c>
      <c r="F189" s="86" t="s">
        <v>917</v>
      </c>
      <c r="G189" s="86" t="s">
        <v>513</v>
      </c>
      <c r="H189" s="86" t="str">
        <f t="shared" si="2"/>
        <v>NIVE 2</v>
      </c>
    </row>
    <row r="190" spans="1:8" x14ac:dyDescent="0.25">
      <c r="A190" s="86" t="s">
        <v>504</v>
      </c>
      <c r="B190" s="86" t="s">
        <v>2496</v>
      </c>
      <c r="C190" s="86" t="s">
        <v>890</v>
      </c>
      <c r="D190" s="86" t="s">
        <v>891</v>
      </c>
      <c r="E190" s="86" t="s">
        <v>918</v>
      </c>
      <c r="F190" s="86" t="s">
        <v>919</v>
      </c>
      <c r="G190" s="86" t="s">
        <v>787</v>
      </c>
      <c r="H190" s="86" t="str">
        <f t="shared" si="2"/>
        <v>D TRAN</v>
      </c>
    </row>
    <row r="191" spans="1:8" x14ac:dyDescent="0.25">
      <c r="A191" s="86" t="s">
        <v>546</v>
      </c>
      <c r="B191" s="86" t="s">
        <v>2841</v>
      </c>
      <c r="C191" s="86" t="s">
        <v>914</v>
      </c>
      <c r="D191" s="86" t="s">
        <v>915</v>
      </c>
      <c r="E191" s="86" t="s">
        <v>920</v>
      </c>
      <c r="F191" s="86" t="s">
        <v>921</v>
      </c>
      <c r="G191" s="86" t="s">
        <v>513</v>
      </c>
      <c r="H191" s="86" t="str">
        <f t="shared" si="2"/>
        <v>NIVE 2</v>
      </c>
    </row>
    <row r="192" spans="1:8" x14ac:dyDescent="0.25">
      <c r="A192" s="86" t="s">
        <v>507</v>
      </c>
      <c r="B192" s="86" t="s">
        <v>2497</v>
      </c>
      <c r="C192" s="86" t="s">
        <v>890</v>
      </c>
      <c r="D192" s="86" t="s">
        <v>891</v>
      </c>
      <c r="E192" s="86" t="s">
        <v>922</v>
      </c>
      <c r="F192" s="86" t="s">
        <v>923</v>
      </c>
      <c r="G192" s="86" t="s">
        <v>787</v>
      </c>
      <c r="H192" s="86" t="str">
        <f t="shared" si="2"/>
        <v>GRAD 3</v>
      </c>
    </row>
    <row r="193" spans="1:8" x14ac:dyDescent="0.25">
      <c r="A193" s="86" t="s">
        <v>549</v>
      </c>
      <c r="B193" s="86" t="s">
        <v>2842</v>
      </c>
      <c r="C193" s="86" t="s">
        <v>914</v>
      </c>
      <c r="D193" s="86" t="s">
        <v>915</v>
      </c>
      <c r="E193" s="86" t="s">
        <v>924</v>
      </c>
      <c r="F193" s="86" t="s">
        <v>925</v>
      </c>
      <c r="G193" s="86" t="s">
        <v>513</v>
      </c>
      <c r="H193" s="86" t="str">
        <f t="shared" si="2"/>
        <v>NIVE 2</v>
      </c>
    </row>
    <row r="194" spans="1:8" x14ac:dyDescent="0.25">
      <c r="A194" s="86" t="s">
        <v>495</v>
      </c>
      <c r="B194" s="86" t="s">
        <v>2494</v>
      </c>
      <c r="C194" s="86" t="s">
        <v>890</v>
      </c>
      <c r="D194" s="86" t="s">
        <v>891</v>
      </c>
      <c r="E194" s="86" t="s">
        <v>388</v>
      </c>
      <c r="F194" s="86" t="s">
        <v>926</v>
      </c>
      <c r="G194" s="86" t="s">
        <v>787</v>
      </c>
      <c r="H194" s="86" t="str">
        <f t="shared" si="2"/>
        <v>GRAD 1</v>
      </c>
    </row>
    <row r="195" spans="1:8" x14ac:dyDescent="0.25">
      <c r="A195" s="86" t="s">
        <v>552</v>
      </c>
      <c r="B195" s="86" t="s">
        <v>2843</v>
      </c>
      <c r="C195" s="86" t="s">
        <v>914</v>
      </c>
      <c r="D195" s="86" t="s">
        <v>915</v>
      </c>
      <c r="E195" s="86" t="s">
        <v>389</v>
      </c>
      <c r="F195" s="86" t="s">
        <v>927</v>
      </c>
      <c r="G195" s="86" t="s">
        <v>513</v>
      </c>
      <c r="H195" s="86" t="str">
        <f t="shared" si="2"/>
        <v>NIVE 2</v>
      </c>
    </row>
    <row r="196" spans="1:8" x14ac:dyDescent="0.25">
      <c r="A196" s="86" t="s">
        <v>459</v>
      </c>
      <c r="B196" s="86" t="s">
        <v>2836</v>
      </c>
      <c r="C196" s="86" t="s">
        <v>928</v>
      </c>
      <c r="D196" s="86" t="s">
        <v>929</v>
      </c>
      <c r="E196" s="86" t="s">
        <v>930</v>
      </c>
      <c r="F196" s="86" t="s">
        <v>931</v>
      </c>
      <c r="G196" s="86" t="s">
        <v>932</v>
      </c>
      <c r="H196" s="86" t="str">
        <f t="shared" ref="H196:H259" si="3">RIGHT(B196,6)</f>
        <v>NIVE 3</v>
      </c>
    </row>
    <row r="197" spans="1:8" x14ac:dyDescent="0.25">
      <c r="A197" s="86" t="s">
        <v>501</v>
      </c>
      <c r="B197" s="86" t="s">
        <v>2495</v>
      </c>
      <c r="C197" s="86" t="s">
        <v>890</v>
      </c>
      <c r="D197" s="86" t="s">
        <v>891</v>
      </c>
      <c r="E197" s="86" t="s">
        <v>933</v>
      </c>
      <c r="F197" s="86" t="s">
        <v>934</v>
      </c>
      <c r="G197" s="86" t="s">
        <v>787</v>
      </c>
      <c r="H197" s="86" t="str">
        <f t="shared" si="3"/>
        <v>GRAD 2</v>
      </c>
    </row>
    <row r="198" spans="1:8" x14ac:dyDescent="0.25">
      <c r="A198" s="86" t="s">
        <v>469</v>
      </c>
      <c r="B198" s="86" t="s">
        <v>2838</v>
      </c>
      <c r="C198" s="86" t="s">
        <v>928</v>
      </c>
      <c r="D198" s="86" t="s">
        <v>929</v>
      </c>
      <c r="E198" s="86" t="s">
        <v>935</v>
      </c>
      <c r="F198" s="86" t="s">
        <v>936</v>
      </c>
      <c r="G198" s="86" t="s">
        <v>932</v>
      </c>
      <c r="H198" s="86" t="str">
        <f t="shared" si="3"/>
        <v>NIVE 3</v>
      </c>
    </row>
    <row r="199" spans="1:8" x14ac:dyDescent="0.25">
      <c r="A199" s="86" t="s">
        <v>540</v>
      </c>
      <c r="B199" s="86" t="s">
        <v>2840</v>
      </c>
      <c r="C199" s="86" t="s">
        <v>937</v>
      </c>
      <c r="D199" s="86" t="s">
        <v>938</v>
      </c>
      <c r="E199" s="86" t="s">
        <v>939</v>
      </c>
      <c r="F199" s="86" t="s">
        <v>940</v>
      </c>
      <c r="G199" s="86" t="s">
        <v>513</v>
      </c>
      <c r="H199" s="86" t="str">
        <f t="shared" si="3"/>
        <v>NIVE 2</v>
      </c>
    </row>
    <row r="200" spans="1:8" x14ac:dyDescent="0.25">
      <c r="A200" s="86" t="s">
        <v>504</v>
      </c>
      <c r="B200" s="86" t="s">
        <v>2496</v>
      </c>
      <c r="C200" s="86" t="s">
        <v>890</v>
      </c>
      <c r="D200" s="86" t="s">
        <v>891</v>
      </c>
      <c r="E200" s="86" t="s">
        <v>941</v>
      </c>
      <c r="F200" s="86" t="s">
        <v>942</v>
      </c>
      <c r="G200" s="86" t="s">
        <v>787</v>
      </c>
      <c r="H200" s="86" t="str">
        <f t="shared" si="3"/>
        <v>D TRAN</v>
      </c>
    </row>
    <row r="201" spans="1:8" x14ac:dyDescent="0.25">
      <c r="A201" s="86" t="s">
        <v>472</v>
      </c>
      <c r="B201" s="86" t="s">
        <v>2839</v>
      </c>
      <c r="C201" s="86" t="s">
        <v>928</v>
      </c>
      <c r="D201" s="86" t="s">
        <v>929</v>
      </c>
      <c r="E201" s="86" t="s">
        <v>943</v>
      </c>
      <c r="F201" s="86" t="s">
        <v>944</v>
      </c>
      <c r="G201" s="86" t="s">
        <v>932</v>
      </c>
      <c r="H201" s="86" t="str">
        <f t="shared" si="3"/>
        <v>NIVE 3</v>
      </c>
    </row>
    <row r="202" spans="1:8" x14ac:dyDescent="0.25">
      <c r="A202" s="86" t="s">
        <v>546</v>
      </c>
      <c r="B202" s="86" t="s">
        <v>2841</v>
      </c>
      <c r="C202" s="86" t="s">
        <v>937</v>
      </c>
      <c r="D202" s="86" t="s">
        <v>938</v>
      </c>
      <c r="E202" s="86" t="s">
        <v>945</v>
      </c>
      <c r="F202" s="86" t="s">
        <v>946</v>
      </c>
      <c r="G202" s="86" t="s">
        <v>513</v>
      </c>
      <c r="H202" s="86" t="str">
        <f t="shared" si="3"/>
        <v>NIVE 2</v>
      </c>
    </row>
    <row r="203" spans="1:8" x14ac:dyDescent="0.25">
      <c r="A203" s="86" t="s">
        <v>507</v>
      </c>
      <c r="B203" s="86" t="s">
        <v>2497</v>
      </c>
      <c r="C203" s="86" t="s">
        <v>890</v>
      </c>
      <c r="D203" s="86" t="s">
        <v>891</v>
      </c>
      <c r="E203" s="86" t="s">
        <v>947</v>
      </c>
      <c r="F203" s="86" t="s">
        <v>948</v>
      </c>
      <c r="G203" s="86" t="s">
        <v>787</v>
      </c>
      <c r="H203" s="86" t="str">
        <f t="shared" si="3"/>
        <v>GRAD 3</v>
      </c>
    </row>
    <row r="204" spans="1:8" x14ac:dyDescent="0.25">
      <c r="A204" s="86" t="s">
        <v>549</v>
      </c>
      <c r="B204" s="86" t="s">
        <v>2842</v>
      </c>
      <c r="C204" s="86" t="s">
        <v>937</v>
      </c>
      <c r="D204" s="86" t="s">
        <v>938</v>
      </c>
      <c r="E204" s="86" t="s">
        <v>949</v>
      </c>
      <c r="F204" s="86" t="s">
        <v>950</v>
      </c>
      <c r="G204" s="86" t="s">
        <v>513</v>
      </c>
      <c r="H204" s="86" t="str">
        <f t="shared" si="3"/>
        <v>NIVE 2</v>
      </c>
    </row>
    <row r="205" spans="1:8" x14ac:dyDescent="0.25">
      <c r="A205" s="86" t="s">
        <v>552</v>
      </c>
      <c r="B205" s="86" t="s">
        <v>2843</v>
      </c>
      <c r="C205" s="86" t="s">
        <v>937</v>
      </c>
      <c r="D205" s="86" t="s">
        <v>938</v>
      </c>
      <c r="E205" s="86" t="s">
        <v>951</v>
      </c>
      <c r="F205" s="86" t="s">
        <v>952</v>
      </c>
      <c r="G205" s="86" t="s">
        <v>513</v>
      </c>
      <c r="H205" s="86" t="str">
        <f t="shared" si="3"/>
        <v>NIVE 2</v>
      </c>
    </row>
    <row r="206" spans="1:8" x14ac:dyDescent="0.25">
      <c r="A206" s="86" t="s">
        <v>466</v>
      </c>
      <c r="B206" s="86" t="s">
        <v>2837</v>
      </c>
      <c r="C206" s="86" t="s">
        <v>928</v>
      </c>
      <c r="D206" s="86" t="s">
        <v>929</v>
      </c>
      <c r="E206" s="86" t="s">
        <v>953</v>
      </c>
      <c r="F206" s="86" t="s">
        <v>954</v>
      </c>
      <c r="G206" s="86" t="s">
        <v>932</v>
      </c>
      <c r="H206" s="86" t="str">
        <f t="shared" si="3"/>
        <v>NIVE 3</v>
      </c>
    </row>
    <row r="207" spans="1:8" x14ac:dyDescent="0.25">
      <c r="A207" s="86" t="s">
        <v>540</v>
      </c>
      <c r="B207" s="86" t="s">
        <v>2840</v>
      </c>
      <c r="C207" s="86" t="s">
        <v>955</v>
      </c>
      <c r="D207" s="86" t="s">
        <v>956</v>
      </c>
      <c r="E207" s="86" t="s">
        <v>957</v>
      </c>
      <c r="F207" s="86" t="s">
        <v>958</v>
      </c>
      <c r="G207" s="86" t="s">
        <v>600</v>
      </c>
      <c r="H207" s="86" t="str">
        <f t="shared" si="3"/>
        <v>NIVE 2</v>
      </c>
    </row>
    <row r="208" spans="1:8" x14ac:dyDescent="0.25">
      <c r="A208" s="86" t="s">
        <v>459</v>
      </c>
      <c r="B208" s="86" t="s">
        <v>2836</v>
      </c>
      <c r="C208" s="86" t="s">
        <v>928</v>
      </c>
      <c r="D208" s="86" t="s">
        <v>929</v>
      </c>
      <c r="E208" s="86" t="s">
        <v>959</v>
      </c>
      <c r="F208" s="86" t="s">
        <v>960</v>
      </c>
      <c r="G208" s="86" t="s">
        <v>932</v>
      </c>
      <c r="H208" s="86" t="str">
        <f t="shared" si="3"/>
        <v>NIVE 3</v>
      </c>
    </row>
    <row r="209" spans="1:8" x14ac:dyDescent="0.25">
      <c r="A209" s="86" t="s">
        <v>546</v>
      </c>
      <c r="B209" s="86" t="s">
        <v>2841</v>
      </c>
      <c r="C209" s="86" t="s">
        <v>955</v>
      </c>
      <c r="D209" s="86" t="s">
        <v>956</v>
      </c>
      <c r="E209" s="86" t="s">
        <v>961</v>
      </c>
      <c r="F209" s="86" t="s">
        <v>962</v>
      </c>
      <c r="G209" s="86" t="s">
        <v>600</v>
      </c>
      <c r="H209" s="86" t="str">
        <f t="shared" si="3"/>
        <v>NIVE 2</v>
      </c>
    </row>
    <row r="210" spans="1:8" x14ac:dyDescent="0.25">
      <c r="A210" s="86" t="s">
        <v>469</v>
      </c>
      <c r="B210" s="86" t="s">
        <v>2838</v>
      </c>
      <c r="C210" s="86" t="s">
        <v>928</v>
      </c>
      <c r="D210" s="86" t="s">
        <v>929</v>
      </c>
      <c r="E210" s="86" t="s">
        <v>963</v>
      </c>
      <c r="F210" s="86" t="s">
        <v>964</v>
      </c>
      <c r="G210" s="86" t="s">
        <v>932</v>
      </c>
      <c r="H210" s="86" t="str">
        <f t="shared" si="3"/>
        <v>NIVE 3</v>
      </c>
    </row>
    <row r="211" spans="1:8" x14ac:dyDescent="0.25">
      <c r="A211" s="86" t="s">
        <v>549</v>
      </c>
      <c r="B211" s="86" t="s">
        <v>2842</v>
      </c>
      <c r="C211" s="86" t="s">
        <v>955</v>
      </c>
      <c r="D211" s="86" t="s">
        <v>956</v>
      </c>
      <c r="E211" s="86" t="s">
        <v>965</v>
      </c>
      <c r="F211" s="86" t="s">
        <v>966</v>
      </c>
      <c r="G211" s="86" t="s">
        <v>600</v>
      </c>
      <c r="H211" s="86" t="str">
        <f t="shared" si="3"/>
        <v>NIVE 2</v>
      </c>
    </row>
    <row r="212" spans="1:8" x14ac:dyDescent="0.25">
      <c r="A212" s="86" t="s">
        <v>472</v>
      </c>
      <c r="B212" s="86" t="s">
        <v>2839</v>
      </c>
      <c r="C212" s="86" t="s">
        <v>928</v>
      </c>
      <c r="D212" s="86" t="s">
        <v>929</v>
      </c>
      <c r="E212" s="86" t="s">
        <v>967</v>
      </c>
      <c r="F212" s="86" t="s">
        <v>968</v>
      </c>
      <c r="G212" s="86" t="s">
        <v>932</v>
      </c>
      <c r="H212" s="86" t="str">
        <f t="shared" si="3"/>
        <v>NIVE 3</v>
      </c>
    </row>
    <row r="213" spans="1:8" x14ac:dyDescent="0.25">
      <c r="A213" s="86" t="s">
        <v>552</v>
      </c>
      <c r="B213" s="86" t="s">
        <v>2843</v>
      </c>
      <c r="C213" s="86" t="s">
        <v>955</v>
      </c>
      <c r="D213" s="86" t="s">
        <v>956</v>
      </c>
      <c r="E213" s="86" t="s">
        <v>969</v>
      </c>
      <c r="F213" s="86" t="s">
        <v>970</v>
      </c>
      <c r="G213" s="86" t="s">
        <v>600</v>
      </c>
      <c r="H213" s="86" t="str">
        <f t="shared" si="3"/>
        <v>NIVE 2</v>
      </c>
    </row>
    <row r="214" spans="1:8" x14ac:dyDescent="0.25">
      <c r="A214" s="86" t="s">
        <v>466</v>
      </c>
      <c r="B214" s="86" t="s">
        <v>2837</v>
      </c>
      <c r="C214" s="86" t="s">
        <v>928</v>
      </c>
      <c r="D214" s="86" t="s">
        <v>929</v>
      </c>
      <c r="E214" s="86" t="s">
        <v>971</v>
      </c>
      <c r="F214" s="86" t="s">
        <v>972</v>
      </c>
      <c r="G214" s="86" t="s">
        <v>932</v>
      </c>
      <c r="H214" s="86" t="str">
        <f t="shared" si="3"/>
        <v>NIVE 3</v>
      </c>
    </row>
    <row r="215" spans="1:8" x14ac:dyDescent="0.25">
      <c r="A215" s="197" t="s">
        <v>459</v>
      </c>
      <c r="B215" s="197" t="s">
        <v>460</v>
      </c>
      <c r="C215" s="197" t="s">
        <v>973</v>
      </c>
      <c r="D215" s="197" t="s">
        <v>974</v>
      </c>
      <c r="E215" s="197" t="s">
        <v>975</v>
      </c>
      <c r="F215" s="197" t="s">
        <v>976</v>
      </c>
      <c r="G215" s="197" t="s">
        <v>787</v>
      </c>
      <c r="H215" s="86" t="str">
        <f t="shared" si="3"/>
        <v>C NIV3</v>
      </c>
    </row>
    <row r="216" spans="1:8" x14ac:dyDescent="0.25">
      <c r="A216" s="86" t="s">
        <v>495</v>
      </c>
      <c r="B216" s="86" t="s">
        <v>2494</v>
      </c>
      <c r="C216" s="86" t="s">
        <v>928</v>
      </c>
      <c r="D216" s="86" t="s">
        <v>929</v>
      </c>
      <c r="E216" s="86" t="s">
        <v>977</v>
      </c>
      <c r="F216" s="86" t="s">
        <v>978</v>
      </c>
      <c r="G216" s="86" t="s">
        <v>932</v>
      </c>
      <c r="H216" s="86" t="str">
        <f t="shared" si="3"/>
        <v>GRAD 1</v>
      </c>
    </row>
    <row r="217" spans="1:8" x14ac:dyDescent="0.25">
      <c r="A217" s="86" t="s">
        <v>501</v>
      </c>
      <c r="B217" s="86" t="s">
        <v>2495</v>
      </c>
      <c r="C217" s="86" t="s">
        <v>928</v>
      </c>
      <c r="D217" s="86" t="s">
        <v>929</v>
      </c>
      <c r="E217" s="86" t="s">
        <v>979</v>
      </c>
      <c r="F217" s="86" t="s">
        <v>980</v>
      </c>
      <c r="G217" s="86" t="s">
        <v>932</v>
      </c>
      <c r="H217" s="86" t="str">
        <f t="shared" si="3"/>
        <v>GRAD 2</v>
      </c>
    </row>
    <row r="218" spans="1:8" x14ac:dyDescent="0.25">
      <c r="A218" s="197" t="s">
        <v>469</v>
      </c>
      <c r="B218" s="197" t="s">
        <v>460</v>
      </c>
      <c r="C218" s="197" t="s">
        <v>973</v>
      </c>
      <c r="D218" s="197" t="s">
        <v>974</v>
      </c>
      <c r="E218" s="197" t="s">
        <v>981</v>
      </c>
      <c r="F218" s="197" t="s">
        <v>982</v>
      </c>
      <c r="G218" s="197" t="s">
        <v>787</v>
      </c>
      <c r="H218" s="86" t="str">
        <f t="shared" si="3"/>
        <v>C NIV3</v>
      </c>
    </row>
    <row r="219" spans="1:8" x14ac:dyDescent="0.25">
      <c r="A219" s="197" t="s">
        <v>472</v>
      </c>
      <c r="B219" s="197" t="s">
        <v>460</v>
      </c>
      <c r="C219" s="197" t="s">
        <v>973</v>
      </c>
      <c r="D219" s="197" t="s">
        <v>974</v>
      </c>
      <c r="E219" s="197" t="s">
        <v>983</v>
      </c>
      <c r="F219" s="197" t="s">
        <v>984</v>
      </c>
      <c r="G219" s="197" t="s">
        <v>787</v>
      </c>
      <c r="H219" s="86" t="str">
        <f t="shared" si="3"/>
        <v>C NIV3</v>
      </c>
    </row>
    <row r="220" spans="1:8" x14ac:dyDescent="0.25">
      <c r="A220" s="197" t="s">
        <v>466</v>
      </c>
      <c r="B220" s="197" t="s">
        <v>460</v>
      </c>
      <c r="C220" s="197" t="s">
        <v>973</v>
      </c>
      <c r="D220" s="197" t="s">
        <v>974</v>
      </c>
      <c r="E220" s="197" t="s">
        <v>985</v>
      </c>
      <c r="F220" s="197" t="s">
        <v>986</v>
      </c>
      <c r="G220" s="197" t="s">
        <v>787</v>
      </c>
      <c r="H220" s="86" t="str">
        <f t="shared" si="3"/>
        <v>C NIV3</v>
      </c>
    </row>
    <row r="221" spans="1:8" x14ac:dyDescent="0.25">
      <c r="A221" s="197" t="s">
        <v>495</v>
      </c>
      <c r="B221" s="197" t="s">
        <v>496</v>
      </c>
      <c r="C221" s="197" t="s">
        <v>973</v>
      </c>
      <c r="D221" s="197" t="s">
        <v>974</v>
      </c>
      <c r="E221" s="197" t="s">
        <v>987</v>
      </c>
      <c r="F221" s="197" t="s">
        <v>988</v>
      </c>
      <c r="G221" s="197" t="s">
        <v>787</v>
      </c>
      <c r="H221" s="86" t="str">
        <f t="shared" si="3"/>
        <v>C NIV4</v>
      </c>
    </row>
    <row r="222" spans="1:8" x14ac:dyDescent="0.25">
      <c r="A222" s="197" t="s">
        <v>501</v>
      </c>
      <c r="B222" s="197" t="s">
        <v>496</v>
      </c>
      <c r="C222" s="197" t="s">
        <v>973</v>
      </c>
      <c r="D222" s="197" t="s">
        <v>974</v>
      </c>
      <c r="E222" s="197" t="s">
        <v>989</v>
      </c>
      <c r="F222" s="197" t="s">
        <v>990</v>
      </c>
      <c r="G222" s="197" t="s">
        <v>787</v>
      </c>
      <c r="H222" s="86" t="str">
        <f t="shared" si="3"/>
        <v>C NIV4</v>
      </c>
    </row>
    <row r="223" spans="1:8" x14ac:dyDescent="0.25">
      <c r="A223" s="197" t="s">
        <v>504</v>
      </c>
      <c r="B223" s="197" t="s">
        <v>496</v>
      </c>
      <c r="C223" s="197" t="s">
        <v>973</v>
      </c>
      <c r="D223" s="197" t="s">
        <v>974</v>
      </c>
      <c r="E223" s="197" t="s">
        <v>991</v>
      </c>
      <c r="F223" s="197" t="s">
        <v>992</v>
      </c>
      <c r="G223" s="197" t="s">
        <v>787</v>
      </c>
      <c r="H223" s="86" t="str">
        <f t="shared" si="3"/>
        <v>C NIV4</v>
      </c>
    </row>
    <row r="224" spans="1:8" x14ac:dyDescent="0.25">
      <c r="A224" s="86" t="s">
        <v>540</v>
      </c>
      <c r="B224" s="86" t="s">
        <v>2840</v>
      </c>
      <c r="C224" s="86" t="s">
        <v>993</v>
      </c>
      <c r="D224" s="86" t="s">
        <v>994</v>
      </c>
      <c r="E224" s="86" t="s">
        <v>995</v>
      </c>
      <c r="F224" s="86" t="s">
        <v>996</v>
      </c>
      <c r="G224" s="86" t="s">
        <v>600</v>
      </c>
      <c r="H224" s="86" t="str">
        <f t="shared" si="3"/>
        <v>NIVE 2</v>
      </c>
    </row>
    <row r="225" spans="1:8" x14ac:dyDescent="0.25">
      <c r="A225" s="197" t="s">
        <v>507</v>
      </c>
      <c r="B225" s="197" t="s">
        <v>496</v>
      </c>
      <c r="C225" s="197" t="s">
        <v>973</v>
      </c>
      <c r="D225" s="197" t="s">
        <v>974</v>
      </c>
      <c r="E225" s="197" t="s">
        <v>997</v>
      </c>
      <c r="F225" s="197" t="s">
        <v>998</v>
      </c>
      <c r="G225" s="197" t="s">
        <v>787</v>
      </c>
      <c r="H225" s="86" t="str">
        <f t="shared" si="3"/>
        <v>C NIV4</v>
      </c>
    </row>
    <row r="226" spans="1:8" x14ac:dyDescent="0.25">
      <c r="A226" s="86" t="s">
        <v>546</v>
      </c>
      <c r="B226" s="86" t="s">
        <v>2841</v>
      </c>
      <c r="C226" s="86" t="s">
        <v>993</v>
      </c>
      <c r="D226" s="86" t="s">
        <v>994</v>
      </c>
      <c r="E226" s="86" t="s">
        <v>999</v>
      </c>
      <c r="F226" s="86" t="s">
        <v>1000</v>
      </c>
      <c r="G226" s="86" t="s">
        <v>600</v>
      </c>
      <c r="H226" s="86" t="str">
        <f t="shared" si="3"/>
        <v>NIVE 2</v>
      </c>
    </row>
    <row r="227" spans="1:8" x14ac:dyDescent="0.25">
      <c r="A227" s="86" t="s">
        <v>549</v>
      </c>
      <c r="B227" s="86" t="s">
        <v>2842</v>
      </c>
      <c r="C227" s="86" t="s">
        <v>993</v>
      </c>
      <c r="D227" s="86" t="s">
        <v>994</v>
      </c>
      <c r="E227" s="86" t="s">
        <v>1001</v>
      </c>
      <c r="F227" s="86" t="s">
        <v>1002</v>
      </c>
      <c r="G227" s="86" t="s">
        <v>600</v>
      </c>
      <c r="H227" s="86" t="str">
        <f t="shared" si="3"/>
        <v>NIVE 2</v>
      </c>
    </row>
    <row r="228" spans="1:8" x14ac:dyDescent="0.25">
      <c r="A228" s="86" t="s">
        <v>552</v>
      </c>
      <c r="B228" s="86" t="s">
        <v>2843</v>
      </c>
      <c r="C228" s="86" t="s">
        <v>993</v>
      </c>
      <c r="D228" s="86" t="s">
        <v>994</v>
      </c>
      <c r="E228" s="86" t="s">
        <v>1003</v>
      </c>
      <c r="F228" s="86" t="s">
        <v>1004</v>
      </c>
      <c r="G228" s="86" t="s">
        <v>600</v>
      </c>
      <c r="H228" s="86" t="str">
        <f t="shared" si="3"/>
        <v>NIVE 2</v>
      </c>
    </row>
    <row r="229" spans="1:8" x14ac:dyDescent="0.25">
      <c r="A229" s="86" t="s">
        <v>459</v>
      </c>
      <c r="B229" s="86" t="s">
        <v>2836</v>
      </c>
      <c r="C229" s="86" t="s">
        <v>1005</v>
      </c>
      <c r="D229" s="86" t="s">
        <v>1006</v>
      </c>
      <c r="E229" s="86" t="s">
        <v>1007</v>
      </c>
      <c r="F229" s="86" t="s">
        <v>1008</v>
      </c>
      <c r="G229" s="86" t="s">
        <v>682</v>
      </c>
      <c r="H229" s="86" t="str">
        <f t="shared" si="3"/>
        <v>NIVE 3</v>
      </c>
    </row>
    <row r="230" spans="1:8" x14ac:dyDescent="0.25">
      <c r="A230" s="197" t="s">
        <v>495</v>
      </c>
      <c r="B230" s="197" t="s">
        <v>496</v>
      </c>
      <c r="C230" s="197" t="s">
        <v>973</v>
      </c>
      <c r="D230" s="197" t="s">
        <v>974</v>
      </c>
      <c r="E230" s="197" t="s">
        <v>1009</v>
      </c>
      <c r="F230" s="197" t="s">
        <v>1010</v>
      </c>
      <c r="G230" s="197" t="s">
        <v>787</v>
      </c>
      <c r="H230" s="86" t="str">
        <f t="shared" si="3"/>
        <v>C NIV4</v>
      </c>
    </row>
    <row r="231" spans="1:8" x14ac:dyDescent="0.25">
      <c r="A231" s="197" t="s">
        <v>501</v>
      </c>
      <c r="B231" s="197" t="s">
        <v>496</v>
      </c>
      <c r="C231" s="197" t="s">
        <v>973</v>
      </c>
      <c r="D231" s="197" t="s">
        <v>974</v>
      </c>
      <c r="E231" s="197" t="s">
        <v>1011</v>
      </c>
      <c r="F231" s="197" t="s">
        <v>1012</v>
      </c>
      <c r="G231" s="197" t="s">
        <v>787</v>
      </c>
      <c r="H231" s="86" t="str">
        <f t="shared" si="3"/>
        <v>C NIV4</v>
      </c>
    </row>
    <row r="232" spans="1:8" x14ac:dyDescent="0.25">
      <c r="A232" s="197" t="s">
        <v>504</v>
      </c>
      <c r="B232" s="197" t="s">
        <v>496</v>
      </c>
      <c r="C232" s="197" t="s">
        <v>973</v>
      </c>
      <c r="D232" s="197" t="s">
        <v>974</v>
      </c>
      <c r="E232" s="197" t="s">
        <v>1013</v>
      </c>
      <c r="F232" s="197" t="s">
        <v>1014</v>
      </c>
      <c r="G232" s="197" t="s">
        <v>787</v>
      </c>
      <c r="H232" s="86" t="str">
        <f t="shared" si="3"/>
        <v>C NIV4</v>
      </c>
    </row>
    <row r="233" spans="1:8" x14ac:dyDescent="0.25">
      <c r="A233" s="86" t="s">
        <v>469</v>
      </c>
      <c r="B233" s="86" t="s">
        <v>2838</v>
      </c>
      <c r="C233" s="86" t="s">
        <v>1005</v>
      </c>
      <c r="D233" s="86" t="s">
        <v>1006</v>
      </c>
      <c r="E233" s="86" t="s">
        <v>1015</v>
      </c>
      <c r="F233" s="86" t="s">
        <v>1016</v>
      </c>
      <c r="G233" s="86" t="s">
        <v>682</v>
      </c>
      <c r="H233" s="86" t="str">
        <f t="shared" si="3"/>
        <v>NIVE 3</v>
      </c>
    </row>
    <row r="234" spans="1:8" x14ac:dyDescent="0.25">
      <c r="A234" s="86" t="s">
        <v>540</v>
      </c>
      <c r="B234" s="86" t="s">
        <v>2840</v>
      </c>
      <c r="C234" s="86" t="s">
        <v>1017</v>
      </c>
      <c r="D234" s="86" t="s">
        <v>1018</v>
      </c>
      <c r="E234" s="86" t="s">
        <v>1019</v>
      </c>
      <c r="F234" s="86" t="s">
        <v>1020</v>
      </c>
      <c r="G234" s="86" t="s">
        <v>513</v>
      </c>
      <c r="H234" s="86" t="str">
        <f t="shared" si="3"/>
        <v>NIVE 2</v>
      </c>
    </row>
    <row r="235" spans="1:8" x14ac:dyDescent="0.25">
      <c r="A235" s="86" t="s">
        <v>546</v>
      </c>
      <c r="B235" s="86" t="s">
        <v>2841</v>
      </c>
      <c r="C235" s="86" t="s">
        <v>1017</v>
      </c>
      <c r="D235" s="86" t="s">
        <v>1018</v>
      </c>
      <c r="E235" s="86" t="s">
        <v>1021</v>
      </c>
      <c r="F235" s="86" t="s">
        <v>1022</v>
      </c>
      <c r="G235" s="86" t="s">
        <v>513</v>
      </c>
      <c r="H235" s="86" t="str">
        <f t="shared" si="3"/>
        <v>NIVE 2</v>
      </c>
    </row>
    <row r="236" spans="1:8" x14ac:dyDescent="0.25">
      <c r="A236" s="197" t="s">
        <v>507</v>
      </c>
      <c r="B236" s="197" t="s">
        <v>496</v>
      </c>
      <c r="C236" s="197" t="s">
        <v>973</v>
      </c>
      <c r="D236" s="197" t="s">
        <v>974</v>
      </c>
      <c r="E236" s="197" t="s">
        <v>1023</v>
      </c>
      <c r="F236" s="197" t="s">
        <v>1024</v>
      </c>
      <c r="G236" s="197" t="s">
        <v>787</v>
      </c>
      <c r="H236" s="86" t="str">
        <f t="shared" si="3"/>
        <v>C NIV4</v>
      </c>
    </row>
    <row r="237" spans="1:8" x14ac:dyDescent="0.25">
      <c r="A237" s="86" t="s">
        <v>549</v>
      </c>
      <c r="B237" s="86" t="s">
        <v>2842</v>
      </c>
      <c r="C237" s="86" t="s">
        <v>1017</v>
      </c>
      <c r="D237" s="86" t="s">
        <v>1018</v>
      </c>
      <c r="E237" s="86" t="s">
        <v>1025</v>
      </c>
      <c r="F237" s="86" t="s">
        <v>1026</v>
      </c>
      <c r="G237" s="86" t="s">
        <v>513</v>
      </c>
      <c r="H237" s="86" t="str">
        <f t="shared" si="3"/>
        <v>NIVE 2</v>
      </c>
    </row>
    <row r="238" spans="1:8" x14ac:dyDescent="0.25">
      <c r="A238" s="86" t="s">
        <v>472</v>
      </c>
      <c r="B238" s="86" t="s">
        <v>2839</v>
      </c>
      <c r="C238" s="86" t="s">
        <v>1005</v>
      </c>
      <c r="D238" s="86" t="s">
        <v>1006</v>
      </c>
      <c r="E238" s="86" t="s">
        <v>1027</v>
      </c>
      <c r="F238" s="86" t="s">
        <v>1028</v>
      </c>
      <c r="G238" s="86" t="s">
        <v>682</v>
      </c>
      <c r="H238" s="86" t="str">
        <f t="shared" si="3"/>
        <v>NIVE 3</v>
      </c>
    </row>
    <row r="239" spans="1:8" x14ac:dyDescent="0.25">
      <c r="A239" s="86" t="s">
        <v>552</v>
      </c>
      <c r="B239" s="86" t="s">
        <v>2843</v>
      </c>
      <c r="C239" s="86" t="s">
        <v>1017</v>
      </c>
      <c r="D239" s="86" t="s">
        <v>1018</v>
      </c>
      <c r="E239" s="86" t="s">
        <v>1029</v>
      </c>
      <c r="F239" s="86" t="s">
        <v>1030</v>
      </c>
      <c r="G239" s="86" t="s">
        <v>513</v>
      </c>
      <c r="H239" s="86" t="str">
        <f t="shared" si="3"/>
        <v>NIVE 2</v>
      </c>
    </row>
    <row r="240" spans="1:8" x14ac:dyDescent="0.25">
      <c r="A240" s="86" t="s">
        <v>466</v>
      </c>
      <c r="B240" s="86" t="s">
        <v>2837</v>
      </c>
      <c r="C240" s="86" t="s">
        <v>1005</v>
      </c>
      <c r="D240" s="86" t="s">
        <v>1006</v>
      </c>
      <c r="E240" s="86" t="s">
        <v>1031</v>
      </c>
      <c r="F240" s="86" t="s">
        <v>1032</v>
      </c>
      <c r="G240" s="86" t="s">
        <v>682</v>
      </c>
      <c r="H240" s="86" t="str">
        <f t="shared" si="3"/>
        <v>NIVE 3</v>
      </c>
    </row>
    <row r="241" spans="1:8" x14ac:dyDescent="0.25">
      <c r="A241" s="86" t="s">
        <v>540</v>
      </c>
      <c r="B241" s="86" t="s">
        <v>2840</v>
      </c>
      <c r="C241" s="86" t="s">
        <v>1033</v>
      </c>
      <c r="D241" s="86" t="s">
        <v>1034</v>
      </c>
      <c r="E241" s="86" t="s">
        <v>1035</v>
      </c>
      <c r="F241" s="86" t="s">
        <v>1036</v>
      </c>
      <c r="G241" s="86" t="s">
        <v>513</v>
      </c>
      <c r="H241" s="86" t="str">
        <f t="shared" si="3"/>
        <v>NIVE 2</v>
      </c>
    </row>
    <row r="242" spans="1:8" x14ac:dyDescent="0.25">
      <c r="A242" s="86" t="s">
        <v>546</v>
      </c>
      <c r="B242" s="86" t="s">
        <v>2841</v>
      </c>
      <c r="C242" s="86" t="s">
        <v>1033</v>
      </c>
      <c r="D242" s="86" t="s">
        <v>1034</v>
      </c>
      <c r="E242" s="86" t="s">
        <v>1037</v>
      </c>
      <c r="F242" s="86" t="s">
        <v>1038</v>
      </c>
      <c r="G242" s="86" t="s">
        <v>513</v>
      </c>
      <c r="H242" s="86" t="str">
        <f t="shared" si="3"/>
        <v>NIVE 2</v>
      </c>
    </row>
    <row r="243" spans="1:8" x14ac:dyDescent="0.25">
      <c r="A243" s="86" t="s">
        <v>549</v>
      </c>
      <c r="B243" s="86" t="s">
        <v>2842</v>
      </c>
      <c r="C243" s="86" t="s">
        <v>1033</v>
      </c>
      <c r="D243" s="86" t="s">
        <v>1034</v>
      </c>
      <c r="E243" s="86" t="s">
        <v>1039</v>
      </c>
      <c r="F243" s="86" t="s">
        <v>1040</v>
      </c>
      <c r="G243" s="86" t="s">
        <v>513</v>
      </c>
      <c r="H243" s="86" t="str">
        <f t="shared" si="3"/>
        <v>NIVE 2</v>
      </c>
    </row>
    <row r="244" spans="1:8" x14ac:dyDescent="0.25">
      <c r="A244" s="86" t="s">
        <v>552</v>
      </c>
      <c r="B244" s="86" t="s">
        <v>2843</v>
      </c>
      <c r="C244" s="86" t="s">
        <v>1033</v>
      </c>
      <c r="D244" s="86" t="s">
        <v>1034</v>
      </c>
      <c r="E244" s="86" t="s">
        <v>1041</v>
      </c>
      <c r="F244" s="86" t="s">
        <v>1042</v>
      </c>
      <c r="G244" s="86" t="s">
        <v>513</v>
      </c>
      <c r="H244" s="86" t="str">
        <f t="shared" si="3"/>
        <v>NIVE 2</v>
      </c>
    </row>
    <row r="245" spans="1:8" x14ac:dyDescent="0.25">
      <c r="A245" s="86" t="s">
        <v>504</v>
      </c>
      <c r="B245" s="86" t="s">
        <v>2496</v>
      </c>
      <c r="C245" s="86" t="s">
        <v>928</v>
      </c>
      <c r="D245" s="86" t="s">
        <v>929</v>
      </c>
      <c r="E245" s="86" t="s">
        <v>1043</v>
      </c>
      <c r="F245" s="86" t="s">
        <v>1044</v>
      </c>
      <c r="G245" s="86" t="s">
        <v>932</v>
      </c>
      <c r="H245" s="86" t="str">
        <f t="shared" si="3"/>
        <v>D TRAN</v>
      </c>
    </row>
    <row r="246" spans="1:8" x14ac:dyDescent="0.25">
      <c r="A246" s="86" t="s">
        <v>507</v>
      </c>
      <c r="B246" s="86" t="s">
        <v>2497</v>
      </c>
      <c r="C246" s="86" t="s">
        <v>928</v>
      </c>
      <c r="D246" s="86" t="s">
        <v>929</v>
      </c>
      <c r="E246" s="86" t="s">
        <v>1045</v>
      </c>
      <c r="F246" s="86" t="s">
        <v>1046</v>
      </c>
      <c r="G246" s="86" t="s">
        <v>932</v>
      </c>
      <c r="H246" s="86" t="str">
        <f t="shared" si="3"/>
        <v>GRAD 3</v>
      </c>
    </row>
    <row r="247" spans="1:8" x14ac:dyDescent="0.25">
      <c r="A247" s="86" t="s">
        <v>459</v>
      </c>
      <c r="B247" s="86" t="s">
        <v>2836</v>
      </c>
      <c r="C247" s="86" t="s">
        <v>1047</v>
      </c>
      <c r="D247" s="86" t="s">
        <v>1048</v>
      </c>
      <c r="E247" s="86" t="s">
        <v>1049</v>
      </c>
      <c r="F247" s="86" t="s">
        <v>1050</v>
      </c>
      <c r="G247" s="86" t="s">
        <v>600</v>
      </c>
      <c r="H247" s="86" t="str">
        <f t="shared" si="3"/>
        <v>NIVE 3</v>
      </c>
    </row>
    <row r="248" spans="1:8" x14ac:dyDescent="0.25">
      <c r="A248" s="86" t="s">
        <v>469</v>
      </c>
      <c r="B248" s="86" t="s">
        <v>2838</v>
      </c>
      <c r="C248" s="86" t="s">
        <v>1047</v>
      </c>
      <c r="D248" s="86" t="s">
        <v>1048</v>
      </c>
      <c r="E248" s="86" t="s">
        <v>1051</v>
      </c>
      <c r="F248" s="86" t="s">
        <v>1052</v>
      </c>
      <c r="G248" s="86" t="s">
        <v>600</v>
      </c>
      <c r="H248" s="86" t="str">
        <f t="shared" si="3"/>
        <v>NIVE 3</v>
      </c>
    </row>
    <row r="249" spans="1:8" x14ac:dyDescent="0.25">
      <c r="A249" s="86" t="s">
        <v>472</v>
      </c>
      <c r="B249" s="86" t="s">
        <v>2839</v>
      </c>
      <c r="C249" s="86" t="s">
        <v>1047</v>
      </c>
      <c r="D249" s="86" t="s">
        <v>1048</v>
      </c>
      <c r="E249" s="86" t="s">
        <v>1053</v>
      </c>
      <c r="F249" s="86" t="s">
        <v>1054</v>
      </c>
      <c r="G249" s="86" t="s">
        <v>600</v>
      </c>
      <c r="H249" s="86" t="str">
        <f t="shared" si="3"/>
        <v>NIVE 3</v>
      </c>
    </row>
    <row r="250" spans="1:8" x14ac:dyDescent="0.25">
      <c r="A250" s="86" t="s">
        <v>466</v>
      </c>
      <c r="B250" s="86" t="s">
        <v>2837</v>
      </c>
      <c r="C250" s="86" t="s">
        <v>1047</v>
      </c>
      <c r="D250" s="86" t="s">
        <v>1048</v>
      </c>
      <c r="E250" s="86" t="s">
        <v>1055</v>
      </c>
      <c r="F250" s="86" t="s">
        <v>1056</v>
      </c>
      <c r="G250" s="86" t="s">
        <v>600</v>
      </c>
      <c r="H250" s="86" t="str">
        <f t="shared" si="3"/>
        <v>NIVE 3</v>
      </c>
    </row>
    <row r="251" spans="1:8" x14ac:dyDescent="0.25">
      <c r="A251" s="86" t="s">
        <v>459</v>
      </c>
      <c r="B251" s="86" t="s">
        <v>2836</v>
      </c>
      <c r="C251" s="86" t="s">
        <v>1057</v>
      </c>
      <c r="D251" s="86" t="s">
        <v>1058</v>
      </c>
      <c r="E251" s="86" t="s">
        <v>1059</v>
      </c>
      <c r="F251" s="86" t="s">
        <v>1060</v>
      </c>
      <c r="G251" s="86" t="s">
        <v>787</v>
      </c>
      <c r="H251" s="86" t="str">
        <f t="shared" si="3"/>
        <v>NIVE 3</v>
      </c>
    </row>
    <row r="252" spans="1:8" x14ac:dyDescent="0.25">
      <c r="A252" s="86" t="s">
        <v>469</v>
      </c>
      <c r="B252" s="86" t="s">
        <v>2838</v>
      </c>
      <c r="C252" s="86" t="s">
        <v>1057</v>
      </c>
      <c r="D252" s="86" t="s">
        <v>1058</v>
      </c>
      <c r="E252" s="86" t="s">
        <v>1061</v>
      </c>
      <c r="F252" s="86" t="s">
        <v>1062</v>
      </c>
      <c r="G252" s="86" t="s">
        <v>787</v>
      </c>
      <c r="H252" s="86" t="str">
        <f t="shared" si="3"/>
        <v>NIVE 3</v>
      </c>
    </row>
    <row r="253" spans="1:8" x14ac:dyDescent="0.25">
      <c r="A253" s="86" t="s">
        <v>495</v>
      </c>
      <c r="B253" s="86" t="s">
        <v>2494</v>
      </c>
      <c r="C253" s="86" t="s">
        <v>928</v>
      </c>
      <c r="D253" s="86" t="s">
        <v>929</v>
      </c>
      <c r="E253" s="86" t="s">
        <v>1063</v>
      </c>
      <c r="F253" s="86" t="s">
        <v>1064</v>
      </c>
      <c r="G253" s="86" t="s">
        <v>932</v>
      </c>
      <c r="H253" s="86" t="str">
        <f t="shared" si="3"/>
        <v>GRAD 1</v>
      </c>
    </row>
    <row r="254" spans="1:8" x14ac:dyDescent="0.25">
      <c r="A254" s="86" t="s">
        <v>501</v>
      </c>
      <c r="B254" s="86" t="s">
        <v>2495</v>
      </c>
      <c r="C254" s="86" t="s">
        <v>928</v>
      </c>
      <c r="D254" s="86" t="s">
        <v>929</v>
      </c>
      <c r="E254" s="86" t="s">
        <v>1065</v>
      </c>
      <c r="F254" s="86" t="s">
        <v>1066</v>
      </c>
      <c r="G254" s="86" t="s">
        <v>932</v>
      </c>
      <c r="H254" s="86" t="str">
        <f t="shared" si="3"/>
        <v>GRAD 2</v>
      </c>
    </row>
    <row r="255" spans="1:8" x14ac:dyDescent="0.25">
      <c r="A255" s="86" t="s">
        <v>504</v>
      </c>
      <c r="B255" s="86" t="s">
        <v>2496</v>
      </c>
      <c r="C255" s="86" t="s">
        <v>928</v>
      </c>
      <c r="D255" s="86" t="s">
        <v>929</v>
      </c>
      <c r="E255" s="86" t="s">
        <v>1067</v>
      </c>
      <c r="F255" s="86" t="s">
        <v>1068</v>
      </c>
      <c r="G255" s="86" t="s">
        <v>932</v>
      </c>
      <c r="H255" s="86" t="str">
        <f t="shared" si="3"/>
        <v>D TRAN</v>
      </c>
    </row>
    <row r="256" spans="1:8" x14ac:dyDescent="0.25">
      <c r="A256" s="86" t="s">
        <v>507</v>
      </c>
      <c r="B256" s="86" t="s">
        <v>2497</v>
      </c>
      <c r="C256" s="86" t="s">
        <v>928</v>
      </c>
      <c r="D256" s="86" t="s">
        <v>929</v>
      </c>
      <c r="E256" s="86" t="s">
        <v>1069</v>
      </c>
      <c r="F256" s="86" t="s">
        <v>1070</v>
      </c>
      <c r="G256" s="86" t="s">
        <v>932</v>
      </c>
      <c r="H256" s="86" t="str">
        <f t="shared" si="3"/>
        <v>GRAD 3</v>
      </c>
    </row>
    <row r="257" spans="1:8" x14ac:dyDescent="0.25">
      <c r="A257" s="86" t="s">
        <v>472</v>
      </c>
      <c r="B257" s="86" t="s">
        <v>2839</v>
      </c>
      <c r="C257" s="86" t="s">
        <v>1057</v>
      </c>
      <c r="D257" s="86" t="s">
        <v>1058</v>
      </c>
      <c r="E257" s="86" t="s">
        <v>1071</v>
      </c>
      <c r="F257" s="86" t="s">
        <v>1072</v>
      </c>
      <c r="G257" s="86" t="s">
        <v>787</v>
      </c>
      <c r="H257" s="86" t="str">
        <f t="shared" si="3"/>
        <v>NIVE 3</v>
      </c>
    </row>
    <row r="258" spans="1:8" x14ac:dyDescent="0.25">
      <c r="A258" s="86" t="s">
        <v>466</v>
      </c>
      <c r="B258" s="86" t="s">
        <v>2837</v>
      </c>
      <c r="C258" s="86" t="s">
        <v>1057</v>
      </c>
      <c r="D258" s="86" t="s">
        <v>1058</v>
      </c>
      <c r="E258" s="86" t="s">
        <v>1073</v>
      </c>
      <c r="F258" s="86" t="s">
        <v>1074</v>
      </c>
      <c r="G258" s="86" t="s">
        <v>787</v>
      </c>
      <c r="H258" s="86" t="str">
        <f t="shared" si="3"/>
        <v>NIVE 3</v>
      </c>
    </row>
    <row r="259" spans="1:8" x14ac:dyDescent="0.25">
      <c r="A259" s="86" t="s">
        <v>594</v>
      </c>
      <c r="B259" s="86" t="s">
        <v>2844</v>
      </c>
      <c r="C259" s="86" t="s">
        <v>1075</v>
      </c>
      <c r="D259" s="86" t="s">
        <v>1076</v>
      </c>
      <c r="E259" s="86" t="s">
        <v>1077</v>
      </c>
      <c r="F259" s="86" t="s">
        <v>1078</v>
      </c>
      <c r="G259" s="86" t="s">
        <v>513</v>
      </c>
      <c r="H259" s="86" t="str">
        <f t="shared" si="3"/>
        <v>NIVE 1</v>
      </c>
    </row>
    <row r="260" spans="1:8" x14ac:dyDescent="0.25">
      <c r="A260" s="86" t="s">
        <v>601</v>
      </c>
      <c r="B260" s="86" t="s">
        <v>2845</v>
      </c>
      <c r="C260" s="86" t="s">
        <v>1075</v>
      </c>
      <c r="D260" s="86" t="s">
        <v>1076</v>
      </c>
      <c r="E260" s="86" t="s">
        <v>1079</v>
      </c>
      <c r="F260" s="86" t="s">
        <v>1080</v>
      </c>
      <c r="G260" s="86" t="s">
        <v>513</v>
      </c>
      <c r="H260" s="86" t="str">
        <f t="shared" ref="H260:H323" si="4">RIGHT(B260,6)</f>
        <v>NIVE 1</v>
      </c>
    </row>
    <row r="261" spans="1:8" x14ac:dyDescent="0.25">
      <c r="A261" s="86" t="s">
        <v>607</v>
      </c>
      <c r="B261" s="86" t="s">
        <v>2846</v>
      </c>
      <c r="C261" s="86" t="s">
        <v>1075</v>
      </c>
      <c r="D261" s="86" t="s">
        <v>1076</v>
      </c>
      <c r="E261" s="86" t="s">
        <v>1081</v>
      </c>
      <c r="F261" s="86" t="s">
        <v>1082</v>
      </c>
      <c r="G261" s="86" t="s">
        <v>513</v>
      </c>
      <c r="H261" s="86" t="str">
        <f t="shared" si="4"/>
        <v>NIVE 1</v>
      </c>
    </row>
    <row r="262" spans="1:8" x14ac:dyDescent="0.25">
      <c r="A262" s="86" t="s">
        <v>612</v>
      </c>
      <c r="B262" s="86" t="s">
        <v>2847</v>
      </c>
      <c r="C262" s="86" t="s">
        <v>1075</v>
      </c>
      <c r="D262" s="86" t="s">
        <v>1076</v>
      </c>
      <c r="E262" s="86" t="s">
        <v>1083</v>
      </c>
      <c r="F262" s="86" t="s">
        <v>1084</v>
      </c>
      <c r="G262" s="86" t="s">
        <v>513</v>
      </c>
      <c r="H262" s="86" t="str">
        <f t="shared" si="4"/>
        <v>NIVE 1</v>
      </c>
    </row>
    <row r="263" spans="1:8" x14ac:dyDescent="0.25">
      <c r="A263" s="86" t="s">
        <v>594</v>
      </c>
      <c r="B263" s="86" t="s">
        <v>2844</v>
      </c>
      <c r="C263" s="86" t="s">
        <v>1085</v>
      </c>
      <c r="D263" s="86" t="s">
        <v>1086</v>
      </c>
      <c r="E263" s="86" t="s">
        <v>1087</v>
      </c>
      <c r="F263" s="86" t="s">
        <v>1088</v>
      </c>
      <c r="G263" s="86" t="s">
        <v>513</v>
      </c>
      <c r="H263" s="86" t="str">
        <f t="shared" si="4"/>
        <v>NIVE 1</v>
      </c>
    </row>
    <row r="264" spans="1:8" x14ac:dyDescent="0.25">
      <c r="A264" s="86" t="s">
        <v>601</v>
      </c>
      <c r="B264" s="86" t="s">
        <v>2845</v>
      </c>
      <c r="C264" s="86" t="s">
        <v>1085</v>
      </c>
      <c r="D264" s="86" t="s">
        <v>1086</v>
      </c>
      <c r="E264" s="86" t="s">
        <v>1089</v>
      </c>
      <c r="F264" s="86" t="s">
        <v>1090</v>
      </c>
      <c r="G264" s="86" t="s">
        <v>513</v>
      </c>
      <c r="H264" s="86" t="str">
        <f t="shared" si="4"/>
        <v>NIVE 1</v>
      </c>
    </row>
    <row r="265" spans="1:8" x14ac:dyDescent="0.25">
      <c r="A265" s="86" t="s">
        <v>607</v>
      </c>
      <c r="B265" s="86" t="s">
        <v>2846</v>
      </c>
      <c r="C265" s="86" t="s">
        <v>1085</v>
      </c>
      <c r="D265" s="86" t="s">
        <v>1086</v>
      </c>
      <c r="E265" s="86" t="s">
        <v>1091</v>
      </c>
      <c r="F265" s="86" t="s">
        <v>1092</v>
      </c>
      <c r="G265" s="86" t="s">
        <v>513</v>
      </c>
      <c r="H265" s="86" t="str">
        <f t="shared" si="4"/>
        <v>NIVE 1</v>
      </c>
    </row>
    <row r="266" spans="1:8" x14ac:dyDescent="0.25">
      <c r="A266" s="86" t="s">
        <v>612</v>
      </c>
      <c r="B266" s="86" t="s">
        <v>2847</v>
      </c>
      <c r="C266" s="86" t="s">
        <v>1085</v>
      </c>
      <c r="D266" s="86" t="s">
        <v>1086</v>
      </c>
      <c r="E266" s="86" t="s">
        <v>1093</v>
      </c>
      <c r="F266" s="86" t="s">
        <v>1094</v>
      </c>
      <c r="G266" s="86" t="s">
        <v>513</v>
      </c>
      <c r="H266" s="86" t="str">
        <f t="shared" si="4"/>
        <v>NIVE 1</v>
      </c>
    </row>
    <row r="267" spans="1:8" x14ac:dyDescent="0.25">
      <c r="A267" s="86" t="s">
        <v>540</v>
      </c>
      <c r="B267" s="86" t="s">
        <v>2840</v>
      </c>
      <c r="C267" s="86" t="s">
        <v>1085</v>
      </c>
      <c r="D267" s="86" t="s">
        <v>1086</v>
      </c>
      <c r="E267" s="86" t="s">
        <v>1095</v>
      </c>
      <c r="F267" s="86" t="s">
        <v>1096</v>
      </c>
      <c r="G267" s="86" t="s">
        <v>513</v>
      </c>
      <c r="H267" s="86" t="str">
        <f t="shared" si="4"/>
        <v>NIVE 2</v>
      </c>
    </row>
    <row r="268" spans="1:8" x14ac:dyDescent="0.25">
      <c r="A268" s="86" t="s">
        <v>546</v>
      </c>
      <c r="B268" s="86" t="s">
        <v>2841</v>
      </c>
      <c r="C268" s="86" t="s">
        <v>1085</v>
      </c>
      <c r="D268" s="86" t="s">
        <v>1086</v>
      </c>
      <c r="E268" s="86" t="s">
        <v>1097</v>
      </c>
      <c r="F268" s="86" t="s">
        <v>1098</v>
      </c>
      <c r="G268" s="86" t="s">
        <v>513</v>
      </c>
      <c r="H268" s="86" t="str">
        <f t="shared" si="4"/>
        <v>NIVE 2</v>
      </c>
    </row>
    <row r="269" spans="1:8" x14ac:dyDescent="0.25">
      <c r="A269" s="86" t="s">
        <v>549</v>
      </c>
      <c r="B269" s="86" t="s">
        <v>2842</v>
      </c>
      <c r="C269" s="86" t="s">
        <v>1085</v>
      </c>
      <c r="D269" s="86" t="s">
        <v>1086</v>
      </c>
      <c r="E269" s="86" t="s">
        <v>1099</v>
      </c>
      <c r="F269" s="86" t="s">
        <v>1100</v>
      </c>
      <c r="G269" s="86" t="s">
        <v>513</v>
      </c>
      <c r="H269" s="86" t="str">
        <f t="shared" si="4"/>
        <v>NIVE 2</v>
      </c>
    </row>
    <row r="270" spans="1:8" x14ac:dyDescent="0.25">
      <c r="A270" s="86" t="s">
        <v>552</v>
      </c>
      <c r="B270" s="86" t="s">
        <v>2843</v>
      </c>
      <c r="C270" s="86" t="s">
        <v>1085</v>
      </c>
      <c r="D270" s="86" t="s">
        <v>1086</v>
      </c>
      <c r="E270" s="86" t="s">
        <v>1101</v>
      </c>
      <c r="F270" s="86" t="s">
        <v>1102</v>
      </c>
      <c r="G270" s="86" t="s">
        <v>513</v>
      </c>
      <c r="H270" s="86" t="str">
        <f t="shared" si="4"/>
        <v>NIVE 2</v>
      </c>
    </row>
    <row r="271" spans="1:8" x14ac:dyDescent="0.25">
      <c r="A271" s="86" t="s">
        <v>540</v>
      </c>
      <c r="B271" s="86" t="s">
        <v>2840</v>
      </c>
      <c r="C271" s="86" t="s">
        <v>1103</v>
      </c>
      <c r="D271" s="86" t="s">
        <v>1104</v>
      </c>
      <c r="E271" s="86" t="s">
        <v>1105</v>
      </c>
      <c r="F271" s="86" t="s">
        <v>1106</v>
      </c>
      <c r="G271" s="86" t="s">
        <v>682</v>
      </c>
      <c r="H271" s="86" t="str">
        <f t="shared" si="4"/>
        <v>NIVE 2</v>
      </c>
    </row>
    <row r="272" spans="1:8" x14ac:dyDescent="0.25">
      <c r="A272" s="86" t="s">
        <v>546</v>
      </c>
      <c r="B272" s="86" t="s">
        <v>2841</v>
      </c>
      <c r="C272" s="86" t="s">
        <v>1103</v>
      </c>
      <c r="D272" s="86" t="s">
        <v>1104</v>
      </c>
      <c r="E272" s="86" t="s">
        <v>1107</v>
      </c>
      <c r="F272" s="86" t="s">
        <v>1108</v>
      </c>
      <c r="G272" s="86" t="s">
        <v>682</v>
      </c>
      <c r="H272" s="86" t="str">
        <f t="shared" si="4"/>
        <v>NIVE 2</v>
      </c>
    </row>
    <row r="273" spans="1:8" x14ac:dyDescent="0.25">
      <c r="A273" s="86" t="s">
        <v>549</v>
      </c>
      <c r="B273" s="86" t="s">
        <v>2842</v>
      </c>
      <c r="C273" s="86" t="s">
        <v>1103</v>
      </c>
      <c r="D273" s="86" t="s">
        <v>1104</v>
      </c>
      <c r="E273" s="86" t="s">
        <v>1109</v>
      </c>
      <c r="F273" s="86" t="s">
        <v>1110</v>
      </c>
      <c r="G273" s="86" t="s">
        <v>682</v>
      </c>
      <c r="H273" s="86" t="str">
        <f t="shared" si="4"/>
        <v>NIVE 2</v>
      </c>
    </row>
    <row r="274" spans="1:8" x14ac:dyDescent="0.25">
      <c r="A274" s="86" t="s">
        <v>552</v>
      </c>
      <c r="B274" s="86" t="s">
        <v>2843</v>
      </c>
      <c r="C274" s="86" t="s">
        <v>1103</v>
      </c>
      <c r="D274" s="86" t="s">
        <v>1104</v>
      </c>
      <c r="E274" s="86" t="s">
        <v>1111</v>
      </c>
      <c r="F274" s="86" t="s">
        <v>1112</v>
      </c>
      <c r="G274" s="86" t="s">
        <v>682</v>
      </c>
      <c r="H274" s="86" t="str">
        <f t="shared" si="4"/>
        <v>NIVE 2</v>
      </c>
    </row>
    <row r="275" spans="1:8" x14ac:dyDescent="0.25">
      <c r="A275" s="86" t="s">
        <v>540</v>
      </c>
      <c r="B275" s="86" t="s">
        <v>2840</v>
      </c>
      <c r="C275" s="86" t="s">
        <v>1113</v>
      </c>
      <c r="D275" s="86" t="s">
        <v>1114</v>
      </c>
      <c r="E275" s="86" t="s">
        <v>1115</v>
      </c>
      <c r="F275" s="86" t="s">
        <v>1116</v>
      </c>
      <c r="G275" s="86" t="s">
        <v>682</v>
      </c>
      <c r="H275" s="86" t="str">
        <f t="shared" si="4"/>
        <v>NIVE 2</v>
      </c>
    </row>
    <row r="276" spans="1:8" x14ac:dyDescent="0.25">
      <c r="A276" s="86" t="s">
        <v>546</v>
      </c>
      <c r="B276" s="86" t="s">
        <v>2841</v>
      </c>
      <c r="C276" s="86" t="s">
        <v>1113</v>
      </c>
      <c r="D276" s="86" t="s">
        <v>1114</v>
      </c>
      <c r="E276" s="86" t="s">
        <v>1117</v>
      </c>
      <c r="F276" s="86" t="s">
        <v>1118</v>
      </c>
      <c r="G276" s="86" t="s">
        <v>682</v>
      </c>
      <c r="H276" s="86" t="str">
        <f t="shared" si="4"/>
        <v>NIVE 2</v>
      </c>
    </row>
    <row r="277" spans="1:8" x14ac:dyDescent="0.25">
      <c r="A277" s="86" t="s">
        <v>549</v>
      </c>
      <c r="B277" s="86" t="s">
        <v>2842</v>
      </c>
      <c r="C277" s="86" t="s">
        <v>1113</v>
      </c>
      <c r="D277" s="86" t="s">
        <v>1114</v>
      </c>
      <c r="E277" s="86" t="s">
        <v>1119</v>
      </c>
      <c r="F277" s="86" t="s">
        <v>1120</v>
      </c>
      <c r="G277" s="86" t="s">
        <v>682</v>
      </c>
      <c r="H277" s="86" t="str">
        <f t="shared" si="4"/>
        <v>NIVE 2</v>
      </c>
    </row>
    <row r="278" spans="1:8" x14ac:dyDescent="0.25">
      <c r="A278" s="86" t="s">
        <v>552</v>
      </c>
      <c r="B278" s="86" t="s">
        <v>2843</v>
      </c>
      <c r="C278" s="86" t="s">
        <v>1113</v>
      </c>
      <c r="D278" s="86" t="s">
        <v>1114</v>
      </c>
      <c r="E278" s="86" t="s">
        <v>1121</v>
      </c>
      <c r="F278" s="86" t="s">
        <v>1122</v>
      </c>
      <c r="G278" s="86" t="s">
        <v>682</v>
      </c>
      <c r="H278" s="86" t="str">
        <f t="shared" si="4"/>
        <v>NIVE 2</v>
      </c>
    </row>
    <row r="279" spans="1:8" x14ac:dyDescent="0.25">
      <c r="A279" s="86" t="s">
        <v>540</v>
      </c>
      <c r="B279" s="86" t="s">
        <v>2840</v>
      </c>
      <c r="C279" s="86" t="s">
        <v>1123</v>
      </c>
      <c r="D279" s="86" t="s">
        <v>1124</v>
      </c>
      <c r="E279" s="86" t="s">
        <v>1125</v>
      </c>
      <c r="F279" s="86" t="s">
        <v>1126</v>
      </c>
      <c r="G279" s="86" t="s">
        <v>513</v>
      </c>
      <c r="H279" s="86" t="str">
        <f t="shared" si="4"/>
        <v>NIVE 2</v>
      </c>
    </row>
    <row r="280" spans="1:8" x14ac:dyDescent="0.25">
      <c r="A280" s="86" t="s">
        <v>546</v>
      </c>
      <c r="B280" s="86" t="s">
        <v>2841</v>
      </c>
      <c r="C280" s="86" t="s">
        <v>1123</v>
      </c>
      <c r="D280" s="86" t="s">
        <v>1124</v>
      </c>
      <c r="E280" s="86" t="s">
        <v>1127</v>
      </c>
      <c r="F280" s="86" t="s">
        <v>1128</v>
      </c>
      <c r="G280" s="86" t="s">
        <v>513</v>
      </c>
      <c r="H280" s="86" t="str">
        <f t="shared" si="4"/>
        <v>NIVE 2</v>
      </c>
    </row>
    <row r="281" spans="1:8" x14ac:dyDescent="0.25">
      <c r="A281" s="86" t="s">
        <v>549</v>
      </c>
      <c r="B281" s="86" t="s">
        <v>2842</v>
      </c>
      <c r="C281" s="86" t="s">
        <v>1123</v>
      </c>
      <c r="D281" s="86" t="s">
        <v>1124</v>
      </c>
      <c r="E281" s="86" t="s">
        <v>1129</v>
      </c>
      <c r="F281" s="86" t="s">
        <v>1130</v>
      </c>
      <c r="G281" s="86" t="s">
        <v>513</v>
      </c>
      <c r="H281" s="86" t="str">
        <f t="shared" si="4"/>
        <v>NIVE 2</v>
      </c>
    </row>
    <row r="282" spans="1:8" x14ac:dyDescent="0.25">
      <c r="A282" s="86" t="s">
        <v>552</v>
      </c>
      <c r="B282" s="86" t="s">
        <v>2843</v>
      </c>
      <c r="C282" s="86" t="s">
        <v>1123</v>
      </c>
      <c r="D282" s="86" t="s">
        <v>1124</v>
      </c>
      <c r="E282" s="86" t="s">
        <v>1131</v>
      </c>
      <c r="F282" s="86" t="s">
        <v>1132</v>
      </c>
      <c r="G282" s="86" t="s">
        <v>513</v>
      </c>
      <c r="H282" s="86" t="str">
        <f t="shared" si="4"/>
        <v>NIVE 2</v>
      </c>
    </row>
    <row r="283" spans="1:8" x14ac:dyDescent="0.25">
      <c r="A283" s="86" t="s">
        <v>495</v>
      </c>
      <c r="B283" s="86" t="s">
        <v>2494</v>
      </c>
      <c r="C283" s="86" t="s">
        <v>1133</v>
      </c>
      <c r="D283" s="86" t="s">
        <v>1134</v>
      </c>
      <c r="E283" s="86" t="s">
        <v>1135</v>
      </c>
      <c r="F283" s="86" t="s">
        <v>1136</v>
      </c>
      <c r="G283" s="86" t="s">
        <v>787</v>
      </c>
      <c r="H283" s="86" t="str">
        <f t="shared" si="4"/>
        <v>GRAD 1</v>
      </c>
    </row>
    <row r="284" spans="1:8" x14ac:dyDescent="0.25">
      <c r="A284" s="86" t="s">
        <v>501</v>
      </c>
      <c r="B284" s="86" t="s">
        <v>2495</v>
      </c>
      <c r="C284" s="86" t="s">
        <v>1133</v>
      </c>
      <c r="D284" s="86" t="s">
        <v>1134</v>
      </c>
      <c r="E284" s="86" t="s">
        <v>1137</v>
      </c>
      <c r="F284" s="86" t="s">
        <v>1138</v>
      </c>
      <c r="G284" s="86" t="s">
        <v>787</v>
      </c>
      <c r="H284" s="86" t="str">
        <f t="shared" si="4"/>
        <v>GRAD 2</v>
      </c>
    </row>
    <row r="285" spans="1:8" x14ac:dyDescent="0.25">
      <c r="A285" s="86" t="s">
        <v>504</v>
      </c>
      <c r="B285" s="86" t="s">
        <v>2496</v>
      </c>
      <c r="C285" s="86" t="s">
        <v>1133</v>
      </c>
      <c r="D285" s="86" t="s">
        <v>1134</v>
      </c>
      <c r="E285" s="86" t="s">
        <v>1139</v>
      </c>
      <c r="F285" s="86" t="s">
        <v>1140</v>
      </c>
      <c r="G285" s="86" t="s">
        <v>787</v>
      </c>
      <c r="H285" s="86" t="str">
        <f t="shared" si="4"/>
        <v>D TRAN</v>
      </c>
    </row>
    <row r="286" spans="1:8" x14ac:dyDescent="0.25">
      <c r="A286" s="86" t="s">
        <v>507</v>
      </c>
      <c r="B286" s="86" t="s">
        <v>2497</v>
      </c>
      <c r="C286" s="86" t="s">
        <v>1133</v>
      </c>
      <c r="D286" s="86" t="s">
        <v>1134</v>
      </c>
      <c r="E286" s="86" t="s">
        <v>1141</v>
      </c>
      <c r="F286" s="86" t="s">
        <v>1142</v>
      </c>
      <c r="G286" s="86" t="s">
        <v>787</v>
      </c>
      <c r="H286" s="86" t="str">
        <f t="shared" si="4"/>
        <v>GRAD 3</v>
      </c>
    </row>
    <row r="287" spans="1:8" x14ac:dyDescent="0.25">
      <c r="A287" s="86" t="s">
        <v>459</v>
      </c>
      <c r="B287" s="86" t="s">
        <v>2836</v>
      </c>
      <c r="C287" s="86" t="s">
        <v>1143</v>
      </c>
      <c r="D287" s="86" t="s">
        <v>1144</v>
      </c>
      <c r="E287" s="86" t="s">
        <v>1145</v>
      </c>
      <c r="F287" s="86" t="s">
        <v>1146</v>
      </c>
      <c r="G287" s="86" t="s">
        <v>513</v>
      </c>
      <c r="H287" s="86" t="str">
        <f t="shared" si="4"/>
        <v>NIVE 3</v>
      </c>
    </row>
    <row r="288" spans="1:8" x14ac:dyDescent="0.25">
      <c r="A288" s="86" t="s">
        <v>469</v>
      </c>
      <c r="B288" s="86" t="s">
        <v>2838</v>
      </c>
      <c r="C288" s="86" t="s">
        <v>1143</v>
      </c>
      <c r="D288" s="86" t="s">
        <v>1144</v>
      </c>
      <c r="E288" s="86" t="s">
        <v>1147</v>
      </c>
      <c r="F288" s="86" t="s">
        <v>1148</v>
      </c>
      <c r="G288" s="86" t="s">
        <v>513</v>
      </c>
      <c r="H288" s="86" t="str">
        <f t="shared" si="4"/>
        <v>NIVE 3</v>
      </c>
    </row>
    <row r="289" spans="1:8" x14ac:dyDescent="0.25">
      <c r="A289" s="86" t="s">
        <v>472</v>
      </c>
      <c r="B289" s="86" t="s">
        <v>2839</v>
      </c>
      <c r="C289" s="86" t="s">
        <v>1143</v>
      </c>
      <c r="D289" s="86" t="s">
        <v>1144</v>
      </c>
      <c r="E289" s="86" t="s">
        <v>1149</v>
      </c>
      <c r="F289" s="86" t="s">
        <v>1150</v>
      </c>
      <c r="G289" s="86" t="s">
        <v>513</v>
      </c>
      <c r="H289" s="86" t="str">
        <f t="shared" si="4"/>
        <v>NIVE 3</v>
      </c>
    </row>
    <row r="290" spans="1:8" x14ac:dyDescent="0.25">
      <c r="A290" s="86" t="s">
        <v>466</v>
      </c>
      <c r="B290" s="86" t="s">
        <v>2837</v>
      </c>
      <c r="C290" s="86" t="s">
        <v>1143</v>
      </c>
      <c r="D290" s="86" t="s">
        <v>1144</v>
      </c>
      <c r="E290" s="86" t="s">
        <v>1151</v>
      </c>
      <c r="F290" s="86" t="s">
        <v>1152</v>
      </c>
      <c r="G290" s="86" t="s">
        <v>513</v>
      </c>
      <c r="H290" s="86" t="str">
        <f t="shared" si="4"/>
        <v>NIVE 3</v>
      </c>
    </row>
    <row r="291" spans="1:8" x14ac:dyDescent="0.25">
      <c r="A291" s="86" t="s">
        <v>459</v>
      </c>
      <c r="B291" s="86" t="s">
        <v>2836</v>
      </c>
      <c r="C291" s="86" t="s">
        <v>1153</v>
      </c>
      <c r="D291" s="86" t="s">
        <v>1154</v>
      </c>
      <c r="E291" s="86" t="s">
        <v>1155</v>
      </c>
      <c r="F291" s="86" t="s">
        <v>1156</v>
      </c>
      <c r="G291" s="86" t="s">
        <v>787</v>
      </c>
      <c r="H291" s="86" t="str">
        <f t="shared" si="4"/>
        <v>NIVE 3</v>
      </c>
    </row>
    <row r="292" spans="1:8" x14ac:dyDescent="0.25">
      <c r="A292" s="86" t="s">
        <v>469</v>
      </c>
      <c r="B292" s="86" t="s">
        <v>2838</v>
      </c>
      <c r="C292" s="86" t="s">
        <v>1153</v>
      </c>
      <c r="D292" s="86" t="s">
        <v>1154</v>
      </c>
      <c r="E292" s="86" t="s">
        <v>1157</v>
      </c>
      <c r="F292" s="86" t="s">
        <v>1158</v>
      </c>
      <c r="G292" s="86" t="s">
        <v>787</v>
      </c>
      <c r="H292" s="86" t="str">
        <f t="shared" si="4"/>
        <v>NIVE 3</v>
      </c>
    </row>
    <row r="293" spans="1:8" x14ac:dyDescent="0.25">
      <c r="A293" s="86" t="s">
        <v>472</v>
      </c>
      <c r="B293" s="86" t="s">
        <v>2839</v>
      </c>
      <c r="C293" s="86" t="s">
        <v>1153</v>
      </c>
      <c r="D293" s="86" t="s">
        <v>1154</v>
      </c>
      <c r="E293" s="86" t="s">
        <v>1159</v>
      </c>
      <c r="F293" s="86" t="s">
        <v>1160</v>
      </c>
      <c r="G293" s="86" t="s">
        <v>787</v>
      </c>
      <c r="H293" s="86" t="str">
        <f t="shared" si="4"/>
        <v>NIVE 3</v>
      </c>
    </row>
    <row r="294" spans="1:8" x14ac:dyDescent="0.25">
      <c r="A294" s="86" t="s">
        <v>466</v>
      </c>
      <c r="B294" s="86" t="s">
        <v>2837</v>
      </c>
      <c r="C294" s="86" t="s">
        <v>1153</v>
      </c>
      <c r="D294" s="86" t="s">
        <v>1154</v>
      </c>
      <c r="E294" s="86" t="s">
        <v>1161</v>
      </c>
      <c r="F294" s="86" t="s">
        <v>1162</v>
      </c>
      <c r="G294" s="86" t="s">
        <v>787</v>
      </c>
      <c r="H294" s="86" t="str">
        <f t="shared" si="4"/>
        <v>NIVE 3</v>
      </c>
    </row>
    <row r="295" spans="1:8" x14ac:dyDescent="0.25">
      <c r="A295" s="86" t="s">
        <v>495</v>
      </c>
      <c r="B295" s="86" t="s">
        <v>2494</v>
      </c>
      <c r="C295" s="86" t="s">
        <v>1153</v>
      </c>
      <c r="D295" s="86" t="s">
        <v>1154</v>
      </c>
      <c r="E295" s="86" t="s">
        <v>1163</v>
      </c>
      <c r="F295" s="86" t="s">
        <v>1164</v>
      </c>
      <c r="G295" s="86" t="s">
        <v>787</v>
      </c>
      <c r="H295" s="86" t="str">
        <f t="shared" si="4"/>
        <v>GRAD 1</v>
      </c>
    </row>
    <row r="296" spans="1:8" x14ac:dyDescent="0.25">
      <c r="A296" s="86" t="s">
        <v>501</v>
      </c>
      <c r="B296" s="86" t="s">
        <v>2495</v>
      </c>
      <c r="C296" s="86" t="s">
        <v>1153</v>
      </c>
      <c r="D296" s="86" t="s">
        <v>1154</v>
      </c>
      <c r="E296" s="86" t="s">
        <v>1165</v>
      </c>
      <c r="F296" s="86" t="s">
        <v>1166</v>
      </c>
      <c r="G296" s="86" t="s">
        <v>787</v>
      </c>
      <c r="H296" s="86" t="str">
        <f t="shared" si="4"/>
        <v>GRAD 2</v>
      </c>
    </row>
    <row r="297" spans="1:8" x14ac:dyDescent="0.25">
      <c r="A297" s="86" t="s">
        <v>504</v>
      </c>
      <c r="B297" s="86" t="s">
        <v>2496</v>
      </c>
      <c r="C297" s="86" t="s">
        <v>1153</v>
      </c>
      <c r="D297" s="86" t="s">
        <v>1154</v>
      </c>
      <c r="E297" s="86" t="s">
        <v>1167</v>
      </c>
      <c r="F297" s="86" t="s">
        <v>1168</v>
      </c>
      <c r="G297" s="86" t="s">
        <v>787</v>
      </c>
      <c r="H297" s="86" t="str">
        <f t="shared" si="4"/>
        <v>D TRAN</v>
      </c>
    </row>
    <row r="298" spans="1:8" x14ac:dyDescent="0.25">
      <c r="A298" s="86" t="s">
        <v>459</v>
      </c>
      <c r="B298" s="86" t="s">
        <v>2836</v>
      </c>
      <c r="C298" s="86" t="s">
        <v>1169</v>
      </c>
      <c r="D298" s="86" t="s">
        <v>1170</v>
      </c>
      <c r="E298" s="86" t="s">
        <v>1171</v>
      </c>
      <c r="F298" s="86" t="s">
        <v>1172</v>
      </c>
      <c r="G298" s="86" t="s">
        <v>787</v>
      </c>
      <c r="H298" s="86" t="str">
        <f t="shared" si="4"/>
        <v>NIVE 3</v>
      </c>
    </row>
    <row r="299" spans="1:8" x14ac:dyDescent="0.25">
      <c r="A299" s="86" t="s">
        <v>507</v>
      </c>
      <c r="B299" s="86" t="s">
        <v>2497</v>
      </c>
      <c r="C299" s="86" t="s">
        <v>1153</v>
      </c>
      <c r="D299" s="86" t="s">
        <v>1154</v>
      </c>
      <c r="E299" s="86" t="s">
        <v>1173</v>
      </c>
      <c r="F299" s="86" t="s">
        <v>1174</v>
      </c>
      <c r="G299" s="86" t="s">
        <v>787</v>
      </c>
      <c r="H299" s="86" t="str">
        <f t="shared" si="4"/>
        <v>GRAD 3</v>
      </c>
    </row>
    <row r="300" spans="1:8" x14ac:dyDescent="0.25">
      <c r="A300" s="86" t="s">
        <v>469</v>
      </c>
      <c r="B300" s="86" t="s">
        <v>2838</v>
      </c>
      <c r="C300" s="86" t="s">
        <v>1169</v>
      </c>
      <c r="D300" s="86" t="s">
        <v>1170</v>
      </c>
      <c r="E300" s="86" t="s">
        <v>1175</v>
      </c>
      <c r="F300" s="86" t="s">
        <v>1176</v>
      </c>
      <c r="G300" s="86" t="s">
        <v>787</v>
      </c>
      <c r="H300" s="86" t="str">
        <f t="shared" si="4"/>
        <v>NIVE 3</v>
      </c>
    </row>
    <row r="301" spans="1:8" x14ac:dyDescent="0.25">
      <c r="A301" s="86" t="s">
        <v>472</v>
      </c>
      <c r="B301" s="86" t="s">
        <v>2839</v>
      </c>
      <c r="C301" s="86" t="s">
        <v>1169</v>
      </c>
      <c r="D301" s="86" t="s">
        <v>1170</v>
      </c>
      <c r="E301" s="86" t="s">
        <v>1177</v>
      </c>
      <c r="F301" s="86" t="s">
        <v>1178</v>
      </c>
      <c r="G301" s="86" t="s">
        <v>787</v>
      </c>
      <c r="H301" s="86" t="str">
        <f t="shared" si="4"/>
        <v>NIVE 3</v>
      </c>
    </row>
    <row r="302" spans="1:8" x14ac:dyDescent="0.25">
      <c r="A302" s="86" t="s">
        <v>466</v>
      </c>
      <c r="B302" s="86" t="s">
        <v>2837</v>
      </c>
      <c r="C302" s="86" t="s">
        <v>1169</v>
      </c>
      <c r="D302" s="86" t="s">
        <v>1170</v>
      </c>
      <c r="E302" s="86" t="s">
        <v>1179</v>
      </c>
      <c r="F302" s="86" t="s">
        <v>1180</v>
      </c>
      <c r="G302" s="86" t="s">
        <v>787</v>
      </c>
      <c r="H302" s="86" t="str">
        <f t="shared" si="4"/>
        <v>NIVE 3</v>
      </c>
    </row>
    <row r="303" spans="1:8" x14ac:dyDescent="0.25">
      <c r="A303" s="86" t="s">
        <v>495</v>
      </c>
      <c r="B303" s="86" t="s">
        <v>2494</v>
      </c>
      <c r="C303" s="86" t="s">
        <v>1169</v>
      </c>
      <c r="D303" s="86" t="s">
        <v>1170</v>
      </c>
      <c r="E303" s="86" t="s">
        <v>1181</v>
      </c>
      <c r="F303" s="86" t="s">
        <v>1182</v>
      </c>
      <c r="G303" s="86" t="s">
        <v>787</v>
      </c>
      <c r="H303" s="86" t="str">
        <f t="shared" si="4"/>
        <v>GRAD 1</v>
      </c>
    </row>
    <row r="304" spans="1:8" x14ac:dyDescent="0.25">
      <c r="A304" s="86" t="s">
        <v>501</v>
      </c>
      <c r="B304" s="86" t="s">
        <v>2495</v>
      </c>
      <c r="C304" s="86" t="s">
        <v>1169</v>
      </c>
      <c r="D304" s="86" t="s">
        <v>1170</v>
      </c>
      <c r="E304" s="86" t="s">
        <v>1183</v>
      </c>
      <c r="F304" s="86" t="s">
        <v>1184</v>
      </c>
      <c r="G304" s="86" t="s">
        <v>787</v>
      </c>
      <c r="H304" s="86" t="str">
        <f t="shared" si="4"/>
        <v>GRAD 2</v>
      </c>
    </row>
    <row r="305" spans="1:8" x14ac:dyDescent="0.25">
      <c r="A305" s="86" t="s">
        <v>504</v>
      </c>
      <c r="B305" s="86" t="s">
        <v>2496</v>
      </c>
      <c r="C305" s="86" t="s">
        <v>1169</v>
      </c>
      <c r="D305" s="86" t="s">
        <v>1170</v>
      </c>
      <c r="E305" s="86" t="s">
        <v>1185</v>
      </c>
      <c r="F305" s="86" t="s">
        <v>1186</v>
      </c>
      <c r="G305" s="86" t="s">
        <v>787</v>
      </c>
      <c r="H305" s="86" t="str">
        <f t="shared" si="4"/>
        <v>D TRAN</v>
      </c>
    </row>
    <row r="306" spans="1:8" x14ac:dyDescent="0.25">
      <c r="A306" s="86" t="s">
        <v>507</v>
      </c>
      <c r="B306" s="86" t="s">
        <v>2497</v>
      </c>
      <c r="C306" s="86" t="s">
        <v>1169</v>
      </c>
      <c r="D306" s="86" t="s">
        <v>1170</v>
      </c>
      <c r="E306" s="86" t="s">
        <v>1187</v>
      </c>
      <c r="F306" s="86" t="s">
        <v>1188</v>
      </c>
      <c r="G306" s="86" t="s">
        <v>787</v>
      </c>
      <c r="H306" s="86" t="str">
        <f t="shared" si="4"/>
        <v>GRAD 3</v>
      </c>
    </row>
    <row r="307" spans="1:8" x14ac:dyDescent="0.25">
      <c r="A307" s="86" t="s">
        <v>495</v>
      </c>
      <c r="B307" s="86" t="s">
        <v>2494</v>
      </c>
      <c r="C307" s="86" t="s">
        <v>1169</v>
      </c>
      <c r="D307" s="86" t="s">
        <v>1170</v>
      </c>
      <c r="E307" s="86" t="s">
        <v>1189</v>
      </c>
      <c r="F307" s="86" t="s">
        <v>1190</v>
      </c>
      <c r="G307" s="86" t="s">
        <v>787</v>
      </c>
      <c r="H307" s="86" t="str">
        <f t="shared" si="4"/>
        <v>GRAD 1</v>
      </c>
    </row>
    <row r="308" spans="1:8" x14ac:dyDescent="0.25">
      <c r="A308" s="86" t="s">
        <v>501</v>
      </c>
      <c r="B308" s="86" t="s">
        <v>2495</v>
      </c>
      <c r="C308" s="86" t="s">
        <v>1169</v>
      </c>
      <c r="D308" s="86" t="s">
        <v>1170</v>
      </c>
      <c r="E308" s="86" t="s">
        <v>1191</v>
      </c>
      <c r="F308" s="86" t="s">
        <v>1192</v>
      </c>
      <c r="G308" s="86" t="s">
        <v>787</v>
      </c>
      <c r="H308" s="86" t="str">
        <f t="shared" si="4"/>
        <v>GRAD 2</v>
      </c>
    </row>
    <row r="309" spans="1:8" x14ac:dyDescent="0.25">
      <c r="A309" s="86" t="s">
        <v>504</v>
      </c>
      <c r="B309" s="86" t="s">
        <v>2496</v>
      </c>
      <c r="C309" s="86" t="s">
        <v>1169</v>
      </c>
      <c r="D309" s="86" t="s">
        <v>1170</v>
      </c>
      <c r="E309" s="86" t="s">
        <v>1193</v>
      </c>
      <c r="F309" s="86" t="s">
        <v>1194</v>
      </c>
      <c r="G309" s="86" t="s">
        <v>787</v>
      </c>
      <c r="H309" s="86" t="str">
        <f t="shared" si="4"/>
        <v>D TRAN</v>
      </c>
    </row>
    <row r="310" spans="1:8" x14ac:dyDescent="0.25">
      <c r="A310" s="86" t="s">
        <v>495</v>
      </c>
      <c r="B310" s="86" t="s">
        <v>2494</v>
      </c>
      <c r="C310" s="86" t="s">
        <v>1153</v>
      </c>
      <c r="D310" s="86" t="s">
        <v>1154</v>
      </c>
      <c r="E310" s="86" t="s">
        <v>1195</v>
      </c>
      <c r="F310" s="86" t="s">
        <v>1196</v>
      </c>
      <c r="G310" s="86" t="s">
        <v>787</v>
      </c>
      <c r="H310" s="86" t="str">
        <f t="shared" si="4"/>
        <v>GRAD 1</v>
      </c>
    </row>
    <row r="311" spans="1:8" x14ac:dyDescent="0.25">
      <c r="A311" s="86" t="s">
        <v>507</v>
      </c>
      <c r="B311" s="86" t="s">
        <v>2497</v>
      </c>
      <c r="C311" s="86" t="s">
        <v>1169</v>
      </c>
      <c r="D311" s="86" t="s">
        <v>1170</v>
      </c>
      <c r="E311" s="86" t="s">
        <v>1197</v>
      </c>
      <c r="F311" s="86" t="s">
        <v>1198</v>
      </c>
      <c r="G311" s="86" t="s">
        <v>787</v>
      </c>
      <c r="H311" s="86" t="str">
        <f t="shared" si="4"/>
        <v>GRAD 3</v>
      </c>
    </row>
    <row r="312" spans="1:8" x14ac:dyDescent="0.25">
      <c r="A312" s="86" t="s">
        <v>495</v>
      </c>
      <c r="B312" s="86" t="s">
        <v>2494</v>
      </c>
      <c r="C312" s="86" t="s">
        <v>1169</v>
      </c>
      <c r="D312" s="86" t="s">
        <v>1170</v>
      </c>
      <c r="E312" s="86" t="s">
        <v>1199</v>
      </c>
      <c r="F312" s="86" t="s">
        <v>1200</v>
      </c>
      <c r="G312" s="86" t="s">
        <v>787</v>
      </c>
      <c r="H312" s="86" t="str">
        <f t="shared" si="4"/>
        <v>GRAD 1</v>
      </c>
    </row>
    <row r="313" spans="1:8" x14ac:dyDescent="0.25">
      <c r="A313" s="86" t="s">
        <v>501</v>
      </c>
      <c r="B313" s="86" t="s">
        <v>2495</v>
      </c>
      <c r="C313" s="86" t="s">
        <v>1153</v>
      </c>
      <c r="D313" s="86" t="s">
        <v>1154</v>
      </c>
      <c r="E313" s="86" t="s">
        <v>1201</v>
      </c>
      <c r="F313" s="86" t="s">
        <v>1202</v>
      </c>
      <c r="G313" s="86" t="s">
        <v>787</v>
      </c>
      <c r="H313" s="86" t="str">
        <f t="shared" si="4"/>
        <v>GRAD 2</v>
      </c>
    </row>
    <row r="314" spans="1:8" x14ac:dyDescent="0.25">
      <c r="A314" s="86" t="s">
        <v>504</v>
      </c>
      <c r="B314" s="86" t="s">
        <v>2496</v>
      </c>
      <c r="C314" s="86" t="s">
        <v>1153</v>
      </c>
      <c r="D314" s="86" t="s">
        <v>1154</v>
      </c>
      <c r="E314" s="86" t="s">
        <v>1203</v>
      </c>
      <c r="F314" s="86" t="s">
        <v>1204</v>
      </c>
      <c r="G314" s="86" t="s">
        <v>787</v>
      </c>
      <c r="H314" s="86" t="str">
        <f t="shared" si="4"/>
        <v>D TRAN</v>
      </c>
    </row>
    <row r="315" spans="1:8" x14ac:dyDescent="0.25">
      <c r="A315" s="86" t="s">
        <v>507</v>
      </c>
      <c r="B315" s="86" t="s">
        <v>2497</v>
      </c>
      <c r="C315" s="86" t="s">
        <v>1153</v>
      </c>
      <c r="D315" s="86" t="s">
        <v>1154</v>
      </c>
      <c r="E315" s="86" t="s">
        <v>1205</v>
      </c>
      <c r="F315" s="86" t="s">
        <v>1206</v>
      </c>
      <c r="G315" s="86" t="s">
        <v>787</v>
      </c>
      <c r="H315" s="86" t="str">
        <f t="shared" si="4"/>
        <v>GRAD 3</v>
      </c>
    </row>
    <row r="316" spans="1:8" x14ac:dyDescent="0.25">
      <c r="A316" s="86" t="s">
        <v>495</v>
      </c>
      <c r="B316" s="86" t="s">
        <v>2494</v>
      </c>
      <c r="C316" s="86" t="s">
        <v>1153</v>
      </c>
      <c r="D316" s="86" t="s">
        <v>1154</v>
      </c>
      <c r="E316" s="86" t="s">
        <v>1207</v>
      </c>
      <c r="F316" s="86" t="s">
        <v>1208</v>
      </c>
      <c r="G316" s="86" t="s">
        <v>787</v>
      </c>
      <c r="H316" s="86" t="str">
        <f t="shared" si="4"/>
        <v>GRAD 1</v>
      </c>
    </row>
    <row r="317" spans="1:8" x14ac:dyDescent="0.25">
      <c r="A317" s="86" t="s">
        <v>501</v>
      </c>
      <c r="B317" s="86" t="s">
        <v>2495</v>
      </c>
      <c r="C317" s="86" t="s">
        <v>1153</v>
      </c>
      <c r="D317" s="86" t="s">
        <v>1154</v>
      </c>
      <c r="E317" s="86" t="s">
        <v>1209</v>
      </c>
      <c r="F317" s="86" t="s">
        <v>1210</v>
      </c>
      <c r="G317" s="86" t="s">
        <v>787</v>
      </c>
      <c r="H317" s="86" t="str">
        <f t="shared" si="4"/>
        <v>GRAD 2</v>
      </c>
    </row>
    <row r="318" spans="1:8" x14ac:dyDescent="0.25">
      <c r="A318" s="86" t="s">
        <v>501</v>
      </c>
      <c r="B318" s="86" t="s">
        <v>2495</v>
      </c>
      <c r="C318" s="86" t="s">
        <v>1169</v>
      </c>
      <c r="D318" s="86" t="s">
        <v>1170</v>
      </c>
      <c r="E318" s="86" t="s">
        <v>1211</v>
      </c>
      <c r="F318" s="86" t="s">
        <v>1212</v>
      </c>
      <c r="G318" s="86" t="s">
        <v>787</v>
      </c>
      <c r="H318" s="86" t="str">
        <f t="shared" si="4"/>
        <v>GRAD 2</v>
      </c>
    </row>
    <row r="319" spans="1:8" x14ac:dyDescent="0.25">
      <c r="A319" s="86" t="s">
        <v>504</v>
      </c>
      <c r="B319" s="86" t="s">
        <v>2496</v>
      </c>
      <c r="C319" s="86" t="s">
        <v>1153</v>
      </c>
      <c r="D319" s="86" t="s">
        <v>1154</v>
      </c>
      <c r="E319" s="86" t="s">
        <v>1213</v>
      </c>
      <c r="F319" s="86" t="s">
        <v>1214</v>
      </c>
      <c r="G319" s="86" t="s">
        <v>787</v>
      </c>
      <c r="H319" s="86" t="str">
        <f t="shared" si="4"/>
        <v>D TRAN</v>
      </c>
    </row>
    <row r="320" spans="1:8" x14ac:dyDescent="0.25">
      <c r="A320" s="86" t="s">
        <v>504</v>
      </c>
      <c r="B320" s="86" t="s">
        <v>2496</v>
      </c>
      <c r="C320" s="86" t="s">
        <v>1169</v>
      </c>
      <c r="D320" s="86" t="s">
        <v>1170</v>
      </c>
      <c r="E320" s="86" t="s">
        <v>1215</v>
      </c>
      <c r="F320" s="86" t="s">
        <v>1216</v>
      </c>
      <c r="G320" s="86" t="s">
        <v>787</v>
      </c>
      <c r="H320" s="86" t="str">
        <f t="shared" si="4"/>
        <v>D TRAN</v>
      </c>
    </row>
    <row r="321" spans="1:8" x14ac:dyDescent="0.25">
      <c r="A321" s="86" t="s">
        <v>507</v>
      </c>
      <c r="B321" s="86" t="s">
        <v>2497</v>
      </c>
      <c r="C321" s="86" t="s">
        <v>1153</v>
      </c>
      <c r="D321" s="86" t="s">
        <v>1154</v>
      </c>
      <c r="E321" s="86" t="s">
        <v>1217</v>
      </c>
      <c r="F321" s="86" t="s">
        <v>1218</v>
      </c>
      <c r="G321" s="86" t="s">
        <v>787</v>
      </c>
      <c r="H321" s="86" t="str">
        <f t="shared" si="4"/>
        <v>GRAD 3</v>
      </c>
    </row>
    <row r="322" spans="1:8" x14ac:dyDescent="0.25">
      <c r="A322" s="86" t="s">
        <v>507</v>
      </c>
      <c r="B322" s="86" t="s">
        <v>2497</v>
      </c>
      <c r="C322" s="86" t="s">
        <v>1169</v>
      </c>
      <c r="D322" s="86" t="s">
        <v>1170</v>
      </c>
      <c r="E322" s="86" t="s">
        <v>1219</v>
      </c>
      <c r="F322" s="86" t="s">
        <v>1220</v>
      </c>
      <c r="G322" s="86" t="s">
        <v>787</v>
      </c>
      <c r="H322" s="86" t="str">
        <f t="shared" si="4"/>
        <v>GRAD 3</v>
      </c>
    </row>
    <row r="323" spans="1:8" x14ac:dyDescent="0.25">
      <c r="A323" s="86" t="s">
        <v>495</v>
      </c>
      <c r="B323" s="86" t="s">
        <v>2494</v>
      </c>
      <c r="C323" s="86" t="s">
        <v>1221</v>
      </c>
      <c r="D323" s="86" t="s">
        <v>1222</v>
      </c>
      <c r="E323" s="86" t="s">
        <v>1223</v>
      </c>
      <c r="F323" s="86" t="s">
        <v>1224</v>
      </c>
      <c r="G323" s="86" t="s">
        <v>1225</v>
      </c>
      <c r="H323" s="86" t="str">
        <f t="shared" si="4"/>
        <v>GRAD 1</v>
      </c>
    </row>
    <row r="324" spans="1:8" x14ac:dyDescent="0.25">
      <c r="A324" s="86" t="s">
        <v>501</v>
      </c>
      <c r="B324" s="86" t="s">
        <v>2495</v>
      </c>
      <c r="C324" s="86" t="s">
        <v>1221</v>
      </c>
      <c r="D324" s="86" t="s">
        <v>1222</v>
      </c>
      <c r="E324" s="86" t="s">
        <v>1226</v>
      </c>
      <c r="F324" s="86" t="s">
        <v>1227</v>
      </c>
      <c r="G324" s="86" t="s">
        <v>1225</v>
      </c>
      <c r="H324" s="86" t="str">
        <f t="shared" ref="H324:H387" si="5">RIGHT(B324,6)</f>
        <v>GRAD 2</v>
      </c>
    </row>
    <row r="325" spans="1:8" x14ac:dyDescent="0.25">
      <c r="A325" s="86" t="s">
        <v>495</v>
      </c>
      <c r="B325" s="86" t="s">
        <v>2494</v>
      </c>
      <c r="C325" s="86" t="s">
        <v>1228</v>
      </c>
      <c r="D325" s="86" t="s">
        <v>1229</v>
      </c>
      <c r="E325" s="86" t="s">
        <v>1230</v>
      </c>
      <c r="F325" s="86" t="s">
        <v>1231</v>
      </c>
      <c r="G325" s="86" t="s">
        <v>682</v>
      </c>
      <c r="H325" s="86" t="str">
        <f t="shared" si="5"/>
        <v>GRAD 1</v>
      </c>
    </row>
    <row r="326" spans="1:8" x14ac:dyDescent="0.25">
      <c r="A326" s="86" t="s">
        <v>504</v>
      </c>
      <c r="B326" s="86" t="s">
        <v>2496</v>
      </c>
      <c r="C326" s="86" t="s">
        <v>1221</v>
      </c>
      <c r="D326" s="86" t="s">
        <v>1222</v>
      </c>
      <c r="E326" s="86" t="s">
        <v>1232</v>
      </c>
      <c r="F326" s="86" t="s">
        <v>1233</v>
      </c>
      <c r="G326" s="86" t="s">
        <v>1225</v>
      </c>
      <c r="H326" s="86" t="str">
        <f t="shared" si="5"/>
        <v>D TRAN</v>
      </c>
    </row>
    <row r="327" spans="1:8" x14ac:dyDescent="0.25">
      <c r="A327" s="86" t="s">
        <v>501</v>
      </c>
      <c r="B327" s="86" t="s">
        <v>2495</v>
      </c>
      <c r="C327" s="86" t="s">
        <v>1228</v>
      </c>
      <c r="D327" s="86" t="s">
        <v>1229</v>
      </c>
      <c r="E327" s="86" t="s">
        <v>1234</v>
      </c>
      <c r="F327" s="86" t="s">
        <v>1235</v>
      </c>
      <c r="G327" s="86" t="s">
        <v>682</v>
      </c>
      <c r="H327" s="86" t="str">
        <f t="shared" si="5"/>
        <v>GRAD 2</v>
      </c>
    </row>
    <row r="328" spans="1:8" x14ac:dyDescent="0.25">
      <c r="A328" s="86" t="s">
        <v>507</v>
      </c>
      <c r="B328" s="86" t="s">
        <v>2497</v>
      </c>
      <c r="C328" s="86" t="s">
        <v>1221</v>
      </c>
      <c r="D328" s="86" t="s">
        <v>1222</v>
      </c>
      <c r="E328" s="86" t="s">
        <v>1236</v>
      </c>
      <c r="F328" s="86" t="s">
        <v>1237</v>
      </c>
      <c r="G328" s="86" t="s">
        <v>1225</v>
      </c>
      <c r="H328" s="86" t="str">
        <f t="shared" si="5"/>
        <v>GRAD 3</v>
      </c>
    </row>
    <row r="329" spans="1:8" x14ac:dyDescent="0.25">
      <c r="A329" s="86" t="s">
        <v>504</v>
      </c>
      <c r="B329" s="86" t="s">
        <v>2496</v>
      </c>
      <c r="C329" s="86" t="s">
        <v>1228</v>
      </c>
      <c r="D329" s="86" t="s">
        <v>1229</v>
      </c>
      <c r="E329" s="86" t="s">
        <v>1238</v>
      </c>
      <c r="F329" s="86" t="s">
        <v>1239</v>
      </c>
      <c r="G329" s="86" t="s">
        <v>682</v>
      </c>
      <c r="H329" s="86" t="str">
        <f t="shared" si="5"/>
        <v>D TRAN</v>
      </c>
    </row>
    <row r="330" spans="1:8" x14ac:dyDescent="0.25">
      <c r="A330" s="86" t="s">
        <v>507</v>
      </c>
      <c r="B330" s="86" t="s">
        <v>2497</v>
      </c>
      <c r="C330" s="86" t="s">
        <v>1228</v>
      </c>
      <c r="D330" s="86" t="s">
        <v>1229</v>
      </c>
      <c r="E330" s="86" t="s">
        <v>1240</v>
      </c>
      <c r="F330" s="86" t="s">
        <v>1241</v>
      </c>
      <c r="G330" s="86" t="s">
        <v>682</v>
      </c>
      <c r="H330" s="86" t="str">
        <f t="shared" si="5"/>
        <v>GRAD 3</v>
      </c>
    </row>
    <row r="331" spans="1:8" x14ac:dyDescent="0.25">
      <c r="A331" s="86" t="s">
        <v>459</v>
      </c>
      <c r="B331" s="86" t="s">
        <v>2836</v>
      </c>
      <c r="C331" s="86" t="s">
        <v>1242</v>
      </c>
      <c r="D331" s="86" t="s">
        <v>1243</v>
      </c>
      <c r="E331" s="86" t="s">
        <v>1244</v>
      </c>
      <c r="F331" s="86" t="s">
        <v>1245</v>
      </c>
      <c r="G331" s="86" t="s">
        <v>1225</v>
      </c>
      <c r="H331" s="86" t="str">
        <f t="shared" si="5"/>
        <v>NIVE 3</v>
      </c>
    </row>
    <row r="332" spans="1:8" x14ac:dyDescent="0.25">
      <c r="A332" s="86" t="s">
        <v>469</v>
      </c>
      <c r="B332" s="86" t="s">
        <v>2838</v>
      </c>
      <c r="C332" s="86" t="s">
        <v>1242</v>
      </c>
      <c r="D332" s="86" t="s">
        <v>1243</v>
      </c>
      <c r="E332" s="86" t="s">
        <v>1246</v>
      </c>
      <c r="F332" s="86" t="s">
        <v>1247</v>
      </c>
      <c r="G332" s="86" t="s">
        <v>1225</v>
      </c>
      <c r="H332" s="86" t="str">
        <f t="shared" si="5"/>
        <v>NIVE 3</v>
      </c>
    </row>
    <row r="333" spans="1:8" x14ac:dyDescent="0.25">
      <c r="A333" s="86" t="s">
        <v>472</v>
      </c>
      <c r="B333" s="86" t="s">
        <v>2839</v>
      </c>
      <c r="C333" s="86" t="s">
        <v>1242</v>
      </c>
      <c r="D333" s="86" t="s">
        <v>1243</v>
      </c>
      <c r="E333" s="86" t="s">
        <v>1248</v>
      </c>
      <c r="F333" s="86" t="s">
        <v>1249</v>
      </c>
      <c r="G333" s="86" t="s">
        <v>1225</v>
      </c>
      <c r="H333" s="86" t="str">
        <f t="shared" si="5"/>
        <v>NIVE 3</v>
      </c>
    </row>
    <row r="334" spans="1:8" x14ac:dyDescent="0.25">
      <c r="A334" s="86" t="s">
        <v>466</v>
      </c>
      <c r="B334" s="86" t="s">
        <v>2837</v>
      </c>
      <c r="C334" s="86" t="s">
        <v>1242</v>
      </c>
      <c r="D334" s="86" t="s">
        <v>1243</v>
      </c>
      <c r="E334" s="86" t="s">
        <v>1250</v>
      </c>
      <c r="F334" s="86" t="s">
        <v>1251</v>
      </c>
      <c r="G334" s="86" t="s">
        <v>1225</v>
      </c>
      <c r="H334" s="86" t="str">
        <f t="shared" si="5"/>
        <v>NIVE 3</v>
      </c>
    </row>
    <row r="335" spans="1:8" x14ac:dyDescent="0.25">
      <c r="A335" s="86" t="s">
        <v>495</v>
      </c>
      <c r="B335" s="86" t="s">
        <v>2494</v>
      </c>
      <c r="C335" s="86" t="s">
        <v>1242</v>
      </c>
      <c r="D335" s="86" t="s">
        <v>1243</v>
      </c>
      <c r="E335" s="86" t="s">
        <v>1252</v>
      </c>
      <c r="F335" s="86" t="s">
        <v>1253</v>
      </c>
      <c r="G335" s="86" t="s">
        <v>1225</v>
      </c>
      <c r="H335" s="86" t="str">
        <f t="shared" si="5"/>
        <v>GRAD 1</v>
      </c>
    </row>
    <row r="336" spans="1:8" x14ac:dyDescent="0.25">
      <c r="A336" s="86" t="s">
        <v>501</v>
      </c>
      <c r="B336" s="86" t="s">
        <v>2495</v>
      </c>
      <c r="C336" s="86" t="s">
        <v>1242</v>
      </c>
      <c r="D336" s="86" t="s">
        <v>1243</v>
      </c>
      <c r="E336" s="86" t="s">
        <v>1254</v>
      </c>
      <c r="F336" s="86" t="s">
        <v>1255</v>
      </c>
      <c r="G336" s="86" t="s">
        <v>1225</v>
      </c>
      <c r="H336" s="86" t="str">
        <f t="shared" si="5"/>
        <v>GRAD 2</v>
      </c>
    </row>
    <row r="337" spans="1:8" x14ac:dyDescent="0.25">
      <c r="A337" s="86" t="s">
        <v>504</v>
      </c>
      <c r="B337" s="86" t="s">
        <v>2496</v>
      </c>
      <c r="C337" s="86" t="s">
        <v>1242</v>
      </c>
      <c r="D337" s="86" t="s">
        <v>1243</v>
      </c>
      <c r="E337" s="86" t="s">
        <v>1256</v>
      </c>
      <c r="F337" s="86" t="s">
        <v>1257</v>
      </c>
      <c r="G337" s="86" t="s">
        <v>1225</v>
      </c>
      <c r="H337" s="86" t="str">
        <f t="shared" si="5"/>
        <v>D TRAN</v>
      </c>
    </row>
    <row r="338" spans="1:8" x14ac:dyDescent="0.25">
      <c r="A338" s="86" t="s">
        <v>507</v>
      </c>
      <c r="B338" s="86" t="s">
        <v>2497</v>
      </c>
      <c r="C338" s="86" t="s">
        <v>1242</v>
      </c>
      <c r="D338" s="86" t="s">
        <v>1243</v>
      </c>
      <c r="E338" s="86" t="s">
        <v>1258</v>
      </c>
      <c r="F338" s="86" t="s">
        <v>1259</v>
      </c>
      <c r="G338" s="86" t="s">
        <v>1225</v>
      </c>
      <c r="H338" s="86" t="str">
        <f t="shared" si="5"/>
        <v>GRAD 3</v>
      </c>
    </row>
    <row r="339" spans="1:8" x14ac:dyDescent="0.25">
      <c r="A339" s="86" t="s">
        <v>495</v>
      </c>
      <c r="B339" s="86" t="s">
        <v>2494</v>
      </c>
      <c r="C339" s="86" t="s">
        <v>1242</v>
      </c>
      <c r="D339" s="86" t="s">
        <v>1243</v>
      </c>
      <c r="E339" s="86" t="s">
        <v>1260</v>
      </c>
      <c r="F339" s="86" t="s">
        <v>1261</v>
      </c>
      <c r="G339" s="86" t="s">
        <v>1225</v>
      </c>
      <c r="H339" s="86" t="str">
        <f t="shared" si="5"/>
        <v>GRAD 1</v>
      </c>
    </row>
    <row r="340" spans="1:8" x14ac:dyDescent="0.25">
      <c r="A340" s="86" t="s">
        <v>501</v>
      </c>
      <c r="B340" s="86" t="s">
        <v>2495</v>
      </c>
      <c r="C340" s="86" t="s">
        <v>1242</v>
      </c>
      <c r="D340" s="86" t="s">
        <v>1243</v>
      </c>
      <c r="E340" s="86" t="s">
        <v>1262</v>
      </c>
      <c r="F340" s="86" t="s">
        <v>1263</v>
      </c>
      <c r="G340" s="86" t="s">
        <v>1225</v>
      </c>
      <c r="H340" s="86" t="str">
        <f t="shared" si="5"/>
        <v>GRAD 2</v>
      </c>
    </row>
    <row r="341" spans="1:8" x14ac:dyDescent="0.25">
      <c r="A341" s="86" t="s">
        <v>504</v>
      </c>
      <c r="B341" s="86" t="s">
        <v>2496</v>
      </c>
      <c r="C341" s="86" t="s">
        <v>1242</v>
      </c>
      <c r="D341" s="86" t="s">
        <v>1243</v>
      </c>
      <c r="E341" s="86" t="s">
        <v>1264</v>
      </c>
      <c r="F341" s="86" t="s">
        <v>1265</v>
      </c>
      <c r="G341" s="86" t="s">
        <v>1225</v>
      </c>
      <c r="H341" s="86" t="str">
        <f t="shared" si="5"/>
        <v>D TRAN</v>
      </c>
    </row>
    <row r="342" spans="1:8" x14ac:dyDescent="0.25">
      <c r="A342" s="86" t="s">
        <v>507</v>
      </c>
      <c r="B342" s="86" t="s">
        <v>2497</v>
      </c>
      <c r="C342" s="86" t="s">
        <v>1242</v>
      </c>
      <c r="D342" s="86" t="s">
        <v>1243</v>
      </c>
      <c r="E342" s="86" t="s">
        <v>1266</v>
      </c>
      <c r="F342" s="86" t="s">
        <v>1267</v>
      </c>
      <c r="G342" s="86" t="s">
        <v>1225</v>
      </c>
      <c r="H342" s="86" t="str">
        <f t="shared" si="5"/>
        <v>GRAD 3</v>
      </c>
    </row>
    <row r="343" spans="1:8" x14ac:dyDescent="0.25">
      <c r="A343" s="86" t="s">
        <v>495</v>
      </c>
      <c r="B343" s="86" t="s">
        <v>2494</v>
      </c>
      <c r="C343" s="86" t="s">
        <v>1242</v>
      </c>
      <c r="D343" s="86" t="s">
        <v>1243</v>
      </c>
      <c r="E343" s="86" t="s">
        <v>1268</v>
      </c>
      <c r="F343" s="86" t="s">
        <v>1269</v>
      </c>
      <c r="G343" s="86" t="s">
        <v>1225</v>
      </c>
      <c r="H343" s="86" t="str">
        <f t="shared" si="5"/>
        <v>GRAD 1</v>
      </c>
    </row>
    <row r="344" spans="1:8" x14ac:dyDescent="0.25">
      <c r="A344" s="86" t="s">
        <v>501</v>
      </c>
      <c r="B344" s="86" t="s">
        <v>2495</v>
      </c>
      <c r="C344" s="86" t="s">
        <v>1242</v>
      </c>
      <c r="D344" s="86" t="s">
        <v>1243</v>
      </c>
      <c r="E344" s="86" t="s">
        <v>1270</v>
      </c>
      <c r="F344" s="86" t="s">
        <v>1271</v>
      </c>
      <c r="G344" s="86" t="s">
        <v>1225</v>
      </c>
      <c r="H344" s="86" t="str">
        <f t="shared" si="5"/>
        <v>GRAD 2</v>
      </c>
    </row>
    <row r="345" spans="1:8" x14ac:dyDescent="0.25">
      <c r="A345" s="86" t="s">
        <v>504</v>
      </c>
      <c r="B345" s="86" t="s">
        <v>2496</v>
      </c>
      <c r="C345" s="86" t="s">
        <v>1242</v>
      </c>
      <c r="D345" s="86" t="s">
        <v>1243</v>
      </c>
      <c r="E345" s="86" t="s">
        <v>1272</v>
      </c>
      <c r="F345" s="86" t="s">
        <v>1273</v>
      </c>
      <c r="G345" s="86" t="s">
        <v>1225</v>
      </c>
      <c r="H345" s="86" t="str">
        <f t="shared" si="5"/>
        <v>D TRAN</v>
      </c>
    </row>
    <row r="346" spans="1:8" x14ac:dyDescent="0.25">
      <c r="A346" s="86" t="s">
        <v>507</v>
      </c>
      <c r="B346" s="86" t="s">
        <v>2497</v>
      </c>
      <c r="C346" s="86" t="s">
        <v>1242</v>
      </c>
      <c r="D346" s="86" t="s">
        <v>1243</v>
      </c>
      <c r="E346" s="86" t="s">
        <v>1274</v>
      </c>
      <c r="F346" s="86" t="s">
        <v>1275</v>
      </c>
      <c r="G346" s="86" t="s">
        <v>1225</v>
      </c>
      <c r="H346" s="86" t="str">
        <f t="shared" si="5"/>
        <v>GRAD 3</v>
      </c>
    </row>
    <row r="347" spans="1:8" x14ac:dyDescent="0.25">
      <c r="A347" s="86" t="s">
        <v>594</v>
      </c>
      <c r="B347" s="86" t="s">
        <v>2844</v>
      </c>
      <c r="C347" s="86" t="s">
        <v>1276</v>
      </c>
      <c r="D347" s="86" t="s">
        <v>1277</v>
      </c>
      <c r="E347" s="86" t="s">
        <v>1278</v>
      </c>
      <c r="F347" s="86" t="s">
        <v>1279</v>
      </c>
      <c r="G347" s="86" t="s">
        <v>513</v>
      </c>
      <c r="H347" s="86" t="str">
        <f t="shared" si="5"/>
        <v>NIVE 1</v>
      </c>
    </row>
    <row r="348" spans="1:8" x14ac:dyDescent="0.25">
      <c r="A348" s="86" t="s">
        <v>495</v>
      </c>
      <c r="B348" s="86" t="s">
        <v>2494</v>
      </c>
      <c r="C348" s="86" t="s">
        <v>1280</v>
      </c>
      <c r="D348" s="86" t="s">
        <v>1281</v>
      </c>
      <c r="E348" s="86" t="s">
        <v>1282</v>
      </c>
      <c r="F348" s="86" t="s">
        <v>1283</v>
      </c>
      <c r="G348" s="86" t="s">
        <v>1225</v>
      </c>
      <c r="H348" s="86" t="str">
        <f t="shared" si="5"/>
        <v>GRAD 1</v>
      </c>
    </row>
    <row r="349" spans="1:8" x14ac:dyDescent="0.25">
      <c r="A349" s="86" t="s">
        <v>501</v>
      </c>
      <c r="B349" s="86" t="s">
        <v>2495</v>
      </c>
      <c r="C349" s="86" t="s">
        <v>1280</v>
      </c>
      <c r="D349" s="86" t="s">
        <v>1281</v>
      </c>
      <c r="E349" s="86" t="s">
        <v>1284</v>
      </c>
      <c r="F349" s="86" t="s">
        <v>1285</v>
      </c>
      <c r="G349" s="86" t="s">
        <v>1225</v>
      </c>
      <c r="H349" s="86" t="str">
        <f t="shared" si="5"/>
        <v>GRAD 2</v>
      </c>
    </row>
    <row r="350" spans="1:8" x14ac:dyDescent="0.25">
      <c r="A350" s="86" t="s">
        <v>601</v>
      </c>
      <c r="B350" s="86" t="s">
        <v>2845</v>
      </c>
      <c r="C350" s="86" t="s">
        <v>1276</v>
      </c>
      <c r="D350" s="86" t="s">
        <v>1277</v>
      </c>
      <c r="E350" s="86" t="s">
        <v>1286</v>
      </c>
      <c r="F350" s="86" t="s">
        <v>1287</v>
      </c>
      <c r="G350" s="86" t="s">
        <v>513</v>
      </c>
      <c r="H350" s="86" t="str">
        <f t="shared" si="5"/>
        <v>NIVE 1</v>
      </c>
    </row>
    <row r="351" spans="1:8" x14ac:dyDescent="0.25">
      <c r="A351" s="86" t="s">
        <v>607</v>
      </c>
      <c r="B351" s="86" t="s">
        <v>2846</v>
      </c>
      <c r="C351" s="86" t="s">
        <v>1276</v>
      </c>
      <c r="D351" s="86" t="s">
        <v>1277</v>
      </c>
      <c r="E351" s="86" t="s">
        <v>1288</v>
      </c>
      <c r="F351" s="86" t="s">
        <v>1289</v>
      </c>
      <c r="G351" s="86" t="s">
        <v>513</v>
      </c>
      <c r="H351" s="86" t="str">
        <f t="shared" si="5"/>
        <v>NIVE 1</v>
      </c>
    </row>
    <row r="352" spans="1:8" x14ac:dyDescent="0.25">
      <c r="A352" s="86" t="s">
        <v>504</v>
      </c>
      <c r="B352" s="86" t="s">
        <v>2496</v>
      </c>
      <c r="C352" s="86" t="s">
        <v>1280</v>
      </c>
      <c r="D352" s="86" t="s">
        <v>1281</v>
      </c>
      <c r="E352" s="86" t="s">
        <v>1290</v>
      </c>
      <c r="F352" s="86" t="s">
        <v>1291</v>
      </c>
      <c r="G352" s="86" t="s">
        <v>1225</v>
      </c>
      <c r="H352" s="86" t="str">
        <f t="shared" si="5"/>
        <v>D TRAN</v>
      </c>
    </row>
    <row r="353" spans="1:8" x14ac:dyDescent="0.25">
      <c r="A353" s="86" t="s">
        <v>507</v>
      </c>
      <c r="B353" s="86" t="s">
        <v>2497</v>
      </c>
      <c r="C353" s="86" t="s">
        <v>1280</v>
      </c>
      <c r="D353" s="86" t="s">
        <v>1281</v>
      </c>
      <c r="E353" s="86" t="s">
        <v>1292</v>
      </c>
      <c r="F353" s="86" t="s">
        <v>1293</v>
      </c>
      <c r="G353" s="86" t="s">
        <v>1225</v>
      </c>
      <c r="H353" s="86" t="str">
        <f t="shared" si="5"/>
        <v>GRAD 3</v>
      </c>
    </row>
    <row r="354" spans="1:8" x14ac:dyDescent="0.25">
      <c r="A354" s="86" t="s">
        <v>612</v>
      </c>
      <c r="B354" s="86" t="s">
        <v>2847</v>
      </c>
      <c r="C354" s="86" t="s">
        <v>1276</v>
      </c>
      <c r="D354" s="86" t="s">
        <v>1277</v>
      </c>
      <c r="E354" s="86" t="s">
        <v>1294</v>
      </c>
      <c r="F354" s="86" t="s">
        <v>1295</v>
      </c>
      <c r="G354" s="86" t="s">
        <v>513</v>
      </c>
      <c r="H354" s="86" t="str">
        <f t="shared" si="5"/>
        <v>NIVE 1</v>
      </c>
    </row>
    <row r="355" spans="1:8" x14ac:dyDescent="0.25">
      <c r="A355" s="86" t="s">
        <v>495</v>
      </c>
      <c r="B355" s="86" t="s">
        <v>2494</v>
      </c>
      <c r="C355" s="86" t="s">
        <v>1280</v>
      </c>
      <c r="D355" s="86" t="s">
        <v>1281</v>
      </c>
      <c r="E355" s="86" t="s">
        <v>1296</v>
      </c>
      <c r="F355" s="86" t="s">
        <v>1297</v>
      </c>
      <c r="G355" s="86" t="s">
        <v>1225</v>
      </c>
      <c r="H355" s="86" t="str">
        <f t="shared" si="5"/>
        <v>GRAD 1</v>
      </c>
    </row>
    <row r="356" spans="1:8" x14ac:dyDescent="0.25">
      <c r="A356" s="86" t="s">
        <v>501</v>
      </c>
      <c r="B356" s="86" t="s">
        <v>2495</v>
      </c>
      <c r="C356" s="86" t="s">
        <v>1280</v>
      </c>
      <c r="D356" s="86" t="s">
        <v>1281</v>
      </c>
      <c r="E356" s="86" t="s">
        <v>1298</v>
      </c>
      <c r="F356" s="86" t="s">
        <v>1299</v>
      </c>
      <c r="G356" s="86" t="s">
        <v>1225</v>
      </c>
      <c r="H356" s="86" t="str">
        <f t="shared" si="5"/>
        <v>GRAD 2</v>
      </c>
    </row>
    <row r="357" spans="1:8" x14ac:dyDescent="0.25">
      <c r="A357" s="86" t="s">
        <v>504</v>
      </c>
      <c r="B357" s="86" t="s">
        <v>2496</v>
      </c>
      <c r="C357" s="86" t="s">
        <v>1280</v>
      </c>
      <c r="D357" s="86" t="s">
        <v>1281</v>
      </c>
      <c r="E357" s="86" t="s">
        <v>1300</v>
      </c>
      <c r="F357" s="86" t="s">
        <v>1301</v>
      </c>
      <c r="G357" s="86" t="s">
        <v>1225</v>
      </c>
      <c r="H357" s="86" t="str">
        <f t="shared" si="5"/>
        <v>D TRAN</v>
      </c>
    </row>
    <row r="358" spans="1:8" x14ac:dyDescent="0.25">
      <c r="A358" s="86" t="s">
        <v>507</v>
      </c>
      <c r="B358" s="86" t="s">
        <v>2497</v>
      </c>
      <c r="C358" s="86" t="s">
        <v>1280</v>
      </c>
      <c r="D358" s="86" t="s">
        <v>1281</v>
      </c>
      <c r="E358" s="86" t="s">
        <v>1302</v>
      </c>
      <c r="F358" s="86" t="s">
        <v>1303</v>
      </c>
      <c r="G358" s="86" t="s">
        <v>1225</v>
      </c>
      <c r="H358" s="86" t="str">
        <f t="shared" si="5"/>
        <v>GRAD 3</v>
      </c>
    </row>
    <row r="359" spans="1:8" x14ac:dyDescent="0.25">
      <c r="A359" s="86" t="s">
        <v>540</v>
      </c>
      <c r="B359" s="86" t="s">
        <v>2840</v>
      </c>
      <c r="C359" s="86" t="s">
        <v>1304</v>
      </c>
      <c r="D359" s="86" t="s">
        <v>1305</v>
      </c>
      <c r="E359" s="86" t="s">
        <v>1306</v>
      </c>
      <c r="F359" s="86" t="s">
        <v>1307</v>
      </c>
      <c r="G359" s="86" t="s">
        <v>513</v>
      </c>
      <c r="H359" s="86" t="str">
        <f t="shared" si="5"/>
        <v>NIVE 2</v>
      </c>
    </row>
    <row r="360" spans="1:8" x14ac:dyDescent="0.25">
      <c r="A360" s="86" t="s">
        <v>546</v>
      </c>
      <c r="B360" s="86" t="s">
        <v>2841</v>
      </c>
      <c r="C360" s="86" t="s">
        <v>1304</v>
      </c>
      <c r="D360" s="86" t="s">
        <v>1305</v>
      </c>
      <c r="E360" s="86" t="s">
        <v>1308</v>
      </c>
      <c r="F360" s="86" t="s">
        <v>1309</v>
      </c>
      <c r="G360" s="86" t="s">
        <v>513</v>
      </c>
      <c r="H360" s="86" t="str">
        <f t="shared" si="5"/>
        <v>NIVE 2</v>
      </c>
    </row>
    <row r="361" spans="1:8" x14ac:dyDescent="0.25">
      <c r="A361" s="86" t="s">
        <v>549</v>
      </c>
      <c r="B361" s="86" t="s">
        <v>2842</v>
      </c>
      <c r="C361" s="86" t="s">
        <v>1304</v>
      </c>
      <c r="D361" s="86" t="s">
        <v>1305</v>
      </c>
      <c r="E361" s="86" t="s">
        <v>1310</v>
      </c>
      <c r="F361" s="86" t="s">
        <v>1311</v>
      </c>
      <c r="G361" s="86" t="s">
        <v>513</v>
      </c>
      <c r="H361" s="86" t="str">
        <f t="shared" si="5"/>
        <v>NIVE 2</v>
      </c>
    </row>
    <row r="362" spans="1:8" x14ac:dyDescent="0.25">
      <c r="A362" s="86" t="s">
        <v>552</v>
      </c>
      <c r="B362" s="86" t="s">
        <v>2843</v>
      </c>
      <c r="C362" s="86" t="s">
        <v>1304</v>
      </c>
      <c r="D362" s="86" t="s">
        <v>1305</v>
      </c>
      <c r="E362" s="86" t="s">
        <v>1312</v>
      </c>
      <c r="F362" s="86" t="s">
        <v>1313</v>
      </c>
      <c r="G362" s="86" t="s">
        <v>513</v>
      </c>
      <c r="H362" s="86" t="str">
        <f t="shared" si="5"/>
        <v>NIVE 2</v>
      </c>
    </row>
    <row r="363" spans="1:8" x14ac:dyDescent="0.25">
      <c r="A363" s="86" t="s">
        <v>459</v>
      </c>
      <c r="B363" s="86" t="s">
        <v>2836</v>
      </c>
      <c r="C363" s="86" t="s">
        <v>1304</v>
      </c>
      <c r="D363" s="86" t="s">
        <v>1305</v>
      </c>
      <c r="E363" s="86" t="s">
        <v>1314</v>
      </c>
      <c r="F363" s="86" t="s">
        <v>1315</v>
      </c>
      <c r="G363" s="86" t="s">
        <v>513</v>
      </c>
      <c r="H363" s="86" t="str">
        <f t="shared" si="5"/>
        <v>NIVE 3</v>
      </c>
    </row>
    <row r="364" spans="1:8" x14ac:dyDescent="0.25">
      <c r="A364" s="86" t="s">
        <v>469</v>
      </c>
      <c r="B364" s="86" t="s">
        <v>2838</v>
      </c>
      <c r="C364" s="86" t="s">
        <v>1304</v>
      </c>
      <c r="D364" s="86" t="s">
        <v>1305</v>
      </c>
      <c r="E364" s="86" t="s">
        <v>1316</v>
      </c>
      <c r="F364" s="86" t="s">
        <v>1317</v>
      </c>
      <c r="G364" s="86" t="s">
        <v>513</v>
      </c>
      <c r="H364" s="86" t="str">
        <f t="shared" si="5"/>
        <v>NIVE 3</v>
      </c>
    </row>
    <row r="365" spans="1:8" x14ac:dyDescent="0.25">
      <c r="A365" s="86" t="s">
        <v>472</v>
      </c>
      <c r="B365" s="86" t="s">
        <v>2839</v>
      </c>
      <c r="C365" s="86" t="s">
        <v>1304</v>
      </c>
      <c r="D365" s="86" t="s">
        <v>1305</v>
      </c>
      <c r="E365" s="86" t="s">
        <v>1318</v>
      </c>
      <c r="F365" s="86" t="s">
        <v>1319</v>
      </c>
      <c r="G365" s="86" t="s">
        <v>513</v>
      </c>
      <c r="H365" s="86" t="str">
        <f t="shared" si="5"/>
        <v>NIVE 3</v>
      </c>
    </row>
    <row r="366" spans="1:8" x14ac:dyDescent="0.25">
      <c r="A366" s="86" t="s">
        <v>466</v>
      </c>
      <c r="B366" s="86" t="s">
        <v>2837</v>
      </c>
      <c r="C366" s="86" t="s">
        <v>1304</v>
      </c>
      <c r="D366" s="86" t="s">
        <v>1305</v>
      </c>
      <c r="E366" s="86" t="s">
        <v>1320</v>
      </c>
      <c r="F366" s="86" t="s">
        <v>1321</v>
      </c>
      <c r="G366" s="86" t="s">
        <v>513</v>
      </c>
      <c r="H366" s="86" t="str">
        <f t="shared" si="5"/>
        <v>NIVE 3</v>
      </c>
    </row>
    <row r="367" spans="1:8" x14ac:dyDescent="0.25">
      <c r="A367" s="86" t="s">
        <v>459</v>
      </c>
      <c r="B367" s="86" t="s">
        <v>2836</v>
      </c>
      <c r="C367" s="86" t="s">
        <v>1322</v>
      </c>
      <c r="D367" s="86" t="s">
        <v>1323</v>
      </c>
      <c r="E367" s="86" t="s">
        <v>1324</v>
      </c>
      <c r="F367" s="86" t="s">
        <v>1325</v>
      </c>
      <c r="G367" s="86" t="s">
        <v>513</v>
      </c>
      <c r="H367" s="86" t="str">
        <f t="shared" si="5"/>
        <v>NIVE 3</v>
      </c>
    </row>
    <row r="368" spans="1:8" x14ac:dyDescent="0.25">
      <c r="A368" s="86" t="s">
        <v>495</v>
      </c>
      <c r="B368" s="86" t="s">
        <v>2494</v>
      </c>
      <c r="C368" s="86" t="s">
        <v>1304</v>
      </c>
      <c r="D368" s="86" t="s">
        <v>1305</v>
      </c>
      <c r="E368" s="86" t="s">
        <v>1326</v>
      </c>
      <c r="F368" s="86" t="s">
        <v>1327</v>
      </c>
      <c r="G368" s="86" t="s">
        <v>513</v>
      </c>
      <c r="H368" s="86" t="str">
        <f t="shared" si="5"/>
        <v>GRAD 1</v>
      </c>
    </row>
    <row r="369" spans="1:8" x14ac:dyDescent="0.25">
      <c r="A369" s="86" t="s">
        <v>469</v>
      </c>
      <c r="B369" s="86" t="s">
        <v>2838</v>
      </c>
      <c r="C369" s="86" t="s">
        <v>1322</v>
      </c>
      <c r="D369" s="86" t="s">
        <v>1323</v>
      </c>
      <c r="E369" s="86" t="s">
        <v>1328</v>
      </c>
      <c r="F369" s="86" t="s">
        <v>1329</v>
      </c>
      <c r="G369" s="86" t="s">
        <v>513</v>
      </c>
      <c r="H369" s="86" t="str">
        <f t="shared" si="5"/>
        <v>NIVE 3</v>
      </c>
    </row>
    <row r="370" spans="1:8" x14ac:dyDescent="0.25">
      <c r="A370" s="86" t="s">
        <v>501</v>
      </c>
      <c r="B370" s="86" t="s">
        <v>2495</v>
      </c>
      <c r="C370" s="86" t="s">
        <v>1304</v>
      </c>
      <c r="D370" s="86" t="s">
        <v>1305</v>
      </c>
      <c r="E370" s="86" t="s">
        <v>1330</v>
      </c>
      <c r="F370" s="86" t="s">
        <v>1331</v>
      </c>
      <c r="G370" s="86" t="s">
        <v>513</v>
      </c>
      <c r="H370" s="86" t="str">
        <f t="shared" si="5"/>
        <v>GRAD 2</v>
      </c>
    </row>
    <row r="371" spans="1:8" x14ac:dyDescent="0.25">
      <c r="A371" s="86" t="s">
        <v>472</v>
      </c>
      <c r="B371" s="86" t="s">
        <v>2839</v>
      </c>
      <c r="C371" s="86" t="s">
        <v>1322</v>
      </c>
      <c r="D371" s="86" t="s">
        <v>1323</v>
      </c>
      <c r="E371" s="86" t="s">
        <v>1332</v>
      </c>
      <c r="F371" s="86" t="s">
        <v>1333</v>
      </c>
      <c r="G371" s="86" t="s">
        <v>513</v>
      </c>
      <c r="H371" s="86" t="str">
        <f t="shared" si="5"/>
        <v>NIVE 3</v>
      </c>
    </row>
    <row r="372" spans="1:8" x14ac:dyDescent="0.25">
      <c r="A372" s="86" t="s">
        <v>504</v>
      </c>
      <c r="B372" s="86" t="s">
        <v>2496</v>
      </c>
      <c r="C372" s="86" t="s">
        <v>1304</v>
      </c>
      <c r="D372" s="86" t="s">
        <v>1305</v>
      </c>
      <c r="E372" s="86" t="s">
        <v>1334</v>
      </c>
      <c r="F372" s="86" t="s">
        <v>1335</v>
      </c>
      <c r="G372" s="86" t="s">
        <v>513</v>
      </c>
      <c r="H372" s="86" t="str">
        <f t="shared" si="5"/>
        <v>D TRAN</v>
      </c>
    </row>
    <row r="373" spans="1:8" x14ac:dyDescent="0.25">
      <c r="A373" s="86" t="s">
        <v>466</v>
      </c>
      <c r="B373" s="86" t="s">
        <v>2837</v>
      </c>
      <c r="C373" s="86" t="s">
        <v>1322</v>
      </c>
      <c r="D373" s="86" t="s">
        <v>1323</v>
      </c>
      <c r="E373" s="86" t="s">
        <v>1336</v>
      </c>
      <c r="F373" s="86" t="s">
        <v>1337</v>
      </c>
      <c r="G373" s="86" t="s">
        <v>513</v>
      </c>
      <c r="H373" s="86" t="str">
        <f t="shared" si="5"/>
        <v>NIVE 3</v>
      </c>
    </row>
    <row r="374" spans="1:8" x14ac:dyDescent="0.25">
      <c r="A374" s="86" t="s">
        <v>507</v>
      </c>
      <c r="B374" s="86" t="s">
        <v>2497</v>
      </c>
      <c r="C374" s="86" t="s">
        <v>1304</v>
      </c>
      <c r="D374" s="86" t="s">
        <v>1305</v>
      </c>
      <c r="E374" s="86" t="s">
        <v>1338</v>
      </c>
      <c r="F374" s="86" t="s">
        <v>1339</v>
      </c>
      <c r="G374" s="86" t="s">
        <v>513</v>
      </c>
      <c r="H374" s="86" t="str">
        <f t="shared" si="5"/>
        <v>GRAD 3</v>
      </c>
    </row>
    <row r="375" spans="1:8" x14ac:dyDescent="0.25">
      <c r="A375" s="86" t="s">
        <v>495</v>
      </c>
      <c r="B375" s="86" t="s">
        <v>2494</v>
      </c>
      <c r="C375" s="86" t="s">
        <v>1322</v>
      </c>
      <c r="D375" s="86" t="s">
        <v>1323</v>
      </c>
      <c r="E375" s="86" t="s">
        <v>1340</v>
      </c>
      <c r="F375" s="86" t="s">
        <v>1341</v>
      </c>
      <c r="G375" s="86" t="s">
        <v>513</v>
      </c>
      <c r="H375" s="86" t="str">
        <f t="shared" si="5"/>
        <v>GRAD 1</v>
      </c>
    </row>
    <row r="376" spans="1:8" x14ac:dyDescent="0.25">
      <c r="A376" s="86" t="s">
        <v>501</v>
      </c>
      <c r="B376" s="86" t="s">
        <v>2495</v>
      </c>
      <c r="C376" s="86" t="s">
        <v>1322</v>
      </c>
      <c r="D376" s="86" t="s">
        <v>1323</v>
      </c>
      <c r="E376" s="86" t="s">
        <v>1342</v>
      </c>
      <c r="F376" s="86" t="s">
        <v>1343</v>
      </c>
      <c r="G376" s="86" t="s">
        <v>513</v>
      </c>
      <c r="H376" s="86" t="str">
        <f t="shared" si="5"/>
        <v>GRAD 2</v>
      </c>
    </row>
    <row r="377" spans="1:8" x14ac:dyDescent="0.25">
      <c r="A377" s="86" t="s">
        <v>504</v>
      </c>
      <c r="B377" s="86" t="s">
        <v>2496</v>
      </c>
      <c r="C377" s="86" t="s">
        <v>1322</v>
      </c>
      <c r="D377" s="86" t="s">
        <v>1323</v>
      </c>
      <c r="E377" s="86" t="s">
        <v>1344</v>
      </c>
      <c r="F377" s="86" t="s">
        <v>1345</v>
      </c>
      <c r="G377" s="86" t="s">
        <v>513</v>
      </c>
      <c r="H377" s="86" t="str">
        <f t="shared" si="5"/>
        <v>D TRAN</v>
      </c>
    </row>
    <row r="378" spans="1:8" x14ac:dyDescent="0.25">
      <c r="A378" s="86" t="s">
        <v>507</v>
      </c>
      <c r="B378" s="86" t="s">
        <v>2497</v>
      </c>
      <c r="C378" s="86" t="s">
        <v>1322</v>
      </c>
      <c r="D378" s="86" t="s">
        <v>1323</v>
      </c>
      <c r="E378" s="86" t="s">
        <v>1346</v>
      </c>
      <c r="F378" s="86" t="s">
        <v>1347</v>
      </c>
      <c r="G378" s="86" t="s">
        <v>513</v>
      </c>
      <c r="H378" s="86" t="str">
        <f t="shared" si="5"/>
        <v>GRAD 3</v>
      </c>
    </row>
    <row r="379" spans="1:8" x14ac:dyDescent="0.25">
      <c r="A379" s="86" t="s">
        <v>495</v>
      </c>
      <c r="B379" s="86" t="s">
        <v>2494</v>
      </c>
      <c r="C379" s="86" t="s">
        <v>1322</v>
      </c>
      <c r="D379" s="86" t="s">
        <v>1323</v>
      </c>
      <c r="E379" s="86" t="s">
        <v>1348</v>
      </c>
      <c r="F379" s="86" t="s">
        <v>1349</v>
      </c>
      <c r="G379" s="86" t="s">
        <v>513</v>
      </c>
      <c r="H379" s="86" t="str">
        <f t="shared" si="5"/>
        <v>GRAD 1</v>
      </c>
    </row>
    <row r="380" spans="1:8" x14ac:dyDescent="0.25">
      <c r="A380" s="86" t="s">
        <v>459</v>
      </c>
      <c r="B380" s="86" t="s">
        <v>2836</v>
      </c>
      <c r="C380" s="86" t="s">
        <v>1350</v>
      </c>
      <c r="D380" s="86" t="s">
        <v>1351</v>
      </c>
      <c r="E380" s="86" t="s">
        <v>1352</v>
      </c>
      <c r="F380" s="86" t="s">
        <v>1353</v>
      </c>
      <c r="G380" s="86" t="s">
        <v>1354</v>
      </c>
      <c r="H380" s="86" t="str">
        <f t="shared" si="5"/>
        <v>NIVE 3</v>
      </c>
    </row>
    <row r="381" spans="1:8" x14ac:dyDescent="0.25">
      <c r="A381" s="86" t="s">
        <v>501</v>
      </c>
      <c r="B381" s="86" t="s">
        <v>2495</v>
      </c>
      <c r="C381" s="86" t="s">
        <v>1322</v>
      </c>
      <c r="D381" s="86" t="s">
        <v>1323</v>
      </c>
      <c r="E381" s="86" t="s">
        <v>1355</v>
      </c>
      <c r="F381" s="86" t="s">
        <v>1356</v>
      </c>
      <c r="G381" s="86" t="s">
        <v>513</v>
      </c>
      <c r="H381" s="86" t="str">
        <f t="shared" si="5"/>
        <v>GRAD 2</v>
      </c>
    </row>
    <row r="382" spans="1:8" x14ac:dyDescent="0.25">
      <c r="A382" s="86" t="s">
        <v>504</v>
      </c>
      <c r="B382" s="86" t="s">
        <v>2496</v>
      </c>
      <c r="C382" s="86" t="s">
        <v>1322</v>
      </c>
      <c r="D382" s="86" t="s">
        <v>1323</v>
      </c>
      <c r="E382" s="86" t="s">
        <v>1357</v>
      </c>
      <c r="F382" s="86" t="s">
        <v>1358</v>
      </c>
      <c r="G382" s="86" t="s">
        <v>513</v>
      </c>
      <c r="H382" s="86" t="str">
        <f t="shared" si="5"/>
        <v>D TRAN</v>
      </c>
    </row>
    <row r="383" spans="1:8" x14ac:dyDescent="0.25">
      <c r="A383" s="86" t="s">
        <v>469</v>
      </c>
      <c r="B383" s="86" t="s">
        <v>2838</v>
      </c>
      <c r="C383" s="86" t="s">
        <v>1350</v>
      </c>
      <c r="D383" s="86" t="s">
        <v>1351</v>
      </c>
      <c r="E383" s="86" t="s">
        <v>1359</v>
      </c>
      <c r="F383" s="86" t="s">
        <v>1360</v>
      </c>
      <c r="G383" s="86" t="s">
        <v>1354</v>
      </c>
      <c r="H383" s="86" t="str">
        <f t="shared" si="5"/>
        <v>NIVE 3</v>
      </c>
    </row>
    <row r="384" spans="1:8" x14ac:dyDescent="0.25">
      <c r="A384" s="86" t="s">
        <v>472</v>
      </c>
      <c r="B384" s="86" t="s">
        <v>2839</v>
      </c>
      <c r="C384" s="86" t="s">
        <v>1350</v>
      </c>
      <c r="D384" s="86" t="s">
        <v>1351</v>
      </c>
      <c r="E384" s="86" t="s">
        <v>1361</v>
      </c>
      <c r="F384" s="86" t="s">
        <v>1362</v>
      </c>
      <c r="G384" s="86" t="s">
        <v>1354</v>
      </c>
      <c r="H384" s="86" t="str">
        <f t="shared" si="5"/>
        <v>NIVE 3</v>
      </c>
    </row>
    <row r="385" spans="1:8" x14ac:dyDescent="0.25">
      <c r="A385" s="86" t="s">
        <v>507</v>
      </c>
      <c r="B385" s="86" t="s">
        <v>2497</v>
      </c>
      <c r="C385" s="86" t="s">
        <v>1322</v>
      </c>
      <c r="D385" s="86" t="s">
        <v>1323</v>
      </c>
      <c r="E385" s="86" t="s">
        <v>1363</v>
      </c>
      <c r="F385" s="86" t="s">
        <v>1364</v>
      </c>
      <c r="G385" s="86" t="s">
        <v>513</v>
      </c>
      <c r="H385" s="86" t="str">
        <f t="shared" si="5"/>
        <v>GRAD 3</v>
      </c>
    </row>
    <row r="386" spans="1:8" x14ac:dyDescent="0.25">
      <c r="A386" s="86" t="s">
        <v>466</v>
      </c>
      <c r="B386" s="86" t="s">
        <v>2837</v>
      </c>
      <c r="C386" s="86" t="s">
        <v>1350</v>
      </c>
      <c r="D386" s="86" t="s">
        <v>1351</v>
      </c>
      <c r="E386" s="86" t="s">
        <v>1365</v>
      </c>
      <c r="F386" s="86" t="s">
        <v>1366</v>
      </c>
      <c r="G386" s="86" t="s">
        <v>1354</v>
      </c>
      <c r="H386" s="86" t="str">
        <f t="shared" si="5"/>
        <v>NIVE 3</v>
      </c>
    </row>
    <row r="387" spans="1:8" x14ac:dyDescent="0.25">
      <c r="A387" s="86" t="s">
        <v>495</v>
      </c>
      <c r="B387" s="86" t="s">
        <v>2494</v>
      </c>
      <c r="C387" s="86" t="s">
        <v>1322</v>
      </c>
      <c r="D387" s="86" t="s">
        <v>1323</v>
      </c>
      <c r="E387" s="86" t="s">
        <v>1367</v>
      </c>
      <c r="F387" s="86" t="s">
        <v>1368</v>
      </c>
      <c r="G387" s="86" t="s">
        <v>513</v>
      </c>
      <c r="H387" s="86" t="str">
        <f t="shared" si="5"/>
        <v>GRAD 1</v>
      </c>
    </row>
    <row r="388" spans="1:8" x14ac:dyDescent="0.25">
      <c r="A388" s="86" t="s">
        <v>501</v>
      </c>
      <c r="B388" s="86" t="s">
        <v>2495</v>
      </c>
      <c r="C388" s="86" t="s">
        <v>1322</v>
      </c>
      <c r="D388" s="86" t="s">
        <v>1323</v>
      </c>
      <c r="E388" s="86" t="s">
        <v>1369</v>
      </c>
      <c r="F388" s="86" t="s">
        <v>1370</v>
      </c>
      <c r="G388" s="86" t="s">
        <v>513</v>
      </c>
      <c r="H388" s="86" t="str">
        <f t="shared" ref="H388:H451" si="6">RIGHT(B388,6)</f>
        <v>GRAD 2</v>
      </c>
    </row>
    <row r="389" spans="1:8" x14ac:dyDescent="0.25">
      <c r="A389" s="86" t="s">
        <v>504</v>
      </c>
      <c r="B389" s="86" t="s">
        <v>2496</v>
      </c>
      <c r="C389" s="86" t="s">
        <v>1322</v>
      </c>
      <c r="D389" s="86" t="s">
        <v>1323</v>
      </c>
      <c r="E389" s="86" t="s">
        <v>1371</v>
      </c>
      <c r="F389" s="86" t="s">
        <v>1372</v>
      </c>
      <c r="G389" s="86" t="s">
        <v>513</v>
      </c>
      <c r="H389" s="86" t="str">
        <f t="shared" si="6"/>
        <v>D TRAN</v>
      </c>
    </row>
    <row r="390" spans="1:8" x14ac:dyDescent="0.25">
      <c r="A390" s="86" t="s">
        <v>507</v>
      </c>
      <c r="B390" s="86" t="s">
        <v>2497</v>
      </c>
      <c r="C390" s="86" t="s">
        <v>1322</v>
      </c>
      <c r="D390" s="86" t="s">
        <v>1323</v>
      </c>
      <c r="E390" s="86" t="s">
        <v>1373</v>
      </c>
      <c r="F390" s="86" t="s">
        <v>1374</v>
      </c>
      <c r="G390" s="86" t="s">
        <v>513</v>
      </c>
      <c r="H390" s="86" t="str">
        <f t="shared" si="6"/>
        <v>GRAD 3</v>
      </c>
    </row>
    <row r="391" spans="1:8" x14ac:dyDescent="0.25">
      <c r="A391" s="86" t="s">
        <v>459</v>
      </c>
      <c r="B391" s="86" t="s">
        <v>2836</v>
      </c>
      <c r="C391" s="86" t="s">
        <v>1375</v>
      </c>
      <c r="D391" s="86" t="s">
        <v>1376</v>
      </c>
      <c r="E391" s="86" t="s">
        <v>1377</v>
      </c>
      <c r="F391" s="86" t="s">
        <v>1378</v>
      </c>
      <c r="G391" s="86" t="s">
        <v>1379</v>
      </c>
      <c r="H391" s="86" t="str">
        <f t="shared" si="6"/>
        <v>NIVE 3</v>
      </c>
    </row>
    <row r="392" spans="1:8" x14ac:dyDescent="0.25">
      <c r="A392" s="86" t="s">
        <v>469</v>
      </c>
      <c r="B392" s="86" t="s">
        <v>2838</v>
      </c>
      <c r="C392" s="86" t="s">
        <v>1375</v>
      </c>
      <c r="D392" s="86" t="s">
        <v>1376</v>
      </c>
      <c r="E392" s="86" t="s">
        <v>1380</v>
      </c>
      <c r="F392" s="86" t="s">
        <v>1381</v>
      </c>
      <c r="G392" s="86" t="s">
        <v>1379</v>
      </c>
      <c r="H392" s="86" t="str">
        <f t="shared" si="6"/>
        <v>NIVE 3</v>
      </c>
    </row>
    <row r="393" spans="1:8" x14ac:dyDescent="0.25">
      <c r="A393" s="86" t="s">
        <v>472</v>
      </c>
      <c r="B393" s="86" t="s">
        <v>2839</v>
      </c>
      <c r="C393" s="86" t="s">
        <v>1375</v>
      </c>
      <c r="D393" s="86" t="s">
        <v>1376</v>
      </c>
      <c r="E393" s="86" t="s">
        <v>1382</v>
      </c>
      <c r="F393" s="86" t="s">
        <v>1383</v>
      </c>
      <c r="G393" s="86" t="s">
        <v>1379</v>
      </c>
      <c r="H393" s="86" t="str">
        <f t="shared" si="6"/>
        <v>NIVE 3</v>
      </c>
    </row>
    <row r="394" spans="1:8" x14ac:dyDescent="0.25">
      <c r="A394" s="86" t="s">
        <v>466</v>
      </c>
      <c r="B394" s="86" t="s">
        <v>2837</v>
      </c>
      <c r="C394" s="86" t="s">
        <v>1375</v>
      </c>
      <c r="D394" s="86" t="s">
        <v>1376</v>
      </c>
      <c r="E394" s="86" t="s">
        <v>1384</v>
      </c>
      <c r="F394" s="86" t="s">
        <v>1385</v>
      </c>
      <c r="G394" s="86" t="s">
        <v>1379</v>
      </c>
      <c r="H394" s="86" t="str">
        <f t="shared" si="6"/>
        <v>NIVE 3</v>
      </c>
    </row>
    <row r="395" spans="1:8" x14ac:dyDescent="0.25">
      <c r="A395" s="86" t="s">
        <v>459</v>
      </c>
      <c r="B395" s="86" t="s">
        <v>2836</v>
      </c>
      <c r="C395" s="86" t="s">
        <v>1386</v>
      </c>
      <c r="D395" s="86" t="s">
        <v>1387</v>
      </c>
      <c r="E395" s="86" t="s">
        <v>1388</v>
      </c>
      <c r="F395" s="86" t="s">
        <v>1389</v>
      </c>
      <c r="G395" s="86" t="s">
        <v>1225</v>
      </c>
      <c r="H395" s="86" t="str">
        <f t="shared" si="6"/>
        <v>NIVE 3</v>
      </c>
    </row>
    <row r="396" spans="1:8" x14ac:dyDescent="0.25">
      <c r="A396" s="86" t="s">
        <v>469</v>
      </c>
      <c r="B396" s="86" t="s">
        <v>2838</v>
      </c>
      <c r="C396" s="86" t="s">
        <v>1386</v>
      </c>
      <c r="D396" s="86" t="s">
        <v>1387</v>
      </c>
      <c r="E396" s="86" t="s">
        <v>1390</v>
      </c>
      <c r="F396" s="86" t="s">
        <v>1391</v>
      </c>
      <c r="G396" s="86" t="s">
        <v>1225</v>
      </c>
      <c r="H396" s="86" t="str">
        <f t="shared" si="6"/>
        <v>NIVE 3</v>
      </c>
    </row>
    <row r="397" spans="1:8" x14ac:dyDescent="0.25">
      <c r="A397" s="86" t="s">
        <v>472</v>
      </c>
      <c r="B397" s="86" t="s">
        <v>2839</v>
      </c>
      <c r="C397" s="86" t="s">
        <v>1386</v>
      </c>
      <c r="D397" s="86" t="s">
        <v>1387</v>
      </c>
      <c r="E397" s="86" t="s">
        <v>1392</v>
      </c>
      <c r="F397" s="86" t="s">
        <v>1393</v>
      </c>
      <c r="G397" s="86" t="s">
        <v>1225</v>
      </c>
      <c r="H397" s="86" t="str">
        <f t="shared" si="6"/>
        <v>NIVE 3</v>
      </c>
    </row>
    <row r="398" spans="1:8" x14ac:dyDescent="0.25">
      <c r="A398" s="86" t="s">
        <v>466</v>
      </c>
      <c r="B398" s="86" t="s">
        <v>2837</v>
      </c>
      <c r="C398" s="86" t="s">
        <v>1386</v>
      </c>
      <c r="D398" s="86" t="s">
        <v>1387</v>
      </c>
      <c r="E398" s="86" t="s">
        <v>1394</v>
      </c>
      <c r="F398" s="86" t="s">
        <v>1395</v>
      </c>
      <c r="G398" s="86" t="s">
        <v>1225</v>
      </c>
      <c r="H398" s="86" t="str">
        <f t="shared" si="6"/>
        <v>NIVE 3</v>
      </c>
    </row>
    <row r="399" spans="1:8" x14ac:dyDescent="0.25">
      <c r="A399" s="86" t="s">
        <v>459</v>
      </c>
      <c r="B399" s="86" t="s">
        <v>2836</v>
      </c>
      <c r="C399" s="86" t="s">
        <v>1396</v>
      </c>
      <c r="D399" s="86" t="s">
        <v>1397</v>
      </c>
      <c r="E399" s="86" t="s">
        <v>1398</v>
      </c>
      <c r="F399" s="86" t="s">
        <v>1399</v>
      </c>
      <c r="G399" s="86" t="s">
        <v>1225</v>
      </c>
      <c r="H399" s="86" t="str">
        <f t="shared" si="6"/>
        <v>NIVE 3</v>
      </c>
    </row>
    <row r="400" spans="1:8" x14ac:dyDescent="0.25">
      <c r="A400" s="86" t="s">
        <v>469</v>
      </c>
      <c r="B400" s="86" t="s">
        <v>2838</v>
      </c>
      <c r="C400" s="86" t="s">
        <v>1396</v>
      </c>
      <c r="D400" s="86" t="s">
        <v>1397</v>
      </c>
      <c r="E400" s="86" t="s">
        <v>1400</v>
      </c>
      <c r="F400" s="86" t="s">
        <v>1401</v>
      </c>
      <c r="G400" s="86" t="s">
        <v>1225</v>
      </c>
      <c r="H400" s="86" t="str">
        <f t="shared" si="6"/>
        <v>NIVE 3</v>
      </c>
    </row>
    <row r="401" spans="1:8" x14ac:dyDescent="0.25">
      <c r="A401" s="86" t="s">
        <v>472</v>
      </c>
      <c r="B401" s="86" t="s">
        <v>2839</v>
      </c>
      <c r="C401" s="86" t="s">
        <v>1396</v>
      </c>
      <c r="D401" s="86" t="s">
        <v>1397</v>
      </c>
      <c r="E401" s="86" t="s">
        <v>1402</v>
      </c>
      <c r="F401" s="86" t="s">
        <v>1403</v>
      </c>
      <c r="G401" s="86" t="s">
        <v>1225</v>
      </c>
      <c r="H401" s="86" t="str">
        <f t="shared" si="6"/>
        <v>NIVE 3</v>
      </c>
    </row>
    <row r="402" spans="1:8" x14ac:dyDescent="0.25">
      <c r="A402" s="86" t="s">
        <v>466</v>
      </c>
      <c r="B402" s="86" t="s">
        <v>2837</v>
      </c>
      <c r="C402" s="86" t="s">
        <v>1396</v>
      </c>
      <c r="D402" s="86" t="s">
        <v>1397</v>
      </c>
      <c r="E402" s="86" t="s">
        <v>1404</v>
      </c>
      <c r="F402" s="86" t="s">
        <v>1405</v>
      </c>
      <c r="G402" s="86" t="s">
        <v>1225</v>
      </c>
      <c r="H402" s="86" t="str">
        <f t="shared" si="6"/>
        <v>NIVE 3</v>
      </c>
    </row>
    <row r="403" spans="1:8" x14ac:dyDescent="0.25">
      <c r="A403" s="86" t="s">
        <v>459</v>
      </c>
      <c r="B403" s="86" t="s">
        <v>2836</v>
      </c>
      <c r="C403" s="86" t="s">
        <v>1396</v>
      </c>
      <c r="D403" s="86" t="s">
        <v>1397</v>
      </c>
      <c r="E403" s="86" t="s">
        <v>1406</v>
      </c>
      <c r="F403" s="86" t="s">
        <v>1407</v>
      </c>
      <c r="G403" s="86" t="s">
        <v>1225</v>
      </c>
      <c r="H403" s="86" t="str">
        <f t="shared" si="6"/>
        <v>NIVE 3</v>
      </c>
    </row>
    <row r="404" spans="1:8" x14ac:dyDescent="0.25">
      <c r="A404" s="86" t="s">
        <v>469</v>
      </c>
      <c r="B404" s="86" t="s">
        <v>2838</v>
      </c>
      <c r="C404" s="86" t="s">
        <v>1396</v>
      </c>
      <c r="D404" s="86" t="s">
        <v>1397</v>
      </c>
      <c r="E404" s="86" t="s">
        <v>1408</v>
      </c>
      <c r="F404" s="86" t="s">
        <v>1409</v>
      </c>
      <c r="G404" s="86" t="s">
        <v>1225</v>
      </c>
      <c r="H404" s="86" t="str">
        <f t="shared" si="6"/>
        <v>NIVE 3</v>
      </c>
    </row>
    <row r="405" spans="1:8" x14ac:dyDescent="0.25">
      <c r="A405" s="86" t="s">
        <v>472</v>
      </c>
      <c r="B405" s="86" t="s">
        <v>2839</v>
      </c>
      <c r="C405" s="86" t="s">
        <v>1396</v>
      </c>
      <c r="D405" s="86" t="s">
        <v>1397</v>
      </c>
      <c r="E405" s="86" t="s">
        <v>1410</v>
      </c>
      <c r="F405" s="86" t="s">
        <v>1411</v>
      </c>
      <c r="G405" s="86" t="s">
        <v>1225</v>
      </c>
      <c r="H405" s="86" t="str">
        <f t="shared" si="6"/>
        <v>NIVE 3</v>
      </c>
    </row>
    <row r="406" spans="1:8" x14ac:dyDescent="0.25">
      <c r="A406" s="86" t="s">
        <v>466</v>
      </c>
      <c r="B406" s="86" t="s">
        <v>2837</v>
      </c>
      <c r="C406" s="86" t="s">
        <v>1396</v>
      </c>
      <c r="D406" s="86" t="s">
        <v>1397</v>
      </c>
      <c r="E406" s="86" t="s">
        <v>1412</v>
      </c>
      <c r="F406" s="86" t="s">
        <v>1413</v>
      </c>
      <c r="G406" s="86" t="s">
        <v>1225</v>
      </c>
      <c r="H406" s="86" t="str">
        <f t="shared" si="6"/>
        <v>NIVE 3</v>
      </c>
    </row>
    <row r="407" spans="1:8" x14ac:dyDescent="0.25">
      <c r="A407" s="86" t="s">
        <v>495</v>
      </c>
      <c r="B407" s="86" t="s">
        <v>2494</v>
      </c>
      <c r="C407" s="86" t="s">
        <v>1396</v>
      </c>
      <c r="D407" s="86" t="s">
        <v>1397</v>
      </c>
      <c r="E407" s="86" t="s">
        <v>1414</v>
      </c>
      <c r="F407" s="86" t="s">
        <v>1415</v>
      </c>
      <c r="G407" s="86" t="s">
        <v>1225</v>
      </c>
      <c r="H407" s="86" t="str">
        <f t="shared" si="6"/>
        <v>GRAD 1</v>
      </c>
    </row>
    <row r="408" spans="1:8" x14ac:dyDescent="0.25">
      <c r="A408" s="86" t="s">
        <v>501</v>
      </c>
      <c r="B408" s="86" t="s">
        <v>2495</v>
      </c>
      <c r="C408" s="86" t="s">
        <v>1396</v>
      </c>
      <c r="D408" s="86" t="s">
        <v>1397</v>
      </c>
      <c r="E408" s="86" t="s">
        <v>1416</v>
      </c>
      <c r="F408" s="86" t="s">
        <v>1417</v>
      </c>
      <c r="G408" s="86" t="s">
        <v>1225</v>
      </c>
      <c r="H408" s="86" t="str">
        <f t="shared" si="6"/>
        <v>GRAD 2</v>
      </c>
    </row>
    <row r="409" spans="1:8" x14ac:dyDescent="0.25">
      <c r="A409" s="86" t="s">
        <v>504</v>
      </c>
      <c r="B409" s="86" t="s">
        <v>2496</v>
      </c>
      <c r="C409" s="86" t="s">
        <v>1396</v>
      </c>
      <c r="D409" s="86" t="s">
        <v>1397</v>
      </c>
      <c r="E409" s="86" t="s">
        <v>1418</v>
      </c>
      <c r="F409" s="86" t="s">
        <v>1419</v>
      </c>
      <c r="G409" s="86" t="s">
        <v>1225</v>
      </c>
      <c r="H409" s="86" t="str">
        <f t="shared" si="6"/>
        <v>D TRAN</v>
      </c>
    </row>
    <row r="410" spans="1:8" x14ac:dyDescent="0.25">
      <c r="A410" s="86" t="s">
        <v>507</v>
      </c>
      <c r="B410" s="86" t="s">
        <v>2497</v>
      </c>
      <c r="C410" s="86" t="s">
        <v>1396</v>
      </c>
      <c r="D410" s="86" t="s">
        <v>1397</v>
      </c>
      <c r="E410" s="86" t="s">
        <v>1420</v>
      </c>
      <c r="F410" s="86" t="s">
        <v>1421</v>
      </c>
      <c r="G410" s="86" t="s">
        <v>1225</v>
      </c>
      <c r="H410" s="86" t="str">
        <f t="shared" si="6"/>
        <v>GRAD 3</v>
      </c>
    </row>
    <row r="411" spans="1:8" x14ac:dyDescent="0.25">
      <c r="A411" s="86" t="s">
        <v>459</v>
      </c>
      <c r="B411" s="86" t="s">
        <v>2836</v>
      </c>
      <c r="C411" s="86" t="s">
        <v>1422</v>
      </c>
      <c r="D411" s="86" t="s">
        <v>1423</v>
      </c>
      <c r="E411" s="86" t="s">
        <v>1424</v>
      </c>
      <c r="F411" s="86" t="s">
        <v>1425</v>
      </c>
      <c r="G411" s="86" t="s">
        <v>932</v>
      </c>
      <c r="H411" s="86" t="str">
        <f t="shared" si="6"/>
        <v>NIVE 3</v>
      </c>
    </row>
    <row r="412" spans="1:8" x14ac:dyDescent="0.25">
      <c r="A412" s="86" t="s">
        <v>469</v>
      </c>
      <c r="B412" s="86" t="s">
        <v>2838</v>
      </c>
      <c r="C412" s="86" t="s">
        <v>1422</v>
      </c>
      <c r="D412" s="86" t="s">
        <v>1423</v>
      </c>
      <c r="E412" s="86" t="s">
        <v>1426</v>
      </c>
      <c r="F412" s="86" t="s">
        <v>1427</v>
      </c>
      <c r="G412" s="86" t="s">
        <v>932</v>
      </c>
      <c r="H412" s="86" t="str">
        <f t="shared" si="6"/>
        <v>NIVE 3</v>
      </c>
    </row>
    <row r="413" spans="1:8" x14ac:dyDescent="0.25">
      <c r="A413" s="86" t="s">
        <v>472</v>
      </c>
      <c r="B413" s="86" t="s">
        <v>2839</v>
      </c>
      <c r="C413" s="86" t="s">
        <v>1422</v>
      </c>
      <c r="D413" s="86" t="s">
        <v>1423</v>
      </c>
      <c r="E413" s="86" t="s">
        <v>1428</v>
      </c>
      <c r="F413" s="86" t="s">
        <v>1429</v>
      </c>
      <c r="G413" s="86" t="s">
        <v>932</v>
      </c>
      <c r="H413" s="86" t="str">
        <f t="shared" si="6"/>
        <v>NIVE 3</v>
      </c>
    </row>
    <row r="414" spans="1:8" x14ac:dyDescent="0.25">
      <c r="A414" s="86" t="s">
        <v>466</v>
      </c>
      <c r="B414" s="86" t="s">
        <v>2837</v>
      </c>
      <c r="C414" s="86" t="s">
        <v>1422</v>
      </c>
      <c r="D414" s="86" t="s">
        <v>1423</v>
      </c>
      <c r="E414" s="86" t="s">
        <v>1430</v>
      </c>
      <c r="F414" s="86" t="s">
        <v>1431</v>
      </c>
      <c r="G414" s="86" t="s">
        <v>932</v>
      </c>
      <c r="H414" s="86" t="str">
        <f t="shared" si="6"/>
        <v>NIVE 3</v>
      </c>
    </row>
    <row r="415" spans="1:8" x14ac:dyDescent="0.25">
      <c r="A415" s="86" t="s">
        <v>495</v>
      </c>
      <c r="B415" s="86" t="s">
        <v>2494</v>
      </c>
      <c r="C415" s="86" t="s">
        <v>1422</v>
      </c>
      <c r="D415" s="86" t="s">
        <v>1423</v>
      </c>
      <c r="E415" s="86" t="s">
        <v>1432</v>
      </c>
      <c r="F415" s="86" t="s">
        <v>1433</v>
      </c>
      <c r="G415" s="86" t="s">
        <v>932</v>
      </c>
      <c r="H415" s="86" t="str">
        <f t="shared" si="6"/>
        <v>GRAD 1</v>
      </c>
    </row>
    <row r="416" spans="1:8" x14ac:dyDescent="0.25">
      <c r="A416" s="86" t="s">
        <v>501</v>
      </c>
      <c r="B416" s="86" t="s">
        <v>2495</v>
      </c>
      <c r="C416" s="86" t="s">
        <v>1422</v>
      </c>
      <c r="D416" s="86" t="s">
        <v>1423</v>
      </c>
      <c r="E416" s="86" t="s">
        <v>1434</v>
      </c>
      <c r="F416" s="86" t="s">
        <v>1435</v>
      </c>
      <c r="G416" s="86" t="s">
        <v>932</v>
      </c>
      <c r="H416" s="86" t="str">
        <f t="shared" si="6"/>
        <v>GRAD 2</v>
      </c>
    </row>
    <row r="417" spans="1:8" x14ac:dyDescent="0.25">
      <c r="A417" s="86" t="s">
        <v>504</v>
      </c>
      <c r="B417" s="86" t="s">
        <v>2496</v>
      </c>
      <c r="C417" s="86" t="s">
        <v>1422</v>
      </c>
      <c r="D417" s="86" t="s">
        <v>1423</v>
      </c>
      <c r="E417" s="86" t="s">
        <v>1436</v>
      </c>
      <c r="F417" s="86" t="s">
        <v>1437</v>
      </c>
      <c r="G417" s="86" t="s">
        <v>932</v>
      </c>
      <c r="H417" s="86" t="str">
        <f t="shared" si="6"/>
        <v>D TRAN</v>
      </c>
    </row>
    <row r="418" spans="1:8" x14ac:dyDescent="0.25">
      <c r="A418" s="86" t="s">
        <v>507</v>
      </c>
      <c r="B418" s="86" t="s">
        <v>2497</v>
      </c>
      <c r="C418" s="86" t="s">
        <v>1422</v>
      </c>
      <c r="D418" s="86" t="s">
        <v>1423</v>
      </c>
      <c r="E418" s="86" t="s">
        <v>1438</v>
      </c>
      <c r="F418" s="86" t="s">
        <v>1439</v>
      </c>
      <c r="G418" s="86" t="s">
        <v>932</v>
      </c>
      <c r="H418" s="86" t="str">
        <f t="shared" si="6"/>
        <v>GRAD 3</v>
      </c>
    </row>
    <row r="419" spans="1:8" x14ac:dyDescent="0.25">
      <c r="A419" s="86" t="s">
        <v>594</v>
      </c>
      <c r="B419" s="86" t="s">
        <v>2844</v>
      </c>
      <c r="C419" s="86" t="s">
        <v>1440</v>
      </c>
      <c r="D419" s="86" t="s">
        <v>1441</v>
      </c>
      <c r="E419" s="86" t="s">
        <v>1442</v>
      </c>
      <c r="F419" s="86" t="s">
        <v>1443</v>
      </c>
      <c r="G419" s="86" t="s">
        <v>600</v>
      </c>
      <c r="H419" s="86" t="str">
        <f t="shared" si="6"/>
        <v>NIVE 1</v>
      </c>
    </row>
    <row r="420" spans="1:8" x14ac:dyDescent="0.25">
      <c r="A420" s="86" t="s">
        <v>601</v>
      </c>
      <c r="B420" s="86" t="s">
        <v>2845</v>
      </c>
      <c r="C420" s="86" t="s">
        <v>1440</v>
      </c>
      <c r="D420" s="86" t="s">
        <v>1441</v>
      </c>
      <c r="E420" s="86" t="s">
        <v>1444</v>
      </c>
      <c r="F420" s="86" t="s">
        <v>1445</v>
      </c>
      <c r="G420" s="86" t="s">
        <v>600</v>
      </c>
      <c r="H420" s="86" t="str">
        <f t="shared" si="6"/>
        <v>NIVE 1</v>
      </c>
    </row>
    <row r="421" spans="1:8" x14ac:dyDescent="0.25">
      <c r="A421" s="86" t="s">
        <v>607</v>
      </c>
      <c r="B421" s="86" t="s">
        <v>2846</v>
      </c>
      <c r="C421" s="86" t="s">
        <v>1440</v>
      </c>
      <c r="D421" s="86" t="s">
        <v>1441</v>
      </c>
      <c r="E421" s="86" t="s">
        <v>1446</v>
      </c>
      <c r="F421" s="86" t="s">
        <v>1447</v>
      </c>
      <c r="G421" s="86" t="s">
        <v>600</v>
      </c>
      <c r="H421" s="86" t="str">
        <f t="shared" si="6"/>
        <v>NIVE 1</v>
      </c>
    </row>
    <row r="422" spans="1:8" x14ac:dyDescent="0.25">
      <c r="A422" s="86" t="s">
        <v>612</v>
      </c>
      <c r="B422" s="86" t="s">
        <v>2847</v>
      </c>
      <c r="C422" s="86" t="s">
        <v>1440</v>
      </c>
      <c r="D422" s="86" t="s">
        <v>1441</v>
      </c>
      <c r="E422" s="86" t="s">
        <v>1448</v>
      </c>
      <c r="F422" s="86" t="s">
        <v>1449</v>
      </c>
      <c r="G422" s="86" t="s">
        <v>600</v>
      </c>
      <c r="H422" s="86" t="str">
        <f t="shared" si="6"/>
        <v>NIVE 1</v>
      </c>
    </row>
    <row r="423" spans="1:8" x14ac:dyDescent="0.25">
      <c r="A423" s="86" t="s">
        <v>594</v>
      </c>
      <c r="B423" s="86" t="s">
        <v>2844</v>
      </c>
      <c r="C423" s="86" t="s">
        <v>1450</v>
      </c>
      <c r="D423" s="86" t="s">
        <v>1451</v>
      </c>
      <c r="E423" s="86" t="s">
        <v>1452</v>
      </c>
      <c r="F423" s="86" t="s">
        <v>1453</v>
      </c>
      <c r="G423" s="86" t="s">
        <v>513</v>
      </c>
      <c r="H423" s="86" t="str">
        <f t="shared" si="6"/>
        <v>NIVE 1</v>
      </c>
    </row>
    <row r="424" spans="1:8" x14ac:dyDescent="0.25">
      <c r="A424" s="86" t="s">
        <v>601</v>
      </c>
      <c r="B424" s="86" t="s">
        <v>2845</v>
      </c>
      <c r="C424" s="86" t="s">
        <v>1450</v>
      </c>
      <c r="D424" s="86" t="s">
        <v>1451</v>
      </c>
      <c r="E424" s="86" t="s">
        <v>1454</v>
      </c>
      <c r="F424" s="86" t="s">
        <v>1455</v>
      </c>
      <c r="G424" s="86" t="s">
        <v>513</v>
      </c>
      <c r="H424" s="86" t="str">
        <f t="shared" si="6"/>
        <v>NIVE 1</v>
      </c>
    </row>
    <row r="425" spans="1:8" x14ac:dyDescent="0.25">
      <c r="A425" s="86" t="s">
        <v>607</v>
      </c>
      <c r="B425" s="86" t="s">
        <v>2846</v>
      </c>
      <c r="C425" s="86" t="s">
        <v>1450</v>
      </c>
      <c r="D425" s="86" t="s">
        <v>1451</v>
      </c>
      <c r="E425" s="86" t="s">
        <v>1456</v>
      </c>
      <c r="F425" s="86" t="s">
        <v>1457</v>
      </c>
      <c r="G425" s="86" t="s">
        <v>513</v>
      </c>
      <c r="H425" s="86" t="str">
        <f t="shared" si="6"/>
        <v>NIVE 1</v>
      </c>
    </row>
    <row r="426" spans="1:8" x14ac:dyDescent="0.25">
      <c r="A426" s="86" t="s">
        <v>612</v>
      </c>
      <c r="B426" s="86" t="s">
        <v>2847</v>
      </c>
      <c r="C426" s="86" t="s">
        <v>1450</v>
      </c>
      <c r="D426" s="86" t="s">
        <v>1451</v>
      </c>
      <c r="E426" s="86" t="s">
        <v>1458</v>
      </c>
      <c r="F426" s="86" t="s">
        <v>1459</v>
      </c>
      <c r="G426" s="86" t="s">
        <v>513</v>
      </c>
      <c r="H426" s="86" t="str">
        <f t="shared" si="6"/>
        <v>NIVE 1</v>
      </c>
    </row>
    <row r="427" spans="1:8" x14ac:dyDescent="0.25">
      <c r="A427" s="86" t="s">
        <v>540</v>
      </c>
      <c r="B427" s="86" t="s">
        <v>2840</v>
      </c>
      <c r="C427" s="86" t="s">
        <v>1450</v>
      </c>
      <c r="D427" s="86" t="s">
        <v>1451</v>
      </c>
      <c r="E427" s="86" t="s">
        <v>1460</v>
      </c>
      <c r="F427" s="86" t="s">
        <v>1461</v>
      </c>
      <c r="G427" s="86" t="s">
        <v>513</v>
      </c>
      <c r="H427" s="86" t="str">
        <f t="shared" si="6"/>
        <v>NIVE 2</v>
      </c>
    </row>
    <row r="428" spans="1:8" x14ac:dyDescent="0.25">
      <c r="A428" s="86" t="s">
        <v>546</v>
      </c>
      <c r="B428" s="86" t="s">
        <v>2841</v>
      </c>
      <c r="C428" s="86" t="s">
        <v>1450</v>
      </c>
      <c r="D428" s="86" t="s">
        <v>1451</v>
      </c>
      <c r="E428" s="86" t="s">
        <v>1462</v>
      </c>
      <c r="F428" s="86" t="s">
        <v>1463</v>
      </c>
      <c r="G428" s="86" t="s">
        <v>513</v>
      </c>
      <c r="H428" s="86" t="str">
        <f t="shared" si="6"/>
        <v>NIVE 2</v>
      </c>
    </row>
    <row r="429" spans="1:8" x14ac:dyDescent="0.25">
      <c r="A429" s="86" t="s">
        <v>549</v>
      </c>
      <c r="B429" s="86" t="s">
        <v>2842</v>
      </c>
      <c r="C429" s="86" t="s">
        <v>1450</v>
      </c>
      <c r="D429" s="86" t="s">
        <v>1451</v>
      </c>
      <c r="E429" s="86" t="s">
        <v>1464</v>
      </c>
      <c r="F429" s="86" t="s">
        <v>1465</v>
      </c>
      <c r="G429" s="86" t="s">
        <v>513</v>
      </c>
      <c r="H429" s="86" t="str">
        <f t="shared" si="6"/>
        <v>NIVE 2</v>
      </c>
    </row>
    <row r="430" spans="1:8" x14ac:dyDescent="0.25">
      <c r="A430" s="86" t="s">
        <v>552</v>
      </c>
      <c r="B430" s="86" t="s">
        <v>2843</v>
      </c>
      <c r="C430" s="86" t="s">
        <v>1450</v>
      </c>
      <c r="D430" s="86" t="s">
        <v>1451</v>
      </c>
      <c r="E430" s="86" t="s">
        <v>1466</v>
      </c>
      <c r="F430" s="86" t="s">
        <v>1467</v>
      </c>
      <c r="G430" s="86" t="s">
        <v>513</v>
      </c>
      <c r="H430" s="86" t="str">
        <f t="shared" si="6"/>
        <v>NIVE 2</v>
      </c>
    </row>
    <row r="431" spans="1:8" x14ac:dyDescent="0.25">
      <c r="A431" s="86" t="s">
        <v>594</v>
      </c>
      <c r="B431" s="86" t="s">
        <v>2844</v>
      </c>
      <c r="C431" s="86" t="s">
        <v>1468</v>
      </c>
      <c r="D431" s="86" t="s">
        <v>1469</v>
      </c>
      <c r="E431" s="86" t="s">
        <v>1470</v>
      </c>
      <c r="F431" s="86" t="s">
        <v>1471</v>
      </c>
      <c r="G431" s="86" t="s">
        <v>1354</v>
      </c>
      <c r="H431" s="86" t="str">
        <f t="shared" si="6"/>
        <v>NIVE 1</v>
      </c>
    </row>
    <row r="432" spans="1:8" x14ac:dyDescent="0.25">
      <c r="A432" s="86" t="s">
        <v>495</v>
      </c>
      <c r="B432" s="86" t="s">
        <v>2494</v>
      </c>
      <c r="C432" s="86" t="s">
        <v>1422</v>
      </c>
      <c r="D432" s="86" t="s">
        <v>1423</v>
      </c>
      <c r="E432" s="86" t="s">
        <v>1472</v>
      </c>
      <c r="F432" s="86" t="s">
        <v>1473</v>
      </c>
      <c r="G432" s="86" t="s">
        <v>932</v>
      </c>
      <c r="H432" s="86" t="str">
        <f t="shared" si="6"/>
        <v>GRAD 1</v>
      </c>
    </row>
    <row r="433" spans="1:8" x14ac:dyDescent="0.25">
      <c r="A433" s="86" t="s">
        <v>459</v>
      </c>
      <c r="B433" s="86" t="s">
        <v>2836</v>
      </c>
      <c r="C433" s="86" t="s">
        <v>1474</v>
      </c>
      <c r="D433" s="86" t="s">
        <v>1475</v>
      </c>
      <c r="E433" s="86" t="s">
        <v>1476</v>
      </c>
      <c r="F433" s="86" t="s">
        <v>1477</v>
      </c>
      <c r="G433" s="86" t="s">
        <v>682</v>
      </c>
      <c r="H433" s="86" t="str">
        <f t="shared" si="6"/>
        <v>NIVE 3</v>
      </c>
    </row>
    <row r="434" spans="1:8" x14ac:dyDescent="0.25">
      <c r="A434" s="86" t="s">
        <v>601</v>
      </c>
      <c r="B434" s="86" t="s">
        <v>2845</v>
      </c>
      <c r="C434" s="86" t="s">
        <v>1468</v>
      </c>
      <c r="D434" s="86" t="s">
        <v>1469</v>
      </c>
      <c r="E434" s="86" t="s">
        <v>1478</v>
      </c>
      <c r="F434" s="86" t="s">
        <v>1479</v>
      </c>
      <c r="G434" s="86" t="s">
        <v>1354</v>
      </c>
      <c r="H434" s="86" t="str">
        <f t="shared" si="6"/>
        <v>NIVE 1</v>
      </c>
    </row>
    <row r="435" spans="1:8" x14ac:dyDescent="0.25">
      <c r="A435" s="86" t="s">
        <v>501</v>
      </c>
      <c r="B435" s="86" t="s">
        <v>2495</v>
      </c>
      <c r="C435" s="86" t="s">
        <v>1422</v>
      </c>
      <c r="D435" s="86" t="s">
        <v>1423</v>
      </c>
      <c r="E435" s="86" t="s">
        <v>1480</v>
      </c>
      <c r="F435" s="86" t="s">
        <v>1481</v>
      </c>
      <c r="G435" s="86" t="s">
        <v>932</v>
      </c>
      <c r="H435" s="86" t="str">
        <f t="shared" si="6"/>
        <v>GRAD 2</v>
      </c>
    </row>
    <row r="436" spans="1:8" x14ac:dyDescent="0.25">
      <c r="A436" s="86" t="s">
        <v>469</v>
      </c>
      <c r="B436" s="86" t="s">
        <v>2838</v>
      </c>
      <c r="C436" s="86" t="s">
        <v>1474</v>
      </c>
      <c r="D436" s="86" t="s">
        <v>1475</v>
      </c>
      <c r="E436" s="86" t="s">
        <v>1482</v>
      </c>
      <c r="F436" s="86" t="s">
        <v>1483</v>
      </c>
      <c r="G436" s="86" t="s">
        <v>682</v>
      </c>
      <c r="H436" s="86" t="str">
        <f t="shared" si="6"/>
        <v>NIVE 3</v>
      </c>
    </row>
    <row r="437" spans="1:8" x14ac:dyDescent="0.25">
      <c r="A437" s="86" t="s">
        <v>504</v>
      </c>
      <c r="B437" s="86" t="s">
        <v>2496</v>
      </c>
      <c r="C437" s="86" t="s">
        <v>1422</v>
      </c>
      <c r="D437" s="86" t="s">
        <v>1423</v>
      </c>
      <c r="E437" s="86" t="s">
        <v>1484</v>
      </c>
      <c r="F437" s="86" t="s">
        <v>1485</v>
      </c>
      <c r="G437" s="86" t="s">
        <v>932</v>
      </c>
      <c r="H437" s="86" t="str">
        <f t="shared" si="6"/>
        <v>D TRAN</v>
      </c>
    </row>
    <row r="438" spans="1:8" x14ac:dyDescent="0.25">
      <c r="A438" s="86" t="s">
        <v>472</v>
      </c>
      <c r="B438" s="86" t="s">
        <v>2839</v>
      </c>
      <c r="C438" s="86" t="s">
        <v>1474</v>
      </c>
      <c r="D438" s="86" t="s">
        <v>1475</v>
      </c>
      <c r="E438" s="86" t="s">
        <v>1486</v>
      </c>
      <c r="F438" s="86" t="s">
        <v>1487</v>
      </c>
      <c r="G438" s="86" t="s">
        <v>682</v>
      </c>
      <c r="H438" s="86" t="str">
        <f t="shared" si="6"/>
        <v>NIVE 3</v>
      </c>
    </row>
    <row r="439" spans="1:8" x14ac:dyDescent="0.25">
      <c r="A439" s="86" t="s">
        <v>507</v>
      </c>
      <c r="B439" s="86" t="s">
        <v>2497</v>
      </c>
      <c r="C439" s="86" t="s">
        <v>1422</v>
      </c>
      <c r="D439" s="86" t="s">
        <v>1423</v>
      </c>
      <c r="E439" s="86" t="s">
        <v>1488</v>
      </c>
      <c r="F439" s="86" t="s">
        <v>1489</v>
      </c>
      <c r="G439" s="86" t="s">
        <v>932</v>
      </c>
      <c r="H439" s="86" t="str">
        <f t="shared" si="6"/>
        <v>GRAD 3</v>
      </c>
    </row>
    <row r="440" spans="1:8" x14ac:dyDescent="0.25">
      <c r="A440" s="86" t="s">
        <v>466</v>
      </c>
      <c r="B440" s="86" t="s">
        <v>2837</v>
      </c>
      <c r="C440" s="86" t="s">
        <v>1474</v>
      </c>
      <c r="D440" s="86" t="s">
        <v>1475</v>
      </c>
      <c r="E440" s="86" t="s">
        <v>1490</v>
      </c>
      <c r="F440" s="86" t="s">
        <v>1491</v>
      </c>
      <c r="G440" s="86" t="s">
        <v>682</v>
      </c>
      <c r="H440" s="86" t="str">
        <f t="shared" si="6"/>
        <v>NIVE 3</v>
      </c>
    </row>
    <row r="441" spans="1:8" x14ac:dyDescent="0.25">
      <c r="A441" s="86" t="s">
        <v>495</v>
      </c>
      <c r="B441" s="86" t="s">
        <v>2494</v>
      </c>
      <c r="C441" s="86" t="s">
        <v>1422</v>
      </c>
      <c r="D441" s="86" t="s">
        <v>1423</v>
      </c>
      <c r="E441" s="86" t="s">
        <v>1492</v>
      </c>
      <c r="F441" s="86" t="s">
        <v>1493</v>
      </c>
      <c r="G441" s="86" t="s">
        <v>932</v>
      </c>
      <c r="H441" s="86" t="str">
        <f t="shared" si="6"/>
        <v>GRAD 1</v>
      </c>
    </row>
    <row r="442" spans="1:8" x14ac:dyDescent="0.25">
      <c r="A442" s="86" t="s">
        <v>501</v>
      </c>
      <c r="B442" s="86" t="s">
        <v>2495</v>
      </c>
      <c r="C442" s="86" t="s">
        <v>1422</v>
      </c>
      <c r="D442" s="86" t="s">
        <v>1423</v>
      </c>
      <c r="E442" s="86" t="s">
        <v>1494</v>
      </c>
      <c r="F442" s="86" t="s">
        <v>1495</v>
      </c>
      <c r="G442" s="86" t="s">
        <v>932</v>
      </c>
      <c r="H442" s="86" t="str">
        <f t="shared" si="6"/>
        <v>GRAD 2</v>
      </c>
    </row>
    <row r="443" spans="1:8" x14ac:dyDescent="0.25">
      <c r="A443" s="86" t="s">
        <v>504</v>
      </c>
      <c r="B443" s="86" t="s">
        <v>2496</v>
      </c>
      <c r="C443" s="86" t="s">
        <v>1422</v>
      </c>
      <c r="D443" s="86" t="s">
        <v>1423</v>
      </c>
      <c r="E443" s="86" t="s">
        <v>1496</v>
      </c>
      <c r="F443" s="86" t="s">
        <v>1497</v>
      </c>
      <c r="G443" s="86" t="s">
        <v>932</v>
      </c>
      <c r="H443" s="86" t="str">
        <f t="shared" si="6"/>
        <v>D TRAN</v>
      </c>
    </row>
    <row r="444" spans="1:8" x14ac:dyDescent="0.25">
      <c r="A444" s="86" t="s">
        <v>507</v>
      </c>
      <c r="B444" s="86" t="s">
        <v>2497</v>
      </c>
      <c r="C444" s="86" t="s">
        <v>1422</v>
      </c>
      <c r="D444" s="86" t="s">
        <v>1423</v>
      </c>
      <c r="E444" s="86" t="s">
        <v>1498</v>
      </c>
      <c r="F444" s="86" t="s">
        <v>1499</v>
      </c>
      <c r="G444" s="86" t="s">
        <v>932</v>
      </c>
      <c r="H444" s="86" t="str">
        <f t="shared" si="6"/>
        <v>GRAD 3</v>
      </c>
    </row>
    <row r="445" spans="1:8" x14ac:dyDescent="0.25">
      <c r="A445" s="86" t="s">
        <v>459</v>
      </c>
      <c r="B445" s="86" t="s">
        <v>2836</v>
      </c>
      <c r="C445" s="86" t="s">
        <v>1500</v>
      </c>
      <c r="D445" s="86" t="s">
        <v>1501</v>
      </c>
      <c r="E445" s="86" t="s">
        <v>1502</v>
      </c>
      <c r="F445" s="86" t="s">
        <v>1503</v>
      </c>
      <c r="G445" s="86" t="s">
        <v>787</v>
      </c>
      <c r="H445" s="86" t="str">
        <f t="shared" si="6"/>
        <v>NIVE 3</v>
      </c>
    </row>
    <row r="446" spans="1:8" x14ac:dyDescent="0.25">
      <c r="A446" s="86" t="s">
        <v>469</v>
      </c>
      <c r="B446" s="86" t="s">
        <v>2838</v>
      </c>
      <c r="C446" s="86" t="s">
        <v>1500</v>
      </c>
      <c r="D446" s="86" t="s">
        <v>1501</v>
      </c>
      <c r="E446" s="86" t="s">
        <v>1504</v>
      </c>
      <c r="F446" s="86" t="s">
        <v>1505</v>
      </c>
      <c r="G446" s="86" t="s">
        <v>787</v>
      </c>
      <c r="H446" s="86" t="str">
        <f t="shared" si="6"/>
        <v>NIVE 3</v>
      </c>
    </row>
    <row r="447" spans="1:8" x14ac:dyDescent="0.25">
      <c r="A447" s="86" t="s">
        <v>459</v>
      </c>
      <c r="B447" s="86" t="s">
        <v>2836</v>
      </c>
      <c r="C447" s="86" t="s">
        <v>1506</v>
      </c>
      <c r="D447" s="86" t="s">
        <v>1507</v>
      </c>
      <c r="E447" s="86" t="s">
        <v>1508</v>
      </c>
      <c r="F447" s="86" t="s">
        <v>1509</v>
      </c>
      <c r="G447" s="86" t="s">
        <v>682</v>
      </c>
      <c r="H447" s="86" t="str">
        <f t="shared" si="6"/>
        <v>NIVE 3</v>
      </c>
    </row>
    <row r="448" spans="1:8" x14ac:dyDescent="0.25">
      <c r="A448" s="86" t="s">
        <v>472</v>
      </c>
      <c r="B448" s="86" t="s">
        <v>2839</v>
      </c>
      <c r="C448" s="86" t="s">
        <v>1500</v>
      </c>
      <c r="D448" s="86" t="s">
        <v>1501</v>
      </c>
      <c r="E448" s="86" t="s">
        <v>1510</v>
      </c>
      <c r="F448" s="86" t="s">
        <v>1511</v>
      </c>
      <c r="G448" s="86" t="s">
        <v>787</v>
      </c>
      <c r="H448" s="86" t="str">
        <f t="shared" si="6"/>
        <v>NIVE 3</v>
      </c>
    </row>
    <row r="449" spans="1:8" x14ac:dyDescent="0.25">
      <c r="A449" s="86" t="s">
        <v>466</v>
      </c>
      <c r="B449" s="86" t="s">
        <v>2837</v>
      </c>
      <c r="C449" s="86" t="s">
        <v>1500</v>
      </c>
      <c r="D449" s="86" t="s">
        <v>1501</v>
      </c>
      <c r="E449" s="86" t="s">
        <v>1512</v>
      </c>
      <c r="F449" s="86" t="s">
        <v>1513</v>
      </c>
      <c r="G449" s="86" t="s">
        <v>787</v>
      </c>
      <c r="H449" s="86" t="str">
        <f t="shared" si="6"/>
        <v>NIVE 3</v>
      </c>
    </row>
    <row r="450" spans="1:8" x14ac:dyDescent="0.25">
      <c r="A450" s="86" t="s">
        <v>469</v>
      </c>
      <c r="B450" s="86" t="s">
        <v>2838</v>
      </c>
      <c r="C450" s="86" t="s">
        <v>1506</v>
      </c>
      <c r="D450" s="86" t="s">
        <v>1507</v>
      </c>
      <c r="E450" s="86" t="s">
        <v>1514</v>
      </c>
      <c r="F450" s="86" t="s">
        <v>1515</v>
      </c>
      <c r="G450" s="86" t="s">
        <v>682</v>
      </c>
      <c r="H450" s="86" t="str">
        <f t="shared" si="6"/>
        <v>NIVE 3</v>
      </c>
    </row>
    <row r="451" spans="1:8" x14ac:dyDescent="0.25">
      <c r="A451" s="86" t="s">
        <v>472</v>
      </c>
      <c r="B451" s="86" t="s">
        <v>2839</v>
      </c>
      <c r="C451" s="86" t="s">
        <v>1506</v>
      </c>
      <c r="D451" s="86" t="s">
        <v>1507</v>
      </c>
      <c r="E451" s="86" t="s">
        <v>1516</v>
      </c>
      <c r="F451" s="86" t="s">
        <v>1517</v>
      </c>
      <c r="G451" s="86" t="s">
        <v>682</v>
      </c>
      <c r="H451" s="86" t="str">
        <f t="shared" si="6"/>
        <v>NIVE 3</v>
      </c>
    </row>
    <row r="452" spans="1:8" x14ac:dyDescent="0.25">
      <c r="A452" s="86" t="s">
        <v>466</v>
      </c>
      <c r="B452" s="86" t="s">
        <v>2837</v>
      </c>
      <c r="C452" s="86" t="s">
        <v>1506</v>
      </c>
      <c r="D452" s="86" t="s">
        <v>1507</v>
      </c>
      <c r="E452" s="86" t="s">
        <v>1518</v>
      </c>
      <c r="F452" s="86" t="s">
        <v>1519</v>
      </c>
      <c r="G452" s="86" t="s">
        <v>682</v>
      </c>
      <c r="H452" s="86" t="str">
        <f t="shared" ref="H452:H515" si="7">RIGHT(B452,6)</f>
        <v>NIVE 3</v>
      </c>
    </row>
    <row r="453" spans="1:8" x14ac:dyDescent="0.25">
      <c r="A453" s="86" t="s">
        <v>495</v>
      </c>
      <c r="B453" s="86" t="s">
        <v>2494</v>
      </c>
      <c r="C453" s="86" t="s">
        <v>1506</v>
      </c>
      <c r="D453" s="86" t="s">
        <v>1507</v>
      </c>
      <c r="E453" s="86" t="s">
        <v>1520</v>
      </c>
      <c r="F453" s="86" t="s">
        <v>1521</v>
      </c>
      <c r="G453" s="86" t="s">
        <v>682</v>
      </c>
      <c r="H453" s="86" t="str">
        <f t="shared" si="7"/>
        <v>GRAD 1</v>
      </c>
    </row>
    <row r="454" spans="1:8" x14ac:dyDescent="0.25">
      <c r="A454" s="86" t="s">
        <v>501</v>
      </c>
      <c r="B454" s="86" t="s">
        <v>2495</v>
      </c>
      <c r="C454" s="86" t="s">
        <v>1506</v>
      </c>
      <c r="D454" s="86" t="s">
        <v>1507</v>
      </c>
      <c r="E454" s="86" t="s">
        <v>1522</v>
      </c>
      <c r="F454" s="86" t="s">
        <v>1523</v>
      </c>
      <c r="G454" s="86" t="s">
        <v>682</v>
      </c>
      <c r="H454" s="86" t="str">
        <f t="shared" si="7"/>
        <v>GRAD 2</v>
      </c>
    </row>
    <row r="455" spans="1:8" x14ac:dyDescent="0.25">
      <c r="A455" s="86" t="s">
        <v>459</v>
      </c>
      <c r="B455" s="86" t="s">
        <v>2836</v>
      </c>
      <c r="C455" s="86" t="s">
        <v>1524</v>
      </c>
      <c r="D455" s="86" t="s">
        <v>1525</v>
      </c>
      <c r="E455" s="86" t="s">
        <v>1526</v>
      </c>
      <c r="F455" s="86" t="s">
        <v>1527</v>
      </c>
      <c r="G455" s="86" t="s">
        <v>682</v>
      </c>
      <c r="H455" s="86" t="str">
        <f t="shared" si="7"/>
        <v>NIVE 3</v>
      </c>
    </row>
    <row r="456" spans="1:8" x14ac:dyDescent="0.25">
      <c r="A456" s="86" t="s">
        <v>469</v>
      </c>
      <c r="B456" s="86" t="s">
        <v>2838</v>
      </c>
      <c r="C456" s="86" t="s">
        <v>1524</v>
      </c>
      <c r="D456" s="86" t="s">
        <v>1525</v>
      </c>
      <c r="E456" s="86" t="s">
        <v>1528</v>
      </c>
      <c r="F456" s="86" t="s">
        <v>1529</v>
      </c>
      <c r="G456" s="86" t="s">
        <v>682</v>
      </c>
      <c r="H456" s="86" t="str">
        <f t="shared" si="7"/>
        <v>NIVE 3</v>
      </c>
    </row>
    <row r="457" spans="1:8" x14ac:dyDescent="0.25">
      <c r="A457" s="86" t="s">
        <v>472</v>
      </c>
      <c r="B457" s="86" t="s">
        <v>2839</v>
      </c>
      <c r="C457" s="86" t="s">
        <v>1524</v>
      </c>
      <c r="D457" s="86" t="s">
        <v>1525</v>
      </c>
      <c r="E457" s="86" t="s">
        <v>1530</v>
      </c>
      <c r="F457" s="86" t="s">
        <v>1531</v>
      </c>
      <c r="G457" s="86" t="s">
        <v>682</v>
      </c>
      <c r="H457" s="86" t="str">
        <f t="shared" si="7"/>
        <v>NIVE 3</v>
      </c>
    </row>
    <row r="458" spans="1:8" x14ac:dyDescent="0.25">
      <c r="A458" s="86" t="s">
        <v>466</v>
      </c>
      <c r="B458" s="86" t="s">
        <v>2837</v>
      </c>
      <c r="C458" s="86" t="s">
        <v>1524</v>
      </c>
      <c r="D458" s="86" t="s">
        <v>1525</v>
      </c>
      <c r="E458" s="86" t="s">
        <v>1532</v>
      </c>
      <c r="F458" s="86" t="s">
        <v>1533</v>
      </c>
      <c r="G458" s="86" t="s">
        <v>682</v>
      </c>
      <c r="H458" s="86" t="str">
        <f t="shared" si="7"/>
        <v>NIVE 3</v>
      </c>
    </row>
    <row r="459" spans="1:8" x14ac:dyDescent="0.25">
      <c r="A459" s="86" t="s">
        <v>459</v>
      </c>
      <c r="B459" s="86" t="s">
        <v>2836</v>
      </c>
      <c r="C459" s="86" t="s">
        <v>1524</v>
      </c>
      <c r="D459" s="86" t="s">
        <v>1525</v>
      </c>
      <c r="E459" s="86" t="s">
        <v>1534</v>
      </c>
      <c r="F459" s="86" t="s">
        <v>1535</v>
      </c>
      <c r="G459" s="86" t="s">
        <v>682</v>
      </c>
      <c r="H459" s="86" t="str">
        <f t="shared" si="7"/>
        <v>NIVE 3</v>
      </c>
    </row>
    <row r="460" spans="1:8" x14ac:dyDescent="0.25">
      <c r="A460" s="86" t="s">
        <v>469</v>
      </c>
      <c r="B460" s="86" t="s">
        <v>2838</v>
      </c>
      <c r="C460" s="86" t="s">
        <v>1524</v>
      </c>
      <c r="D460" s="86" t="s">
        <v>1525</v>
      </c>
      <c r="E460" s="86" t="s">
        <v>1536</v>
      </c>
      <c r="F460" s="86" t="s">
        <v>1537</v>
      </c>
      <c r="G460" s="86" t="s">
        <v>682</v>
      </c>
      <c r="H460" s="86" t="str">
        <f t="shared" si="7"/>
        <v>NIVE 3</v>
      </c>
    </row>
    <row r="461" spans="1:8" x14ac:dyDescent="0.25">
      <c r="A461" s="86" t="s">
        <v>504</v>
      </c>
      <c r="B461" s="86" t="s">
        <v>2496</v>
      </c>
      <c r="C461" s="86" t="s">
        <v>1506</v>
      </c>
      <c r="D461" s="86" t="s">
        <v>1507</v>
      </c>
      <c r="E461" s="86" t="s">
        <v>1538</v>
      </c>
      <c r="F461" s="86" t="s">
        <v>1539</v>
      </c>
      <c r="G461" s="86" t="s">
        <v>682</v>
      </c>
      <c r="H461" s="86" t="str">
        <f t="shared" si="7"/>
        <v>D TRAN</v>
      </c>
    </row>
    <row r="462" spans="1:8" x14ac:dyDescent="0.25">
      <c r="A462" s="86" t="s">
        <v>507</v>
      </c>
      <c r="B462" s="86" t="s">
        <v>2497</v>
      </c>
      <c r="C462" s="86" t="s">
        <v>1506</v>
      </c>
      <c r="D462" s="86" t="s">
        <v>1507</v>
      </c>
      <c r="E462" s="86" t="s">
        <v>1540</v>
      </c>
      <c r="F462" s="86" t="s">
        <v>1541</v>
      </c>
      <c r="G462" s="86" t="s">
        <v>682</v>
      </c>
      <c r="H462" s="86" t="str">
        <f t="shared" si="7"/>
        <v>GRAD 3</v>
      </c>
    </row>
    <row r="463" spans="1:8" x14ac:dyDescent="0.25">
      <c r="A463" s="86" t="s">
        <v>495</v>
      </c>
      <c r="B463" s="86" t="s">
        <v>2494</v>
      </c>
      <c r="C463" s="86" t="s">
        <v>1506</v>
      </c>
      <c r="D463" s="86" t="s">
        <v>1507</v>
      </c>
      <c r="E463" s="86" t="s">
        <v>1542</v>
      </c>
      <c r="F463" s="86" t="s">
        <v>1543</v>
      </c>
      <c r="G463" s="86" t="s">
        <v>682</v>
      </c>
      <c r="H463" s="86" t="str">
        <f t="shared" si="7"/>
        <v>GRAD 1</v>
      </c>
    </row>
    <row r="464" spans="1:8" x14ac:dyDescent="0.25">
      <c r="A464" s="86" t="s">
        <v>501</v>
      </c>
      <c r="B464" s="86" t="s">
        <v>2495</v>
      </c>
      <c r="C464" s="86" t="s">
        <v>1506</v>
      </c>
      <c r="D464" s="86" t="s">
        <v>1507</v>
      </c>
      <c r="E464" s="86" t="s">
        <v>1544</v>
      </c>
      <c r="F464" s="86" t="s">
        <v>1545</v>
      </c>
      <c r="G464" s="86" t="s">
        <v>682</v>
      </c>
      <c r="H464" s="86" t="str">
        <f t="shared" si="7"/>
        <v>GRAD 2</v>
      </c>
    </row>
    <row r="465" spans="1:8" x14ac:dyDescent="0.25">
      <c r="A465" s="86" t="s">
        <v>504</v>
      </c>
      <c r="B465" s="86" t="s">
        <v>2496</v>
      </c>
      <c r="C465" s="86" t="s">
        <v>1506</v>
      </c>
      <c r="D465" s="86" t="s">
        <v>1507</v>
      </c>
      <c r="E465" s="86" t="s">
        <v>1546</v>
      </c>
      <c r="F465" s="86" t="s">
        <v>1547</v>
      </c>
      <c r="G465" s="86" t="s">
        <v>682</v>
      </c>
      <c r="H465" s="86" t="str">
        <f t="shared" si="7"/>
        <v>D TRAN</v>
      </c>
    </row>
    <row r="466" spans="1:8" x14ac:dyDescent="0.25">
      <c r="A466" s="86" t="s">
        <v>507</v>
      </c>
      <c r="B466" s="86" t="s">
        <v>2497</v>
      </c>
      <c r="C466" s="86" t="s">
        <v>1506</v>
      </c>
      <c r="D466" s="86" t="s">
        <v>1507</v>
      </c>
      <c r="E466" s="86" t="s">
        <v>1548</v>
      </c>
      <c r="F466" s="86" t="s">
        <v>1549</v>
      </c>
      <c r="G466" s="86" t="s">
        <v>682</v>
      </c>
      <c r="H466" s="86" t="str">
        <f t="shared" si="7"/>
        <v>GRAD 3</v>
      </c>
    </row>
    <row r="467" spans="1:8" x14ac:dyDescent="0.25">
      <c r="A467" s="86" t="s">
        <v>472</v>
      </c>
      <c r="B467" s="86" t="s">
        <v>2839</v>
      </c>
      <c r="C467" s="86" t="s">
        <v>1524</v>
      </c>
      <c r="D467" s="86" t="s">
        <v>1525</v>
      </c>
      <c r="E467" s="86" t="s">
        <v>1550</v>
      </c>
      <c r="F467" s="86" t="s">
        <v>1551</v>
      </c>
      <c r="G467" s="86" t="s">
        <v>682</v>
      </c>
      <c r="H467" s="86" t="str">
        <f t="shared" si="7"/>
        <v>NIVE 3</v>
      </c>
    </row>
    <row r="468" spans="1:8" x14ac:dyDescent="0.25">
      <c r="A468" s="86" t="s">
        <v>459</v>
      </c>
      <c r="B468" s="86" t="s">
        <v>2836</v>
      </c>
      <c r="C468" s="86" t="s">
        <v>1552</v>
      </c>
      <c r="D468" s="86" t="s">
        <v>1553</v>
      </c>
      <c r="E468" s="86" t="s">
        <v>1554</v>
      </c>
      <c r="F468" s="86" t="s">
        <v>1555</v>
      </c>
      <c r="G468" s="86" t="s">
        <v>682</v>
      </c>
      <c r="H468" s="86" t="str">
        <f t="shared" si="7"/>
        <v>NIVE 3</v>
      </c>
    </row>
    <row r="469" spans="1:8" x14ac:dyDescent="0.25">
      <c r="A469" s="86" t="s">
        <v>469</v>
      </c>
      <c r="B469" s="86" t="s">
        <v>2838</v>
      </c>
      <c r="C469" s="86" t="s">
        <v>1552</v>
      </c>
      <c r="D469" s="86" t="s">
        <v>1553</v>
      </c>
      <c r="E469" s="86" t="s">
        <v>1556</v>
      </c>
      <c r="F469" s="86" t="s">
        <v>1557</v>
      </c>
      <c r="G469" s="86" t="s">
        <v>682</v>
      </c>
      <c r="H469" s="86" t="str">
        <f t="shared" si="7"/>
        <v>NIVE 3</v>
      </c>
    </row>
    <row r="470" spans="1:8" x14ac:dyDescent="0.25">
      <c r="A470" s="86" t="s">
        <v>472</v>
      </c>
      <c r="B470" s="86" t="s">
        <v>2839</v>
      </c>
      <c r="C470" s="86" t="s">
        <v>1552</v>
      </c>
      <c r="D470" s="86" t="s">
        <v>1553</v>
      </c>
      <c r="E470" s="86" t="s">
        <v>1558</v>
      </c>
      <c r="F470" s="86" t="s">
        <v>1559</v>
      </c>
      <c r="G470" s="86" t="s">
        <v>682</v>
      </c>
      <c r="H470" s="86" t="str">
        <f t="shared" si="7"/>
        <v>NIVE 3</v>
      </c>
    </row>
    <row r="471" spans="1:8" x14ac:dyDescent="0.25">
      <c r="A471" s="86" t="s">
        <v>466</v>
      </c>
      <c r="B471" s="86" t="s">
        <v>2837</v>
      </c>
      <c r="C471" s="86" t="s">
        <v>1552</v>
      </c>
      <c r="D471" s="86" t="s">
        <v>1553</v>
      </c>
      <c r="E471" s="86" t="s">
        <v>1560</v>
      </c>
      <c r="F471" s="86" t="s">
        <v>1561</v>
      </c>
      <c r="G471" s="86" t="s">
        <v>682</v>
      </c>
      <c r="H471" s="86" t="str">
        <f t="shared" si="7"/>
        <v>NIVE 3</v>
      </c>
    </row>
    <row r="472" spans="1:8" x14ac:dyDescent="0.25">
      <c r="A472" s="86" t="s">
        <v>495</v>
      </c>
      <c r="B472" s="86" t="s">
        <v>2494</v>
      </c>
      <c r="C472" s="86" t="s">
        <v>1552</v>
      </c>
      <c r="D472" s="86" t="s">
        <v>1553</v>
      </c>
      <c r="E472" s="86" t="s">
        <v>1562</v>
      </c>
      <c r="F472" s="86" t="s">
        <v>1563</v>
      </c>
      <c r="G472" s="86" t="s">
        <v>682</v>
      </c>
      <c r="H472" s="86" t="str">
        <f t="shared" si="7"/>
        <v>GRAD 1</v>
      </c>
    </row>
    <row r="473" spans="1:8" x14ac:dyDescent="0.25">
      <c r="A473" s="86" t="s">
        <v>501</v>
      </c>
      <c r="B473" s="86" t="s">
        <v>2495</v>
      </c>
      <c r="C473" s="86" t="s">
        <v>1552</v>
      </c>
      <c r="D473" s="86" t="s">
        <v>1553</v>
      </c>
      <c r="E473" s="86" t="s">
        <v>1564</v>
      </c>
      <c r="F473" s="86" t="s">
        <v>1565</v>
      </c>
      <c r="G473" s="86" t="s">
        <v>682</v>
      </c>
      <c r="H473" s="86" t="str">
        <f t="shared" si="7"/>
        <v>GRAD 2</v>
      </c>
    </row>
    <row r="474" spans="1:8" x14ac:dyDescent="0.25">
      <c r="A474" s="86" t="s">
        <v>504</v>
      </c>
      <c r="B474" s="86" t="s">
        <v>2496</v>
      </c>
      <c r="C474" s="86" t="s">
        <v>1552</v>
      </c>
      <c r="D474" s="86" t="s">
        <v>1553</v>
      </c>
      <c r="E474" s="86" t="s">
        <v>1566</v>
      </c>
      <c r="F474" s="86" t="s">
        <v>1567</v>
      </c>
      <c r="G474" s="86" t="s">
        <v>682</v>
      </c>
      <c r="H474" s="86" t="str">
        <f t="shared" si="7"/>
        <v>D TRAN</v>
      </c>
    </row>
    <row r="475" spans="1:8" x14ac:dyDescent="0.25">
      <c r="A475" s="86" t="s">
        <v>507</v>
      </c>
      <c r="B475" s="86" t="s">
        <v>2497</v>
      </c>
      <c r="C475" s="86" t="s">
        <v>1552</v>
      </c>
      <c r="D475" s="86" t="s">
        <v>1553</v>
      </c>
      <c r="E475" s="86" t="s">
        <v>1568</v>
      </c>
      <c r="F475" s="86" t="s">
        <v>1569</v>
      </c>
      <c r="G475" s="86" t="s">
        <v>682</v>
      </c>
      <c r="H475" s="86" t="str">
        <f t="shared" si="7"/>
        <v>GRAD 3</v>
      </c>
    </row>
    <row r="476" spans="1:8" x14ac:dyDescent="0.25">
      <c r="A476" s="86" t="s">
        <v>466</v>
      </c>
      <c r="B476" s="86" t="s">
        <v>2837</v>
      </c>
      <c r="C476" s="86" t="s">
        <v>1524</v>
      </c>
      <c r="D476" s="86" t="s">
        <v>1525</v>
      </c>
      <c r="E476" s="86" t="s">
        <v>1570</v>
      </c>
      <c r="F476" s="86" t="s">
        <v>1571</v>
      </c>
      <c r="G476" s="86" t="s">
        <v>682</v>
      </c>
      <c r="H476" s="86" t="str">
        <f t="shared" si="7"/>
        <v>NIVE 3</v>
      </c>
    </row>
    <row r="477" spans="1:8" x14ac:dyDescent="0.25">
      <c r="A477" s="86" t="s">
        <v>495</v>
      </c>
      <c r="B477" s="86" t="s">
        <v>2494</v>
      </c>
      <c r="C477" s="86" t="s">
        <v>1524</v>
      </c>
      <c r="D477" s="86" t="s">
        <v>1525</v>
      </c>
      <c r="E477" s="86" t="s">
        <v>1572</v>
      </c>
      <c r="F477" s="86" t="s">
        <v>1573</v>
      </c>
      <c r="G477" s="86" t="s">
        <v>682</v>
      </c>
      <c r="H477" s="86" t="str">
        <f t="shared" si="7"/>
        <v>GRAD 1</v>
      </c>
    </row>
    <row r="478" spans="1:8" x14ac:dyDescent="0.25">
      <c r="A478" s="86" t="s">
        <v>495</v>
      </c>
      <c r="B478" s="86" t="s">
        <v>2494</v>
      </c>
      <c r="C478" s="86" t="s">
        <v>1552</v>
      </c>
      <c r="D478" s="86" t="s">
        <v>1553</v>
      </c>
      <c r="E478" s="86" t="s">
        <v>1574</v>
      </c>
      <c r="F478" s="86" t="s">
        <v>1575</v>
      </c>
      <c r="G478" s="86" t="s">
        <v>682</v>
      </c>
      <c r="H478" s="86" t="str">
        <f t="shared" si="7"/>
        <v>GRAD 1</v>
      </c>
    </row>
    <row r="479" spans="1:8" x14ac:dyDescent="0.25">
      <c r="A479" s="86" t="s">
        <v>501</v>
      </c>
      <c r="B479" s="86" t="s">
        <v>2495</v>
      </c>
      <c r="C479" s="86" t="s">
        <v>1524</v>
      </c>
      <c r="D479" s="86" t="s">
        <v>1525</v>
      </c>
      <c r="E479" s="86" t="s">
        <v>1576</v>
      </c>
      <c r="F479" s="86" t="s">
        <v>1577</v>
      </c>
      <c r="G479" s="86" t="s">
        <v>682</v>
      </c>
      <c r="H479" s="86" t="str">
        <f t="shared" si="7"/>
        <v>GRAD 2</v>
      </c>
    </row>
    <row r="480" spans="1:8" x14ac:dyDescent="0.25">
      <c r="A480" s="86" t="s">
        <v>607</v>
      </c>
      <c r="B480" s="86" t="s">
        <v>2846</v>
      </c>
      <c r="C480" s="86" t="s">
        <v>1468</v>
      </c>
      <c r="D480" s="86" t="s">
        <v>1469</v>
      </c>
      <c r="E480" s="86" t="s">
        <v>1578</v>
      </c>
      <c r="F480" s="86" t="s">
        <v>1579</v>
      </c>
      <c r="G480" s="86" t="s">
        <v>1354</v>
      </c>
      <c r="H480" s="86" t="str">
        <f t="shared" si="7"/>
        <v>NIVE 1</v>
      </c>
    </row>
    <row r="481" spans="1:8" x14ac:dyDescent="0.25">
      <c r="A481" s="86" t="s">
        <v>501</v>
      </c>
      <c r="B481" s="86" t="s">
        <v>2495</v>
      </c>
      <c r="C481" s="86" t="s">
        <v>1552</v>
      </c>
      <c r="D481" s="86" t="s">
        <v>1553</v>
      </c>
      <c r="E481" s="86" t="s">
        <v>1580</v>
      </c>
      <c r="F481" s="86" t="s">
        <v>1581</v>
      </c>
      <c r="G481" s="86" t="s">
        <v>682</v>
      </c>
      <c r="H481" s="86" t="str">
        <f t="shared" si="7"/>
        <v>GRAD 2</v>
      </c>
    </row>
    <row r="482" spans="1:8" x14ac:dyDescent="0.25">
      <c r="A482" s="86" t="s">
        <v>504</v>
      </c>
      <c r="B482" s="86" t="s">
        <v>2496</v>
      </c>
      <c r="C482" s="86" t="s">
        <v>1524</v>
      </c>
      <c r="D482" s="86" t="s">
        <v>1525</v>
      </c>
      <c r="E482" s="86" t="s">
        <v>1582</v>
      </c>
      <c r="F482" s="86" t="s">
        <v>1583</v>
      </c>
      <c r="G482" s="86" t="s">
        <v>682</v>
      </c>
      <c r="H482" s="86" t="str">
        <f t="shared" si="7"/>
        <v>D TRAN</v>
      </c>
    </row>
    <row r="483" spans="1:8" x14ac:dyDescent="0.25">
      <c r="A483" s="86" t="s">
        <v>504</v>
      </c>
      <c r="B483" s="86" t="s">
        <v>2496</v>
      </c>
      <c r="C483" s="86" t="s">
        <v>1552</v>
      </c>
      <c r="D483" s="86" t="s">
        <v>1553</v>
      </c>
      <c r="E483" s="86" t="s">
        <v>1584</v>
      </c>
      <c r="F483" s="86" t="s">
        <v>1585</v>
      </c>
      <c r="G483" s="86" t="s">
        <v>682</v>
      </c>
      <c r="H483" s="86" t="str">
        <f t="shared" si="7"/>
        <v>D TRAN</v>
      </c>
    </row>
    <row r="484" spans="1:8" x14ac:dyDescent="0.25">
      <c r="A484" s="86" t="s">
        <v>612</v>
      </c>
      <c r="B484" s="86" t="s">
        <v>2847</v>
      </c>
      <c r="C484" s="86" t="s">
        <v>1468</v>
      </c>
      <c r="D484" s="86" t="s">
        <v>1469</v>
      </c>
      <c r="E484" s="86" t="s">
        <v>1586</v>
      </c>
      <c r="F484" s="86" t="s">
        <v>1587</v>
      </c>
      <c r="G484" s="86" t="s">
        <v>1354</v>
      </c>
      <c r="H484" s="86" t="str">
        <f t="shared" si="7"/>
        <v>NIVE 1</v>
      </c>
    </row>
    <row r="485" spans="1:8" x14ac:dyDescent="0.25">
      <c r="A485" s="86" t="s">
        <v>507</v>
      </c>
      <c r="B485" s="86" t="s">
        <v>2497</v>
      </c>
      <c r="C485" s="86" t="s">
        <v>1524</v>
      </c>
      <c r="D485" s="86" t="s">
        <v>1525</v>
      </c>
      <c r="E485" s="86" t="s">
        <v>1588</v>
      </c>
      <c r="F485" s="86" t="s">
        <v>1589</v>
      </c>
      <c r="G485" s="86" t="s">
        <v>682</v>
      </c>
      <c r="H485" s="86" t="str">
        <f t="shared" si="7"/>
        <v>GRAD 3</v>
      </c>
    </row>
    <row r="486" spans="1:8" x14ac:dyDescent="0.25">
      <c r="A486" s="86" t="s">
        <v>540</v>
      </c>
      <c r="B486" s="86" t="s">
        <v>2840</v>
      </c>
      <c r="C486" s="86" t="s">
        <v>1468</v>
      </c>
      <c r="D486" s="86" t="s">
        <v>1469</v>
      </c>
      <c r="E486" s="86" t="s">
        <v>1590</v>
      </c>
      <c r="F486" s="86" t="s">
        <v>1591</v>
      </c>
      <c r="G486" s="86" t="s">
        <v>1354</v>
      </c>
      <c r="H486" s="86" t="str">
        <f t="shared" si="7"/>
        <v>NIVE 2</v>
      </c>
    </row>
    <row r="487" spans="1:8" x14ac:dyDescent="0.25">
      <c r="A487" s="86" t="s">
        <v>507</v>
      </c>
      <c r="B487" s="86" t="s">
        <v>2497</v>
      </c>
      <c r="C487" s="86" t="s">
        <v>1552</v>
      </c>
      <c r="D487" s="86" t="s">
        <v>1553</v>
      </c>
      <c r="E487" s="86" t="s">
        <v>1592</v>
      </c>
      <c r="F487" s="86" t="s">
        <v>1593</v>
      </c>
      <c r="G487" s="86" t="s">
        <v>682</v>
      </c>
      <c r="H487" s="86" t="str">
        <f t="shared" si="7"/>
        <v>GRAD 3</v>
      </c>
    </row>
    <row r="488" spans="1:8" x14ac:dyDescent="0.25">
      <c r="A488" s="86" t="s">
        <v>546</v>
      </c>
      <c r="B488" s="86" t="s">
        <v>2841</v>
      </c>
      <c r="C488" s="86" t="s">
        <v>1468</v>
      </c>
      <c r="D488" s="86" t="s">
        <v>1469</v>
      </c>
      <c r="E488" s="86" t="s">
        <v>1594</v>
      </c>
      <c r="F488" s="86" t="s">
        <v>1595</v>
      </c>
      <c r="G488" s="86" t="s">
        <v>1354</v>
      </c>
      <c r="H488" s="86" t="str">
        <f t="shared" si="7"/>
        <v>NIVE 2</v>
      </c>
    </row>
    <row r="489" spans="1:8" x14ac:dyDescent="0.25">
      <c r="A489" s="86" t="s">
        <v>549</v>
      </c>
      <c r="B489" s="86" t="s">
        <v>2842</v>
      </c>
      <c r="C489" s="86" t="s">
        <v>1468</v>
      </c>
      <c r="D489" s="86" t="s">
        <v>1469</v>
      </c>
      <c r="E489" s="86" t="s">
        <v>1596</v>
      </c>
      <c r="F489" s="86" t="s">
        <v>1597</v>
      </c>
      <c r="G489" s="86" t="s">
        <v>1354</v>
      </c>
      <c r="H489" s="86" t="str">
        <f t="shared" si="7"/>
        <v>NIVE 2</v>
      </c>
    </row>
    <row r="490" spans="1:8" x14ac:dyDescent="0.25">
      <c r="A490" s="86" t="s">
        <v>495</v>
      </c>
      <c r="B490" s="86" t="s">
        <v>2494</v>
      </c>
      <c r="C490" s="86" t="s">
        <v>1598</v>
      </c>
      <c r="D490" s="86" t="s">
        <v>1599</v>
      </c>
      <c r="E490" s="86" t="s">
        <v>1600</v>
      </c>
      <c r="F490" s="86" t="s">
        <v>1601</v>
      </c>
      <c r="G490" s="86" t="s">
        <v>1354</v>
      </c>
      <c r="H490" s="86" t="str">
        <f t="shared" si="7"/>
        <v>GRAD 1</v>
      </c>
    </row>
    <row r="491" spans="1:8" x14ac:dyDescent="0.25">
      <c r="A491" s="86" t="s">
        <v>552</v>
      </c>
      <c r="B491" s="86" t="s">
        <v>2843</v>
      </c>
      <c r="C491" s="86" t="s">
        <v>1468</v>
      </c>
      <c r="D491" s="86" t="s">
        <v>1469</v>
      </c>
      <c r="E491" s="86" t="s">
        <v>1602</v>
      </c>
      <c r="F491" s="86" t="s">
        <v>1603</v>
      </c>
      <c r="G491" s="86" t="s">
        <v>1354</v>
      </c>
      <c r="H491" s="86" t="str">
        <f t="shared" si="7"/>
        <v>NIVE 2</v>
      </c>
    </row>
    <row r="492" spans="1:8" x14ac:dyDescent="0.25">
      <c r="A492" s="86" t="s">
        <v>501</v>
      </c>
      <c r="B492" s="86" t="s">
        <v>2495</v>
      </c>
      <c r="C492" s="86" t="s">
        <v>1598</v>
      </c>
      <c r="D492" s="86" t="s">
        <v>1599</v>
      </c>
      <c r="E492" s="86" t="s">
        <v>1604</v>
      </c>
      <c r="F492" s="86" t="s">
        <v>1605</v>
      </c>
      <c r="G492" s="86" t="s">
        <v>1354</v>
      </c>
      <c r="H492" s="86" t="str">
        <f t="shared" si="7"/>
        <v>GRAD 2</v>
      </c>
    </row>
    <row r="493" spans="1:8" x14ac:dyDescent="0.25">
      <c r="A493" s="86" t="s">
        <v>504</v>
      </c>
      <c r="B493" s="86" t="s">
        <v>2496</v>
      </c>
      <c r="C493" s="86" t="s">
        <v>1598</v>
      </c>
      <c r="D493" s="86" t="s">
        <v>1599</v>
      </c>
      <c r="E493" s="86" t="s">
        <v>1606</v>
      </c>
      <c r="F493" s="86" t="s">
        <v>1607</v>
      </c>
      <c r="G493" s="86" t="s">
        <v>1354</v>
      </c>
      <c r="H493" s="86" t="str">
        <f t="shared" si="7"/>
        <v>D TRAN</v>
      </c>
    </row>
    <row r="494" spans="1:8" x14ac:dyDescent="0.25">
      <c r="A494" s="86" t="s">
        <v>507</v>
      </c>
      <c r="B494" s="86" t="s">
        <v>2497</v>
      </c>
      <c r="C494" s="86" t="s">
        <v>1598</v>
      </c>
      <c r="D494" s="86" t="s">
        <v>1599</v>
      </c>
      <c r="E494" s="86" t="s">
        <v>1608</v>
      </c>
      <c r="F494" s="86" t="s">
        <v>1609</v>
      </c>
      <c r="G494" s="86" t="s">
        <v>1354</v>
      </c>
      <c r="H494" s="86" t="str">
        <f t="shared" si="7"/>
        <v>GRAD 3</v>
      </c>
    </row>
    <row r="495" spans="1:8" x14ac:dyDescent="0.25">
      <c r="A495" s="86" t="s">
        <v>594</v>
      </c>
      <c r="B495" s="86" t="s">
        <v>2844</v>
      </c>
      <c r="C495" s="86" t="s">
        <v>1610</v>
      </c>
      <c r="D495" s="86" t="s">
        <v>1611</v>
      </c>
      <c r="E495" s="86" t="s">
        <v>1612</v>
      </c>
      <c r="F495" s="86" t="s">
        <v>1613</v>
      </c>
      <c r="G495" s="86" t="s">
        <v>752</v>
      </c>
      <c r="H495" s="86" t="str">
        <f t="shared" si="7"/>
        <v>NIVE 1</v>
      </c>
    </row>
    <row r="496" spans="1:8" x14ac:dyDescent="0.25">
      <c r="A496" s="86" t="s">
        <v>601</v>
      </c>
      <c r="B496" s="86" t="s">
        <v>2845</v>
      </c>
      <c r="C496" s="86" t="s">
        <v>1610</v>
      </c>
      <c r="D496" s="86" t="s">
        <v>1611</v>
      </c>
      <c r="E496" s="86" t="s">
        <v>1614</v>
      </c>
      <c r="F496" s="86" t="s">
        <v>1615</v>
      </c>
      <c r="G496" s="86" t="s">
        <v>752</v>
      </c>
      <c r="H496" s="86" t="str">
        <f t="shared" si="7"/>
        <v>NIVE 1</v>
      </c>
    </row>
    <row r="497" spans="1:8" x14ac:dyDescent="0.25">
      <c r="A497" s="86" t="s">
        <v>459</v>
      </c>
      <c r="B497" s="86" t="s">
        <v>2836</v>
      </c>
      <c r="C497" s="86" t="s">
        <v>1616</v>
      </c>
      <c r="D497" s="86" t="s">
        <v>1617</v>
      </c>
      <c r="E497" s="86" t="s">
        <v>1618</v>
      </c>
      <c r="F497" s="86" t="s">
        <v>1619</v>
      </c>
      <c r="G497" s="86" t="s">
        <v>682</v>
      </c>
      <c r="H497" s="86" t="str">
        <f t="shared" si="7"/>
        <v>NIVE 3</v>
      </c>
    </row>
    <row r="498" spans="1:8" x14ac:dyDescent="0.25">
      <c r="A498" s="86" t="s">
        <v>607</v>
      </c>
      <c r="B498" s="86" t="s">
        <v>2846</v>
      </c>
      <c r="C498" s="86" t="s">
        <v>1610</v>
      </c>
      <c r="D498" s="86" t="s">
        <v>1611</v>
      </c>
      <c r="E498" s="86" t="s">
        <v>1620</v>
      </c>
      <c r="F498" s="86" t="s">
        <v>1621</v>
      </c>
      <c r="G498" s="86" t="s">
        <v>752</v>
      </c>
      <c r="H498" s="86" t="str">
        <f t="shared" si="7"/>
        <v>NIVE 1</v>
      </c>
    </row>
    <row r="499" spans="1:8" x14ac:dyDescent="0.25">
      <c r="A499" s="86" t="s">
        <v>612</v>
      </c>
      <c r="B499" s="86" t="s">
        <v>2847</v>
      </c>
      <c r="C499" s="86" t="s">
        <v>1610</v>
      </c>
      <c r="D499" s="86" t="s">
        <v>1611</v>
      </c>
      <c r="E499" s="86" t="s">
        <v>1622</v>
      </c>
      <c r="F499" s="86" t="s">
        <v>1623</v>
      </c>
      <c r="G499" s="86" t="s">
        <v>752</v>
      </c>
      <c r="H499" s="86" t="str">
        <f t="shared" si="7"/>
        <v>NIVE 1</v>
      </c>
    </row>
    <row r="500" spans="1:8" x14ac:dyDescent="0.25">
      <c r="A500" s="86" t="s">
        <v>540</v>
      </c>
      <c r="B500" s="86" t="s">
        <v>2840</v>
      </c>
      <c r="C500" s="86" t="s">
        <v>1610</v>
      </c>
      <c r="D500" s="86" t="s">
        <v>1611</v>
      </c>
      <c r="E500" s="86" t="s">
        <v>1624</v>
      </c>
      <c r="F500" s="86" t="s">
        <v>1625</v>
      </c>
      <c r="G500" s="86" t="s">
        <v>752</v>
      </c>
      <c r="H500" s="86" t="str">
        <f t="shared" si="7"/>
        <v>NIVE 2</v>
      </c>
    </row>
    <row r="501" spans="1:8" x14ac:dyDescent="0.25">
      <c r="A501" s="86" t="s">
        <v>469</v>
      </c>
      <c r="B501" s="86" t="s">
        <v>2838</v>
      </c>
      <c r="C501" s="86" t="s">
        <v>1616</v>
      </c>
      <c r="D501" s="86" t="s">
        <v>1617</v>
      </c>
      <c r="E501" s="86" t="s">
        <v>1626</v>
      </c>
      <c r="F501" s="86" t="s">
        <v>1627</v>
      </c>
      <c r="G501" s="86" t="s">
        <v>682</v>
      </c>
      <c r="H501" s="86" t="str">
        <f t="shared" si="7"/>
        <v>NIVE 3</v>
      </c>
    </row>
    <row r="502" spans="1:8" x14ac:dyDescent="0.25">
      <c r="A502" s="86" t="s">
        <v>546</v>
      </c>
      <c r="B502" s="86" t="s">
        <v>2841</v>
      </c>
      <c r="C502" s="86" t="s">
        <v>1610</v>
      </c>
      <c r="D502" s="86" t="s">
        <v>1611</v>
      </c>
      <c r="E502" s="86" t="s">
        <v>1628</v>
      </c>
      <c r="F502" s="86" t="s">
        <v>1629</v>
      </c>
      <c r="G502" s="86" t="s">
        <v>752</v>
      </c>
      <c r="H502" s="86" t="str">
        <f t="shared" si="7"/>
        <v>NIVE 2</v>
      </c>
    </row>
    <row r="503" spans="1:8" x14ac:dyDescent="0.25">
      <c r="A503" s="86" t="s">
        <v>472</v>
      </c>
      <c r="B503" s="86" t="s">
        <v>2839</v>
      </c>
      <c r="C503" s="86" t="s">
        <v>1616</v>
      </c>
      <c r="D503" s="86" t="s">
        <v>1617</v>
      </c>
      <c r="E503" s="86" t="s">
        <v>1630</v>
      </c>
      <c r="F503" s="86" t="s">
        <v>1631</v>
      </c>
      <c r="G503" s="86" t="s">
        <v>682</v>
      </c>
      <c r="H503" s="86" t="str">
        <f t="shared" si="7"/>
        <v>NIVE 3</v>
      </c>
    </row>
    <row r="504" spans="1:8" x14ac:dyDescent="0.25">
      <c r="A504" s="86" t="s">
        <v>549</v>
      </c>
      <c r="B504" s="86" t="s">
        <v>2842</v>
      </c>
      <c r="C504" s="86" t="s">
        <v>1610</v>
      </c>
      <c r="D504" s="86" t="s">
        <v>1611</v>
      </c>
      <c r="E504" s="86" t="s">
        <v>1632</v>
      </c>
      <c r="F504" s="86" t="s">
        <v>1633</v>
      </c>
      <c r="G504" s="86" t="s">
        <v>752</v>
      </c>
      <c r="H504" s="86" t="str">
        <f t="shared" si="7"/>
        <v>NIVE 2</v>
      </c>
    </row>
    <row r="505" spans="1:8" x14ac:dyDescent="0.25">
      <c r="A505" s="86" t="s">
        <v>552</v>
      </c>
      <c r="B505" s="86" t="s">
        <v>2843</v>
      </c>
      <c r="C505" s="86" t="s">
        <v>1610</v>
      </c>
      <c r="D505" s="86" t="s">
        <v>1611</v>
      </c>
      <c r="E505" s="86" t="s">
        <v>1634</v>
      </c>
      <c r="F505" s="86" t="s">
        <v>1635</v>
      </c>
      <c r="G505" s="86" t="s">
        <v>752</v>
      </c>
      <c r="H505" s="86" t="str">
        <f t="shared" si="7"/>
        <v>NIVE 2</v>
      </c>
    </row>
    <row r="506" spans="1:8" x14ac:dyDescent="0.25">
      <c r="A506" s="86" t="s">
        <v>466</v>
      </c>
      <c r="B506" s="86" t="s">
        <v>2837</v>
      </c>
      <c r="C506" s="86" t="s">
        <v>1616</v>
      </c>
      <c r="D506" s="86" t="s">
        <v>1617</v>
      </c>
      <c r="E506" s="86" t="s">
        <v>1636</v>
      </c>
      <c r="F506" s="86" t="s">
        <v>1637</v>
      </c>
      <c r="G506" s="86" t="s">
        <v>682</v>
      </c>
      <c r="H506" s="86" t="str">
        <f t="shared" si="7"/>
        <v>NIVE 3</v>
      </c>
    </row>
    <row r="507" spans="1:8" x14ac:dyDescent="0.25">
      <c r="A507" s="86" t="s">
        <v>594</v>
      </c>
      <c r="B507" s="86" t="s">
        <v>2844</v>
      </c>
      <c r="C507" s="86" t="s">
        <v>1638</v>
      </c>
      <c r="D507" s="86" t="s">
        <v>1639</v>
      </c>
      <c r="E507" s="86" t="s">
        <v>1640</v>
      </c>
      <c r="F507" s="86" t="s">
        <v>1641</v>
      </c>
      <c r="G507" s="86" t="s">
        <v>1379</v>
      </c>
      <c r="H507" s="86" t="str">
        <f t="shared" si="7"/>
        <v>NIVE 1</v>
      </c>
    </row>
    <row r="508" spans="1:8" x14ac:dyDescent="0.25">
      <c r="A508" s="86" t="s">
        <v>459</v>
      </c>
      <c r="B508" s="86" t="s">
        <v>2836</v>
      </c>
      <c r="C508" s="86" t="s">
        <v>1616</v>
      </c>
      <c r="D508" s="86" t="s">
        <v>1617</v>
      </c>
      <c r="E508" s="86" t="s">
        <v>1642</v>
      </c>
      <c r="F508" s="86" t="s">
        <v>1643</v>
      </c>
      <c r="G508" s="86" t="s">
        <v>682</v>
      </c>
      <c r="H508" s="86" t="str">
        <f t="shared" si="7"/>
        <v>NIVE 3</v>
      </c>
    </row>
    <row r="509" spans="1:8" x14ac:dyDescent="0.25">
      <c r="A509" s="86" t="s">
        <v>469</v>
      </c>
      <c r="B509" s="86" t="s">
        <v>2838</v>
      </c>
      <c r="C509" s="86" t="s">
        <v>1616</v>
      </c>
      <c r="D509" s="86" t="s">
        <v>1617</v>
      </c>
      <c r="E509" s="86" t="s">
        <v>1644</v>
      </c>
      <c r="F509" s="86" t="s">
        <v>1645</v>
      </c>
      <c r="G509" s="86" t="s">
        <v>682</v>
      </c>
      <c r="H509" s="86" t="str">
        <f t="shared" si="7"/>
        <v>NIVE 3</v>
      </c>
    </row>
    <row r="510" spans="1:8" x14ac:dyDescent="0.25">
      <c r="A510" s="86" t="s">
        <v>472</v>
      </c>
      <c r="B510" s="86" t="s">
        <v>2839</v>
      </c>
      <c r="C510" s="86" t="s">
        <v>1616</v>
      </c>
      <c r="D510" s="86" t="s">
        <v>1617</v>
      </c>
      <c r="E510" s="86" t="s">
        <v>1646</v>
      </c>
      <c r="F510" s="86" t="s">
        <v>1647</v>
      </c>
      <c r="G510" s="86" t="s">
        <v>682</v>
      </c>
      <c r="H510" s="86" t="str">
        <f t="shared" si="7"/>
        <v>NIVE 3</v>
      </c>
    </row>
    <row r="511" spans="1:8" x14ac:dyDescent="0.25">
      <c r="A511" s="86" t="s">
        <v>601</v>
      </c>
      <c r="B511" s="86" t="s">
        <v>2845</v>
      </c>
      <c r="C511" s="86" t="s">
        <v>1638</v>
      </c>
      <c r="D511" s="86" t="s">
        <v>1639</v>
      </c>
      <c r="E511" s="86" t="s">
        <v>1648</v>
      </c>
      <c r="F511" s="86" t="s">
        <v>1649</v>
      </c>
      <c r="G511" s="86" t="s">
        <v>1379</v>
      </c>
      <c r="H511" s="86" t="str">
        <f t="shared" si="7"/>
        <v>NIVE 1</v>
      </c>
    </row>
    <row r="512" spans="1:8" x14ac:dyDescent="0.25">
      <c r="A512" s="86" t="s">
        <v>607</v>
      </c>
      <c r="B512" s="86" t="s">
        <v>2846</v>
      </c>
      <c r="C512" s="86" t="s">
        <v>1638</v>
      </c>
      <c r="D512" s="86" t="s">
        <v>1639</v>
      </c>
      <c r="E512" s="86" t="s">
        <v>1650</v>
      </c>
      <c r="F512" s="86" t="s">
        <v>1651</v>
      </c>
      <c r="G512" s="86" t="s">
        <v>1379</v>
      </c>
      <c r="H512" s="86" t="str">
        <f t="shared" si="7"/>
        <v>NIVE 1</v>
      </c>
    </row>
    <row r="513" spans="1:8" x14ac:dyDescent="0.25">
      <c r="A513" s="86" t="s">
        <v>466</v>
      </c>
      <c r="B513" s="86" t="s">
        <v>2837</v>
      </c>
      <c r="C513" s="86" t="s">
        <v>1616</v>
      </c>
      <c r="D513" s="86" t="s">
        <v>1617</v>
      </c>
      <c r="E513" s="86" t="s">
        <v>1652</v>
      </c>
      <c r="F513" s="86" t="s">
        <v>1653</v>
      </c>
      <c r="G513" s="86" t="s">
        <v>682</v>
      </c>
      <c r="H513" s="86" t="str">
        <f t="shared" si="7"/>
        <v>NIVE 3</v>
      </c>
    </row>
    <row r="514" spans="1:8" x14ac:dyDescent="0.25">
      <c r="A514" s="86" t="s">
        <v>612</v>
      </c>
      <c r="B514" s="86" t="s">
        <v>2847</v>
      </c>
      <c r="C514" s="86" t="s">
        <v>1638</v>
      </c>
      <c r="D514" s="86" t="s">
        <v>1639</v>
      </c>
      <c r="E514" s="86" t="s">
        <v>1654</v>
      </c>
      <c r="F514" s="86" t="s">
        <v>1655</v>
      </c>
      <c r="G514" s="86" t="s">
        <v>1379</v>
      </c>
      <c r="H514" s="86" t="str">
        <f t="shared" si="7"/>
        <v>NIVE 1</v>
      </c>
    </row>
    <row r="515" spans="1:8" x14ac:dyDescent="0.25">
      <c r="A515" s="86" t="s">
        <v>495</v>
      </c>
      <c r="B515" s="86" t="s">
        <v>2494</v>
      </c>
      <c r="C515" s="86" t="s">
        <v>1616</v>
      </c>
      <c r="D515" s="86" t="s">
        <v>1617</v>
      </c>
      <c r="E515" s="86" t="s">
        <v>1656</v>
      </c>
      <c r="F515" s="86" t="s">
        <v>1657</v>
      </c>
      <c r="G515" s="86" t="s">
        <v>682</v>
      </c>
      <c r="H515" s="86" t="str">
        <f t="shared" si="7"/>
        <v>GRAD 1</v>
      </c>
    </row>
    <row r="516" spans="1:8" x14ac:dyDescent="0.25">
      <c r="A516" s="86" t="s">
        <v>540</v>
      </c>
      <c r="B516" s="86" t="s">
        <v>2840</v>
      </c>
      <c r="C516" s="86" t="s">
        <v>1638</v>
      </c>
      <c r="D516" s="86" t="s">
        <v>1639</v>
      </c>
      <c r="E516" s="86" t="s">
        <v>1658</v>
      </c>
      <c r="F516" s="86" t="s">
        <v>1659</v>
      </c>
      <c r="G516" s="86" t="s">
        <v>1379</v>
      </c>
      <c r="H516" s="86" t="str">
        <f t="shared" ref="H516:H579" si="8">RIGHT(B516,6)</f>
        <v>NIVE 2</v>
      </c>
    </row>
    <row r="517" spans="1:8" x14ac:dyDescent="0.25">
      <c r="A517" s="86" t="s">
        <v>501</v>
      </c>
      <c r="B517" s="86" t="s">
        <v>2495</v>
      </c>
      <c r="C517" s="86" t="s">
        <v>1616</v>
      </c>
      <c r="D517" s="86" t="s">
        <v>1617</v>
      </c>
      <c r="E517" s="86" t="s">
        <v>1660</v>
      </c>
      <c r="F517" s="86" t="s">
        <v>1661</v>
      </c>
      <c r="G517" s="86" t="s">
        <v>682</v>
      </c>
      <c r="H517" s="86" t="str">
        <f t="shared" si="8"/>
        <v>GRAD 2</v>
      </c>
    </row>
    <row r="518" spans="1:8" x14ac:dyDescent="0.25">
      <c r="A518" s="86" t="s">
        <v>504</v>
      </c>
      <c r="B518" s="86" t="s">
        <v>2496</v>
      </c>
      <c r="C518" s="86" t="s">
        <v>1616</v>
      </c>
      <c r="D518" s="86" t="s">
        <v>1617</v>
      </c>
      <c r="E518" s="86" t="s">
        <v>1662</v>
      </c>
      <c r="F518" s="86" t="s">
        <v>1663</v>
      </c>
      <c r="G518" s="86" t="s">
        <v>682</v>
      </c>
      <c r="H518" s="86" t="str">
        <f t="shared" si="8"/>
        <v>D TRAN</v>
      </c>
    </row>
    <row r="519" spans="1:8" x14ac:dyDescent="0.25">
      <c r="A519" s="86" t="s">
        <v>507</v>
      </c>
      <c r="B519" s="86" t="s">
        <v>2497</v>
      </c>
      <c r="C519" s="86" t="s">
        <v>1616</v>
      </c>
      <c r="D519" s="86" t="s">
        <v>1617</v>
      </c>
      <c r="E519" s="86" t="s">
        <v>1664</v>
      </c>
      <c r="F519" s="86" t="s">
        <v>1665</v>
      </c>
      <c r="G519" s="86" t="s">
        <v>682</v>
      </c>
      <c r="H519" s="86" t="str">
        <f t="shared" si="8"/>
        <v>GRAD 3</v>
      </c>
    </row>
    <row r="520" spans="1:8" x14ac:dyDescent="0.25">
      <c r="A520" s="86" t="s">
        <v>546</v>
      </c>
      <c r="B520" s="86" t="s">
        <v>2841</v>
      </c>
      <c r="C520" s="86" t="s">
        <v>1638</v>
      </c>
      <c r="D520" s="86" t="s">
        <v>1639</v>
      </c>
      <c r="E520" s="86" t="s">
        <v>1666</v>
      </c>
      <c r="F520" s="86" t="s">
        <v>1667</v>
      </c>
      <c r="G520" s="86" t="s">
        <v>1379</v>
      </c>
      <c r="H520" s="86" t="str">
        <f t="shared" si="8"/>
        <v>NIVE 2</v>
      </c>
    </row>
    <row r="521" spans="1:8" x14ac:dyDescent="0.25">
      <c r="A521" s="86" t="s">
        <v>549</v>
      </c>
      <c r="B521" s="86" t="s">
        <v>2842</v>
      </c>
      <c r="C521" s="86" t="s">
        <v>1638</v>
      </c>
      <c r="D521" s="86" t="s">
        <v>1639</v>
      </c>
      <c r="E521" s="86" t="s">
        <v>1668</v>
      </c>
      <c r="F521" s="86" t="s">
        <v>1669</v>
      </c>
      <c r="G521" s="86" t="s">
        <v>1379</v>
      </c>
      <c r="H521" s="86" t="str">
        <f t="shared" si="8"/>
        <v>NIVE 2</v>
      </c>
    </row>
    <row r="522" spans="1:8" x14ac:dyDescent="0.25">
      <c r="A522" s="86" t="s">
        <v>552</v>
      </c>
      <c r="B522" s="86" t="s">
        <v>2843</v>
      </c>
      <c r="C522" s="86" t="s">
        <v>1638</v>
      </c>
      <c r="D522" s="86" t="s">
        <v>1639</v>
      </c>
      <c r="E522" s="86" t="s">
        <v>1670</v>
      </c>
      <c r="F522" s="86" t="s">
        <v>1671</v>
      </c>
      <c r="G522" s="86" t="s">
        <v>1379</v>
      </c>
      <c r="H522" s="86" t="str">
        <f t="shared" si="8"/>
        <v>NIVE 2</v>
      </c>
    </row>
    <row r="523" spans="1:8" x14ac:dyDescent="0.25">
      <c r="A523" s="86" t="s">
        <v>495</v>
      </c>
      <c r="B523" s="86" t="s">
        <v>2494</v>
      </c>
      <c r="C523" s="86" t="s">
        <v>1672</v>
      </c>
      <c r="D523" s="86" t="s">
        <v>1673</v>
      </c>
      <c r="E523" s="86" t="s">
        <v>1674</v>
      </c>
      <c r="F523" s="86" t="s">
        <v>1675</v>
      </c>
      <c r="G523" s="86" t="s">
        <v>1225</v>
      </c>
      <c r="H523" s="86" t="str">
        <f t="shared" si="8"/>
        <v>GRAD 1</v>
      </c>
    </row>
    <row r="524" spans="1:8" x14ac:dyDescent="0.25">
      <c r="A524" s="86" t="s">
        <v>501</v>
      </c>
      <c r="B524" s="86" t="s">
        <v>2495</v>
      </c>
      <c r="C524" s="86" t="s">
        <v>1672</v>
      </c>
      <c r="D524" s="86" t="s">
        <v>1673</v>
      </c>
      <c r="E524" s="86" t="s">
        <v>1676</v>
      </c>
      <c r="F524" s="86" t="s">
        <v>1677</v>
      </c>
      <c r="G524" s="86" t="s">
        <v>1225</v>
      </c>
      <c r="H524" s="86" t="str">
        <f t="shared" si="8"/>
        <v>GRAD 2</v>
      </c>
    </row>
    <row r="525" spans="1:8" x14ac:dyDescent="0.25">
      <c r="A525" s="86" t="s">
        <v>504</v>
      </c>
      <c r="B525" s="86" t="s">
        <v>2496</v>
      </c>
      <c r="C525" s="86" t="s">
        <v>1672</v>
      </c>
      <c r="D525" s="86" t="s">
        <v>1673</v>
      </c>
      <c r="E525" s="86" t="s">
        <v>1678</v>
      </c>
      <c r="F525" s="86" t="s">
        <v>1679</v>
      </c>
      <c r="G525" s="86" t="s">
        <v>1225</v>
      </c>
      <c r="H525" s="86" t="str">
        <f t="shared" si="8"/>
        <v>D TRAN</v>
      </c>
    </row>
    <row r="526" spans="1:8" x14ac:dyDescent="0.25">
      <c r="A526" s="86" t="s">
        <v>507</v>
      </c>
      <c r="B526" s="86" t="s">
        <v>2497</v>
      </c>
      <c r="C526" s="86" t="s">
        <v>1672</v>
      </c>
      <c r="D526" s="86" t="s">
        <v>1673</v>
      </c>
      <c r="E526" s="86" t="s">
        <v>1680</v>
      </c>
      <c r="F526" s="86" t="s">
        <v>1681</v>
      </c>
      <c r="G526" s="86" t="s">
        <v>1225</v>
      </c>
      <c r="H526" s="86" t="str">
        <f t="shared" si="8"/>
        <v>GRAD 3</v>
      </c>
    </row>
    <row r="527" spans="1:8" x14ac:dyDescent="0.25">
      <c r="A527" s="86" t="s">
        <v>495</v>
      </c>
      <c r="B527" s="86" t="s">
        <v>2494</v>
      </c>
      <c r="C527" s="86" t="s">
        <v>1682</v>
      </c>
      <c r="D527" s="86" t="s">
        <v>1683</v>
      </c>
      <c r="E527" s="86" t="s">
        <v>1684</v>
      </c>
      <c r="F527" s="86" t="s">
        <v>1685</v>
      </c>
      <c r="G527" s="86" t="s">
        <v>513</v>
      </c>
      <c r="H527" s="86" t="str">
        <f t="shared" si="8"/>
        <v>GRAD 1</v>
      </c>
    </row>
    <row r="528" spans="1:8" x14ac:dyDescent="0.25">
      <c r="A528" s="86" t="s">
        <v>501</v>
      </c>
      <c r="B528" s="86" t="s">
        <v>2495</v>
      </c>
      <c r="C528" s="86" t="s">
        <v>1682</v>
      </c>
      <c r="D528" s="86" t="s">
        <v>1683</v>
      </c>
      <c r="E528" s="86" t="s">
        <v>1686</v>
      </c>
      <c r="F528" s="86" t="s">
        <v>1687</v>
      </c>
      <c r="G528" s="86" t="s">
        <v>513</v>
      </c>
      <c r="H528" s="86" t="str">
        <f t="shared" si="8"/>
        <v>GRAD 2</v>
      </c>
    </row>
    <row r="529" spans="1:8" x14ac:dyDescent="0.25">
      <c r="A529" s="86" t="s">
        <v>504</v>
      </c>
      <c r="B529" s="86" t="s">
        <v>2496</v>
      </c>
      <c r="C529" s="86" t="s">
        <v>1682</v>
      </c>
      <c r="D529" s="86" t="s">
        <v>1683</v>
      </c>
      <c r="E529" s="86" t="s">
        <v>1688</v>
      </c>
      <c r="F529" s="86" t="s">
        <v>1689</v>
      </c>
      <c r="G529" s="86" t="s">
        <v>513</v>
      </c>
      <c r="H529" s="86" t="str">
        <f t="shared" si="8"/>
        <v>D TRAN</v>
      </c>
    </row>
    <row r="530" spans="1:8" x14ac:dyDescent="0.25">
      <c r="A530" s="86" t="s">
        <v>507</v>
      </c>
      <c r="B530" s="86" t="s">
        <v>2497</v>
      </c>
      <c r="C530" s="86" t="s">
        <v>1682</v>
      </c>
      <c r="D530" s="86" t="s">
        <v>1683</v>
      </c>
      <c r="E530" s="86" t="s">
        <v>1690</v>
      </c>
      <c r="F530" s="86" t="s">
        <v>1691</v>
      </c>
      <c r="G530" s="86" t="s">
        <v>513</v>
      </c>
      <c r="H530" s="86" t="str">
        <f t="shared" si="8"/>
        <v>GRAD 3</v>
      </c>
    </row>
    <row r="531" spans="1:8" x14ac:dyDescent="0.25">
      <c r="A531" s="86" t="s">
        <v>495</v>
      </c>
      <c r="B531" s="86" t="s">
        <v>2494</v>
      </c>
      <c r="C531" s="86" t="s">
        <v>1682</v>
      </c>
      <c r="D531" s="86" t="s">
        <v>1683</v>
      </c>
      <c r="E531" s="86" t="s">
        <v>1692</v>
      </c>
      <c r="F531" s="86" t="s">
        <v>1693</v>
      </c>
      <c r="G531" s="86" t="s">
        <v>513</v>
      </c>
      <c r="H531" s="86" t="str">
        <f t="shared" si="8"/>
        <v>GRAD 1</v>
      </c>
    </row>
    <row r="532" spans="1:8" x14ac:dyDescent="0.25">
      <c r="A532" s="86" t="s">
        <v>501</v>
      </c>
      <c r="B532" s="86" t="s">
        <v>2495</v>
      </c>
      <c r="C532" s="86" t="s">
        <v>1682</v>
      </c>
      <c r="D532" s="86" t="s">
        <v>1683</v>
      </c>
      <c r="E532" s="86" t="s">
        <v>1694</v>
      </c>
      <c r="F532" s="86" t="s">
        <v>1695</v>
      </c>
      <c r="G532" s="86" t="s">
        <v>513</v>
      </c>
      <c r="H532" s="86" t="str">
        <f t="shared" si="8"/>
        <v>GRAD 2</v>
      </c>
    </row>
    <row r="533" spans="1:8" x14ac:dyDescent="0.25">
      <c r="A533" s="86" t="s">
        <v>504</v>
      </c>
      <c r="B533" s="86" t="s">
        <v>2496</v>
      </c>
      <c r="C533" s="86" t="s">
        <v>1682</v>
      </c>
      <c r="D533" s="86" t="s">
        <v>1683</v>
      </c>
      <c r="E533" s="86" t="s">
        <v>1696</v>
      </c>
      <c r="F533" s="86" t="s">
        <v>1697</v>
      </c>
      <c r="G533" s="86" t="s">
        <v>513</v>
      </c>
      <c r="H533" s="86" t="str">
        <f t="shared" si="8"/>
        <v>D TRAN</v>
      </c>
    </row>
    <row r="534" spans="1:8" x14ac:dyDescent="0.25">
      <c r="A534" s="86" t="s">
        <v>507</v>
      </c>
      <c r="B534" s="86" t="s">
        <v>2497</v>
      </c>
      <c r="C534" s="86" t="s">
        <v>1682</v>
      </c>
      <c r="D534" s="86" t="s">
        <v>1683</v>
      </c>
      <c r="E534" s="86" t="s">
        <v>1698</v>
      </c>
      <c r="F534" s="86" t="s">
        <v>1699</v>
      </c>
      <c r="G534" s="86" t="s">
        <v>513</v>
      </c>
      <c r="H534" s="86" t="str">
        <f t="shared" si="8"/>
        <v>GRAD 3</v>
      </c>
    </row>
    <row r="535" spans="1:8" x14ac:dyDescent="0.25">
      <c r="A535" s="86" t="s">
        <v>495</v>
      </c>
      <c r="B535" s="86" t="s">
        <v>2494</v>
      </c>
      <c r="C535" s="86" t="s">
        <v>1682</v>
      </c>
      <c r="D535" s="86" t="s">
        <v>1683</v>
      </c>
      <c r="E535" s="86" t="s">
        <v>1700</v>
      </c>
      <c r="F535" s="86" t="s">
        <v>1701</v>
      </c>
      <c r="G535" s="86" t="s">
        <v>513</v>
      </c>
      <c r="H535" s="86" t="str">
        <f t="shared" si="8"/>
        <v>GRAD 1</v>
      </c>
    </row>
    <row r="536" spans="1:8" x14ac:dyDescent="0.25">
      <c r="A536" s="86" t="s">
        <v>501</v>
      </c>
      <c r="B536" s="86" t="s">
        <v>2495</v>
      </c>
      <c r="C536" s="86" t="s">
        <v>1682</v>
      </c>
      <c r="D536" s="86" t="s">
        <v>1683</v>
      </c>
      <c r="E536" s="86" t="s">
        <v>1702</v>
      </c>
      <c r="F536" s="86" t="s">
        <v>1703</v>
      </c>
      <c r="G536" s="86" t="s">
        <v>513</v>
      </c>
      <c r="H536" s="86" t="str">
        <f t="shared" si="8"/>
        <v>GRAD 2</v>
      </c>
    </row>
    <row r="537" spans="1:8" x14ac:dyDescent="0.25">
      <c r="A537" s="86" t="s">
        <v>504</v>
      </c>
      <c r="B537" s="86" t="s">
        <v>2496</v>
      </c>
      <c r="C537" s="86" t="s">
        <v>1682</v>
      </c>
      <c r="D537" s="86" t="s">
        <v>1683</v>
      </c>
      <c r="E537" s="86" t="s">
        <v>1704</v>
      </c>
      <c r="F537" s="86" t="s">
        <v>1705</v>
      </c>
      <c r="G537" s="86" t="s">
        <v>513</v>
      </c>
      <c r="H537" s="86" t="str">
        <f t="shared" si="8"/>
        <v>D TRAN</v>
      </c>
    </row>
    <row r="538" spans="1:8" x14ac:dyDescent="0.25">
      <c r="A538" s="86" t="s">
        <v>507</v>
      </c>
      <c r="B538" s="86" t="s">
        <v>2497</v>
      </c>
      <c r="C538" s="86" t="s">
        <v>1682</v>
      </c>
      <c r="D538" s="86" t="s">
        <v>1683</v>
      </c>
      <c r="E538" s="86" t="s">
        <v>1706</v>
      </c>
      <c r="F538" s="86" t="s">
        <v>1707</v>
      </c>
      <c r="G538" s="86" t="s">
        <v>513</v>
      </c>
      <c r="H538" s="86" t="str">
        <f t="shared" si="8"/>
        <v>GRAD 3</v>
      </c>
    </row>
    <row r="539" spans="1:8" x14ac:dyDescent="0.25">
      <c r="A539" s="86" t="s">
        <v>459</v>
      </c>
      <c r="B539" s="86" t="s">
        <v>2836</v>
      </c>
      <c r="C539" s="86" t="s">
        <v>1708</v>
      </c>
      <c r="D539" s="86" t="s">
        <v>1709</v>
      </c>
      <c r="E539" s="86" t="s">
        <v>1710</v>
      </c>
      <c r="F539" s="86" t="s">
        <v>1711</v>
      </c>
      <c r="G539" s="86" t="s">
        <v>787</v>
      </c>
      <c r="H539" s="86" t="str">
        <f t="shared" si="8"/>
        <v>NIVE 3</v>
      </c>
    </row>
    <row r="540" spans="1:8" x14ac:dyDescent="0.25">
      <c r="A540" s="86" t="s">
        <v>469</v>
      </c>
      <c r="B540" s="86" t="s">
        <v>2838</v>
      </c>
      <c r="C540" s="86" t="s">
        <v>1708</v>
      </c>
      <c r="D540" s="86" t="s">
        <v>1709</v>
      </c>
      <c r="E540" s="86" t="s">
        <v>1712</v>
      </c>
      <c r="F540" s="86" t="s">
        <v>1713</v>
      </c>
      <c r="G540" s="86" t="s">
        <v>787</v>
      </c>
      <c r="H540" s="86" t="str">
        <f t="shared" si="8"/>
        <v>NIVE 3</v>
      </c>
    </row>
    <row r="541" spans="1:8" x14ac:dyDescent="0.25">
      <c r="A541" s="86" t="s">
        <v>472</v>
      </c>
      <c r="B541" s="86" t="s">
        <v>2839</v>
      </c>
      <c r="C541" s="86" t="s">
        <v>1708</v>
      </c>
      <c r="D541" s="86" t="s">
        <v>1709</v>
      </c>
      <c r="E541" s="86" t="s">
        <v>1714</v>
      </c>
      <c r="F541" s="86" t="s">
        <v>1715</v>
      </c>
      <c r="G541" s="86" t="s">
        <v>787</v>
      </c>
      <c r="H541" s="86" t="str">
        <f t="shared" si="8"/>
        <v>NIVE 3</v>
      </c>
    </row>
    <row r="542" spans="1:8" x14ac:dyDescent="0.25">
      <c r="A542" s="86" t="s">
        <v>466</v>
      </c>
      <c r="B542" s="86" t="s">
        <v>2837</v>
      </c>
      <c r="C542" s="86" t="s">
        <v>1708</v>
      </c>
      <c r="D542" s="86" t="s">
        <v>1709</v>
      </c>
      <c r="E542" s="86" t="s">
        <v>1716</v>
      </c>
      <c r="F542" s="86" t="s">
        <v>1717</v>
      </c>
      <c r="G542" s="86" t="s">
        <v>787</v>
      </c>
      <c r="H542" s="86" t="str">
        <f t="shared" si="8"/>
        <v>NIVE 3</v>
      </c>
    </row>
    <row r="543" spans="1:8" x14ac:dyDescent="0.25">
      <c r="A543" s="86" t="s">
        <v>459</v>
      </c>
      <c r="B543" s="86" t="s">
        <v>2836</v>
      </c>
      <c r="C543" s="86" t="s">
        <v>1708</v>
      </c>
      <c r="D543" s="86" t="s">
        <v>1709</v>
      </c>
      <c r="E543" s="86" t="s">
        <v>1718</v>
      </c>
      <c r="F543" s="86" t="s">
        <v>1719</v>
      </c>
      <c r="G543" s="86" t="s">
        <v>787</v>
      </c>
      <c r="H543" s="86" t="str">
        <f t="shared" si="8"/>
        <v>NIVE 3</v>
      </c>
    </row>
    <row r="544" spans="1:8" x14ac:dyDescent="0.25">
      <c r="A544" s="86" t="s">
        <v>469</v>
      </c>
      <c r="B544" s="86" t="s">
        <v>2838</v>
      </c>
      <c r="C544" s="86" t="s">
        <v>1708</v>
      </c>
      <c r="D544" s="86" t="s">
        <v>1709</v>
      </c>
      <c r="E544" s="86" t="s">
        <v>1720</v>
      </c>
      <c r="F544" s="86" t="s">
        <v>1721</v>
      </c>
      <c r="G544" s="86" t="s">
        <v>787</v>
      </c>
      <c r="H544" s="86" t="str">
        <f t="shared" si="8"/>
        <v>NIVE 3</v>
      </c>
    </row>
    <row r="545" spans="1:8" x14ac:dyDescent="0.25">
      <c r="A545" s="86" t="s">
        <v>472</v>
      </c>
      <c r="B545" s="86" t="s">
        <v>2839</v>
      </c>
      <c r="C545" s="86" t="s">
        <v>1708</v>
      </c>
      <c r="D545" s="86" t="s">
        <v>1709</v>
      </c>
      <c r="E545" s="86" t="s">
        <v>1722</v>
      </c>
      <c r="F545" s="86" t="s">
        <v>1723</v>
      </c>
      <c r="G545" s="86" t="s">
        <v>787</v>
      </c>
      <c r="H545" s="86" t="str">
        <f t="shared" si="8"/>
        <v>NIVE 3</v>
      </c>
    </row>
    <row r="546" spans="1:8" x14ac:dyDescent="0.25">
      <c r="A546" s="86" t="s">
        <v>466</v>
      </c>
      <c r="B546" s="86" t="s">
        <v>2837</v>
      </c>
      <c r="C546" s="86" t="s">
        <v>1708</v>
      </c>
      <c r="D546" s="86" t="s">
        <v>1709</v>
      </c>
      <c r="E546" s="86" t="s">
        <v>1724</v>
      </c>
      <c r="F546" s="86" t="s">
        <v>1725</v>
      </c>
      <c r="G546" s="86" t="s">
        <v>787</v>
      </c>
      <c r="H546" s="86" t="str">
        <f t="shared" si="8"/>
        <v>NIVE 3</v>
      </c>
    </row>
    <row r="547" spans="1:8" x14ac:dyDescent="0.25">
      <c r="A547" s="86" t="s">
        <v>495</v>
      </c>
      <c r="B547" s="86" t="s">
        <v>2494</v>
      </c>
      <c r="C547" s="86" t="s">
        <v>1708</v>
      </c>
      <c r="D547" s="86" t="s">
        <v>1709</v>
      </c>
      <c r="E547" s="86" t="s">
        <v>1726</v>
      </c>
      <c r="F547" s="86" t="s">
        <v>1727</v>
      </c>
      <c r="G547" s="86" t="s">
        <v>787</v>
      </c>
      <c r="H547" s="86" t="str">
        <f t="shared" si="8"/>
        <v>GRAD 1</v>
      </c>
    </row>
    <row r="548" spans="1:8" x14ac:dyDescent="0.25">
      <c r="A548" s="86" t="s">
        <v>501</v>
      </c>
      <c r="B548" s="86" t="s">
        <v>2495</v>
      </c>
      <c r="C548" s="86" t="s">
        <v>1708</v>
      </c>
      <c r="D548" s="86" t="s">
        <v>1709</v>
      </c>
      <c r="E548" s="86" t="s">
        <v>1728</v>
      </c>
      <c r="F548" s="86" t="s">
        <v>1729</v>
      </c>
      <c r="G548" s="86" t="s">
        <v>787</v>
      </c>
      <c r="H548" s="86" t="str">
        <f t="shared" si="8"/>
        <v>GRAD 2</v>
      </c>
    </row>
    <row r="549" spans="1:8" x14ac:dyDescent="0.25">
      <c r="A549" s="86" t="s">
        <v>504</v>
      </c>
      <c r="B549" s="86" t="s">
        <v>2496</v>
      </c>
      <c r="C549" s="86" t="s">
        <v>1708</v>
      </c>
      <c r="D549" s="86" t="s">
        <v>1709</v>
      </c>
      <c r="E549" s="86" t="s">
        <v>1730</v>
      </c>
      <c r="F549" s="86" t="s">
        <v>1731</v>
      </c>
      <c r="G549" s="86" t="s">
        <v>787</v>
      </c>
      <c r="H549" s="86" t="str">
        <f t="shared" si="8"/>
        <v>D TRAN</v>
      </c>
    </row>
    <row r="550" spans="1:8" x14ac:dyDescent="0.25">
      <c r="A550" s="86" t="s">
        <v>507</v>
      </c>
      <c r="B550" s="86" t="s">
        <v>2497</v>
      </c>
      <c r="C550" s="86" t="s">
        <v>1708</v>
      </c>
      <c r="D550" s="86" t="s">
        <v>1709</v>
      </c>
      <c r="E550" s="86" t="s">
        <v>1732</v>
      </c>
      <c r="F550" s="86" t="s">
        <v>1733</v>
      </c>
      <c r="G550" s="86" t="s">
        <v>787</v>
      </c>
      <c r="H550" s="86" t="str">
        <f t="shared" si="8"/>
        <v>GRAD 3</v>
      </c>
    </row>
    <row r="551" spans="1:8" x14ac:dyDescent="0.25">
      <c r="A551" s="86" t="s">
        <v>495</v>
      </c>
      <c r="B551" s="86" t="s">
        <v>2494</v>
      </c>
      <c r="C551" s="86" t="s">
        <v>1708</v>
      </c>
      <c r="D551" s="86" t="s">
        <v>1709</v>
      </c>
      <c r="E551" s="86" t="s">
        <v>1734</v>
      </c>
      <c r="F551" s="86" t="s">
        <v>1735</v>
      </c>
      <c r="G551" s="86" t="s">
        <v>787</v>
      </c>
      <c r="H551" s="86" t="str">
        <f t="shared" si="8"/>
        <v>GRAD 1</v>
      </c>
    </row>
    <row r="552" spans="1:8" x14ac:dyDescent="0.25">
      <c r="A552" s="86" t="s">
        <v>501</v>
      </c>
      <c r="B552" s="86" t="s">
        <v>2495</v>
      </c>
      <c r="C552" s="86" t="s">
        <v>1708</v>
      </c>
      <c r="D552" s="86" t="s">
        <v>1709</v>
      </c>
      <c r="E552" s="86" t="s">
        <v>1736</v>
      </c>
      <c r="F552" s="86" t="s">
        <v>1737</v>
      </c>
      <c r="G552" s="86" t="s">
        <v>787</v>
      </c>
      <c r="H552" s="86" t="str">
        <f t="shared" si="8"/>
        <v>GRAD 2</v>
      </c>
    </row>
    <row r="553" spans="1:8" x14ac:dyDescent="0.25">
      <c r="A553" s="86" t="s">
        <v>504</v>
      </c>
      <c r="B553" s="86" t="s">
        <v>2496</v>
      </c>
      <c r="C553" s="86" t="s">
        <v>1708</v>
      </c>
      <c r="D553" s="86" t="s">
        <v>1709</v>
      </c>
      <c r="E553" s="86" t="s">
        <v>1738</v>
      </c>
      <c r="F553" s="86" t="s">
        <v>1739</v>
      </c>
      <c r="G553" s="86" t="s">
        <v>787</v>
      </c>
      <c r="H553" s="86" t="str">
        <f t="shared" si="8"/>
        <v>D TRAN</v>
      </c>
    </row>
    <row r="554" spans="1:8" x14ac:dyDescent="0.25">
      <c r="A554" s="86" t="s">
        <v>507</v>
      </c>
      <c r="B554" s="86" t="s">
        <v>2497</v>
      </c>
      <c r="C554" s="86" t="s">
        <v>1708</v>
      </c>
      <c r="D554" s="86" t="s">
        <v>1709</v>
      </c>
      <c r="E554" s="86" t="s">
        <v>1740</v>
      </c>
      <c r="F554" s="86" t="s">
        <v>1741</v>
      </c>
      <c r="G554" s="86" t="s">
        <v>787</v>
      </c>
      <c r="H554" s="86" t="str">
        <f t="shared" si="8"/>
        <v>GRAD 3</v>
      </c>
    </row>
    <row r="555" spans="1:8" x14ac:dyDescent="0.25">
      <c r="A555" s="86" t="s">
        <v>459</v>
      </c>
      <c r="B555" s="86" t="s">
        <v>2836</v>
      </c>
      <c r="C555" s="86" t="s">
        <v>1742</v>
      </c>
      <c r="D555" s="86" t="s">
        <v>1743</v>
      </c>
      <c r="E555" s="86" t="s">
        <v>1744</v>
      </c>
      <c r="F555" s="86" t="s">
        <v>1745</v>
      </c>
      <c r="G555" s="86" t="s">
        <v>787</v>
      </c>
      <c r="H555" s="86" t="str">
        <f t="shared" si="8"/>
        <v>NIVE 3</v>
      </c>
    </row>
    <row r="556" spans="1:8" x14ac:dyDescent="0.25">
      <c r="A556" s="86" t="s">
        <v>469</v>
      </c>
      <c r="B556" s="86" t="s">
        <v>2838</v>
      </c>
      <c r="C556" s="86" t="s">
        <v>1742</v>
      </c>
      <c r="D556" s="86" t="s">
        <v>1743</v>
      </c>
      <c r="E556" s="86" t="s">
        <v>1746</v>
      </c>
      <c r="F556" s="86" t="s">
        <v>1747</v>
      </c>
      <c r="G556" s="86" t="s">
        <v>787</v>
      </c>
      <c r="H556" s="86" t="str">
        <f t="shared" si="8"/>
        <v>NIVE 3</v>
      </c>
    </row>
    <row r="557" spans="1:8" x14ac:dyDescent="0.25">
      <c r="A557" s="86" t="s">
        <v>472</v>
      </c>
      <c r="B557" s="86" t="s">
        <v>2839</v>
      </c>
      <c r="C557" s="86" t="s">
        <v>1742</v>
      </c>
      <c r="D557" s="86" t="s">
        <v>1743</v>
      </c>
      <c r="E557" s="86" t="s">
        <v>1748</v>
      </c>
      <c r="F557" s="86" t="s">
        <v>1749</v>
      </c>
      <c r="G557" s="86" t="s">
        <v>787</v>
      </c>
      <c r="H557" s="86" t="str">
        <f t="shared" si="8"/>
        <v>NIVE 3</v>
      </c>
    </row>
    <row r="558" spans="1:8" x14ac:dyDescent="0.25">
      <c r="A558" s="86" t="s">
        <v>466</v>
      </c>
      <c r="B558" s="86" t="s">
        <v>2837</v>
      </c>
      <c r="C558" s="86" t="s">
        <v>1742</v>
      </c>
      <c r="D558" s="86" t="s">
        <v>1743</v>
      </c>
      <c r="E558" s="86" t="s">
        <v>1750</v>
      </c>
      <c r="F558" s="86" t="s">
        <v>1751</v>
      </c>
      <c r="G558" s="86" t="s">
        <v>787</v>
      </c>
      <c r="H558" s="86" t="str">
        <f t="shared" si="8"/>
        <v>NIVE 3</v>
      </c>
    </row>
    <row r="559" spans="1:8" x14ac:dyDescent="0.25">
      <c r="A559" s="86" t="s">
        <v>459</v>
      </c>
      <c r="B559" s="86" t="s">
        <v>2836</v>
      </c>
      <c r="C559" s="86" t="s">
        <v>1742</v>
      </c>
      <c r="D559" s="86" t="s">
        <v>1743</v>
      </c>
      <c r="E559" s="86" t="s">
        <v>1752</v>
      </c>
      <c r="F559" s="86" t="s">
        <v>1753</v>
      </c>
      <c r="G559" s="86" t="s">
        <v>787</v>
      </c>
      <c r="H559" s="86" t="str">
        <f t="shared" si="8"/>
        <v>NIVE 3</v>
      </c>
    </row>
    <row r="560" spans="1:8" x14ac:dyDescent="0.25">
      <c r="A560" s="86" t="s">
        <v>469</v>
      </c>
      <c r="B560" s="86" t="s">
        <v>2838</v>
      </c>
      <c r="C560" s="86" t="s">
        <v>1742</v>
      </c>
      <c r="D560" s="86" t="s">
        <v>1743</v>
      </c>
      <c r="E560" s="86" t="s">
        <v>1754</v>
      </c>
      <c r="F560" s="86" t="s">
        <v>1755</v>
      </c>
      <c r="G560" s="86" t="s">
        <v>787</v>
      </c>
      <c r="H560" s="86" t="str">
        <f t="shared" si="8"/>
        <v>NIVE 3</v>
      </c>
    </row>
    <row r="561" spans="1:8" x14ac:dyDescent="0.25">
      <c r="A561" s="86" t="s">
        <v>472</v>
      </c>
      <c r="B561" s="86" t="s">
        <v>2839</v>
      </c>
      <c r="C561" s="86" t="s">
        <v>1742</v>
      </c>
      <c r="D561" s="86" t="s">
        <v>1743</v>
      </c>
      <c r="E561" s="86" t="s">
        <v>1756</v>
      </c>
      <c r="F561" s="86" t="s">
        <v>1757</v>
      </c>
      <c r="G561" s="86" t="s">
        <v>787</v>
      </c>
      <c r="H561" s="86" t="str">
        <f t="shared" si="8"/>
        <v>NIVE 3</v>
      </c>
    </row>
    <row r="562" spans="1:8" x14ac:dyDescent="0.25">
      <c r="A562" s="86" t="s">
        <v>466</v>
      </c>
      <c r="B562" s="86" t="s">
        <v>2837</v>
      </c>
      <c r="C562" s="86" t="s">
        <v>1742</v>
      </c>
      <c r="D562" s="86" t="s">
        <v>1743</v>
      </c>
      <c r="E562" s="86" t="s">
        <v>1758</v>
      </c>
      <c r="F562" s="86" t="s">
        <v>1759</v>
      </c>
      <c r="G562" s="86" t="s">
        <v>787</v>
      </c>
      <c r="H562" s="86" t="str">
        <f t="shared" si="8"/>
        <v>NIVE 3</v>
      </c>
    </row>
    <row r="563" spans="1:8" x14ac:dyDescent="0.25">
      <c r="A563" s="86" t="s">
        <v>495</v>
      </c>
      <c r="B563" s="86" t="s">
        <v>2494</v>
      </c>
      <c r="C563" s="86" t="s">
        <v>1742</v>
      </c>
      <c r="D563" s="86" t="s">
        <v>1743</v>
      </c>
      <c r="E563" s="86" t="s">
        <v>1760</v>
      </c>
      <c r="F563" s="86" t="s">
        <v>1761</v>
      </c>
      <c r="G563" s="86" t="s">
        <v>787</v>
      </c>
      <c r="H563" s="86" t="str">
        <f t="shared" si="8"/>
        <v>GRAD 1</v>
      </c>
    </row>
    <row r="564" spans="1:8" x14ac:dyDescent="0.25">
      <c r="A564" s="86" t="s">
        <v>501</v>
      </c>
      <c r="B564" s="86" t="s">
        <v>2495</v>
      </c>
      <c r="C564" s="86" t="s">
        <v>1742</v>
      </c>
      <c r="D564" s="86" t="s">
        <v>1743</v>
      </c>
      <c r="E564" s="86" t="s">
        <v>1762</v>
      </c>
      <c r="F564" s="86" t="s">
        <v>1763</v>
      </c>
      <c r="G564" s="86" t="s">
        <v>787</v>
      </c>
      <c r="H564" s="86" t="str">
        <f t="shared" si="8"/>
        <v>GRAD 2</v>
      </c>
    </row>
    <row r="565" spans="1:8" x14ac:dyDescent="0.25">
      <c r="A565" s="86" t="s">
        <v>504</v>
      </c>
      <c r="B565" s="86" t="s">
        <v>2496</v>
      </c>
      <c r="C565" s="86" t="s">
        <v>1742</v>
      </c>
      <c r="D565" s="86" t="s">
        <v>1743</v>
      </c>
      <c r="E565" s="86" t="s">
        <v>1764</v>
      </c>
      <c r="F565" s="86" t="s">
        <v>1765</v>
      </c>
      <c r="G565" s="86" t="s">
        <v>787</v>
      </c>
      <c r="H565" s="86" t="str">
        <f t="shared" si="8"/>
        <v>D TRAN</v>
      </c>
    </row>
    <row r="566" spans="1:8" x14ac:dyDescent="0.25">
      <c r="A566" s="86" t="s">
        <v>507</v>
      </c>
      <c r="B566" s="86" t="s">
        <v>2497</v>
      </c>
      <c r="C566" s="86" t="s">
        <v>1742</v>
      </c>
      <c r="D566" s="86" t="s">
        <v>1743</v>
      </c>
      <c r="E566" s="86" t="s">
        <v>1766</v>
      </c>
      <c r="F566" s="86" t="s">
        <v>1767</v>
      </c>
      <c r="G566" s="86" t="s">
        <v>787</v>
      </c>
      <c r="H566" s="86" t="str">
        <f t="shared" si="8"/>
        <v>GRAD 3</v>
      </c>
    </row>
    <row r="567" spans="1:8" x14ac:dyDescent="0.25">
      <c r="A567" s="86" t="s">
        <v>495</v>
      </c>
      <c r="B567" s="86" t="s">
        <v>2494</v>
      </c>
      <c r="C567" s="86" t="s">
        <v>1742</v>
      </c>
      <c r="D567" s="86" t="s">
        <v>1743</v>
      </c>
      <c r="E567" s="86" t="s">
        <v>1768</v>
      </c>
      <c r="F567" s="86" t="s">
        <v>1769</v>
      </c>
      <c r="G567" s="86" t="s">
        <v>787</v>
      </c>
      <c r="H567" s="86" t="str">
        <f t="shared" si="8"/>
        <v>GRAD 1</v>
      </c>
    </row>
    <row r="568" spans="1:8" x14ac:dyDescent="0.25">
      <c r="A568" s="86" t="s">
        <v>501</v>
      </c>
      <c r="B568" s="86" t="s">
        <v>2495</v>
      </c>
      <c r="C568" s="86" t="s">
        <v>1742</v>
      </c>
      <c r="D568" s="86" t="s">
        <v>1743</v>
      </c>
      <c r="E568" s="86" t="s">
        <v>1770</v>
      </c>
      <c r="F568" s="86" t="s">
        <v>1771</v>
      </c>
      <c r="G568" s="86" t="s">
        <v>787</v>
      </c>
      <c r="H568" s="86" t="str">
        <f t="shared" si="8"/>
        <v>GRAD 2</v>
      </c>
    </row>
    <row r="569" spans="1:8" x14ac:dyDescent="0.25">
      <c r="A569" s="86" t="s">
        <v>504</v>
      </c>
      <c r="B569" s="86" t="s">
        <v>2496</v>
      </c>
      <c r="C569" s="86" t="s">
        <v>1742</v>
      </c>
      <c r="D569" s="86" t="s">
        <v>1743</v>
      </c>
      <c r="E569" s="86" t="s">
        <v>1772</v>
      </c>
      <c r="F569" s="86" t="s">
        <v>1773</v>
      </c>
      <c r="G569" s="86" t="s">
        <v>787</v>
      </c>
      <c r="H569" s="86" t="str">
        <f t="shared" si="8"/>
        <v>D TRAN</v>
      </c>
    </row>
    <row r="570" spans="1:8" x14ac:dyDescent="0.25">
      <c r="A570" s="86" t="s">
        <v>507</v>
      </c>
      <c r="B570" s="86" t="s">
        <v>2497</v>
      </c>
      <c r="C570" s="86" t="s">
        <v>1742</v>
      </c>
      <c r="D570" s="86" t="s">
        <v>1743</v>
      </c>
      <c r="E570" s="86" t="s">
        <v>1774</v>
      </c>
      <c r="F570" s="86" t="s">
        <v>1775</v>
      </c>
      <c r="G570" s="86" t="s">
        <v>787</v>
      </c>
      <c r="H570" s="86" t="str">
        <f t="shared" si="8"/>
        <v>GRAD 3</v>
      </c>
    </row>
    <row r="571" spans="1:8" x14ac:dyDescent="0.25">
      <c r="A571" s="86" t="s">
        <v>459</v>
      </c>
      <c r="B571" s="86" t="s">
        <v>2836</v>
      </c>
      <c r="C571" s="86" t="s">
        <v>1776</v>
      </c>
      <c r="D571" s="86" t="s">
        <v>1777</v>
      </c>
      <c r="E571" s="86" t="s">
        <v>1778</v>
      </c>
      <c r="F571" s="86" t="s">
        <v>1779</v>
      </c>
      <c r="G571" s="86" t="s">
        <v>682</v>
      </c>
      <c r="H571" s="86" t="str">
        <f t="shared" si="8"/>
        <v>NIVE 3</v>
      </c>
    </row>
    <row r="572" spans="1:8" x14ac:dyDescent="0.25">
      <c r="A572" s="86" t="s">
        <v>469</v>
      </c>
      <c r="B572" s="86" t="s">
        <v>2838</v>
      </c>
      <c r="C572" s="86" t="s">
        <v>1776</v>
      </c>
      <c r="D572" s="86" t="s">
        <v>1777</v>
      </c>
      <c r="E572" s="86" t="s">
        <v>1780</v>
      </c>
      <c r="F572" s="86" t="s">
        <v>1781</v>
      </c>
      <c r="G572" s="86" t="s">
        <v>682</v>
      </c>
      <c r="H572" s="86" t="str">
        <f t="shared" si="8"/>
        <v>NIVE 3</v>
      </c>
    </row>
    <row r="573" spans="1:8" x14ac:dyDescent="0.25">
      <c r="A573" s="86" t="s">
        <v>472</v>
      </c>
      <c r="B573" s="86" t="s">
        <v>2839</v>
      </c>
      <c r="C573" s="86" t="s">
        <v>1776</v>
      </c>
      <c r="D573" s="86" t="s">
        <v>1777</v>
      </c>
      <c r="E573" s="86" t="s">
        <v>1782</v>
      </c>
      <c r="F573" s="86" t="s">
        <v>1783</v>
      </c>
      <c r="G573" s="86" t="s">
        <v>682</v>
      </c>
      <c r="H573" s="86" t="str">
        <f t="shared" si="8"/>
        <v>NIVE 3</v>
      </c>
    </row>
    <row r="574" spans="1:8" x14ac:dyDescent="0.25">
      <c r="A574" s="86" t="s">
        <v>466</v>
      </c>
      <c r="B574" s="86" t="s">
        <v>2837</v>
      </c>
      <c r="C574" s="86" t="s">
        <v>1776</v>
      </c>
      <c r="D574" s="86" t="s">
        <v>1777</v>
      </c>
      <c r="E574" s="86" t="s">
        <v>1784</v>
      </c>
      <c r="F574" s="86" t="s">
        <v>1785</v>
      </c>
      <c r="G574" s="86" t="s">
        <v>682</v>
      </c>
      <c r="H574" s="86" t="str">
        <f t="shared" si="8"/>
        <v>NIVE 3</v>
      </c>
    </row>
    <row r="575" spans="1:8" x14ac:dyDescent="0.25">
      <c r="A575" s="86" t="s">
        <v>495</v>
      </c>
      <c r="B575" s="86" t="s">
        <v>2494</v>
      </c>
      <c r="C575" s="86" t="s">
        <v>1786</v>
      </c>
      <c r="D575" s="86" t="s">
        <v>1787</v>
      </c>
      <c r="E575" s="86" t="s">
        <v>1788</v>
      </c>
      <c r="F575" s="86" t="s">
        <v>1789</v>
      </c>
      <c r="G575" s="86" t="s">
        <v>682</v>
      </c>
      <c r="H575" s="86" t="str">
        <f t="shared" si="8"/>
        <v>GRAD 1</v>
      </c>
    </row>
    <row r="576" spans="1:8" x14ac:dyDescent="0.25">
      <c r="A576" s="86" t="s">
        <v>501</v>
      </c>
      <c r="B576" s="86" t="s">
        <v>2495</v>
      </c>
      <c r="C576" s="86" t="s">
        <v>1786</v>
      </c>
      <c r="D576" s="86" t="s">
        <v>1787</v>
      </c>
      <c r="E576" s="86" t="s">
        <v>1790</v>
      </c>
      <c r="F576" s="86" t="s">
        <v>1791</v>
      </c>
      <c r="G576" s="86" t="s">
        <v>682</v>
      </c>
      <c r="H576" s="86" t="str">
        <f t="shared" si="8"/>
        <v>GRAD 2</v>
      </c>
    </row>
    <row r="577" spans="1:8" x14ac:dyDescent="0.25">
      <c r="A577" s="86" t="s">
        <v>504</v>
      </c>
      <c r="B577" s="86" t="s">
        <v>2496</v>
      </c>
      <c r="C577" s="86" t="s">
        <v>1786</v>
      </c>
      <c r="D577" s="86" t="s">
        <v>1787</v>
      </c>
      <c r="E577" s="86" t="s">
        <v>1792</v>
      </c>
      <c r="F577" s="86" t="s">
        <v>1793</v>
      </c>
      <c r="G577" s="86" t="s">
        <v>682</v>
      </c>
      <c r="H577" s="86" t="str">
        <f t="shared" si="8"/>
        <v>D TRAN</v>
      </c>
    </row>
    <row r="578" spans="1:8" x14ac:dyDescent="0.25">
      <c r="A578" s="86" t="s">
        <v>507</v>
      </c>
      <c r="B578" s="86" t="s">
        <v>2497</v>
      </c>
      <c r="C578" s="86" t="s">
        <v>1786</v>
      </c>
      <c r="D578" s="86" t="s">
        <v>1787</v>
      </c>
      <c r="E578" s="86" t="s">
        <v>1794</v>
      </c>
      <c r="F578" s="86" t="s">
        <v>1795</v>
      </c>
      <c r="G578" s="86" t="s">
        <v>682</v>
      </c>
      <c r="H578" s="86" t="str">
        <f t="shared" si="8"/>
        <v>GRAD 3</v>
      </c>
    </row>
    <row r="579" spans="1:8" x14ac:dyDescent="0.25">
      <c r="A579" s="86" t="s">
        <v>495</v>
      </c>
      <c r="B579" s="86" t="s">
        <v>2494</v>
      </c>
      <c r="C579" s="86" t="s">
        <v>1796</v>
      </c>
      <c r="D579" s="86" t="s">
        <v>1797</v>
      </c>
      <c r="E579" s="86" t="s">
        <v>1798</v>
      </c>
      <c r="F579" s="86" t="s">
        <v>1799</v>
      </c>
      <c r="G579" s="86" t="s">
        <v>932</v>
      </c>
      <c r="H579" s="86" t="str">
        <f t="shared" si="8"/>
        <v>GRAD 1</v>
      </c>
    </row>
    <row r="580" spans="1:8" x14ac:dyDescent="0.25">
      <c r="A580" s="86" t="s">
        <v>501</v>
      </c>
      <c r="B580" s="86" t="s">
        <v>2495</v>
      </c>
      <c r="C580" s="86" t="s">
        <v>1796</v>
      </c>
      <c r="D580" s="86" t="s">
        <v>1797</v>
      </c>
      <c r="E580" s="86" t="s">
        <v>1800</v>
      </c>
      <c r="F580" s="86" t="s">
        <v>1801</v>
      </c>
      <c r="G580" s="86" t="s">
        <v>932</v>
      </c>
      <c r="H580" s="86" t="str">
        <f t="shared" ref="H580:H643" si="9">RIGHT(B580,6)</f>
        <v>GRAD 2</v>
      </c>
    </row>
    <row r="581" spans="1:8" x14ac:dyDescent="0.25">
      <c r="A581" s="86" t="s">
        <v>495</v>
      </c>
      <c r="B581" s="86" t="s">
        <v>2494</v>
      </c>
      <c r="C581" s="86" t="s">
        <v>1786</v>
      </c>
      <c r="D581" s="86" t="s">
        <v>1787</v>
      </c>
      <c r="E581" s="86" t="s">
        <v>1802</v>
      </c>
      <c r="F581" s="86" t="s">
        <v>1803</v>
      </c>
      <c r="G581" s="86" t="s">
        <v>682</v>
      </c>
      <c r="H581" s="86" t="str">
        <f t="shared" si="9"/>
        <v>GRAD 1</v>
      </c>
    </row>
    <row r="582" spans="1:8" x14ac:dyDescent="0.25">
      <c r="A582" s="86" t="s">
        <v>504</v>
      </c>
      <c r="B582" s="86" t="s">
        <v>2496</v>
      </c>
      <c r="C582" s="86" t="s">
        <v>1796</v>
      </c>
      <c r="D582" s="86" t="s">
        <v>1797</v>
      </c>
      <c r="E582" s="86" t="s">
        <v>1804</v>
      </c>
      <c r="F582" s="86" t="s">
        <v>1805</v>
      </c>
      <c r="G582" s="86" t="s">
        <v>932</v>
      </c>
      <c r="H582" s="86" t="str">
        <f t="shared" si="9"/>
        <v>D TRAN</v>
      </c>
    </row>
    <row r="583" spans="1:8" x14ac:dyDescent="0.25">
      <c r="A583" s="86" t="s">
        <v>501</v>
      </c>
      <c r="B583" s="86" t="s">
        <v>2495</v>
      </c>
      <c r="C583" s="86" t="s">
        <v>1786</v>
      </c>
      <c r="D583" s="86" t="s">
        <v>1787</v>
      </c>
      <c r="E583" s="86" t="s">
        <v>1806</v>
      </c>
      <c r="F583" s="86" t="s">
        <v>1807</v>
      </c>
      <c r="G583" s="86" t="s">
        <v>682</v>
      </c>
      <c r="H583" s="86" t="str">
        <f t="shared" si="9"/>
        <v>GRAD 2</v>
      </c>
    </row>
    <row r="584" spans="1:8" x14ac:dyDescent="0.25">
      <c r="A584" s="86" t="s">
        <v>507</v>
      </c>
      <c r="B584" s="86" t="s">
        <v>2497</v>
      </c>
      <c r="C584" s="86" t="s">
        <v>1796</v>
      </c>
      <c r="D584" s="86" t="s">
        <v>1797</v>
      </c>
      <c r="E584" s="86" t="s">
        <v>1808</v>
      </c>
      <c r="F584" s="86" t="s">
        <v>1809</v>
      </c>
      <c r="G584" s="86" t="s">
        <v>932</v>
      </c>
      <c r="H584" s="86" t="str">
        <f t="shared" si="9"/>
        <v>GRAD 3</v>
      </c>
    </row>
    <row r="585" spans="1:8" x14ac:dyDescent="0.25">
      <c r="A585" s="86" t="s">
        <v>504</v>
      </c>
      <c r="B585" s="86" t="s">
        <v>2496</v>
      </c>
      <c r="C585" s="86" t="s">
        <v>1786</v>
      </c>
      <c r="D585" s="86" t="s">
        <v>1787</v>
      </c>
      <c r="E585" s="86" t="s">
        <v>1810</v>
      </c>
      <c r="F585" s="86" t="s">
        <v>1811</v>
      </c>
      <c r="G585" s="86" t="s">
        <v>682</v>
      </c>
      <c r="H585" s="86" t="str">
        <f t="shared" si="9"/>
        <v>D TRAN</v>
      </c>
    </row>
    <row r="586" spans="1:8" x14ac:dyDescent="0.25">
      <c r="A586" s="86" t="s">
        <v>507</v>
      </c>
      <c r="B586" s="86" t="s">
        <v>2497</v>
      </c>
      <c r="C586" s="86" t="s">
        <v>1786</v>
      </c>
      <c r="D586" s="86" t="s">
        <v>1787</v>
      </c>
      <c r="E586" s="86" t="s">
        <v>1812</v>
      </c>
      <c r="F586" s="86" t="s">
        <v>1813</v>
      </c>
      <c r="G586" s="86" t="s">
        <v>682</v>
      </c>
      <c r="H586" s="86" t="str">
        <f t="shared" si="9"/>
        <v>GRAD 3</v>
      </c>
    </row>
    <row r="587" spans="1:8" x14ac:dyDescent="0.25">
      <c r="A587" s="86" t="s">
        <v>459</v>
      </c>
      <c r="B587" s="86" t="s">
        <v>2836</v>
      </c>
      <c r="C587" s="86" t="s">
        <v>1814</v>
      </c>
      <c r="D587" s="86" t="s">
        <v>1815</v>
      </c>
      <c r="E587" s="86" t="s">
        <v>1816</v>
      </c>
      <c r="F587" s="86" t="s">
        <v>512</v>
      </c>
      <c r="G587" s="86" t="s">
        <v>663</v>
      </c>
      <c r="H587" s="86" t="str">
        <f t="shared" si="9"/>
        <v>NIVE 3</v>
      </c>
    </row>
    <row r="588" spans="1:8" x14ac:dyDescent="0.25">
      <c r="A588" s="86" t="s">
        <v>469</v>
      </c>
      <c r="B588" s="86" t="s">
        <v>2838</v>
      </c>
      <c r="C588" s="86" t="s">
        <v>1814</v>
      </c>
      <c r="D588" s="86" t="s">
        <v>1815</v>
      </c>
      <c r="E588" s="86" t="s">
        <v>1817</v>
      </c>
      <c r="F588" s="86" t="s">
        <v>515</v>
      </c>
      <c r="G588" s="86" t="s">
        <v>663</v>
      </c>
      <c r="H588" s="86" t="str">
        <f t="shared" si="9"/>
        <v>NIVE 3</v>
      </c>
    </row>
    <row r="589" spans="1:8" x14ac:dyDescent="0.25">
      <c r="A589" s="86" t="s">
        <v>472</v>
      </c>
      <c r="B589" s="86" t="s">
        <v>2839</v>
      </c>
      <c r="C589" s="86" t="s">
        <v>1814</v>
      </c>
      <c r="D589" s="86" t="s">
        <v>1815</v>
      </c>
      <c r="E589" s="86" t="s">
        <v>1818</v>
      </c>
      <c r="F589" s="86" t="s">
        <v>517</v>
      </c>
      <c r="G589" s="86" t="s">
        <v>663</v>
      </c>
      <c r="H589" s="86" t="str">
        <f t="shared" si="9"/>
        <v>NIVE 3</v>
      </c>
    </row>
    <row r="590" spans="1:8" x14ac:dyDescent="0.25">
      <c r="A590" s="86" t="s">
        <v>466</v>
      </c>
      <c r="B590" s="86" t="s">
        <v>2837</v>
      </c>
      <c r="C590" s="86" t="s">
        <v>1814</v>
      </c>
      <c r="D590" s="86" t="s">
        <v>1815</v>
      </c>
      <c r="E590" s="86" t="s">
        <v>1819</v>
      </c>
      <c r="F590" s="86" t="s">
        <v>519</v>
      </c>
      <c r="G590" s="86" t="s">
        <v>663</v>
      </c>
      <c r="H590" s="86" t="str">
        <f t="shared" si="9"/>
        <v>NIVE 3</v>
      </c>
    </row>
    <row r="591" spans="1:8" x14ac:dyDescent="0.25">
      <c r="A591" s="86" t="s">
        <v>459</v>
      </c>
      <c r="B591" s="86" t="s">
        <v>2836</v>
      </c>
      <c r="C591" s="86" t="s">
        <v>1814</v>
      </c>
      <c r="D591" s="86" t="s">
        <v>1815</v>
      </c>
      <c r="E591" s="86" t="s">
        <v>1820</v>
      </c>
      <c r="F591" s="86" t="s">
        <v>521</v>
      </c>
      <c r="G591" s="86" t="s">
        <v>663</v>
      </c>
      <c r="H591" s="86" t="str">
        <f t="shared" si="9"/>
        <v>NIVE 3</v>
      </c>
    </row>
    <row r="592" spans="1:8" x14ac:dyDescent="0.25">
      <c r="A592" s="86" t="s">
        <v>469</v>
      </c>
      <c r="B592" s="86" t="s">
        <v>2838</v>
      </c>
      <c r="C592" s="86" t="s">
        <v>1814</v>
      </c>
      <c r="D592" s="86" t="s">
        <v>1815</v>
      </c>
      <c r="E592" s="86" t="s">
        <v>1821</v>
      </c>
      <c r="F592" s="86" t="s">
        <v>523</v>
      </c>
      <c r="G592" s="86" t="s">
        <v>663</v>
      </c>
      <c r="H592" s="86" t="str">
        <f t="shared" si="9"/>
        <v>NIVE 3</v>
      </c>
    </row>
    <row r="593" spans="1:8" x14ac:dyDescent="0.25">
      <c r="A593" s="86" t="s">
        <v>472</v>
      </c>
      <c r="B593" s="86" t="s">
        <v>2839</v>
      </c>
      <c r="C593" s="86" t="s">
        <v>1814</v>
      </c>
      <c r="D593" s="86" t="s">
        <v>1815</v>
      </c>
      <c r="E593" s="86" t="s">
        <v>1822</v>
      </c>
      <c r="F593" s="86" t="s">
        <v>525</v>
      </c>
      <c r="G593" s="86" t="s">
        <v>663</v>
      </c>
      <c r="H593" s="86" t="str">
        <f t="shared" si="9"/>
        <v>NIVE 3</v>
      </c>
    </row>
    <row r="594" spans="1:8" x14ac:dyDescent="0.25">
      <c r="A594" s="86" t="s">
        <v>466</v>
      </c>
      <c r="B594" s="86" t="s">
        <v>2837</v>
      </c>
      <c r="C594" s="86" t="s">
        <v>1814</v>
      </c>
      <c r="D594" s="86" t="s">
        <v>1815</v>
      </c>
      <c r="E594" s="86" t="s">
        <v>1823</v>
      </c>
      <c r="F594" s="86" t="s">
        <v>527</v>
      </c>
      <c r="G594" s="86" t="s">
        <v>663</v>
      </c>
      <c r="H594" s="86" t="str">
        <f t="shared" si="9"/>
        <v>NIVE 3</v>
      </c>
    </row>
    <row r="595" spans="1:8" x14ac:dyDescent="0.25">
      <c r="A595" s="86" t="s">
        <v>495</v>
      </c>
      <c r="B595" s="86" t="s">
        <v>2494</v>
      </c>
      <c r="C595" s="86" t="s">
        <v>1814</v>
      </c>
      <c r="D595" s="86" t="s">
        <v>1815</v>
      </c>
      <c r="E595" s="86" t="s">
        <v>1824</v>
      </c>
      <c r="F595" s="86" t="s">
        <v>529</v>
      </c>
      <c r="G595" s="86" t="s">
        <v>663</v>
      </c>
      <c r="H595" s="86" t="str">
        <f t="shared" si="9"/>
        <v>GRAD 1</v>
      </c>
    </row>
    <row r="596" spans="1:8" x14ac:dyDescent="0.25">
      <c r="A596" s="86" t="s">
        <v>501</v>
      </c>
      <c r="B596" s="86" t="s">
        <v>2495</v>
      </c>
      <c r="C596" s="86" t="s">
        <v>1814</v>
      </c>
      <c r="D596" s="86" t="s">
        <v>1815</v>
      </c>
      <c r="E596" s="86" t="s">
        <v>1825</v>
      </c>
      <c r="F596" s="86" t="s">
        <v>531</v>
      </c>
      <c r="G596" s="86" t="s">
        <v>663</v>
      </c>
      <c r="H596" s="86" t="str">
        <f t="shared" si="9"/>
        <v>GRAD 2</v>
      </c>
    </row>
    <row r="597" spans="1:8" x14ac:dyDescent="0.25">
      <c r="A597" s="86" t="s">
        <v>504</v>
      </c>
      <c r="B597" s="86" t="s">
        <v>2496</v>
      </c>
      <c r="C597" s="86" t="s">
        <v>1814</v>
      </c>
      <c r="D597" s="86" t="s">
        <v>1815</v>
      </c>
      <c r="E597" s="86" t="s">
        <v>1826</v>
      </c>
      <c r="F597" s="86" t="s">
        <v>533</v>
      </c>
      <c r="G597" s="86" t="s">
        <v>663</v>
      </c>
      <c r="H597" s="86" t="str">
        <f t="shared" si="9"/>
        <v>D TRAN</v>
      </c>
    </row>
    <row r="598" spans="1:8" x14ac:dyDescent="0.25">
      <c r="A598" s="86" t="s">
        <v>507</v>
      </c>
      <c r="B598" s="86" t="s">
        <v>2497</v>
      </c>
      <c r="C598" s="86" t="s">
        <v>1814</v>
      </c>
      <c r="D598" s="86" t="s">
        <v>1815</v>
      </c>
      <c r="E598" s="86" t="s">
        <v>1827</v>
      </c>
      <c r="F598" s="86" t="s">
        <v>535</v>
      </c>
      <c r="G598" s="86" t="s">
        <v>663</v>
      </c>
      <c r="H598" s="86" t="str">
        <f t="shared" si="9"/>
        <v>GRAD 3</v>
      </c>
    </row>
    <row r="599" spans="1:8" x14ac:dyDescent="0.25">
      <c r="A599" s="86" t="s">
        <v>540</v>
      </c>
      <c r="B599" s="86" t="s">
        <v>2840</v>
      </c>
      <c r="C599" s="86" t="s">
        <v>1828</v>
      </c>
      <c r="D599" s="86" t="s">
        <v>1829</v>
      </c>
      <c r="E599" s="86" t="s">
        <v>1830</v>
      </c>
      <c r="F599" s="86" t="s">
        <v>1831</v>
      </c>
      <c r="G599" s="86" t="s">
        <v>465</v>
      </c>
      <c r="H599" s="86" t="str">
        <f t="shared" si="9"/>
        <v>NIVE 2</v>
      </c>
    </row>
    <row r="600" spans="1:8" x14ac:dyDescent="0.25">
      <c r="A600" s="86" t="s">
        <v>546</v>
      </c>
      <c r="B600" s="86" t="s">
        <v>2841</v>
      </c>
      <c r="C600" s="86" t="s">
        <v>1828</v>
      </c>
      <c r="D600" s="86" t="s">
        <v>1829</v>
      </c>
      <c r="E600" s="86" t="s">
        <v>1832</v>
      </c>
      <c r="F600" s="86" t="s">
        <v>1833</v>
      </c>
      <c r="G600" s="86" t="s">
        <v>465</v>
      </c>
      <c r="H600" s="86" t="str">
        <f t="shared" si="9"/>
        <v>NIVE 2</v>
      </c>
    </row>
    <row r="601" spans="1:8" x14ac:dyDescent="0.25">
      <c r="A601" s="86" t="s">
        <v>549</v>
      </c>
      <c r="B601" s="86" t="s">
        <v>2842</v>
      </c>
      <c r="C601" s="86" t="s">
        <v>1828</v>
      </c>
      <c r="D601" s="86" t="s">
        <v>1829</v>
      </c>
      <c r="E601" s="86" t="s">
        <v>1834</v>
      </c>
      <c r="F601" s="86" t="s">
        <v>1835</v>
      </c>
      <c r="G601" s="86" t="s">
        <v>465</v>
      </c>
      <c r="H601" s="86" t="str">
        <f t="shared" si="9"/>
        <v>NIVE 2</v>
      </c>
    </row>
    <row r="602" spans="1:8" x14ac:dyDescent="0.25">
      <c r="A602" s="86" t="s">
        <v>552</v>
      </c>
      <c r="B602" s="86" t="s">
        <v>2843</v>
      </c>
      <c r="C602" s="86" t="s">
        <v>1828</v>
      </c>
      <c r="D602" s="86" t="s">
        <v>1829</v>
      </c>
      <c r="E602" s="86" t="s">
        <v>1836</v>
      </c>
      <c r="F602" s="86" t="s">
        <v>1837</v>
      </c>
      <c r="G602" s="86" t="s">
        <v>465</v>
      </c>
      <c r="H602" s="86" t="str">
        <f t="shared" si="9"/>
        <v>NIVE 2</v>
      </c>
    </row>
    <row r="603" spans="1:8" x14ac:dyDescent="0.25">
      <c r="A603" s="86" t="s">
        <v>594</v>
      </c>
      <c r="B603" s="86" t="s">
        <v>2844</v>
      </c>
      <c r="C603" s="86" t="s">
        <v>1838</v>
      </c>
      <c r="D603" s="86" t="s">
        <v>1839</v>
      </c>
      <c r="E603" s="86" t="s">
        <v>1840</v>
      </c>
      <c r="F603" s="86" t="s">
        <v>1841</v>
      </c>
      <c r="G603" s="86" t="s">
        <v>682</v>
      </c>
      <c r="H603" s="86" t="str">
        <f t="shared" si="9"/>
        <v>NIVE 1</v>
      </c>
    </row>
    <row r="604" spans="1:8" x14ac:dyDescent="0.25">
      <c r="A604" s="86" t="s">
        <v>601</v>
      </c>
      <c r="B604" s="86" t="s">
        <v>2845</v>
      </c>
      <c r="C604" s="86" t="s">
        <v>1838</v>
      </c>
      <c r="D604" s="86" t="s">
        <v>1839</v>
      </c>
      <c r="E604" s="86" t="s">
        <v>1842</v>
      </c>
      <c r="F604" s="86" t="s">
        <v>1843</v>
      </c>
      <c r="G604" s="86" t="s">
        <v>682</v>
      </c>
      <c r="H604" s="86" t="str">
        <f t="shared" si="9"/>
        <v>NIVE 1</v>
      </c>
    </row>
    <row r="605" spans="1:8" x14ac:dyDescent="0.25">
      <c r="A605" s="86" t="s">
        <v>607</v>
      </c>
      <c r="B605" s="86" t="s">
        <v>2846</v>
      </c>
      <c r="C605" s="86" t="s">
        <v>1838</v>
      </c>
      <c r="D605" s="86" t="s">
        <v>1839</v>
      </c>
      <c r="E605" s="86" t="s">
        <v>1844</v>
      </c>
      <c r="F605" s="86" t="s">
        <v>1845</v>
      </c>
      <c r="G605" s="86" t="s">
        <v>682</v>
      </c>
      <c r="H605" s="86" t="str">
        <f t="shared" si="9"/>
        <v>NIVE 1</v>
      </c>
    </row>
    <row r="606" spans="1:8" x14ac:dyDescent="0.25">
      <c r="A606" s="86" t="s">
        <v>612</v>
      </c>
      <c r="B606" s="86" t="s">
        <v>2847</v>
      </c>
      <c r="C606" s="86" t="s">
        <v>1838</v>
      </c>
      <c r="D606" s="86" t="s">
        <v>1839</v>
      </c>
      <c r="E606" s="86" t="s">
        <v>1846</v>
      </c>
      <c r="F606" s="86" t="s">
        <v>1847</v>
      </c>
      <c r="G606" s="86" t="s">
        <v>682</v>
      </c>
      <c r="H606" s="86" t="str">
        <f t="shared" si="9"/>
        <v>NIVE 1</v>
      </c>
    </row>
    <row r="607" spans="1:8" x14ac:dyDescent="0.25">
      <c r="A607" s="86" t="s">
        <v>495</v>
      </c>
      <c r="B607" s="86" t="s">
        <v>2494</v>
      </c>
      <c r="C607" s="86" t="s">
        <v>356</v>
      </c>
      <c r="D607" s="86" t="s">
        <v>1848</v>
      </c>
      <c r="E607" s="86" t="s">
        <v>1849</v>
      </c>
      <c r="F607" s="86" t="s">
        <v>1850</v>
      </c>
      <c r="G607" s="86" t="s">
        <v>513</v>
      </c>
      <c r="H607" s="86" t="str">
        <f t="shared" si="9"/>
        <v>GRAD 1</v>
      </c>
    </row>
    <row r="608" spans="1:8" x14ac:dyDescent="0.25">
      <c r="A608" s="86" t="s">
        <v>501</v>
      </c>
      <c r="B608" s="86" t="s">
        <v>2495</v>
      </c>
      <c r="C608" s="86" t="s">
        <v>356</v>
      </c>
      <c r="D608" s="86" t="s">
        <v>1848</v>
      </c>
      <c r="E608" s="86" t="s">
        <v>1851</v>
      </c>
      <c r="F608" s="86" t="s">
        <v>1852</v>
      </c>
      <c r="G608" s="86" t="s">
        <v>513</v>
      </c>
      <c r="H608" s="86" t="str">
        <f t="shared" si="9"/>
        <v>GRAD 2</v>
      </c>
    </row>
    <row r="609" spans="1:8" x14ac:dyDescent="0.25">
      <c r="A609" s="86" t="s">
        <v>504</v>
      </c>
      <c r="B609" s="86" t="s">
        <v>2496</v>
      </c>
      <c r="C609" s="86" t="s">
        <v>356</v>
      </c>
      <c r="D609" s="86" t="s">
        <v>1848</v>
      </c>
      <c r="E609" s="86" t="s">
        <v>1853</v>
      </c>
      <c r="F609" s="86" t="s">
        <v>1854</v>
      </c>
      <c r="G609" s="86" t="s">
        <v>513</v>
      </c>
      <c r="H609" s="86" t="str">
        <f t="shared" si="9"/>
        <v>D TRAN</v>
      </c>
    </row>
    <row r="610" spans="1:8" x14ac:dyDescent="0.25">
      <c r="A610" s="86" t="s">
        <v>594</v>
      </c>
      <c r="B610" s="86" t="s">
        <v>2844</v>
      </c>
      <c r="C610" s="86" t="s">
        <v>1838</v>
      </c>
      <c r="D610" s="86" t="s">
        <v>1839</v>
      </c>
      <c r="E610" s="86" t="s">
        <v>1855</v>
      </c>
      <c r="F610" s="86" t="s">
        <v>1856</v>
      </c>
      <c r="G610" s="86" t="s">
        <v>682</v>
      </c>
      <c r="H610" s="86" t="str">
        <f t="shared" si="9"/>
        <v>NIVE 1</v>
      </c>
    </row>
    <row r="611" spans="1:8" x14ac:dyDescent="0.25">
      <c r="A611" s="86" t="s">
        <v>507</v>
      </c>
      <c r="B611" s="86" t="s">
        <v>2497</v>
      </c>
      <c r="C611" s="86" t="s">
        <v>356</v>
      </c>
      <c r="D611" s="86" t="s">
        <v>1848</v>
      </c>
      <c r="E611" s="86" t="s">
        <v>1857</v>
      </c>
      <c r="F611" s="86" t="s">
        <v>1858</v>
      </c>
      <c r="G611" s="86" t="s">
        <v>513</v>
      </c>
      <c r="H611" s="86" t="str">
        <f t="shared" si="9"/>
        <v>GRAD 3</v>
      </c>
    </row>
    <row r="612" spans="1:8" x14ac:dyDescent="0.25">
      <c r="A612" s="86" t="s">
        <v>601</v>
      </c>
      <c r="B612" s="86" t="s">
        <v>2845</v>
      </c>
      <c r="C612" s="86" t="s">
        <v>1838</v>
      </c>
      <c r="D612" s="86" t="s">
        <v>1839</v>
      </c>
      <c r="E612" s="86" t="s">
        <v>1859</v>
      </c>
      <c r="F612" s="86" t="s">
        <v>1860</v>
      </c>
      <c r="G612" s="86" t="s">
        <v>682</v>
      </c>
      <c r="H612" s="86" t="str">
        <f t="shared" si="9"/>
        <v>NIVE 1</v>
      </c>
    </row>
    <row r="613" spans="1:8" x14ac:dyDescent="0.25">
      <c r="A613" s="86" t="s">
        <v>607</v>
      </c>
      <c r="B613" s="86" t="s">
        <v>2846</v>
      </c>
      <c r="C613" s="86" t="s">
        <v>1838</v>
      </c>
      <c r="D613" s="86" t="s">
        <v>1839</v>
      </c>
      <c r="E613" s="86" t="s">
        <v>1861</v>
      </c>
      <c r="F613" s="86" t="s">
        <v>1862</v>
      </c>
      <c r="G613" s="86" t="s">
        <v>682</v>
      </c>
      <c r="H613" s="86" t="str">
        <f t="shared" si="9"/>
        <v>NIVE 1</v>
      </c>
    </row>
    <row r="614" spans="1:8" x14ac:dyDescent="0.25">
      <c r="A614" s="86" t="s">
        <v>495</v>
      </c>
      <c r="B614" s="86" t="s">
        <v>2494</v>
      </c>
      <c r="C614" s="86" t="s">
        <v>356</v>
      </c>
      <c r="D614" s="86" t="s">
        <v>1848</v>
      </c>
      <c r="E614" s="86" t="s">
        <v>1863</v>
      </c>
      <c r="F614" s="86" t="s">
        <v>1864</v>
      </c>
      <c r="G614" s="86" t="s">
        <v>513</v>
      </c>
      <c r="H614" s="86" t="str">
        <f t="shared" si="9"/>
        <v>GRAD 1</v>
      </c>
    </row>
    <row r="615" spans="1:8" x14ac:dyDescent="0.25">
      <c r="A615" s="86" t="s">
        <v>501</v>
      </c>
      <c r="B615" s="86" t="s">
        <v>2495</v>
      </c>
      <c r="C615" s="86" t="s">
        <v>356</v>
      </c>
      <c r="D615" s="86" t="s">
        <v>1848</v>
      </c>
      <c r="E615" s="86" t="s">
        <v>1865</v>
      </c>
      <c r="F615" s="86" t="s">
        <v>1866</v>
      </c>
      <c r="G615" s="86" t="s">
        <v>513</v>
      </c>
      <c r="H615" s="86" t="str">
        <f t="shared" si="9"/>
        <v>GRAD 2</v>
      </c>
    </row>
    <row r="616" spans="1:8" x14ac:dyDescent="0.25">
      <c r="A616" s="86" t="s">
        <v>612</v>
      </c>
      <c r="B616" s="86" t="s">
        <v>2847</v>
      </c>
      <c r="C616" s="86" t="s">
        <v>1838</v>
      </c>
      <c r="D616" s="86" t="s">
        <v>1839</v>
      </c>
      <c r="E616" s="86" t="s">
        <v>1867</v>
      </c>
      <c r="F616" s="86" t="s">
        <v>1868</v>
      </c>
      <c r="G616" s="86" t="s">
        <v>682</v>
      </c>
      <c r="H616" s="86" t="str">
        <f t="shared" si="9"/>
        <v>NIVE 1</v>
      </c>
    </row>
    <row r="617" spans="1:8" x14ac:dyDescent="0.25">
      <c r="A617" s="86" t="s">
        <v>504</v>
      </c>
      <c r="B617" s="86" t="s">
        <v>2496</v>
      </c>
      <c r="C617" s="86" t="s">
        <v>356</v>
      </c>
      <c r="D617" s="86" t="s">
        <v>1848</v>
      </c>
      <c r="E617" s="86" t="s">
        <v>1869</v>
      </c>
      <c r="F617" s="86" t="s">
        <v>1870</v>
      </c>
      <c r="G617" s="86" t="s">
        <v>513</v>
      </c>
      <c r="H617" s="86" t="str">
        <f t="shared" si="9"/>
        <v>D TRAN</v>
      </c>
    </row>
    <row r="618" spans="1:8" x14ac:dyDescent="0.25">
      <c r="A618" s="86" t="s">
        <v>540</v>
      </c>
      <c r="B618" s="86" t="s">
        <v>2840</v>
      </c>
      <c r="C618" s="86" t="s">
        <v>1838</v>
      </c>
      <c r="D618" s="86" t="s">
        <v>1839</v>
      </c>
      <c r="E618" s="86" t="s">
        <v>1871</v>
      </c>
      <c r="F618" s="86" t="s">
        <v>1872</v>
      </c>
      <c r="G618" s="86" t="s">
        <v>682</v>
      </c>
      <c r="H618" s="86" t="str">
        <f t="shared" si="9"/>
        <v>NIVE 2</v>
      </c>
    </row>
    <row r="619" spans="1:8" x14ac:dyDescent="0.25">
      <c r="A619" s="86" t="s">
        <v>546</v>
      </c>
      <c r="B619" s="86" t="s">
        <v>2841</v>
      </c>
      <c r="C619" s="86" t="s">
        <v>1838</v>
      </c>
      <c r="D619" s="86" t="s">
        <v>1839</v>
      </c>
      <c r="E619" s="86" t="s">
        <v>1873</v>
      </c>
      <c r="F619" s="86" t="s">
        <v>1874</v>
      </c>
      <c r="G619" s="86" t="s">
        <v>682</v>
      </c>
      <c r="H619" s="86" t="str">
        <f t="shared" si="9"/>
        <v>NIVE 2</v>
      </c>
    </row>
    <row r="620" spans="1:8" x14ac:dyDescent="0.25">
      <c r="A620" s="86" t="s">
        <v>507</v>
      </c>
      <c r="B620" s="86" t="s">
        <v>2497</v>
      </c>
      <c r="C620" s="86" t="s">
        <v>356</v>
      </c>
      <c r="D620" s="86" t="s">
        <v>1848</v>
      </c>
      <c r="E620" s="86" t="s">
        <v>1875</v>
      </c>
      <c r="F620" s="86" t="s">
        <v>1876</v>
      </c>
      <c r="G620" s="86" t="s">
        <v>513</v>
      </c>
      <c r="H620" s="86" t="str">
        <f t="shared" si="9"/>
        <v>GRAD 3</v>
      </c>
    </row>
    <row r="621" spans="1:8" x14ac:dyDescent="0.25">
      <c r="A621" s="86" t="s">
        <v>549</v>
      </c>
      <c r="B621" s="86" t="s">
        <v>2842</v>
      </c>
      <c r="C621" s="86" t="s">
        <v>1838</v>
      </c>
      <c r="D621" s="86" t="s">
        <v>1839</v>
      </c>
      <c r="E621" s="86" t="s">
        <v>1877</v>
      </c>
      <c r="F621" s="86" t="s">
        <v>1878</v>
      </c>
      <c r="G621" s="86" t="s">
        <v>682</v>
      </c>
      <c r="H621" s="86" t="str">
        <f t="shared" si="9"/>
        <v>NIVE 2</v>
      </c>
    </row>
    <row r="622" spans="1:8" x14ac:dyDescent="0.25">
      <c r="A622" s="86" t="s">
        <v>552</v>
      </c>
      <c r="B622" s="86" t="s">
        <v>2843</v>
      </c>
      <c r="C622" s="86" t="s">
        <v>1838</v>
      </c>
      <c r="D622" s="86" t="s">
        <v>1839</v>
      </c>
      <c r="E622" s="86" t="s">
        <v>1879</v>
      </c>
      <c r="F622" s="86" t="s">
        <v>1880</v>
      </c>
      <c r="G622" s="86" t="s">
        <v>682</v>
      </c>
      <c r="H622" s="86" t="str">
        <f t="shared" si="9"/>
        <v>NIVE 2</v>
      </c>
    </row>
    <row r="623" spans="1:8" x14ac:dyDescent="0.25">
      <c r="A623" s="86" t="s">
        <v>540</v>
      </c>
      <c r="B623" s="86" t="s">
        <v>2840</v>
      </c>
      <c r="C623" s="86" t="s">
        <v>1838</v>
      </c>
      <c r="D623" s="86" t="s">
        <v>1839</v>
      </c>
      <c r="E623" s="86" t="s">
        <v>1881</v>
      </c>
      <c r="F623" s="86" t="s">
        <v>1882</v>
      </c>
      <c r="G623" s="86" t="s">
        <v>682</v>
      </c>
      <c r="H623" s="86" t="str">
        <f t="shared" si="9"/>
        <v>NIVE 2</v>
      </c>
    </row>
    <row r="624" spans="1:8" x14ac:dyDescent="0.25">
      <c r="A624" s="86" t="s">
        <v>546</v>
      </c>
      <c r="B624" s="86" t="s">
        <v>2841</v>
      </c>
      <c r="C624" s="86" t="s">
        <v>1838</v>
      </c>
      <c r="D624" s="86" t="s">
        <v>1839</v>
      </c>
      <c r="E624" s="86" t="s">
        <v>1883</v>
      </c>
      <c r="F624" s="86" t="s">
        <v>1884</v>
      </c>
      <c r="G624" s="86" t="s">
        <v>682</v>
      </c>
      <c r="H624" s="86" t="str">
        <f t="shared" si="9"/>
        <v>NIVE 2</v>
      </c>
    </row>
    <row r="625" spans="1:8" x14ac:dyDescent="0.25">
      <c r="A625" s="86" t="s">
        <v>459</v>
      </c>
      <c r="B625" s="86" t="s">
        <v>2836</v>
      </c>
      <c r="C625" s="86" t="s">
        <v>1885</v>
      </c>
      <c r="D625" s="86" t="s">
        <v>1886</v>
      </c>
      <c r="E625" s="86" t="s">
        <v>1887</v>
      </c>
      <c r="F625" s="86" t="s">
        <v>1888</v>
      </c>
      <c r="G625" s="86" t="s">
        <v>465</v>
      </c>
      <c r="H625" s="86" t="str">
        <f t="shared" si="9"/>
        <v>NIVE 3</v>
      </c>
    </row>
    <row r="626" spans="1:8" x14ac:dyDescent="0.25">
      <c r="A626" s="86" t="s">
        <v>549</v>
      </c>
      <c r="B626" s="86" t="s">
        <v>2842</v>
      </c>
      <c r="C626" s="86" t="s">
        <v>1838</v>
      </c>
      <c r="D626" s="86" t="s">
        <v>1839</v>
      </c>
      <c r="E626" s="86" t="s">
        <v>1889</v>
      </c>
      <c r="F626" s="86" t="s">
        <v>1890</v>
      </c>
      <c r="G626" s="86" t="s">
        <v>682</v>
      </c>
      <c r="H626" s="86" t="str">
        <f t="shared" si="9"/>
        <v>NIVE 2</v>
      </c>
    </row>
    <row r="627" spans="1:8" x14ac:dyDescent="0.25">
      <c r="A627" s="86" t="s">
        <v>469</v>
      </c>
      <c r="B627" s="86" t="s">
        <v>2838</v>
      </c>
      <c r="C627" s="86" t="s">
        <v>1885</v>
      </c>
      <c r="D627" s="86" t="s">
        <v>1886</v>
      </c>
      <c r="E627" s="86" t="s">
        <v>1891</v>
      </c>
      <c r="F627" s="86" t="s">
        <v>1892</v>
      </c>
      <c r="G627" s="86" t="s">
        <v>465</v>
      </c>
      <c r="H627" s="86" t="str">
        <f t="shared" si="9"/>
        <v>NIVE 3</v>
      </c>
    </row>
    <row r="628" spans="1:8" x14ac:dyDescent="0.25">
      <c r="A628" s="86" t="s">
        <v>552</v>
      </c>
      <c r="B628" s="86" t="s">
        <v>2843</v>
      </c>
      <c r="C628" s="86" t="s">
        <v>1838</v>
      </c>
      <c r="D628" s="86" t="s">
        <v>1839</v>
      </c>
      <c r="E628" s="86" t="s">
        <v>1893</v>
      </c>
      <c r="F628" s="86" t="s">
        <v>1894</v>
      </c>
      <c r="G628" s="86" t="s">
        <v>682</v>
      </c>
      <c r="H628" s="86" t="str">
        <f t="shared" si="9"/>
        <v>NIVE 2</v>
      </c>
    </row>
    <row r="629" spans="1:8" x14ac:dyDescent="0.25">
      <c r="A629" s="86" t="s">
        <v>495</v>
      </c>
      <c r="B629" s="86" t="s">
        <v>2494</v>
      </c>
      <c r="C629" s="86" t="s">
        <v>1895</v>
      </c>
      <c r="D629" s="86" t="s">
        <v>1896</v>
      </c>
      <c r="E629" s="86" t="s">
        <v>1897</v>
      </c>
      <c r="F629" s="86" t="s">
        <v>1898</v>
      </c>
      <c r="G629" s="86" t="s">
        <v>682</v>
      </c>
      <c r="H629" s="86" t="str">
        <f t="shared" si="9"/>
        <v>GRAD 1</v>
      </c>
    </row>
    <row r="630" spans="1:8" x14ac:dyDescent="0.25">
      <c r="A630" s="86" t="s">
        <v>472</v>
      </c>
      <c r="B630" s="86" t="s">
        <v>2839</v>
      </c>
      <c r="C630" s="86" t="s">
        <v>1885</v>
      </c>
      <c r="D630" s="86" t="s">
        <v>1886</v>
      </c>
      <c r="E630" s="86" t="s">
        <v>1899</v>
      </c>
      <c r="F630" s="86" t="s">
        <v>1900</v>
      </c>
      <c r="G630" s="86" t="s">
        <v>465</v>
      </c>
      <c r="H630" s="86" t="str">
        <f t="shared" si="9"/>
        <v>NIVE 3</v>
      </c>
    </row>
    <row r="631" spans="1:8" x14ac:dyDescent="0.25">
      <c r="A631" s="86" t="s">
        <v>466</v>
      </c>
      <c r="B631" s="86" t="s">
        <v>2837</v>
      </c>
      <c r="C631" s="86" t="s">
        <v>1885</v>
      </c>
      <c r="D631" s="86" t="s">
        <v>1886</v>
      </c>
      <c r="E631" s="86" t="s">
        <v>1901</v>
      </c>
      <c r="F631" s="86" t="s">
        <v>1902</v>
      </c>
      <c r="G631" s="86" t="s">
        <v>465</v>
      </c>
      <c r="H631" s="86" t="str">
        <f t="shared" si="9"/>
        <v>NIVE 3</v>
      </c>
    </row>
    <row r="632" spans="1:8" x14ac:dyDescent="0.25">
      <c r="A632" s="86" t="s">
        <v>501</v>
      </c>
      <c r="B632" s="86" t="s">
        <v>2495</v>
      </c>
      <c r="C632" s="86" t="s">
        <v>1895</v>
      </c>
      <c r="D632" s="86" t="s">
        <v>1896</v>
      </c>
      <c r="E632" s="86" t="s">
        <v>1903</v>
      </c>
      <c r="F632" s="86" t="s">
        <v>1904</v>
      </c>
      <c r="G632" s="86" t="s">
        <v>682</v>
      </c>
      <c r="H632" s="86" t="str">
        <f t="shared" si="9"/>
        <v>GRAD 2</v>
      </c>
    </row>
    <row r="633" spans="1:8" x14ac:dyDescent="0.25">
      <c r="A633" s="86" t="s">
        <v>504</v>
      </c>
      <c r="B633" s="86" t="s">
        <v>2496</v>
      </c>
      <c r="C633" s="86" t="s">
        <v>1895</v>
      </c>
      <c r="D633" s="86" t="s">
        <v>1896</v>
      </c>
      <c r="E633" s="86" t="s">
        <v>1905</v>
      </c>
      <c r="F633" s="86" t="s">
        <v>1906</v>
      </c>
      <c r="G633" s="86" t="s">
        <v>682</v>
      </c>
      <c r="H633" s="86" t="str">
        <f t="shared" si="9"/>
        <v>D TRAN</v>
      </c>
    </row>
    <row r="634" spans="1:8" x14ac:dyDescent="0.25">
      <c r="A634" s="86" t="s">
        <v>459</v>
      </c>
      <c r="B634" s="86" t="s">
        <v>2836</v>
      </c>
      <c r="C634" s="86" t="s">
        <v>1885</v>
      </c>
      <c r="D634" s="86" t="s">
        <v>1886</v>
      </c>
      <c r="E634" s="86" t="s">
        <v>1907</v>
      </c>
      <c r="F634" s="86" t="s">
        <v>1908</v>
      </c>
      <c r="G634" s="86" t="s">
        <v>465</v>
      </c>
      <c r="H634" s="86" t="str">
        <f t="shared" si="9"/>
        <v>NIVE 3</v>
      </c>
    </row>
    <row r="635" spans="1:8" x14ac:dyDescent="0.25">
      <c r="A635" s="86" t="s">
        <v>469</v>
      </c>
      <c r="B635" s="86" t="s">
        <v>2838</v>
      </c>
      <c r="C635" s="86" t="s">
        <v>1885</v>
      </c>
      <c r="D635" s="86" t="s">
        <v>1886</v>
      </c>
      <c r="E635" s="86" t="s">
        <v>1909</v>
      </c>
      <c r="F635" s="86" t="s">
        <v>1910</v>
      </c>
      <c r="G635" s="86" t="s">
        <v>465</v>
      </c>
      <c r="H635" s="86" t="str">
        <f t="shared" si="9"/>
        <v>NIVE 3</v>
      </c>
    </row>
    <row r="636" spans="1:8" x14ac:dyDescent="0.25">
      <c r="A636" s="86" t="s">
        <v>507</v>
      </c>
      <c r="B636" s="86" t="s">
        <v>2497</v>
      </c>
      <c r="C636" s="86" t="s">
        <v>1895</v>
      </c>
      <c r="D636" s="86" t="s">
        <v>1896</v>
      </c>
      <c r="E636" s="86" t="s">
        <v>1911</v>
      </c>
      <c r="F636" s="86" t="s">
        <v>1912</v>
      </c>
      <c r="G636" s="86" t="s">
        <v>682</v>
      </c>
      <c r="H636" s="86" t="str">
        <f t="shared" si="9"/>
        <v>GRAD 3</v>
      </c>
    </row>
    <row r="637" spans="1:8" x14ac:dyDescent="0.25">
      <c r="A637" s="86" t="s">
        <v>472</v>
      </c>
      <c r="B637" s="86" t="s">
        <v>2839</v>
      </c>
      <c r="C637" s="86" t="s">
        <v>1885</v>
      </c>
      <c r="D637" s="86" t="s">
        <v>1886</v>
      </c>
      <c r="E637" s="86" t="s">
        <v>1913</v>
      </c>
      <c r="F637" s="86" t="s">
        <v>1914</v>
      </c>
      <c r="G637" s="86" t="s">
        <v>465</v>
      </c>
      <c r="H637" s="86" t="str">
        <f t="shared" si="9"/>
        <v>NIVE 3</v>
      </c>
    </row>
    <row r="638" spans="1:8" x14ac:dyDescent="0.25">
      <c r="A638" s="86" t="s">
        <v>466</v>
      </c>
      <c r="B638" s="86" t="s">
        <v>2837</v>
      </c>
      <c r="C638" s="86" t="s">
        <v>1885</v>
      </c>
      <c r="D638" s="86" t="s">
        <v>1886</v>
      </c>
      <c r="E638" s="86" t="s">
        <v>1915</v>
      </c>
      <c r="F638" s="86" t="s">
        <v>1916</v>
      </c>
      <c r="G638" s="86" t="s">
        <v>465</v>
      </c>
      <c r="H638" s="86" t="str">
        <f t="shared" si="9"/>
        <v>NIVE 3</v>
      </c>
    </row>
    <row r="639" spans="1:8" x14ac:dyDescent="0.25">
      <c r="A639" s="86" t="s">
        <v>495</v>
      </c>
      <c r="B639" s="86" t="s">
        <v>2494</v>
      </c>
      <c r="C639" s="86" t="s">
        <v>1917</v>
      </c>
      <c r="D639" s="86" t="s">
        <v>690</v>
      </c>
      <c r="E639" s="86" t="s">
        <v>1918</v>
      </c>
      <c r="F639" s="86" t="s">
        <v>1919</v>
      </c>
      <c r="G639" s="86" t="s">
        <v>682</v>
      </c>
      <c r="H639" s="86" t="str">
        <f t="shared" si="9"/>
        <v>GRAD 1</v>
      </c>
    </row>
    <row r="640" spans="1:8" x14ac:dyDescent="0.25">
      <c r="A640" s="86" t="s">
        <v>501</v>
      </c>
      <c r="B640" s="86" t="s">
        <v>2495</v>
      </c>
      <c r="C640" s="86" t="s">
        <v>1917</v>
      </c>
      <c r="D640" s="86" t="s">
        <v>690</v>
      </c>
      <c r="E640" s="86" t="s">
        <v>1920</v>
      </c>
      <c r="F640" s="86" t="s">
        <v>1921</v>
      </c>
      <c r="G640" s="86" t="s">
        <v>682</v>
      </c>
      <c r="H640" s="86" t="str">
        <f t="shared" si="9"/>
        <v>GRAD 2</v>
      </c>
    </row>
    <row r="641" spans="1:8" x14ac:dyDescent="0.25">
      <c r="A641" s="86" t="s">
        <v>504</v>
      </c>
      <c r="B641" s="86" t="s">
        <v>2496</v>
      </c>
      <c r="C641" s="86" t="s">
        <v>1917</v>
      </c>
      <c r="D641" s="86" t="s">
        <v>690</v>
      </c>
      <c r="E641" s="86" t="s">
        <v>1922</v>
      </c>
      <c r="F641" s="86" t="s">
        <v>1923</v>
      </c>
      <c r="G641" s="86" t="s">
        <v>682</v>
      </c>
      <c r="H641" s="86" t="str">
        <f t="shared" si="9"/>
        <v>D TRAN</v>
      </c>
    </row>
    <row r="642" spans="1:8" x14ac:dyDescent="0.25">
      <c r="A642" s="86" t="s">
        <v>495</v>
      </c>
      <c r="B642" s="86" t="s">
        <v>2494</v>
      </c>
      <c r="C642" s="86" t="s">
        <v>1924</v>
      </c>
      <c r="D642" s="86" t="s">
        <v>1925</v>
      </c>
      <c r="E642" s="86" t="s">
        <v>1926</v>
      </c>
      <c r="F642" s="86" t="s">
        <v>1927</v>
      </c>
      <c r="G642" s="86" t="s">
        <v>787</v>
      </c>
      <c r="H642" s="86" t="str">
        <f t="shared" si="9"/>
        <v>GRAD 1</v>
      </c>
    </row>
    <row r="643" spans="1:8" x14ac:dyDescent="0.25">
      <c r="A643" s="86" t="s">
        <v>507</v>
      </c>
      <c r="B643" s="86" t="s">
        <v>2497</v>
      </c>
      <c r="C643" s="86" t="s">
        <v>1917</v>
      </c>
      <c r="D643" s="86" t="s">
        <v>690</v>
      </c>
      <c r="E643" s="86" t="s">
        <v>1928</v>
      </c>
      <c r="F643" s="86" t="s">
        <v>1929</v>
      </c>
      <c r="G643" s="86" t="s">
        <v>682</v>
      </c>
      <c r="H643" s="86" t="str">
        <f t="shared" si="9"/>
        <v>GRAD 3</v>
      </c>
    </row>
    <row r="644" spans="1:8" x14ac:dyDescent="0.25">
      <c r="A644" s="86" t="s">
        <v>501</v>
      </c>
      <c r="B644" s="86" t="s">
        <v>2495</v>
      </c>
      <c r="C644" s="86" t="s">
        <v>1924</v>
      </c>
      <c r="D644" s="86" t="s">
        <v>1925</v>
      </c>
      <c r="E644" s="86" t="s">
        <v>1930</v>
      </c>
      <c r="F644" s="86" t="s">
        <v>1931</v>
      </c>
      <c r="G644" s="86" t="s">
        <v>787</v>
      </c>
      <c r="H644" s="86" t="str">
        <f t="shared" ref="H644:H707" si="10">RIGHT(B644,6)</f>
        <v>GRAD 2</v>
      </c>
    </row>
    <row r="645" spans="1:8" x14ac:dyDescent="0.25">
      <c r="A645" s="86" t="s">
        <v>504</v>
      </c>
      <c r="B645" s="86" t="s">
        <v>2496</v>
      </c>
      <c r="C645" s="86" t="s">
        <v>1924</v>
      </c>
      <c r="D645" s="86" t="s">
        <v>1925</v>
      </c>
      <c r="E645" s="86" t="s">
        <v>1932</v>
      </c>
      <c r="F645" s="86" t="s">
        <v>1933</v>
      </c>
      <c r="G645" s="86" t="s">
        <v>787</v>
      </c>
      <c r="H645" s="86" t="str">
        <f t="shared" si="10"/>
        <v>D TRAN</v>
      </c>
    </row>
    <row r="646" spans="1:8" x14ac:dyDescent="0.25">
      <c r="A646" s="86" t="s">
        <v>507</v>
      </c>
      <c r="B646" s="86" t="s">
        <v>2497</v>
      </c>
      <c r="C646" s="86" t="s">
        <v>1924</v>
      </c>
      <c r="D646" s="86" t="s">
        <v>1925</v>
      </c>
      <c r="E646" s="86" t="s">
        <v>1934</v>
      </c>
      <c r="F646" s="86" t="s">
        <v>1935</v>
      </c>
      <c r="G646" s="86" t="s">
        <v>787</v>
      </c>
      <c r="H646" s="86" t="str">
        <f t="shared" si="10"/>
        <v>GRAD 3</v>
      </c>
    </row>
    <row r="647" spans="1:8" x14ac:dyDescent="0.25">
      <c r="A647" s="86" t="s">
        <v>495</v>
      </c>
      <c r="B647" s="86" t="s">
        <v>2494</v>
      </c>
      <c r="C647" s="86" t="s">
        <v>1936</v>
      </c>
      <c r="D647" s="86" t="s">
        <v>1937</v>
      </c>
      <c r="E647" s="86" t="s">
        <v>1938</v>
      </c>
      <c r="F647" s="86" t="s">
        <v>1939</v>
      </c>
      <c r="G647" s="86" t="s">
        <v>682</v>
      </c>
      <c r="H647" s="86" t="str">
        <f t="shared" si="10"/>
        <v>GRAD 1</v>
      </c>
    </row>
    <row r="648" spans="1:8" x14ac:dyDescent="0.25">
      <c r="A648" s="86" t="s">
        <v>501</v>
      </c>
      <c r="B648" s="86" t="s">
        <v>2495</v>
      </c>
      <c r="C648" s="86" t="s">
        <v>1936</v>
      </c>
      <c r="D648" s="86" t="s">
        <v>1937</v>
      </c>
      <c r="E648" s="86" t="s">
        <v>1940</v>
      </c>
      <c r="F648" s="86" t="s">
        <v>1941</v>
      </c>
      <c r="G648" s="86" t="s">
        <v>682</v>
      </c>
      <c r="H648" s="86" t="str">
        <f t="shared" si="10"/>
        <v>GRAD 2</v>
      </c>
    </row>
    <row r="649" spans="1:8" x14ac:dyDescent="0.25">
      <c r="A649" s="86" t="s">
        <v>504</v>
      </c>
      <c r="B649" s="86" t="s">
        <v>2496</v>
      </c>
      <c r="C649" s="86" t="s">
        <v>1936</v>
      </c>
      <c r="D649" s="86" t="s">
        <v>1937</v>
      </c>
      <c r="E649" s="86" t="s">
        <v>1942</v>
      </c>
      <c r="F649" s="86" t="s">
        <v>1943</v>
      </c>
      <c r="G649" s="86" t="s">
        <v>682</v>
      </c>
      <c r="H649" s="86" t="str">
        <f t="shared" si="10"/>
        <v>D TRAN</v>
      </c>
    </row>
    <row r="650" spans="1:8" x14ac:dyDescent="0.25">
      <c r="A650" s="86" t="s">
        <v>507</v>
      </c>
      <c r="B650" s="86" t="s">
        <v>2497</v>
      </c>
      <c r="C650" s="86" t="s">
        <v>1936</v>
      </c>
      <c r="D650" s="86" t="s">
        <v>1937</v>
      </c>
      <c r="E650" s="86" t="s">
        <v>1944</v>
      </c>
      <c r="F650" s="86" t="s">
        <v>1945</v>
      </c>
      <c r="G650" s="86" t="s">
        <v>682</v>
      </c>
      <c r="H650" s="86" t="str">
        <f t="shared" si="10"/>
        <v>GRAD 3</v>
      </c>
    </row>
    <row r="651" spans="1:8" x14ac:dyDescent="0.25">
      <c r="A651" s="86" t="s">
        <v>495</v>
      </c>
      <c r="B651" s="86" t="s">
        <v>2494</v>
      </c>
      <c r="C651" s="86" t="s">
        <v>1946</v>
      </c>
      <c r="D651" s="86" t="s">
        <v>1947</v>
      </c>
      <c r="E651" s="86" t="s">
        <v>1948</v>
      </c>
      <c r="F651" s="86" t="s">
        <v>1949</v>
      </c>
      <c r="G651" s="86" t="s">
        <v>1225</v>
      </c>
      <c r="H651" s="86" t="str">
        <f t="shared" si="10"/>
        <v>GRAD 1</v>
      </c>
    </row>
    <row r="652" spans="1:8" x14ac:dyDescent="0.25">
      <c r="A652" s="86" t="s">
        <v>501</v>
      </c>
      <c r="B652" s="86" t="s">
        <v>2495</v>
      </c>
      <c r="C652" s="86" t="s">
        <v>1946</v>
      </c>
      <c r="D652" s="86" t="s">
        <v>1947</v>
      </c>
      <c r="E652" s="86" t="s">
        <v>1950</v>
      </c>
      <c r="F652" s="86" t="s">
        <v>1951</v>
      </c>
      <c r="G652" s="86" t="s">
        <v>1225</v>
      </c>
      <c r="H652" s="86" t="str">
        <f t="shared" si="10"/>
        <v>GRAD 2</v>
      </c>
    </row>
    <row r="653" spans="1:8" x14ac:dyDescent="0.25">
      <c r="A653" s="86" t="s">
        <v>495</v>
      </c>
      <c r="B653" s="86" t="s">
        <v>2494</v>
      </c>
      <c r="C653" s="86" t="s">
        <v>1952</v>
      </c>
      <c r="D653" s="86" t="s">
        <v>1953</v>
      </c>
      <c r="E653" s="86" t="s">
        <v>1954</v>
      </c>
      <c r="F653" s="86" t="s">
        <v>1955</v>
      </c>
      <c r="G653" s="86" t="s">
        <v>682</v>
      </c>
      <c r="H653" s="86" t="str">
        <f t="shared" si="10"/>
        <v>GRAD 1</v>
      </c>
    </row>
    <row r="654" spans="1:8" x14ac:dyDescent="0.25">
      <c r="A654" s="86" t="s">
        <v>504</v>
      </c>
      <c r="B654" s="86" t="s">
        <v>2496</v>
      </c>
      <c r="C654" s="86" t="s">
        <v>1946</v>
      </c>
      <c r="D654" s="86" t="s">
        <v>1947</v>
      </c>
      <c r="E654" s="86" t="s">
        <v>1956</v>
      </c>
      <c r="F654" s="86" t="s">
        <v>1957</v>
      </c>
      <c r="G654" s="86" t="s">
        <v>1225</v>
      </c>
      <c r="H654" s="86" t="str">
        <f t="shared" si="10"/>
        <v>D TRAN</v>
      </c>
    </row>
    <row r="655" spans="1:8" x14ac:dyDescent="0.25">
      <c r="A655" s="86" t="s">
        <v>507</v>
      </c>
      <c r="B655" s="86" t="s">
        <v>2497</v>
      </c>
      <c r="C655" s="86" t="s">
        <v>1946</v>
      </c>
      <c r="D655" s="86" t="s">
        <v>1947</v>
      </c>
      <c r="E655" s="86" t="s">
        <v>1958</v>
      </c>
      <c r="F655" s="86" t="s">
        <v>1959</v>
      </c>
      <c r="G655" s="86" t="s">
        <v>1225</v>
      </c>
      <c r="H655" s="86" t="str">
        <f t="shared" si="10"/>
        <v>GRAD 3</v>
      </c>
    </row>
    <row r="656" spans="1:8" x14ac:dyDescent="0.25">
      <c r="A656" s="86" t="s">
        <v>501</v>
      </c>
      <c r="B656" s="86" t="s">
        <v>2495</v>
      </c>
      <c r="C656" s="86" t="s">
        <v>1952</v>
      </c>
      <c r="D656" s="86" t="s">
        <v>1953</v>
      </c>
      <c r="E656" s="86" t="s">
        <v>1960</v>
      </c>
      <c r="F656" s="86" t="s">
        <v>1961</v>
      </c>
      <c r="G656" s="86" t="s">
        <v>682</v>
      </c>
      <c r="H656" s="86" t="str">
        <f t="shared" si="10"/>
        <v>GRAD 2</v>
      </c>
    </row>
    <row r="657" spans="1:8" x14ac:dyDescent="0.25">
      <c r="A657" s="86" t="s">
        <v>504</v>
      </c>
      <c r="B657" s="86" t="s">
        <v>2496</v>
      </c>
      <c r="C657" s="86" t="s">
        <v>1952</v>
      </c>
      <c r="D657" s="86" t="s">
        <v>1953</v>
      </c>
      <c r="E657" s="86" t="s">
        <v>1962</v>
      </c>
      <c r="F657" s="86" t="s">
        <v>1963</v>
      </c>
      <c r="G657" s="86" t="s">
        <v>682</v>
      </c>
      <c r="H657" s="86" t="str">
        <f t="shared" si="10"/>
        <v>D TRAN</v>
      </c>
    </row>
    <row r="658" spans="1:8" x14ac:dyDescent="0.25">
      <c r="A658" s="86" t="s">
        <v>495</v>
      </c>
      <c r="B658" s="86" t="s">
        <v>2494</v>
      </c>
      <c r="C658" s="86" t="s">
        <v>1964</v>
      </c>
      <c r="D658" s="86" t="s">
        <v>1965</v>
      </c>
      <c r="E658" s="86" t="s">
        <v>1966</v>
      </c>
      <c r="F658" s="86" t="s">
        <v>1967</v>
      </c>
      <c r="G658" s="86" t="s">
        <v>1354</v>
      </c>
      <c r="H658" s="86" t="str">
        <f t="shared" si="10"/>
        <v>GRAD 1</v>
      </c>
    </row>
    <row r="659" spans="1:8" x14ac:dyDescent="0.25">
      <c r="A659" s="86" t="s">
        <v>501</v>
      </c>
      <c r="B659" s="86" t="s">
        <v>2495</v>
      </c>
      <c r="C659" s="86" t="s">
        <v>1964</v>
      </c>
      <c r="D659" s="86" t="s">
        <v>1965</v>
      </c>
      <c r="E659" s="86" t="s">
        <v>336</v>
      </c>
      <c r="F659" s="86" t="s">
        <v>1968</v>
      </c>
      <c r="G659" s="86" t="s">
        <v>1354</v>
      </c>
      <c r="H659" s="86" t="str">
        <f t="shared" si="10"/>
        <v>GRAD 2</v>
      </c>
    </row>
    <row r="660" spans="1:8" x14ac:dyDescent="0.25">
      <c r="A660" s="86" t="s">
        <v>507</v>
      </c>
      <c r="B660" s="86" t="s">
        <v>2497</v>
      </c>
      <c r="C660" s="86" t="s">
        <v>1952</v>
      </c>
      <c r="D660" s="86" t="s">
        <v>1953</v>
      </c>
      <c r="E660" s="86" t="s">
        <v>332</v>
      </c>
      <c r="F660" s="86" t="s">
        <v>1969</v>
      </c>
      <c r="G660" s="86" t="s">
        <v>682</v>
      </c>
      <c r="H660" s="86" t="str">
        <f t="shared" si="10"/>
        <v>GRAD 3</v>
      </c>
    </row>
    <row r="661" spans="1:8" x14ac:dyDescent="0.25">
      <c r="A661" s="86" t="s">
        <v>504</v>
      </c>
      <c r="B661" s="86" t="s">
        <v>2496</v>
      </c>
      <c r="C661" s="86" t="s">
        <v>1964</v>
      </c>
      <c r="D661" s="86" t="s">
        <v>1965</v>
      </c>
      <c r="E661" s="86" t="s">
        <v>1970</v>
      </c>
      <c r="F661" s="86" t="s">
        <v>1971</v>
      </c>
      <c r="G661" s="86" t="s">
        <v>1354</v>
      </c>
      <c r="H661" s="86" t="str">
        <f t="shared" si="10"/>
        <v>D TRAN</v>
      </c>
    </row>
    <row r="662" spans="1:8" x14ac:dyDescent="0.25">
      <c r="A662" s="86" t="s">
        <v>507</v>
      </c>
      <c r="B662" s="86" t="s">
        <v>2497</v>
      </c>
      <c r="C662" s="86" t="s">
        <v>1964</v>
      </c>
      <c r="D662" s="86" t="s">
        <v>1965</v>
      </c>
      <c r="E662" s="86" t="s">
        <v>1972</v>
      </c>
      <c r="F662" s="86" t="s">
        <v>1973</v>
      </c>
      <c r="G662" s="86" t="s">
        <v>1354</v>
      </c>
      <c r="H662" s="86" t="str">
        <f t="shared" si="10"/>
        <v>GRAD 3</v>
      </c>
    </row>
    <row r="663" spans="1:8" x14ac:dyDescent="0.25">
      <c r="A663" s="86" t="s">
        <v>495</v>
      </c>
      <c r="B663" s="86" t="s">
        <v>2494</v>
      </c>
      <c r="C663" s="86" t="s">
        <v>1974</v>
      </c>
      <c r="D663" s="86" t="s">
        <v>1975</v>
      </c>
      <c r="E663" s="86" t="s">
        <v>1976</v>
      </c>
      <c r="F663" s="86" t="s">
        <v>1977</v>
      </c>
      <c r="G663" s="86" t="s">
        <v>787</v>
      </c>
      <c r="H663" s="86" t="str">
        <f t="shared" si="10"/>
        <v>GRAD 1</v>
      </c>
    </row>
    <row r="664" spans="1:8" x14ac:dyDescent="0.25">
      <c r="A664" s="86" t="s">
        <v>501</v>
      </c>
      <c r="B664" s="86" t="s">
        <v>2495</v>
      </c>
      <c r="C664" s="86" t="s">
        <v>1974</v>
      </c>
      <c r="D664" s="86" t="s">
        <v>1975</v>
      </c>
      <c r="E664" s="86" t="s">
        <v>1978</v>
      </c>
      <c r="F664" s="86" t="s">
        <v>1979</v>
      </c>
      <c r="G664" s="86" t="s">
        <v>787</v>
      </c>
      <c r="H664" s="86" t="str">
        <f t="shared" si="10"/>
        <v>GRAD 2</v>
      </c>
    </row>
    <row r="665" spans="1:8" x14ac:dyDescent="0.25">
      <c r="A665" s="86" t="s">
        <v>504</v>
      </c>
      <c r="B665" s="86" t="s">
        <v>2496</v>
      </c>
      <c r="C665" s="86" t="s">
        <v>1974</v>
      </c>
      <c r="D665" s="86" t="s">
        <v>1975</v>
      </c>
      <c r="E665" s="86" t="s">
        <v>1980</v>
      </c>
      <c r="F665" s="86" t="s">
        <v>1981</v>
      </c>
      <c r="G665" s="86" t="s">
        <v>787</v>
      </c>
      <c r="H665" s="86" t="str">
        <f t="shared" si="10"/>
        <v>D TRAN</v>
      </c>
    </row>
    <row r="666" spans="1:8" x14ac:dyDescent="0.25">
      <c r="A666" s="86" t="s">
        <v>507</v>
      </c>
      <c r="B666" s="86" t="s">
        <v>2497</v>
      </c>
      <c r="C666" s="86" t="s">
        <v>1974</v>
      </c>
      <c r="D666" s="86" t="s">
        <v>1975</v>
      </c>
      <c r="E666" s="86" t="s">
        <v>1982</v>
      </c>
      <c r="F666" s="86" t="s">
        <v>1983</v>
      </c>
      <c r="G666" s="86" t="s">
        <v>787</v>
      </c>
      <c r="H666" s="86" t="str">
        <f t="shared" si="10"/>
        <v>GRAD 3</v>
      </c>
    </row>
    <row r="667" spans="1:8" x14ac:dyDescent="0.25">
      <c r="A667" s="86" t="s">
        <v>495</v>
      </c>
      <c r="B667" s="86" t="s">
        <v>2494</v>
      </c>
      <c r="C667" s="86" t="s">
        <v>1984</v>
      </c>
      <c r="D667" s="86" t="s">
        <v>1985</v>
      </c>
      <c r="E667" s="86" t="s">
        <v>1986</v>
      </c>
      <c r="F667" s="86" t="s">
        <v>1987</v>
      </c>
      <c r="G667" s="86" t="s">
        <v>682</v>
      </c>
      <c r="H667" s="86" t="str">
        <f t="shared" si="10"/>
        <v>GRAD 1</v>
      </c>
    </row>
    <row r="668" spans="1:8" x14ac:dyDescent="0.25">
      <c r="A668" s="86" t="s">
        <v>501</v>
      </c>
      <c r="B668" s="86" t="s">
        <v>2495</v>
      </c>
      <c r="C668" s="86" t="s">
        <v>1984</v>
      </c>
      <c r="D668" s="86" t="s">
        <v>1985</v>
      </c>
      <c r="E668" s="86" t="s">
        <v>1988</v>
      </c>
      <c r="F668" s="86" t="s">
        <v>1989</v>
      </c>
      <c r="G668" s="86" t="s">
        <v>682</v>
      </c>
      <c r="H668" s="86" t="str">
        <f t="shared" si="10"/>
        <v>GRAD 2</v>
      </c>
    </row>
    <row r="669" spans="1:8" x14ac:dyDescent="0.25">
      <c r="A669" s="86" t="s">
        <v>504</v>
      </c>
      <c r="B669" s="86" t="s">
        <v>2496</v>
      </c>
      <c r="C669" s="86" t="s">
        <v>1984</v>
      </c>
      <c r="D669" s="86" t="s">
        <v>1985</v>
      </c>
      <c r="E669" s="86" t="s">
        <v>1990</v>
      </c>
      <c r="F669" s="86" t="s">
        <v>1991</v>
      </c>
      <c r="G669" s="86" t="s">
        <v>682</v>
      </c>
      <c r="H669" s="86" t="str">
        <f t="shared" si="10"/>
        <v>D TRAN</v>
      </c>
    </row>
    <row r="670" spans="1:8" x14ac:dyDescent="0.25">
      <c r="A670" s="86" t="s">
        <v>507</v>
      </c>
      <c r="B670" s="86" t="s">
        <v>2497</v>
      </c>
      <c r="C670" s="86" t="s">
        <v>1984</v>
      </c>
      <c r="D670" s="86" t="s">
        <v>1985</v>
      </c>
      <c r="E670" s="86" t="s">
        <v>1992</v>
      </c>
      <c r="F670" s="86" t="s">
        <v>1993</v>
      </c>
      <c r="G670" s="86" t="s">
        <v>682</v>
      </c>
      <c r="H670" s="86" t="str">
        <f t="shared" si="10"/>
        <v>GRAD 3</v>
      </c>
    </row>
    <row r="671" spans="1:8" x14ac:dyDescent="0.25">
      <c r="A671" s="86" t="s">
        <v>495</v>
      </c>
      <c r="B671" s="86" t="s">
        <v>2494</v>
      </c>
      <c r="C671" s="86" t="s">
        <v>1994</v>
      </c>
      <c r="D671" s="86" t="s">
        <v>1995</v>
      </c>
      <c r="E671" s="86" t="s">
        <v>1996</v>
      </c>
      <c r="F671" s="86" t="s">
        <v>1997</v>
      </c>
      <c r="G671" s="86" t="s">
        <v>1225</v>
      </c>
      <c r="H671" s="86" t="str">
        <f t="shared" si="10"/>
        <v>GRAD 1</v>
      </c>
    </row>
    <row r="672" spans="1:8" x14ac:dyDescent="0.25">
      <c r="A672" s="86" t="s">
        <v>501</v>
      </c>
      <c r="B672" s="86" t="s">
        <v>2495</v>
      </c>
      <c r="C672" s="86" t="s">
        <v>1994</v>
      </c>
      <c r="D672" s="86" t="s">
        <v>1995</v>
      </c>
      <c r="E672" s="86" t="s">
        <v>1998</v>
      </c>
      <c r="F672" s="86" t="s">
        <v>1999</v>
      </c>
      <c r="G672" s="86" t="s">
        <v>1225</v>
      </c>
      <c r="H672" s="86" t="str">
        <f t="shared" si="10"/>
        <v>GRAD 2</v>
      </c>
    </row>
    <row r="673" spans="1:8" x14ac:dyDescent="0.25">
      <c r="A673" s="86" t="s">
        <v>504</v>
      </c>
      <c r="B673" s="86" t="s">
        <v>2496</v>
      </c>
      <c r="C673" s="86" t="s">
        <v>1994</v>
      </c>
      <c r="D673" s="86" t="s">
        <v>1995</v>
      </c>
      <c r="E673" s="86" t="s">
        <v>2000</v>
      </c>
      <c r="F673" s="86" t="s">
        <v>2001</v>
      </c>
      <c r="G673" s="86" t="s">
        <v>1225</v>
      </c>
      <c r="H673" s="86" t="str">
        <f t="shared" si="10"/>
        <v>D TRAN</v>
      </c>
    </row>
    <row r="674" spans="1:8" x14ac:dyDescent="0.25">
      <c r="A674" s="86" t="s">
        <v>507</v>
      </c>
      <c r="B674" s="86" t="s">
        <v>2497</v>
      </c>
      <c r="C674" s="86" t="s">
        <v>1994</v>
      </c>
      <c r="D674" s="86" t="s">
        <v>1995</v>
      </c>
      <c r="E674" s="86" t="s">
        <v>2002</v>
      </c>
      <c r="F674" s="86" t="s">
        <v>2003</v>
      </c>
      <c r="G674" s="86" t="s">
        <v>1225</v>
      </c>
      <c r="H674" s="86" t="str">
        <f t="shared" si="10"/>
        <v>GRAD 3</v>
      </c>
    </row>
    <row r="675" spans="1:8" x14ac:dyDescent="0.25">
      <c r="A675" s="86" t="s">
        <v>459</v>
      </c>
      <c r="B675" s="86" t="s">
        <v>2836</v>
      </c>
      <c r="C675" s="86" t="s">
        <v>2004</v>
      </c>
      <c r="D675" s="86" t="s">
        <v>2005</v>
      </c>
      <c r="E675" s="86" t="s">
        <v>2006</v>
      </c>
      <c r="F675" s="86" t="s">
        <v>2007</v>
      </c>
      <c r="G675" s="86" t="s">
        <v>513</v>
      </c>
      <c r="H675" s="86" t="str">
        <f t="shared" si="10"/>
        <v>NIVE 3</v>
      </c>
    </row>
    <row r="676" spans="1:8" x14ac:dyDescent="0.25">
      <c r="A676" s="86" t="s">
        <v>469</v>
      </c>
      <c r="B676" s="86" t="s">
        <v>2838</v>
      </c>
      <c r="C676" s="86" t="s">
        <v>2004</v>
      </c>
      <c r="D676" s="86" t="s">
        <v>2005</v>
      </c>
      <c r="E676" s="86" t="s">
        <v>2008</v>
      </c>
      <c r="F676" s="86" t="s">
        <v>2009</v>
      </c>
      <c r="G676" s="86" t="s">
        <v>513</v>
      </c>
      <c r="H676" s="86" t="str">
        <f t="shared" si="10"/>
        <v>NIVE 3</v>
      </c>
    </row>
    <row r="677" spans="1:8" x14ac:dyDescent="0.25">
      <c r="A677" s="86" t="s">
        <v>459</v>
      </c>
      <c r="B677" s="86" t="s">
        <v>2836</v>
      </c>
      <c r="C677" s="86" t="s">
        <v>2010</v>
      </c>
      <c r="D677" s="86" t="s">
        <v>2011</v>
      </c>
      <c r="E677" s="86" t="s">
        <v>2012</v>
      </c>
      <c r="F677" s="86" t="s">
        <v>2013</v>
      </c>
      <c r="G677" s="86" t="s">
        <v>465</v>
      </c>
      <c r="H677" s="86" t="str">
        <f t="shared" si="10"/>
        <v>NIVE 3</v>
      </c>
    </row>
    <row r="678" spans="1:8" x14ac:dyDescent="0.25">
      <c r="A678" s="86" t="s">
        <v>472</v>
      </c>
      <c r="B678" s="86" t="s">
        <v>2839</v>
      </c>
      <c r="C678" s="86" t="s">
        <v>2004</v>
      </c>
      <c r="D678" s="86" t="s">
        <v>2005</v>
      </c>
      <c r="E678" s="86" t="s">
        <v>2014</v>
      </c>
      <c r="F678" s="86" t="s">
        <v>2015</v>
      </c>
      <c r="G678" s="86" t="s">
        <v>513</v>
      </c>
      <c r="H678" s="86" t="str">
        <f t="shared" si="10"/>
        <v>NIVE 3</v>
      </c>
    </row>
    <row r="679" spans="1:8" x14ac:dyDescent="0.25">
      <c r="A679" s="86" t="s">
        <v>466</v>
      </c>
      <c r="B679" s="86" t="s">
        <v>2837</v>
      </c>
      <c r="C679" s="86" t="s">
        <v>2004</v>
      </c>
      <c r="D679" s="86" t="s">
        <v>2005</v>
      </c>
      <c r="E679" s="86" t="s">
        <v>2016</v>
      </c>
      <c r="F679" s="86" t="s">
        <v>2017</v>
      </c>
      <c r="G679" s="86" t="s">
        <v>513</v>
      </c>
      <c r="H679" s="86" t="str">
        <f t="shared" si="10"/>
        <v>NIVE 3</v>
      </c>
    </row>
    <row r="680" spans="1:8" x14ac:dyDescent="0.25">
      <c r="A680" s="86" t="s">
        <v>469</v>
      </c>
      <c r="B680" s="86" t="s">
        <v>2838</v>
      </c>
      <c r="C680" s="86" t="s">
        <v>2010</v>
      </c>
      <c r="D680" s="86" t="s">
        <v>2011</v>
      </c>
      <c r="E680" s="86" t="s">
        <v>2018</v>
      </c>
      <c r="F680" s="86" t="s">
        <v>2019</v>
      </c>
      <c r="G680" s="86" t="s">
        <v>465</v>
      </c>
      <c r="H680" s="86" t="str">
        <f t="shared" si="10"/>
        <v>NIVE 3</v>
      </c>
    </row>
    <row r="681" spans="1:8" x14ac:dyDescent="0.25">
      <c r="A681" s="86" t="s">
        <v>472</v>
      </c>
      <c r="B681" s="86" t="s">
        <v>2839</v>
      </c>
      <c r="C681" s="86" t="s">
        <v>2010</v>
      </c>
      <c r="D681" s="86" t="s">
        <v>2011</v>
      </c>
      <c r="E681" s="86" t="s">
        <v>2020</v>
      </c>
      <c r="F681" s="86" t="s">
        <v>2021</v>
      </c>
      <c r="G681" s="86" t="s">
        <v>465</v>
      </c>
      <c r="H681" s="86" t="str">
        <f t="shared" si="10"/>
        <v>NIVE 3</v>
      </c>
    </row>
    <row r="682" spans="1:8" x14ac:dyDescent="0.25">
      <c r="A682" s="86" t="s">
        <v>495</v>
      </c>
      <c r="B682" s="86" t="s">
        <v>2494</v>
      </c>
      <c r="C682" s="86" t="s">
        <v>2004</v>
      </c>
      <c r="D682" s="86" t="s">
        <v>2005</v>
      </c>
      <c r="E682" s="86" t="s">
        <v>2022</v>
      </c>
      <c r="F682" s="86" t="s">
        <v>2023</v>
      </c>
      <c r="G682" s="86" t="s">
        <v>513</v>
      </c>
      <c r="H682" s="86" t="str">
        <f t="shared" si="10"/>
        <v>GRAD 1</v>
      </c>
    </row>
    <row r="683" spans="1:8" x14ac:dyDescent="0.25">
      <c r="A683" s="86" t="s">
        <v>501</v>
      </c>
      <c r="B683" s="86" t="s">
        <v>2495</v>
      </c>
      <c r="C683" s="86" t="s">
        <v>2004</v>
      </c>
      <c r="D683" s="86" t="s">
        <v>2005</v>
      </c>
      <c r="E683" s="86" t="s">
        <v>2024</v>
      </c>
      <c r="F683" s="86" t="s">
        <v>2025</v>
      </c>
      <c r="G683" s="86" t="s">
        <v>513</v>
      </c>
      <c r="H683" s="86" t="str">
        <f t="shared" si="10"/>
        <v>GRAD 2</v>
      </c>
    </row>
    <row r="684" spans="1:8" x14ac:dyDescent="0.25">
      <c r="A684" s="86" t="s">
        <v>504</v>
      </c>
      <c r="B684" s="86" t="s">
        <v>2496</v>
      </c>
      <c r="C684" s="86" t="s">
        <v>2004</v>
      </c>
      <c r="D684" s="86" t="s">
        <v>2005</v>
      </c>
      <c r="E684" s="86" t="s">
        <v>2026</v>
      </c>
      <c r="F684" s="86" t="s">
        <v>2027</v>
      </c>
      <c r="G684" s="86" t="s">
        <v>513</v>
      </c>
      <c r="H684" s="86" t="str">
        <f t="shared" si="10"/>
        <v>D TRAN</v>
      </c>
    </row>
    <row r="685" spans="1:8" x14ac:dyDescent="0.25">
      <c r="A685" s="86" t="s">
        <v>466</v>
      </c>
      <c r="B685" s="86" t="s">
        <v>2837</v>
      </c>
      <c r="C685" s="86" t="s">
        <v>2010</v>
      </c>
      <c r="D685" s="86" t="s">
        <v>2011</v>
      </c>
      <c r="E685" s="86" t="s">
        <v>2028</v>
      </c>
      <c r="F685" s="86" t="s">
        <v>2029</v>
      </c>
      <c r="G685" s="86" t="s">
        <v>465</v>
      </c>
      <c r="H685" s="86" t="str">
        <f t="shared" si="10"/>
        <v>NIVE 3</v>
      </c>
    </row>
    <row r="686" spans="1:8" x14ac:dyDescent="0.25">
      <c r="A686" s="86" t="s">
        <v>507</v>
      </c>
      <c r="B686" s="86" t="s">
        <v>2497</v>
      </c>
      <c r="C686" s="86" t="s">
        <v>2004</v>
      </c>
      <c r="D686" s="86" t="s">
        <v>2005</v>
      </c>
      <c r="E686" s="86" t="s">
        <v>2030</v>
      </c>
      <c r="F686" s="86" t="s">
        <v>2031</v>
      </c>
      <c r="G686" s="86" t="s">
        <v>513</v>
      </c>
      <c r="H686" s="86" t="str">
        <f t="shared" si="10"/>
        <v>GRAD 3</v>
      </c>
    </row>
    <row r="687" spans="1:8" x14ac:dyDescent="0.25">
      <c r="A687" s="86" t="s">
        <v>495</v>
      </c>
      <c r="B687" s="86" t="s">
        <v>2494</v>
      </c>
      <c r="C687" s="86" t="s">
        <v>2010</v>
      </c>
      <c r="D687" s="86" t="s">
        <v>2011</v>
      </c>
      <c r="E687" s="86" t="s">
        <v>2032</v>
      </c>
      <c r="F687" s="86" t="s">
        <v>2033</v>
      </c>
      <c r="G687" s="86" t="s">
        <v>465</v>
      </c>
      <c r="H687" s="86" t="str">
        <f t="shared" si="10"/>
        <v>GRAD 1</v>
      </c>
    </row>
    <row r="688" spans="1:8" x14ac:dyDescent="0.25">
      <c r="A688" s="86" t="s">
        <v>501</v>
      </c>
      <c r="B688" s="86" t="s">
        <v>2495</v>
      </c>
      <c r="C688" s="86" t="s">
        <v>2010</v>
      </c>
      <c r="D688" s="86" t="s">
        <v>2011</v>
      </c>
      <c r="E688" s="86" t="s">
        <v>2034</v>
      </c>
      <c r="F688" s="86" t="s">
        <v>2035</v>
      </c>
      <c r="G688" s="86" t="s">
        <v>465</v>
      </c>
      <c r="H688" s="86" t="str">
        <f t="shared" si="10"/>
        <v>GRAD 2</v>
      </c>
    </row>
    <row r="689" spans="1:8" x14ac:dyDescent="0.25">
      <c r="A689" s="86" t="s">
        <v>495</v>
      </c>
      <c r="B689" s="86" t="s">
        <v>2494</v>
      </c>
      <c r="C689" s="86" t="s">
        <v>2004</v>
      </c>
      <c r="D689" s="86" t="s">
        <v>2005</v>
      </c>
      <c r="E689" s="86" t="s">
        <v>2036</v>
      </c>
      <c r="F689" s="86" t="s">
        <v>2037</v>
      </c>
      <c r="G689" s="86" t="s">
        <v>513</v>
      </c>
      <c r="H689" s="86" t="str">
        <f t="shared" si="10"/>
        <v>GRAD 1</v>
      </c>
    </row>
    <row r="690" spans="1:8" x14ac:dyDescent="0.25">
      <c r="A690" s="86" t="s">
        <v>504</v>
      </c>
      <c r="B690" s="86" t="s">
        <v>2496</v>
      </c>
      <c r="C690" s="86" t="s">
        <v>2010</v>
      </c>
      <c r="D690" s="86" t="s">
        <v>2011</v>
      </c>
      <c r="E690" s="86" t="s">
        <v>2038</v>
      </c>
      <c r="F690" s="86" t="s">
        <v>2039</v>
      </c>
      <c r="G690" s="86" t="s">
        <v>465</v>
      </c>
      <c r="H690" s="86" t="str">
        <f t="shared" si="10"/>
        <v>D TRAN</v>
      </c>
    </row>
    <row r="691" spans="1:8" x14ac:dyDescent="0.25">
      <c r="A691" s="86" t="s">
        <v>507</v>
      </c>
      <c r="B691" s="86" t="s">
        <v>2497</v>
      </c>
      <c r="C691" s="86" t="s">
        <v>2010</v>
      </c>
      <c r="D691" s="86" t="s">
        <v>2011</v>
      </c>
      <c r="E691" s="86" t="s">
        <v>2040</v>
      </c>
      <c r="F691" s="86" t="s">
        <v>2041</v>
      </c>
      <c r="G691" s="86" t="s">
        <v>465</v>
      </c>
      <c r="H691" s="86" t="str">
        <f t="shared" si="10"/>
        <v>GRAD 3</v>
      </c>
    </row>
    <row r="692" spans="1:8" x14ac:dyDescent="0.25">
      <c r="A692" s="86" t="s">
        <v>501</v>
      </c>
      <c r="B692" s="86" t="s">
        <v>2495</v>
      </c>
      <c r="C692" s="86" t="s">
        <v>2004</v>
      </c>
      <c r="D692" s="86" t="s">
        <v>2005</v>
      </c>
      <c r="E692" s="86" t="s">
        <v>2042</v>
      </c>
      <c r="F692" s="86" t="s">
        <v>2043</v>
      </c>
      <c r="G692" s="86" t="s">
        <v>513</v>
      </c>
      <c r="H692" s="86" t="str">
        <f t="shared" si="10"/>
        <v>GRAD 2</v>
      </c>
    </row>
    <row r="693" spans="1:8" x14ac:dyDescent="0.25">
      <c r="A693" s="86" t="s">
        <v>504</v>
      </c>
      <c r="B693" s="86" t="s">
        <v>2496</v>
      </c>
      <c r="C693" s="86" t="s">
        <v>2004</v>
      </c>
      <c r="D693" s="86" t="s">
        <v>2005</v>
      </c>
      <c r="E693" s="86" t="s">
        <v>2044</v>
      </c>
      <c r="F693" s="86" t="s">
        <v>2045</v>
      </c>
      <c r="G693" s="86" t="s">
        <v>513</v>
      </c>
      <c r="H693" s="86" t="str">
        <f t="shared" si="10"/>
        <v>D TRAN</v>
      </c>
    </row>
    <row r="694" spans="1:8" x14ac:dyDescent="0.25">
      <c r="A694" s="86" t="s">
        <v>507</v>
      </c>
      <c r="B694" s="86" t="s">
        <v>2497</v>
      </c>
      <c r="C694" s="86" t="s">
        <v>2004</v>
      </c>
      <c r="D694" s="86" t="s">
        <v>2005</v>
      </c>
      <c r="E694" s="86" t="s">
        <v>2046</v>
      </c>
      <c r="F694" s="86" t="s">
        <v>2047</v>
      </c>
      <c r="G694" s="86" t="s">
        <v>513</v>
      </c>
      <c r="H694" s="86" t="str">
        <f t="shared" si="10"/>
        <v>GRAD 3</v>
      </c>
    </row>
    <row r="695" spans="1:8" x14ac:dyDescent="0.25">
      <c r="A695" s="86" t="s">
        <v>495</v>
      </c>
      <c r="B695" s="86" t="s">
        <v>2494</v>
      </c>
      <c r="C695" s="86" t="s">
        <v>2010</v>
      </c>
      <c r="D695" s="86" t="s">
        <v>2011</v>
      </c>
      <c r="E695" s="86" t="s">
        <v>2048</v>
      </c>
      <c r="F695" s="86" t="s">
        <v>2049</v>
      </c>
      <c r="G695" s="86" t="s">
        <v>465</v>
      </c>
      <c r="H695" s="86" t="str">
        <f t="shared" si="10"/>
        <v>GRAD 1</v>
      </c>
    </row>
    <row r="696" spans="1:8" x14ac:dyDescent="0.25">
      <c r="A696" s="86" t="s">
        <v>501</v>
      </c>
      <c r="B696" s="86" t="s">
        <v>2495</v>
      </c>
      <c r="C696" s="86" t="s">
        <v>2010</v>
      </c>
      <c r="D696" s="86" t="s">
        <v>2011</v>
      </c>
      <c r="E696" s="86" t="s">
        <v>2050</v>
      </c>
      <c r="F696" s="86" t="s">
        <v>2051</v>
      </c>
      <c r="G696" s="86" t="s">
        <v>465</v>
      </c>
      <c r="H696" s="86" t="str">
        <f t="shared" si="10"/>
        <v>GRAD 2</v>
      </c>
    </row>
    <row r="697" spans="1:8" x14ac:dyDescent="0.25">
      <c r="A697" s="86" t="s">
        <v>504</v>
      </c>
      <c r="B697" s="86" t="s">
        <v>2496</v>
      </c>
      <c r="C697" s="86" t="s">
        <v>2010</v>
      </c>
      <c r="D697" s="86" t="s">
        <v>2011</v>
      </c>
      <c r="E697" s="86" t="s">
        <v>2052</v>
      </c>
      <c r="F697" s="86" t="s">
        <v>2053</v>
      </c>
      <c r="G697" s="86" t="s">
        <v>465</v>
      </c>
      <c r="H697" s="86" t="str">
        <f t="shared" si="10"/>
        <v>D TRAN</v>
      </c>
    </row>
    <row r="698" spans="1:8" x14ac:dyDescent="0.25">
      <c r="A698" s="86" t="s">
        <v>507</v>
      </c>
      <c r="B698" s="86" t="s">
        <v>2497</v>
      </c>
      <c r="C698" s="86" t="s">
        <v>2010</v>
      </c>
      <c r="D698" s="86" t="s">
        <v>2011</v>
      </c>
      <c r="E698" s="86" t="s">
        <v>2054</v>
      </c>
      <c r="F698" s="86" t="s">
        <v>2055</v>
      </c>
      <c r="G698" s="86" t="s">
        <v>465</v>
      </c>
      <c r="H698" s="86" t="str">
        <f t="shared" si="10"/>
        <v>GRAD 3</v>
      </c>
    </row>
    <row r="699" spans="1:8" x14ac:dyDescent="0.25">
      <c r="A699" s="86" t="s">
        <v>495</v>
      </c>
      <c r="B699" s="86" t="s">
        <v>2494</v>
      </c>
      <c r="C699" s="86" t="s">
        <v>390</v>
      </c>
      <c r="D699" s="86" t="s">
        <v>2056</v>
      </c>
      <c r="E699" s="86" t="s">
        <v>2057</v>
      </c>
      <c r="F699" s="86" t="s">
        <v>2058</v>
      </c>
      <c r="G699" s="86" t="s">
        <v>682</v>
      </c>
      <c r="H699" s="86" t="str">
        <f t="shared" si="10"/>
        <v>GRAD 1</v>
      </c>
    </row>
    <row r="700" spans="1:8" x14ac:dyDescent="0.25">
      <c r="A700" s="86" t="s">
        <v>501</v>
      </c>
      <c r="B700" s="86" t="s">
        <v>2495</v>
      </c>
      <c r="C700" s="86" t="s">
        <v>390</v>
      </c>
      <c r="D700" s="86" t="s">
        <v>2056</v>
      </c>
      <c r="E700" s="86" t="s">
        <v>2059</v>
      </c>
      <c r="F700" s="86" t="s">
        <v>2060</v>
      </c>
      <c r="G700" s="86" t="s">
        <v>682</v>
      </c>
      <c r="H700" s="86" t="str">
        <f t="shared" si="10"/>
        <v>GRAD 2</v>
      </c>
    </row>
    <row r="701" spans="1:8" x14ac:dyDescent="0.25">
      <c r="A701" s="86" t="s">
        <v>504</v>
      </c>
      <c r="B701" s="86" t="s">
        <v>2496</v>
      </c>
      <c r="C701" s="86" t="s">
        <v>390</v>
      </c>
      <c r="D701" s="86" t="s">
        <v>2056</v>
      </c>
      <c r="E701" s="86" t="s">
        <v>2061</v>
      </c>
      <c r="F701" s="86" t="s">
        <v>2062</v>
      </c>
      <c r="G701" s="86" t="s">
        <v>682</v>
      </c>
      <c r="H701" s="86" t="str">
        <f t="shared" si="10"/>
        <v>D TRAN</v>
      </c>
    </row>
    <row r="702" spans="1:8" x14ac:dyDescent="0.25">
      <c r="A702" s="86" t="s">
        <v>507</v>
      </c>
      <c r="B702" s="86" t="s">
        <v>2497</v>
      </c>
      <c r="C702" s="86" t="s">
        <v>390</v>
      </c>
      <c r="D702" s="86" t="s">
        <v>2056</v>
      </c>
      <c r="E702" s="86" t="s">
        <v>2063</v>
      </c>
      <c r="F702" s="86" t="s">
        <v>2064</v>
      </c>
      <c r="G702" s="86" t="s">
        <v>682</v>
      </c>
      <c r="H702" s="86" t="str">
        <f t="shared" si="10"/>
        <v>GRAD 3</v>
      </c>
    </row>
    <row r="703" spans="1:8" x14ac:dyDescent="0.25">
      <c r="A703" s="86" t="s">
        <v>495</v>
      </c>
      <c r="B703" s="86" t="s">
        <v>2494</v>
      </c>
      <c r="C703" s="86" t="s">
        <v>2065</v>
      </c>
      <c r="D703" s="86" t="s">
        <v>2066</v>
      </c>
      <c r="E703" s="86" t="s">
        <v>2067</v>
      </c>
      <c r="F703" s="86" t="s">
        <v>2068</v>
      </c>
      <c r="G703" s="86" t="s">
        <v>682</v>
      </c>
      <c r="H703" s="86" t="str">
        <f t="shared" si="10"/>
        <v>GRAD 1</v>
      </c>
    </row>
    <row r="704" spans="1:8" x14ac:dyDescent="0.25">
      <c r="A704" s="86" t="s">
        <v>501</v>
      </c>
      <c r="B704" s="86" t="s">
        <v>2495</v>
      </c>
      <c r="C704" s="86" t="s">
        <v>2065</v>
      </c>
      <c r="D704" s="86" t="s">
        <v>2066</v>
      </c>
      <c r="E704" s="86" t="s">
        <v>2069</v>
      </c>
      <c r="F704" s="86" t="s">
        <v>2070</v>
      </c>
      <c r="G704" s="86" t="s">
        <v>682</v>
      </c>
      <c r="H704" s="86" t="str">
        <f t="shared" si="10"/>
        <v>GRAD 2</v>
      </c>
    </row>
    <row r="705" spans="1:8" x14ac:dyDescent="0.25">
      <c r="A705" s="86" t="s">
        <v>504</v>
      </c>
      <c r="B705" s="86" t="s">
        <v>2496</v>
      </c>
      <c r="C705" s="86" t="s">
        <v>2065</v>
      </c>
      <c r="D705" s="86" t="s">
        <v>2066</v>
      </c>
      <c r="E705" s="86" t="s">
        <v>2071</v>
      </c>
      <c r="F705" s="86" t="s">
        <v>2072</v>
      </c>
      <c r="G705" s="86" t="s">
        <v>682</v>
      </c>
      <c r="H705" s="86" t="str">
        <f t="shared" si="10"/>
        <v>D TRAN</v>
      </c>
    </row>
    <row r="706" spans="1:8" x14ac:dyDescent="0.25">
      <c r="A706" s="86" t="s">
        <v>507</v>
      </c>
      <c r="B706" s="86" t="s">
        <v>2497</v>
      </c>
      <c r="C706" s="86" t="s">
        <v>2065</v>
      </c>
      <c r="D706" s="86" t="s">
        <v>2066</v>
      </c>
      <c r="E706" s="86" t="s">
        <v>2073</v>
      </c>
      <c r="F706" s="86" t="s">
        <v>2074</v>
      </c>
      <c r="G706" s="86" t="s">
        <v>682</v>
      </c>
      <c r="H706" s="86" t="str">
        <f t="shared" si="10"/>
        <v>GRAD 3</v>
      </c>
    </row>
    <row r="707" spans="1:8" x14ac:dyDescent="0.25">
      <c r="A707" s="86" t="s">
        <v>495</v>
      </c>
      <c r="B707" s="86" t="s">
        <v>2494</v>
      </c>
      <c r="C707" s="86" t="s">
        <v>2075</v>
      </c>
      <c r="D707" s="86" t="s">
        <v>2076</v>
      </c>
      <c r="E707" s="86" t="s">
        <v>2077</v>
      </c>
      <c r="F707" s="86" t="s">
        <v>2078</v>
      </c>
      <c r="G707" s="86" t="s">
        <v>932</v>
      </c>
      <c r="H707" s="86" t="str">
        <f t="shared" si="10"/>
        <v>GRAD 1</v>
      </c>
    </row>
    <row r="708" spans="1:8" x14ac:dyDescent="0.25">
      <c r="A708" s="86" t="s">
        <v>501</v>
      </c>
      <c r="B708" s="86" t="s">
        <v>2495</v>
      </c>
      <c r="C708" s="86" t="s">
        <v>2075</v>
      </c>
      <c r="D708" s="86" t="s">
        <v>2076</v>
      </c>
      <c r="E708" s="86" t="s">
        <v>2079</v>
      </c>
      <c r="F708" s="86" t="s">
        <v>2080</v>
      </c>
      <c r="G708" s="86" t="s">
        <v>932</v>
      </c>
      <c r="H708" s="86" t="str">
        <f t="shared" ref="H708:H771" si="11">RIGHT(B708,6)</f>
        <v>GRAD 2</v>
      </c>
    </row>
    <row r="709" spans="1:8" x14ac:dyDescent="0.25">
      <c r="A709" s="86" t="s">
        <v>504</v>
      </c>
      <c r="B709" s="86" t="s">
        <v>2496</v>
      </c>
      <c r="C709" s="86" t="s">
        <v>2075</v>
      </c>
      <c r="D709" s="86" t="s">
        <v>2076</v>
      </c>
      <c r="E709" s="86" t="s">
        <v>2081</v>
      </c>
      <c r="F709" s="86" t="s">
        <v>2082</v>
      </c>
      <c r="G709" s="86" t="s">
        <v>932</v>
      </c>
      <c r="H709" s="86" t="str">
        <f t="shared" si="11"/>
        <v>D TRAN</v>
      </c>
    </row>
    <row r="710" spans="1:8" x14ac:dyDescent="0.25">
      <c r="A710" s="86" t="s">
        <v>507</v>
      </c>
      <c r="B710" s="86" t="s">
        <v>2497</v>
      </c>
      <c r="C710" s="86" t="s">
        <v>2075</v>
      </c>
      <c r="D710" s="86" t="s">
        <v>2076</v>
      </c>
      <c r="E710" s="86" t="s">
        <v>2083</v>
      </c>
      <c r="F710" s="86" t="s">
        <v>2084</v>
      </c>
      <c r="G710" s="86" t="s">
        <v>932</v>
      </c>
      <c r="H710" s="86" t="str">
        <f t="shared" si="11"/>
        <v>GRAD 3</v>
      </c>
    </row>
    <row r="711" spans="1:8" x14ac:dyDescent="0.25">
      <c r="A711" s="196" t="s">
        <v>495</v>
      </c>
      <c r="B711" s="196" t="s">
        <v>2494</v>
      </c>
      <c r="C711" s="196" t="s">
        <v>2085</v>
      </c>
      <c r="D711" s="196" t="s">
        <v>2086</v>
      </c>
      <c r="E711" s="196" t="s">
        <v>2087</v>
      </c>
      <c r="F711" s="196" t="s">
        <v>2088</v>
      </c>
      <c r="G711" s="196" t="s">
        <v>787</v>
      </c>
      <c r="H711" s="86" t="str">
        <f t="shared" si="11"/>
        <v>GRAD 1</v>
      </c>
    </row>
    <row r="712" spans="1:8" x14ac:dyDescent="0.25">
      <c r="A712" s="196" t="s">
        <v>501</v>
      </c>
      <c r="B712" s="196" t="s">
        <v>2495</v>
      </c>
      <c r="C712" s="196" t="s">
        <v>2085</v>
      </c>
      <c r="D712" s="196" t="s">
        <v>2086</v>
      </c>
      <c r="E712" s="196" t="s">
        <v>2089</v>
      </c>
      <c r="F712" s="196" t="s">
        <v>2090</v>
      </c>
      <c r="G712" s="196" t="s">
        <v>787</v>
      </c>
      <c r="H712" s="86" t="str">
        <f t="shared" si="11"/>
        <v>GRAD 2</v>
      </c>
    </row>
    <row r="713" spans="1:8" x14ac:dyDescent="0.25">
      <c r="A713" s="196" t="s">
        <v>504</v>
      </c>
      <c r="B713" s="196" t="s">
        <v>2496</v>
      </c>
      <c r="C713" s="196" t="s">
        <v>2085</v>
      </c>
      <c r="D713" s="196" t="s">
        <v>2086</v>
      </c>
      <c r="E713" s="196" t="s">
        <v>2091</v>
      </c>
      <c r="F713" s="196" t="s">
        <v>2092</v>
      </c>
      <c r="G713" s="196" t="s">
        <v>787</v>
      </c>
      <c r="H713" s="86" t="str">
        <f t="shared" si="11"/>
        <v>D TRAN</v>
      </c>
    </row>
    <row r="714" spans="1:8" x14ac:dyDescent="0.25">
      <c r="A714" s="196" t="s">
        <v>507</v>
      </c>
      <c r="B714" s="196" t="s">
        <v>2497</v>
      </c>
      <c r="C714" s="196" t="s">
        <v>2085</v>
      </c>
      <c r="D714" s="196" t="s">
        <v>2086</v>
      </c>
      <c r="E714" s="196" t="s">
        <v>2093</v>
      </c>
      <c r="F714" s="196" t="s">
        <v>2094</v>
      </c>
      <c r="G714" s="196" t="s">
        <v>787</v>
      </c>
      <c r="H714" s="86" t="str">
        <f t="shared" si="11"/>
        <v>GRAD 3</v>
      </c>
    </row>
    <row r="715" spans="1:8" x14ac:dyDescent="0.25">
      <c r="A715" s="196" t="s">
        <v>495</v>
      </c>
      <c r="B715" s="196" t="s">
        <v>2494</v>
      </c>
      <c r="C715" s="196" t="s">
        <v>2085</v>
      </c>
      <c r="D715" s="196" t="s">
        <v>2086</v>
      </c>
      <c r="E715" s="196" t="s">
        <v>2095</v>
      </c>
      <c r="F715" s="196" t="s">
        <v>2096</v>
      </c>
      <c r="G715" s="196" t="s">
        <v>787</v>
      </c>
      <c r="H715" s="86" t="str">
        <f t="shared" si="11"/>
        <v>GRAD 1</v>
      </c>
    </row>
    <row r="716" spans="1:8" x14ac:dyDescent="0.25">
      <c r="A716" s="196" t="s">
        <v>501</v>
      </c>
      <c r="B716" s="196" t="s">
        <v>2495</v>
      </c>
      <c r="C716" s="196" t="s">
        <v>2085</v>
      </c>
      <c r="D716" s="196" t="s">
        <v>2086</v>
      </c>
      <c r="E716" s="196" t="s">
        <v>2097</v>
      </c>
      <c r="F716" s="196" t="s">
        <v>2098</v>
      </c>
      <c r="G716" s="196" t="s">
        <v>787</v>
      </c>
      <c r="H716" s="86" t="str">
        <f t="shared" si="11"/>
        <v>GRAD 2</v>
      </c>
    </row>
    <row r="717" spans="1:8" x14ac:dyDescent="0.25">
      <c r="A717" s="196" t="s">
        <v>504</v>
      </c>
      <c r="B717" s="196" t="s">
        <v>2496</v>
      </c>
      <c r="C717" s="196" t="s">
        <v>2085</v>
      </c>
      <c r="D717" s="196" t="s">
        <v>2086</v>
      </c>
      <c r="E717" s="196" t="s">
        <v>2099</v>
      </c>
      <c r="F717" s="196" t="s">
        <v>2100</v>
      </c>
      <c r="G717" s="196" t="s">
        <v>787</v>
      </c>
      <c r="H717" s="86" t="str">
        <f t="shared" si="11"/>
        <v>D TRAN</v>
      </c>
    </row>
    <row r="718" spans="1:8" x14ac:dyDescent="0.25">
      <c r="A718" s="196" t="s">
        <v>507</v>
      </c>
      <c r="B718" s="196" t="s">
        <v>2497</v>
      </c>
      <c r="C718" s="196" t="s">
        <v>2085</v>
      </c>
      <c r="D718" s="196" t="s">
        <v>2086</v>
      </c>
      <c r="E718" s="196" t="s">
        <v>2101</v>
      </c>
      <c r="F718" s="196" t="s">
        <v>2102</v>
      </c>
      <c r="G718" s="196" t="s">
        <v>787</v>
      </c>
      <c r="H718" s="86" t="str">
        <f t="shared" si="11"/>
        <v>GRAD 3</v>
      </c>
    </row>
    <row r="719" spans="1:8" x14ac:dyDescent="0.25">
      <c r="A719" s="196" t="s">
        <v>495</v>
      </c>
      <c r="B719" s="196" t="s">
        <v>2494</v>
      </c>
      <c r="C719" s="196" t="s">
        <v>2085</v>
      </c>
      <c r="D719" s="196" t="s">
        <v>2086</v>
      </c>
      <c r="E719" s="196" t="s">
        <v>2103</v>
      </c>
      <c r="F719" s="196" t="s">
        <v>2104</v>
      </c>
      <c r="G719" s="196" t="s">
        <v>787</v>
      </c>
      <c r="H719" s="86" t="str">
        <f t="shared" si="11"/>
        <v>GRAD 1</v>
      </c>
    </row>
    <row r="720" spans="1:8" x14ac:dyDescent="0.25">
      <c r="A720" s="196" t="s">
        <v>501</v>
      </c>
      <c r="B720" s="196" t="s">
        <v>2495</v>
      </c>
      <c r="C720" s="196" t="s">
        <v>2085</v>
      </c>
      <c r="D720" s="196" t="s">
        <v>2086</v>
      </c>
      <c r="E720" s="196" t="s">
        <v>2105</v>
      </c>
      <c r="F720" s="196" t="s">
        <v>2106</v>
      </c>
      <c r="G720" s="196" t="s">
        <v>787</v>
      </c>
      <c r="H720" s="86" t="str">
        <f t="shared" si="11"/>
        <v>GRAD 2</v>
      </c>
    </row>
    <row r="721" spans="1:8" x14ac:dyDescent="0.25">
      <c r="A721" s="196" t="s">
        <v>504</v>
      </c>
      <c r="B721" s="196" t="s">
        <v>2496</v>
      </c>
      <c r="C721" s="196" t="s">
        <v>2085</v>
      </c>
      <c r="D721" s="196" t="s">
        <v>2086</v>
      </c>
      <c r="E721" s="196" t="s">
        <v>2107</v>
      </c>
      <c r="F721" s="196" t="s">
        <v>2108</v>
      </c>
      <c r="G721" s="196" t="s">
        <v>787</v>
      </c>
      <c r="H721" s="86" t="str">
        <f t="shared" si="11"/>
        <v>D TRAN</v>
      </c>
    </row>
    <row r="722" spans="1:8" x14ac:dyDescent="0.25">
      <c r="A722" s="196" t="s">
        <v>507</v>
      </c>
      <c r="B722" s="196" t="s">
        <v>2497</v>
      </c>
      <c r="C722" s="196" t="s">
        <v>2085</v>
      </c>
      <c r="D722" s="196" t="s">
        <v>2086</v>
      </c>
      <c r="E722" s="196" t="s">
        <v>2109</v>
      </c>
      <c r="F722" s="196" t="s">
        <v>2110</v>
      </c>
      <c r="G722" s="196" t="s">
        <v>787</v>
      </c>
      <c r="H722" s="86" t="str">
        <f t="shared" si="11"/>
        <v>GRAD 3</v>
      </c>
    </row>
    <row r="723" spans="1:8" x14ac:dyDescent="0.25">
      <c r="A723" s="86" t="s">
        <v>459</v>
      </c>
      <c r="B723" s="86" t="s">
        <v>2836</v>
      </c>
      <c r="C723" s="86" t="s">
        <v>2111</v>
      </c>
      <c r="D723" s="86" t="s">
        <v>2112</v>
      </c>
      <c r="E723" s="86" t="s">
        <v>2113</v>
      </c>
      <c r="F723" s="86" t="s">
        <v>2114</v>
      </c>
      <c r="G723" s="86" t="s">
        <v>682</v>
      </c>
      <c r="H723" s="86" t="str">
        <f t="shared" si="11"/>
        <v>NIVE 3</v>
      </c>
    </row>
    <row r="724" spans="1:8" x14ac:dyDescent="0.25">
      <c r="A724" s="86" t="s">
        <v>469</v>
      </c>
      <c r="B724" s="86" t="s">
        <v>2838</v>
      </c>
      <c r="C724" s="86" t="s">
        <v>2111</v>
      </c>
      <c r="D724" s="86" t="s">
        <v>2112</v>
      </c>
      <c r="E724" s="86" t="s">
        <v>2115</v>
      </c>
      <c r="F724" s="86" t="s">
        <v>2116</v>
      </c>
      <c r="G724" s="86" t="s">
        <v>682</v>
      </c>
      <c r="H724" s="86" t="str">
        <f t="shared" si="11"/>
        <v>NIVE 3</v>
      </c>
    </row>
    <row r="725" spans="1:8" x14ac:dyDescent="0.25">
      <c r="A725" s="86" t="s">
        <v>472</v>
      </c>
      <c r="B725" s="86" t="s">
        <v>2839</v>
      </c>
      <c r="C725" s="86" t="s">
        <v>2111</v>
      </c>
      <c r="D725" s="86" t="s">
        <v>2112</v>
      </c>
      <c r="E725" s="86" t="s">
        <v>2117</v>
      </c>
      <c r="F725" s="86" t="s">
        <v>2118</v>
      </c>
      <c r="G725" s="86" t="s">
        <v>682</v>
      </c>
      <c r="H725" s="86" t="str">
        <f t="shared" si="11"/>
        <v>NIVE 3</v>
      </c>
    </row>
    <row r="726" spans="1:8" x14ac:dyDescent="0.25">
      <c r="A726" s="86" t="s">
        <v>466</v>
      </c>
      <c r="B726" s="86" t="s">
        <v>2837</v>
      </c>
      <c r="C726" s="86" t="s">
        <v>2111</v>
      </c>
      <c r="D726" s="86" t="s">
        <v>2112</v>
      </c>
      <c r="E726" s="86" t="s">
        <v>2119</v>
      </c>
      <c r="F726" s="86" t="s">
        <v>2120</v>
      </c>
      <c r="G726" s="86" t="s">
        <v>682</v>
      </c>
      <c r="H726" s="86" t="str">
        <f t="shared" si="11"/>
        <v>NIVE 3</v>
      </c>
    </row>
    <row r="727" spans="1:8" x14ac:dyDescent="0.25">
      <c r="A727" s="86" t="s">
        <v>459</v>
      </c>
      <c r="B727" s="86" t="s">
        <v>2836</v>
      </c>
      <c r="C727" s="86" t="s">
        <v>2111</v>
      </c>
      <c r="D727" s="86" t="s">
        <v>2112</v>
      </c>
      <c r="E727" s="86" t="s">
        <v>2121</v>
      </c>
      <c r="F727" s="86" t="s">
        <v>2122</v>
      </c>
      <c r="G727" s="86" t="s">
        <v>682</v>
      </c>
      <c r="H727" s="86" t="str">
        <f t="shared" si="11"/>
        <v>NIVE 3</v>
      </c>
    </row>
    <row r="728" spans="1:8" x14ac:dyDescent="0.25">
      <c r="A728" s="86" t="s">
        <v>469</v>
      </c>
      <c r="B728" s="86" t="s">
        <v>2838</v>
      </c>
      <c r="C728" s="86" t="s">
        <v>2111</v>
      </c>
      <c r="D728" s="86" t="s">
        <v>2112</v>
      </c>
      <c r="E728" s="86" t="s">
        <v>2123</v>
      </c>
      <c r="F728" s="86" t="s">
        <v>2124</v>
      </c>
      <c r="G728" s="86" t="s">
        <v>682</v>
      </c>
      <c r="H728" s="86" t="str">
        <f t="shared" si="11"/>
        <v>NIVE 3</v>
      </c>
    </row>
    <row r="729" spans="1:8" x14ac:dyDescent="0.25">
      <c r="A729" s="86" t="s">
        <v>472</v>
      </c>
      <c r="B729" s="86" t="s">
        <v>2839</v>
      </c>
      <c r="C729" s="86" t="s">
        <v>2111</v>
      </c>
      <c r="D729" s="86" t="s">
        <v>2112</v>
      </c>
      <c r="E729" s="86" t="s">
        <v>2125</v>
      </c>
      <c r="F729" s="86" t="s">
        <v>2126</v>
      </c>
      <c r="G729" s="86" t="s">
        <v>682</v>
      </c>
      <c r="H729" s="86" t="str">
        <f t="shared" si="11"/>
        <v>NIVE 3</v>
      </c>
    </row>
    <row r="730" spans="1:8" x14ac:dyDescent="0.25">
      <c r="A730" s="86" t="s">
        <v>466</v>
      </c>
      <c r="B730" s="86" t="s">
        <v>2837</v>
      </c>
      <c r="C730" s="86" t="s">
        <v>2111</v>
      </c>
      <c r="D730" s="86" t="s">
        <v>2112</v>
      </c>
      <c r="E730" s="86" t="s">
        <v>2127</v>
      </c>
      <c r="F730" s="86" t="s">
        <v>2128</v>
      </c>
      <c r="G730" s="86" t="s">
        <v>682</v>
      </c>
      <c r="H730" s="86" t="str">
        <f t="shared" si="11"/>
        <v>NIVE 3</v>
      </c>
    </row>
    <row r="731" spans="1:8" x14ac:dyDescent="0.25">
      <c r="A731" s="86" t="s">
        <v>459</v>
      </c>
      <c r="B731" s="86" t="s">
        <v>2836</v>
      </c>
      <c r="C731" s="86" t="s">
        <v>2111</v>
      </c>
      <c r="D731" s="86" t="s">
        <v>2112</v>
      </c>
      <c r="E731" s="86" t="s">
        <v>2129</v>
      </c>
      <c r="F731" s="86" t="s">
        <v>2130</v>
      </c>
      <c r="G731" s="86" t="s">
        <v>682</v>
      </c>
      <c r="H731" s="86" t="str">
        <f t="shared" si="11"/>
        <v>NIVE 3</v>
      </c>
    </row>
    <row r="732" spans="1:8" x14ac:dyDescent="0.25">
      <c r="A732" s="86" t="s">
        <v>469</v>
      </c>
      <c r="B732" s="86" t="s">
        <v>2838</v>
      </c>
      <c r="C732" s="86" t="s">
        <v>2111</v>
      </c>
      <c r="D732" s="86" t="s">
        <v>2112</v>
      </c>
      <c r="E732" s="86" t="s">
        <v>2131</v>
      </c>
      <c r="F732" s="86" t="s">
        <v>2132</v>
      </c>
      <c r="G732" s="86" t="s">
        <v>682</v>
      </c>
      <c r="H732" s="86" t="str">
        <f t="shared" si="11"/>
        <v>NIVE 3</v>
      </c>
    </row>
    <row r="733" spans="1:8" x14ac:dyDescent="0.25">
      <c r="A733" s="86" t="s">
        <v>472</v>
      </c>
      <c r="B733" s="86" t="s">
        <v>2839</v>
      </c>
      <c r="C733" s="86" t="s">
        <v>2111</v>
      </c>
      <c r="D733" s="86" t="s">
        <v>2112</v>
      </c>
      <c r="E733" s="86" t="s">
        <v>2133</v>
      </c>
      <c r="F733" s="86" t="s">
        <v>2134</v>
      </c>
      <c r="G733" s="86" t="s">
        <v>682</v>
      </c>
      <c r="H733" s="86" t="str">
        <f t="shared" si="11"/>
        <v>NIVE 3</v>
      </c>
    </row>
    <row r="734" spans="1:8" x14ac:dyDescent="0.25">
      <c r="A734" s="86" t="s">
        <v>466</v>
      </c>
      <c r="B734" s="86" t="s">
        <v>2837</v>
      </c>
      <c r="C734" s="86" t="s">
        <v>2111</v>
      </c>
      <c r="D734" s="86" t="s">
        <v>2112</v>
      </c>
      <c r="E734" s="86" t="s">
        <v>2135</v>
      </c>
      <c r="F734" s="86" t="s">
        <v>2136</v>
      </c>
      <c r="G734" s="86" t="s">
        <v>682</v>
      </c>
      <c r="H734" s="86" t="str">
        <f t="shared" si="11"/>
        <v>NIVE 3</v>
      </c>
    </row>
    <row r="735" spans="1:8" x14ac:dyDescent="0.25">
      <c r="A735" s="86" t="s">
        <v>495</v>
      </c>
      <c r="B735" s="86" t="s">
        <v>2494</v>
      </c>
      <c r="C735" s="86" t="s">
        <v>2111</v>
      </c>
      <c r="D735" s="86" t="s">
        <v>2112</v>
      </c>
      <c r="E735" s="86" t="s">
        <v>2137</v>
      </c>
      <c r="F735" s="86" t="s">
        <v>2138</v>
      </c>
      <c r="G735" s="86" t="s">
        <v>682</v>
      </c>
      <c r="H735" s="86" t="str">
        <f t="shared" si="11"/>
        <v>GRAD 1</v>
      </c>
    </row>
    <row r="736" spans="1:8" x14ac:dyDescent="0.25">
      <c r="A736" s="86" t="s">
        <v>501</v>
      </c>
      <c r="B736" s="86" t="s">
        <v>2495</v>
      </c>
      <c r="C736" s="86" t="s">
        <v>2111</v>
      </c>
      <c r="D736" s="86" t="s">
        <v>2112</v>
      </c>
      <c r="E736" s="86" t="s">
        <v>2139</v>
      </c>
      <c r="F736" s="86" t="s">
        <v>2140</v>
      </c>
      <c r="G736" s="86" t="s">
        <v>682</v>
      </c>
      <c r="H736" s="86" t="str">
        <f t="shared" si="11"/>
        <v>GRAD 2</v>
      </c>
    </row>
    <row r="737" spans="1:8" x14ac:dyDescent="0.25">
      <c r="A737" s="86" t="s">
        <v>504</v>
      </c>
      <c r="B737" s="86" t="s">
        <v>2496</v>
      </c>
      <c r="C737" s="86" t="s">
        <v>2111</v>
      </c>
      <c r="D737" s="86" t="s">
        <v>2112</v>
      </c>
      <c r="E737" s="86" t="s">
        <v>2141</v>
      </c>
      <c r="F737" s="86" t="s">
        <v>2142</v>
      </c>
      <c r="G737" s="86" t="s">
        <v>682</v>
      </c>
      <c r="H737" s="86" t="str">
        <f t="shared" si="11"/>
        <v>D TRAN</v>
      </c>
    </row>
    <row r="738" spans="1:8" x14ac:dyDescent="0.25">
      <c r="A738" s="86" t="s">
        <v>507</v>
      </c>
      <c r="B738" s="86" t="s">
        <v>2497</v>
      </c>
      <c r="C738" s="86" t="s">
        <v>2111</v>
      </c>
      <c r="D738" s="86" t="s">
        <v>2112</v>
      </c>
      <c r="E738" s="86" t="s">
        <v>2143</v>
      </c>
      <c r="F738" s="86" t="s">
        <v>2144</v>
      </c>
      <c r="G738" s="86" t="s">
        <v>682</v>
      </c>
      <c r="H738" s="86" t="str">
        <f t="shared" si="11"/>
        <v>GRAD 3</v>
      </c>
    </row>
    <row r="739" spans="1:8" x14ac:dyDescent="0.25">
      <c r="A739" s="86" t="s">
        <v>495</v>
      </c>
      <c r="B739" s="86" t="s">
        <v>2494</v>
      </c>
      <c r="C739" s="86" t="s">
        <v>2111</v>
      </c>
      <c r="D739" s="86" t="s">
        <v>2112</v>
      </c>
      <c r="E739" s="86" t="s">
        <v>2145</v>
      </c>
      <c r="F739" s="86" t="s">
        <v>2146</v>
      </c>
      <c r="G739" s="86" t="s">
        <v>682</v>
      </c>
      <c r="H739" s="86" t="str">
        <f t="shared" si="11"/>
        <v>GRAD 1</v>
      </c>
    </row>
    <row r="740" spans="1:8" x14ac:dyDescent="0.25">
      <c r="A740" s="86" t="s">
        <v>501</v>
      </c>
      <c r="B740" s="86" t="s">
        <v>2495</v>
      </c>
      <c r="C740" s="86" t="s">
        <v>2111</v>
      </c>
      <c r="D740" s="86" t="s">
        <v>2112</v>
      </c>
      <c r="E740" s="86" t="s">
        <v>2147</v>
      </c>
      <c r="F740" s="86" t="s">
        <v>2148</v>
      </c>
      <c r="G740" s="86" t="s">
        <v>682</v>
      </c>
      <c r="H740" s="86" t="str">
        <f t="shared" si="11"/>
        <v>GRAD 2</v>
      </c>
    </row>
    <row r="741" spans="1:8" x14ac:dyDescent="0.25">
      <c r="A741" s="86" t="s">
        <v>504</v>
      </c>
      <c r="B741" s="86" t="s">
        <v>2496</v>
      </c>
      <c r="C741" s="86" t="s">
        <v>2111</v>
      </c>
      <c r="D741" s="86" t="s">
        <v>2112</v>
      </c>
      <c r="E741" s="86" t="s">
        <v>2149</v>
      </c>
      <c r="F741" s="86" t="s">
        <v>2150</v>
      </c>
      <c r="G741" s="86" t="s">
        <v>682</v>
      </c>
      <c r="H741" s="86" t="str">
        <f t="shared" si="11"/>
        <v>D TRAN</v>
      </c>
    </row>
    <row r="742" spans="1:8" x14ac:dyDescent="0.25">
      <c r="A742" s="86" t="s">
        <v>507</v>
      </c>
      <c r="B742" s="86" t="s">
        <v>2497</v>
      </c>
      <c r="C742" s="86" t="s">
        <v>2111</v>
      </c>
      <c r="D742" s="86" t="s">
        <v>2112</v>
      </c>
      <c r="E742" s="86" t="s">
        <v>2151</v>
      </c>
      <c r="F742" s="86" t="s">
        <v>2152</v>
      </c>
      <c r="G742" s="86" t="s">
        <v>682</v>
      </c>
      <c r="H742" s="86" t="str">
        <f t="shared" si="11"/>
        <v>GRAD 3</v>
      </c>
    </row>
    <row r="743" spans="1:8" x14ac:dyDescent="0.25">
      <c r="A743" s="86" t="s">
        <v>594</v>
      </c>
      <c r="B743" s="86" t="s">
        <v>2844</v>
      </c>
      <c r="C743" s="86" t="s">
        <v>2153</v>
      </c>
      <c r="D743" s="86" t="s">
        <v>2154</v>
      </c>
      <c r="E743" s="86" t="s">
        <v>2155</v>
      </c>
      <c r="F743" s="86" t="s">
        <v>2156</v>
      </c>
      <c r="G743" s="86" t="s">
        <v>1354</v>
      </c>
      <c r="H743" s="86" t="str">
        <f t="shared" si="11"/>
        <v>NIVE 1</v>
      </c>
    </row>
    <row r="744" spans="1:8" x14ac:dyDescent="0.25">
      <c r="A744" s="86" t="s">
        <v>601</v>
      </c>
      <c r="B744" s="86" t="s">
        <v>2845</v>
      </c>
      <c r="C744" s="86" t="s">
        <v>2153</v>
      </c>
      <c r="D744" s="86" t="s">
        <v>2154</v>
      </c>
      <c r="E744" s="86" t="s">
        <v>2157</v>
      </c>
      <c r="F744" s="86" t="s">
        <v>2158</v>
      </c>
      <c r="G744" s="86" t="s">
        <v>1354</v>
      </c>
      <c r="H744" s="86" t="str">
        <f t="shared" si="11"/>
        <v>NIVE 1</v>
      </c>
    </row>
    <row r="745" spans="1:8" x14ac:dyDescent="0.25">
      <c r="A745" s="86" t="s">
        <v>607</v>
      </c>
      <c r="B745" s="86" t="s">
        <v>2846</v>
      </c>
      <c r="C745" s="86" t="s">
        <v>2153</v>
      </c>
      <c r="D745" s="86" t="s">
        <v>2154</v>
      </c>
      <c r="E745" s="86" t="s">
        <v>2159</v>
      </c>
      <c r="F745" s="86" t="s">
        <v>2160</v>
      </c>
      <c r="G745" s="86" t="s">
        <v>1354</v>
      </c>
      <c r="H745" s="86" t="str">
        <f t="shared" si="11"/>
        <v>NIVE 1</v>
      </c>
    </row>
    <row r="746" spans="1:8" x14ac:dyDescent="0.25">
      <c r="A746" s="86" t="s">
        <v>612</v>
      </c>
      <c r="B746" s="86" t="s">
        <v>2847</v>
      </c>
      <c r="C746" s="86" t="s">
        <v>2153</v>
      </c>
      <c r="D746" s="86" t="s">
        <v>2154</v>
      </c>
      <c r="E746" s="86" t="s">
        <v>2161</v>
      </c>
      <c r="F746" s="86" t="s">
        <v>2162</v>
      </c>
      <c r="G746" s="86" t="s">
        <v>1354</v>
      </c>
      <c r="H746" s="86" t="str">
        <f t="shared" si="11"/>
        <v>NIVE 1</v>
      </c>
    </row>
    <row r="747" spans="1:8" x14ac:dyDescent="0.25">
      <c r="A747" s="86" t="s">
        <v>540</v>
      </c>
      <c r="B747" s="86" t="s">
        <v>2840</v>
      </c>
      <c r="C747" s="86" t="s">
        <v>2153</v>
      </c>
      <c r="D747" s="86" t="s">
        <v>2154</v>
      </c>
      <c r="E747" s="86" t="s">
        <v>2163</v>
      </c>
      <c r="F747" s="86" t="s">
        <v>2164</v>
      </c>
      <c r="G747" s="86" t="s">
        <v>1354</v>
      </c>
      <c r="H747" s="86" t="str">
        <f t="shared" si="11"/>
        <v>NIVE 2</v>
      </c>
    </row>
    <row r="748" spans="1:8" x14ac:dyDescent="0.25">
      <c r="A748" s="86" t="s">
        <v>546</v>
      </c>
      <c r="B748" s="86" t="s">
        <v>2841</v>
      </c>
      <c r="C748" s="86" t="s">
        <v>2153</v>
      </c>
      <c r="D748" s="86" t="s">
        <v>2154</v>
      </c>
      <c r="E748" s="86" t="s">
        <v>2165</v>
      </c>
      <c r="F748" s="86" t="s">
        <v>2166</v>
      </c>
      <c r="G748" s="86" t="s">
        <v>1354</v>
      </c>
      <c r="H748" s="86" t="str">
        <f t="shared" si="11"/>
        <v>NIVE 2</v>
      </c>
    </row>
    <row r="749" spans="1:8" x14ac:dyDescent="0.25">
      <c r="A749" s="86" t="s">
        <v>549</v>
      </c>
      <c r="B749" s="86" t="s">
        <v>2842</v>
      </c>
      <c r="C749" s="86" t="s">
        <v>2153</v>
      </c>
      <c r="D749" s="86" t="s">
        <v>2154</v>
      </c>
      <c r="E749" s="86" t="s">
        <v>2167</v>
      </c>
      <c r="F749" s="86" t="s">
        <v>2168</v>
      </c>
      <c r="G749" s="86" t="s">
        <v>1354</v>
      </c>
      <c r="H749" s="86" t="str">
        <f t="shared" si="11"/>
        <v>NIVE 2</v>
      </c>
    </row>
    <row r="750" spans="1:8" x14ac:dyDescent="0.25">
      <c r="A750" s="86" t="s">
        <v>552</v>
      </c>
      <c r="B750" s="86" t="s">
        <v>2843</v>
      </c>
      <c r="C750" s="86" t="s">
        <v>2153</v>
      </c>
      <c r="D750" s="86" t="s">
        <v>2154</v>
      </c>
      <c r="E750" s="86" t="s">
        <v>2169</v>
      </c>
      <c r="F750" s="86" t="s">
        <v>2170</v>
      </c>
      <c r="G750" s="86" t="s">
        <v>1354</v>
      </c>
      <c r="H750" s="86" t="str">
        <f t="shared" si="11"/>
        <v>NIVE 2</v>
      </c>
    </row>
    <row r="751" spans="1:8" x14ac:dyDescent="0.25">
      <c r="A751" s="86" t="s">
        <v>540</v>
      </c>
      <c r="B751" s="86" t="s">
        <v>2840</v>
      </c>
      <c r="C751" s="86" t="s">
        <v>2153</v>
      </c>
      <c r="D751" s="86" t="s">
        <v>2154</v>
      </c>
      <c r="E751" s="86" t="s">
        <v>2171</v>
      </c>
      <c r="F751" s="86" t="s">
        <v>2172</v>
      </c>
      <c r="G751" s="86" t="s">
        <v>1354</v>
      </c>
      <c r="H751" s="86" t="str">
        <f t="shared" si="11"/>
        <v>NIVE 2</v>
      </c>
    </row>
    <row r="752" spans="1:8" x14ac:dyDescent="0.25">
      <c r="A752" s="86" t="s">
        <v>546</v>
      </c>
      <c r="B752" s="86" t="s">
        <v>2841</v>
      </c>
      <c r="C752" s="86" t="s">
        <v>2153</v>
      </c>
      <c r="D752" s="86" t="s">
        <v>2154</v>
      </c>
      <c r="E752" s="86" t="s">
        <v>2173</v>
      </c>
      <c r="F752" s="86" t="s">
        <v>2174</v>
      </c>
      <c r="G752" s="86" t="s">
        <v>1354</v>
      </c>
      <c r="H752" s="86" t="str">
        <f t="shared" si="11"/>
        <v>NIVE 2</v>
      </c>
    </row>
    <row r="753" spans="1:8" x14ac:dyDescent="0.25">
      <c r="A753" s="86" t="s">
        <v>549</v>
      </c>
      <c r="B753" s="86" t="s">
        <v>2842</v>
      </c>
      <c r="C753" s="86" t="s">
        <v>2153</v>
      </c>
      <c r="D753" s="86" t="s">
        <v>2154</v>
      </c>
      <c r="E753" s="86" t="s">
        <v>2175</v>
      </c>
      <c r="F753" s="86" t="s">
        <v>2176</v>
      </c>
      <c r="G753" s="86" t="s">
        <v>1354</v>
      </c>
      <c r="H753" s="86" t="str">
        <f t="shared" si="11"/>
        <v>NIVE 2</v>
      </c>
    </row>
    <row r="754" spans="1:8" x14ac:dyDescent="0.25">
      <c r="A754" s="86" t="s">
        <v>552</v>
      </c>
      <c r="B754" s="86" t="s">
        <v>2843</v>
      </c>
      <c r="C754" s="86" t="s">
        <v>2153</v>
      </c>
      <c r="D754" s="86" t="s">
        <v>2154</v>
      </c>
      <c r="E754" s="86" t="s">
        <v>2177</v>
      </c>
      <c r="F754" s="86" t="s">
        <v>2178</v>
      </c>
      <c r="G754" s="86" t="s">
        <v>1354</v>
      </c>
      <c r="H754" s="86" t="str">
        <f t="shared" si="11"/>
        <v>NIVE 2</v>
      </c>
    </row>
    <row r="755" spans="1:8" x14ac:dyDescent="0.25">
      <c r="A755" s="86" t="s">
        <v>540</v>
      </c>
      <c r="B755" s="86" t="s">
        <v>2840</v>
      </c>
      <c r="C755" s="86" t="s">
        <v>2153</v>
      </c>
      <c r="D755" s="86" t="s">
        <v>2154</v>
      </c>
      <c r="E755" s="86" t="s">
        <v>2179</v>
      </c>
      <c r="F755" s="86" t="s">
        <v>2180</v>
      </c>
      <c r="G755" s="86" t="s">
        <v>1354</v>
      </c>
      <c r="H755" s="86" t="str">
        <f t="shared" si="11"/>
        <v>NIVE 2</v>
      </c>
    </row>
    <row r="756" spans="1:8" x14ac:dyDescent="0.25">
      <c r="A756" s="86" t="s">
        <v>546</v>
      </c>
      <c r="B756" s="86" t="s">
        <v>2841</v>
      </c>
      <c r="C756" s="86" t="s">
        <v>2153</v>
      </c>
      <c r="D756" s="86" t="s">
        <v>2154</v>
      </c>
      <c r="E756" s="86" t="s">
        <v>2181</v>
      </c>
      <c r="F756" s="86" t="s">
        <v>2182</v>
      </c>
      <c r="G756" s="86" t="s">
        <v>1354</v>
      </c>
      <c r="H756" s="86" t="str">
        <f t="shared" si="11"/>
        <v>NIVE 2</v>
      </c>
    </row>
    <row r="757" spans="1:8" x14ac:dyDescent="0.25">
      <c r="A757" s="86" t="s">
        <v>549</v>
      </c>
      <c r="B757" s="86" t="s">
        <v>2842</v>
      </c>
      <c r="C757" s="86" t="s">
        <v>2153</v>
      </c>
      <c r="D757" s="86" t="s">
        <v>2154</v>
      </c>
      <c r="E757" s="86" t="s">
        <v>2183</v>
      </c>
      <c r="F757" s="86" t="s">
        <v>2184</v>
      </c>
      <c r="G757" s="86" t="s">
        <v>1354</v>
      </c>
      <c r="H757" s="86" t="str">
        <f t="shared" si="11"/>
        <v>NIVE 2</v>
      </c>
    </row>
    <row r="758" spans="1:8" x14ac:dyDescent="0.25">
      <c r="A758" s="86" t="s">
        <v>552</v>
      </c>
      <c r="B758" s="86" t="s">
        <v>2843</v>
      </c>
      <c r="C758" s="86" t="s">
        <v>2153</v>
      </c>
      <c r="D758" s="86" t="s">
        <v>2154</v>
      </c>
      <c r="E758" s="86" t="s">
        <v>2185</v>
      </c>
      <c r="F758" s="86" t="s">
        <v>2186</v>
      </c>
      <c r="G758" s="86" t="s">
        <v>1354</v>
      </c>
      <c r="H758" s="86" t="str">
        <f t="shared" si="11"/>
        <v>NIVE 2</v>
      </c>
    </row>
    <row r="759" spans="1:8" x14ac:dyDescent="0.25">
      <c r="A759" s="86" t="s">
        <v>459</v>
      </c>
      <c r="B759" s="86" t="s">
        <v>2836</v>
      </c>
      <c r="C759" s="86" t="s">
        <v>2153</v>
      </c>
      <c r="D759" s="86" t="s">
        <v>2154</v>
      </c>
      <c r="E759" s="86" t="s">
        <v>2187</v>
      </c>
      <c r="F759" s="86" t="s">
        <v>2188</v>
      </c>
      <c r="G759" s="86" t="s">
        <v>1354</v>
      </c>
      <c r="H759" s="86" t="str">
        <f t="shared" si="11"/>
        <v>NIVE 3</v>
      </c>
    </row>
    <row r="760" spans="1:8" x14ac:dyDescent="0.25">
      <c r="A760" s="86" t="s">
        <v>469</v>
      </c>
      <c r="B760" s="86" t="s">
        <v>2838</v>
      </c>
      <c r="C760" s="86" t="s">
        <v>2153</v>
      </c>
      <c r="D760" s="86" t="s">
        <v>2154</v>
      </c>
      <c r="E760" s="86" t="s">
        <v>2189</v>
      </c>
      <c r="F760" s="86" t="s">
        <v>2190</v>
      </c>
      <c r="G760" s="86" t="s">
        <v>1354</v>
      </c>
      <c r="H760" s="86" t="str">
        <f t="shared" si="11"/>
        <v>NIVE 3</v>
      </c>
    </row>
    <row r="761" spans="1:8" x14ac:dyDescent="0.25">
      <c r="A761" s="86" t="s">
        <v>472</v>
      </c>
      <c r="B761" s="86" t="s">
        <v>2839</v>
      </c>
      <c r="C761" s="86" t="s">
        <v>2153</v>
      </c>
      <c r="D761" s="86" t="s">
        <v>2154</v>
      </c>
      <c r="E761" s="86" t="s">
        <v>2191</v>
      </c>
      <c r="F761" s="86" t="s">
        <v>2192</v>
      </c>
      <c r="G761" s="86" t="s">
        <v>1354</v>
      </c>
      <c r="H761" s="86" t="str">
        <f t="shared" si="11"/>
        <v>NIVE 3</v>
      </c>
    </row>
    <row r="762" spans="1:8" x14ac:dyDescent="0.25">
      <c r="A762" s="86" t="s">
        <v>466</v>
      </c>
      <c r="B762" s="86" t="s">
        <v>2837</v>
      </c>
      <c r="C762" s="86" t="s">
        <v>2153</v>
      </c>
      <c r="D762" s="86" t="s">
        <v>2154</v>
      </c>
      <c r="E762" s="86" t="s">
        <v>2193</v>
      </c>
      <c r="F762" s="86" t="s">
        <v>2194</v>
      </c>
      <c r="G762" s="86" t="s">
        <v>1354</v>
      </c>
      <c r="H762" s="86" t="str">
        <f t="shared" si="11"/>
        <v>NIVE 3</v>
      </c>
    </row>
    <row r="763" spans="1:8" x14ac:dyDescent="0.25">
      <c r="A763" s="86" t="s">
        <v>459</v>
      </c>
      <c r="B763" s="86" t="s">
        <v>2836</v>
      </c>
      <c r="C763" s="86" t="s">
        <v>2153</v>
      </c>
      <c r="D763" s="86" t="s">
        <v>2154</v>
      </c>
      <c r="E763" s="86" t="s">
        <v>2195</v>
      </c>
      <c r="F763" s="86" t="s">
        <v>2196</v>
      </c>
      <c r="G763" s="86" t="s">
        <v>1354</v>
      </c>
      <c r="H763" s="86" t="str">
        <f t="shared" si="11"/>
        <v>NIVE 3</v>
      </c>
    </row>
    <row r="764" spans="1:8" x14ac:dyDescent="0.25">
      <c r="A764" s="86" t="s">
        <v>469</v>
      </c>
      <c r="B764" s="86" t="s">
        <v>2838</v>
      </c>
      <c r="C764" s="86" t="s">
        <v>2153</v>
      </c>
      <c r="D764" s="86" t="s">
        <v>2154</v>
      </c>
      <c r="E764" s="86" t="s">
        <v>2197</v>
      </c>
      <c r="F764" s="86" t="s">
        <v>2198</v>
      </c>
      <c r="G764" s="86" t="s">
        <v>1354</v>
      </c>
      <c r="H764" s="86" t="str">
        <f t="shared" si="11"/>
        <v>NIVE 3</v>
      </c>
    </row>
    <row r="765" spans="1:8" x14ac:dyDescent="0.25">
      <c r="A765" s="86" t="s">
        <v>472</v>
      </c>
      <c r="B765" s="86" t="s">
        <v>2839</v>
      </c>
      <c r="C765" s="86" t="s">
        <v>2153</v>
      </c>
      <c r="D765" s="86" t="s">
        <v>2154</v>
      </c>
      <c r="E765" s="86" t="s">
        <v>2199</v>
      </c>
      <c r="F765" s="86" t="s">
        <v>2200</v>
      </c>
      <c r="G765" s="86" t="s">
        <v>1354</v>
      </c>
      <c r="H765" s="86" t="str">
        <f t="shared" si="11"/>
        <v>NIVE 3</v>
      </c>
    </row>
    <row r="766" spans="1:8" x14ac:dyDescent="0.25">
      <c r="A766" s="86" t="s">
        <v>466</v>
      </c>
      <c r="B766" s="86" t="s">
        <v>2837</v>
      </c>
      <c r="C766" s="86" t="s">
        <v>2153</v>
      </c>
      <c r="D766" s="86" t="s">
        <v>2154</v>
      </c>
      <c r="E766" s="86" t="s">
        <v>2201</v>
      </c>
      <c r="F766" s="86" t="s">
        <v>2202</v>
      </c>
      <c r="G766" s="86" t="s">
        <v>1354</v>
      </c>
      <c r="H766" s="86" t="str">
        <f t="shared" si="11"/>
        <v>NIVE 3</v>
      </c>
    </row>
    <row r="767" spans="1:8" x14ac:dyDescent="0.25">
      <c r="A767" s="86" t="s">
        <v>495</v>
      </c>
      <c r="B767" s="86" t="s">
        <v>2494</v>
      </c>
      <c r="C767" s="86" t="s">
        <v>2153</v>
      </c>
      <c r="D767" s="86" t="s">
        <v>2154</v>
      </c>
      <c r="E767" s="86" t="s">
        <v>2203</v>
      </c>
      <c r="F767" s="86" t="s">
        <v>2204</v>
      </c>
      <c r="G767" s="86" t="s">
        <v>1354</v>
      </c>
      <c r="H767" s="86" t="str">
        <f t="shared" si="11"/>
        <v>GRAD 1</v>
      </c>
    </row>
    <row r="768" spans="1:8" x14ac:dyDescent="0.25">
      <c r="A768" s="86" t="s">
        <v>501</v>
      </c>
      <c r="B768" s="86" t="s">
        <v>2495</v>
      </c>
      <c r="C768" s="86" t="s">
        <v>2153</v>
      </c>
      <c r="D768" s="86" t="s">
        <v>2154</v>
      </c>
      <c r="E768" s="86" t="s">
        <v>2205</v>
      </c>
      <c r="F768" s="86" t="s">
        <v>2206</v>
      </c>
      <c r="G768" s="86" t="s">
        <v>1354</v>
      </c>
      <c r="H768" s="86" t="str">
        <f t="shared" si="11"/>
        <v>GRAD 2</v>
      </c>
    </row>
    <row r="769" spans="1:8" x14ac:dyDescent="0.25">
      <c r="A769" s="86" t="s">
        <v>504</v>
      </c>
      <c r="B769" s="86" t="s">
        <v>2496</v>
      </c>
      <c r="C769" s="86" t="s">
        <v>2153</v>
      </c>
      <c r="D769" s="86" t="s">
        <v>2154</v>
      </c>
      <c r="E769" s="86" t="s">
        <v>2207</v>
      </c>
      <c r="F769" s="86" t="s">
        <v>2208</v>
      </c>
      <c r="G769" s="86" t="s">
        <v>1354</v>
      </c>
      <c r="H769" s="86" t="str">
        <f t="shared" si="11"/>
        <v>D TRAN</v>
      </c>
    </row>
    <row r="770" spans="1:8" x14ac:dyDescent="0.25">
      <c r="A770" s="86" t="s">
        <v>507</v>
      </c>
      <c r="B770" s="86" t="s">
        <v>2497</v>
      </c>
      <c r="C770" s="86" t="s">
        <v>2153</v>
      </c>
      <c r="D770" s="86" t="s">
        <v>2154</v>
      </c>
      <c r="E770" s="86" t="s">
        <v>2209</v>
      </c>
      <c r="F770" s="86" t="s">
        <v>2210</v>
      </c>
      <c r="G770" s="86" t="s">
        <v>1354</v>
      </c>
      <c r="H770" s="86" t="str">
        <f t="shared" si="11"/>
        <v>GRAD 3</v>
      </c>
    </row>
    <row r="771" spans="1:8" x14ac:dyDescent="0.25">
      <c r="A771" s="86" t="s">
        <v>459</v>
      </c>
      <c r="B771" s="86" t="s">
        <v>2836</v>
      </c>
      <c r="C771" s="86" t="s">
        <v>1994</v>
      </c>
      <c r="D771" s="86" t="s">
        <v>1995</v>
      </c>
      <c r="E771" s="86" t="s">
        <v>2211</v>
      </c>
      <c r="F771" s="86" t="s">
        <v>2212</v>
      </c>
      <c r="G771" s="86" t="s">
        <v>1225</v>
      </c>
      <c r="H771" s="86" t="str">
        <f t="shared" si="11"/>
        <v>NIVE 3</v>
      </c>
    </row>
    <row r="772" spans="1:8" x14ac:dyDescent="0.25">
      <c r="A772" s="86" t="s">
        <v>469</v>
      </c>
      <c r="B772" s="86" t="s">
        <v>2838</v>
      </c>
      <c r="C772" s="86" t="s">
        <v>1994</v>
      </c>
      <c r="D772" s="86" t="s">
        <v>1995</v>
      </c>
      <c r="E772" s="86" t="s">
        <v>2213</v>
      </c>
      <c r="F772" s="86" t="s">
        <v>2214</v>
      </c>
      <c r="G772" s="86" t="s">
        <v>1225</v>
      </c>
      <c r="H772" s="86" t="str">
        <f t="shared" ref="H772:H835" si="12">RIGHT(B772,6)</f>
        <v>NIVE 3</v>
      </c>
    </row>
    <row r="773" spans="1:8" x14ac:dyDescent="0.25">
      <c r="A773" s="86" t="s">
        <v>472</v>
      </c>
      <c r="B773" s="86" t="s">
        <v>2839</v>
      </c>
      <c r="C773" s="86" t="s">
        <v>1994</v>
      </c>
      <c r="D773" s="86" t="s">
        <v>1995</v>
      </c>
      <c r="E773" s="86" t="s">
        <v>2215</v>
      </c>
      <c r="F773" s="86" t="s">
        <v>2216</v>
      </c>
      <c r="G773" s="86" t="s">
        <v>1225</v>
      </c>
      <c r="H773" s="86" t="str">
        <f t="shared" si="12"/>
        <v>NIVE 3</v>
      </c>
    </row>
    <row r="774" spans="1:8" x14ac:dyDescent="0.25">
      <c r="A774" s="86" t="s">
        <v>466</v>
      </c>
      <c r="B774" s="86" t="s">
        <v>2837</v>
      </c>
      <c r="C774" s="86" t="s">
        <v>1994</v>
      </c>
      <c r="D774" s="86" t="s">
        <v>1995</v>
      </c>
      <c r="E774" s="86" t="s">
        <v>2217</v>
      </c>
      <c r="F774" s="86" t="s">
        <v>2218</v>
      </c>
      <c r="G774" s="86" t="s">
        <v>1225</v>
      </c>
      <c r="H774" s="86" t="str">
        <f t="shared" si="12"/>
        <v>NIVE 3</v>
      </c>
    </row>
    <row r="775" spans="1:8" x14ac:dyDescent="0.25">
      <c r="A775" s="86" t="s">
        <v>495</v>
      </c>
      <c r="B775" s="86" t="s">
        <v>2494</v>
      </c>
      <c r="C775" s="86" t="s">
        <v>2219</v>
      </c>
      <c r="D775" s="86" t="s">
        <v>2220</v>
      </c>
      <c r="E775" s="86" t="s">
        <v>2221</v>
      </c>
      <c r="F775" s="86" t="s">
        <v>2222</v>
      </c>
      <c r="G775" s="86" t="s">
        <v>465</v>
      </c>
      <c r="H775" s="86" t="str">
        <f t="shared" si="12"/>
        <v>GRAD 1</v>
      </c>
    </row>
    <row r="776" spans="1:8" x14ac:dyDescent="0.25">
      <c r="A776" s="86" t="s">
        <v>501</v>
      </c>
      <c r="B776" s="86" t="s">
        <v>2495</v>
      </c>
      <c r="C776" s="86" t="s">
        <v>2219</v>
      </c>
      <c r="D776" s="86" t="s">
        <v>2220</v>
      </c>
      <c r="E776" s="86" t="s">
        <v>2223</v>
      </c>
      <c r="F776" s="86" t="s">
        <v>2224</v>
      </c>
      <c r="G776" s="86" t="s">
        <v>465</v>
      </c>
      <c r="H776" s="86" t="str">
        <f t="shared" si="12"/>
        <v>GRAD 2</v>
      </c>
    </row>
    <row r="777" spans="1:8" x14ac:dyDescent="0.25">
      <c r="A777" s="86" t="s">
        <v>504</v>
      </c>
      <c r="B777" s="86" t="s">
        <v>2496</v>
      </c>
      <c r="C777" s="86" t="s">
        <v>2219</v>
      </c>
      <c r="D777" s="86" t="s">
        <v>2220</v>
      </c>
      <c r="E777" s="86" t="s">
        <v>2225</v>
      </c>
      <c r="F777" s="86" t="s">
        <v>2226</v>
      </c>
      <c r="G777" s="86" t="s">
        <v>465</v>
      </c>
      <c r="H777" s="86" t="str">
        <f t="shared" si="12"/>
        <v>D TRAN</v>
      </c>
    </row>
    <row r="778" spans="1:8" x14ac:dyDescent="0.25">
      <c r="A778" s="86" t="s">
        <v>507</v>
      </c>
      <c r="B778" s="86" t="s">
        <v>2497</v>
      </c>
      <c r="C778" s="86" t="s">
        <v>2219</v>
      </c>
      <c r="D778" s="86" t="s">
        <v>2220</v>
      </c>
      <c r="E778" s="86" t="s">
        <v>2227</v>
      </c>
      <c r="F778" s="86" t="s">
        <v>2228</v>
      </c>
      <c r="G778" s="86" t="s">
        <v>465</v>
      </c>
      <c r="H778" s="86" t="str">
        <f t="shared" si="12"/>
        <v>GRAD 3</v>
      </c>
    </row>
    <row r="779" spans="1:8" x14ac:dyDescent="0.25">
      <c r="A779" s="86" t="s">
        <v>459</v>
      </c>
      <c r="B779" s="86" t="s">
        <v>2836</v>
      </c>
      <c r="C779" s="86" t="s">
        <v>220</v>
      </c>
      <c r="D779" s="86" t="s">
        <v>2229</v>
      </c>
      <c r="E779" s="86" t="s">
        <v>2230</v>
      </c>
      <c r="F779" s="86" t="s">
        <v>2231</v>
      </c>
      <c r="G779" s="86" t="s">
        <v>513</v>
      </c>
      <c r="H779" s="86" t="str">
        <f t="shared" si="12"/>
        <v>NIVE 3</v>
      </c>
    </row>
    <row r="780" spans="1:8" x14ac:dyDescent="0.25">
      <c r="A780" s="86" t="s">
        <v>459</v>
      </c>
      <c r="B780" s="86" t="s">
        <v>2836</v>
      </c>
      <c r="C780" s="86" t="s">
        <v>2232</v>
      </c>
      <c r="D780" s="86" t="s">
        <v>2233</v>
      </c>
      <c r="E780" s="86" t="s">
        <v>2234</v>
      </c>
      <c r="F780" s="86" t="s">
        <v>2235</v>
      </c>
      <c r="G780" s="86" t="s">
        <v>465</v>
      </c>
      <c r="H780" s="86" t="str">
        <f t="shared" si="12"/>
        <v>NIVE 3</v>
      </c>
    </row>
    <row r="781" spans="1:8" x14ac:dyDescent="0.25">
      <c r="A781" s="86" t="s">
        <v>469</v>
      </c>
      <c r="B781" s="86" t="s">
        <v>2838</v>
      </c>
      <c r="C781" s="86" t="s">
        <v>2232</v>
      </c>
      <c r="D781" s="86" t="s">
        <v>2233</v>
      </c>
      <c r="E781" s="86" t="s">
        <v>2236</v>
      </c>
      <c r="F781" s="86" t="s">
        <v>2237</v>
      </c>
      <c r="G781" s="86" t="s">
        <v>465</v>
      </c>
      <c r="H781" s="86" t="str">
        <f t="shared" si="12"/>
        <v>NIVE 3</v>
      </c>
    </row>
    <row r="782" spans="1:8" x14ac:dyDescent="0.25">
      <c r="A782" s="86" t="s">
        <v>472</v>
      </c>
      <c r="B782" s="86" t="s">
        <v>2839</v>
      </c>
      <c r="C782" s="86" t="s">
        <v>2232</v>
      </c>
      <c r="D782" s="86" t="s">
        <v>2233</v>
      </c>
      <c r="E782" s="86" t="s">
        <v>2238</v>
      </c>
      <c r="F782" s="86" t="s">
        <v>2239</v>
      </c>
      <c r="G782" s="86" t="s">
        <v>465</v>
      </c>
      <c r="H782" s="86" t="str">
        <f t="shared" si="12"/>
        <v>NIVE 3</v>
      </c>
    </row>
    <row r="783" spans="1:8" x14ac:dyDescent="0.25">
      <c r="A783" s="86" t="s">
        <v>466</v>
      </c>
      <c r="B783" s="86" t="s">
        <v>2837</v>
      </c>
      <c r="C783" s="86" t="s">
        <v>2232</v>
      </c>
      <c r="D783" s="86" t="s">
        <v>2233</v>
      </c>
      <c r="E783" s="86" t="s">
        <v>2240</v>
      </c>
      <c r="F783" s="86" t="s">
        <v>2241</v>
      </c>
      <c r="G783" s="86" t="s">
        <v>465</v>
      </c>
      <c r="H783" s="86" t="str">
        <f t="shared" si="12"/>
        <v>NIVE 3</v>
      </c>
    </row>
    <row r="784" spans="1:8" x14ac:dyDescent="0.25">
      <c r="A784" s="86" t="s">
        <v>459</v>
      </c>
      <c r="B784" s="86" t="s">
        <v>2836</v>
      </c>
      <c r="C784" s="86" t="s">
        <v>2232</v>
      </c>
      <c r="D784" s="86" t="s">
        <v>2233</v>
      </c>
      <c r="E784" s="86" t="s">
        <v>2242</v>
      </c>
      <c r="F784" s="86" t="s">
        <v>2243</v>
      </c>
      <c r="G784" s="86" t="s">
        <v>465</v>
      </c>
      <c r="H784" s="86" t="str">
        <f t="shared" si="12"/>
        <v>NIVE 3</v>
      </c>
    </row>
    <row r="785" spans="1:8" x14ac:dyDescent="0.25">
      <c r="A785" s="86" t="s">
        <v>469</v>
      </c>
      <c r="B785" s="86" t="s">
        <v>2838</v>
      </c>
      <c r="C785" s="86" t="s">
        <v>2232</v>
      </c>
      <c r="D785" s="86" t="s">
        <v>2233</v>
      </c>
      <c r="E785" s="86" t="s">
        <v>2244</v>
      </c>
      <c r="F785" s="86" t="s">
        <v>2245</v>
      </c>
      <c r="G785" s="86" t="s">
        <v>465</v>
      </c>
      <c r="H785" s="86" t="str">
        <f t="shared" si="12"/>
        <v>NIVE 3</v>
      </c>
    </row>
    <row r="786" spans="1:8" x14ac:dyDescent="0.25">
      <c r="A786" s="86" t="s">
        <v>472</v>
      </c>
      <c r="B786" s="86" t="s">
        <v>2839</v>
      </c>
      <c r="C786" s="86" t="s">
        <v>2232</v>
      </c>
      <c r="D786" s="86" t="s">
        <v>2233</v>
      </c>
      <c r="E786" s="86" t="s">
        <v>2246</v>
      </c>
      <c r="F786" s="86" t="s">
        <v>2247</v>
      </c>
      <c r="G786" s="86" t="s">
        <v>465</v>
      </c>
      <c r="H786" s="86" t="str">
        <f t="shared" si="12"/>
        <v>NIVE 3</v>
      </c>
    </row>
    <row r="787" spans="1:8" x14ac:dyDescent="0.25">
      <c r="A787" s="86" t="s">
        <v>466</v>
      </c>
      <c r="B787" s="86" t="s">
        <v>2837</v>
      </c>
      <c r="C787" s="86" t="s">
        <v>2232</v>
      </c>
      <c r="D787" s="86" t="s">
        <v>2233</v>
      </c>
      <c r="E787" s="86" t="s">
        <v>2248</v>
      </c>
      <c r="F787" s="86" t="s">
        <v>2249</v>
      </c>
      <c r="G787" s="86" t="s">
        <v>465</v>
      </c>
      <c r="H787" s="86" t="str">
        <f t="shared" si="12"/>
        <v>NIVE 3</v>
      </c>
    </row>
    <row r="788" spans="1:8" x14ac:dyDescent="0.25">
      <c r="A788" s="86" t="s">
        <v>469</v>
      </c>
      <c r="B788" s="86" t="s">
        <v>2838</v>
      </c>
      <c r="C788" s="86" t="s">
        <v>220</v>
      </c>
      <c r="D788" s="86" t="s">
        <v>2229</v>
      </c>
      <c r="E788" s="86" t="s">
        <v>2250</v>
      </c>
      <c r="F788" s="86" t="s">
        <v>2251</v>
      </c>
      <c r="G788" s="86" t="s">
        <v>513</v>
      </c>
      <c r="H788" s="86" t="str">
        <f t="shared" si="12"/>
        <v>NIVE 3</v>
      </c>
    </row>
    <row r="789" spans="1:8" x14ac:dyDescent="0.25">
      <c r="A789" s="86" t="s">
        <v>472</v>
      </c>
      <c r="B789" s="86" t="s">
        <v>2839</v>
      </c>
      <c r="C789" s="86" t="s">
        <v>220</v>
      </c>
      <c r="D789" s="86" t="s">
        <v>2229</v>
      </c>
      <c r="E789" s="86" t="s">
        <v>2252</v>
      </c>
      <c r="F789" s="86" t="s">
        <v>2253</v>
      </c>
      <c r="G789" s="86" t="s">
        <v>513</v>
      </c>
      <c r="H789" s="86" t="str">
        <f t="shared" si="12"/>
        <v>NIVE 3</v>
      </c>
    </row>
    <row r="790" spans="1:8" x14ac:dyDescent="0.25">
      <c r="A790" s="86" t="s">
        <v>466</v>
      </c>
      <c r="B790" s="86" t="s">
        <v>2837</v>
      </c>
      <c r="C790" s="86" t="s">
        <v>220</v>
      </c>
      <c r="D790" s="86" t="s">
        <v>2229</v>
      </c>
      <c r="E790" s="86" t="s">
        <v>2254</v>
      </c>
      <c r="F790" s="86" t="s">
        <v>2255</v>
      </c>
      <c r="G790" s="86" t="s">
        <v>513</v>
      </c>
      <c r="H790" s="86" t="str">
        <f t="shared" si="12"/>
        <v>NIVE 3</v>
      </c>
    </row>
    <row r="791" spans="1:8" x14ac:dyDescent="0.25">
      <c r="A791" s="86" t="s">
        <v>459</v>
      </c>
      <c r="B791" s="86" t="s">
        <v>2836</v>
      </c>
      <c r="C791" s="86" t="s">
        <v>220</v>
      </c>
      <c r="D791" s="86" t="s">
        <v>2229</v>
      </c>
      <c r="E791" s="86" t="s">
        <v>2256</v>
      </c>
      <c r="F791" s="86" t="s">
        <v>2257</v>
      </c>
      <c r="G791" s="86" t="s">
        <v>513</v>
      </c>
      <c r="H791" s="86" t="str">
        <f t="shared" si="12"/>
        <v>NIVE 3</v>
      </c>
    </row>
    <row r="792" spans="1:8" x14ac:dyDescent="0.25">
      <c r="A792" s="86" t="s">
        <v>469</v>
      </c>
      <c r="B792" s="86" t="s">
        <v>2838</v>
      </c>
      <c r="C792" s="86" t="s">
        <v>220</v>
      </c>
      <c r="D792" s="86" t="s">
        <v>2229</v>
      </c>
      <c r="E792" s="86" t="s">
        <v>2258</v>
      </c>
      <c r="F792" s="86" t="s">
        <v>2259</v>
      </c>
      <c r="G792" s="86" t="s">
        <v>513</v>
      </c>
      <c r="H792" s="86" t="str">
        <f t="shared" si="12"/>
        <v>NIVE 3</v>
      </c>
    </row>
    <row r="793" spans="1:8" x14ac:dyDescent="0.25">
      <c r="A793" s="86" t="s">
        <v>472</v>
      </c>
      <c r="B793" s="86" t="s">
        <v>2839</v>
      </c>
      <c r="C793" s="86" t="s">
        <v>220</v>
      </c>
      <c r="D793" s="86" t="s">
        <v>2229</v>
      </c>
      <c r="E793" s="86" t="s">
        <v>217</v>
      </c>
      <c r="F793" s="86" t="s">
        <v>2260</v>
      </c>
      <c r="G793" s="86" t="s">
        <v>513</v>
      </c>
      <c r="H793" s="86" t="str">
        <f t="shared" si="12"/>
        <v>NIVE 3</v>
      </c>
    </row>
    <row r="794" spans="1:8" x14ac:dyDescent="0.25">
      <c r="A794" s="86" t="s">
        <v>466</v>
      </c>
      <c r="B794" s="86" t="s">
        <v>2837</v>
      </c>
      <c r="C794" s="86" t="s">
        <v>220</v>
      </c>
      <c r="D794" s="86" t="s">
        <v>2229</v>
      </c>
      <c r="E794" s="86" t="s">
        <v>214</v>
      </c>
      <c r="F794" s="86" t="s">
        <v>2261</v>
      </c>
      <c r="G794" s="86" t="s">
        <v>513</v>
      </c>
      <c r="H794" s="86" t="str">
        <f t="shared" si="12"/>
        <v>NIVE 3</v>
      </c>
    </row>
    <row r="795" spans="1:8" x14ac:dyDescent="0.25">
      <c r="A795" s="86" t="s">
        <v>495</v>
      </c>
      <c r="B795" s="86" t="s">
        <v>2494</v>
      </c>
      <c r="C795" s="86" t="s">
        <v>220</v>
      </c>
      <c r="D795" s="86" t="s">
        <v>2229</v>
      </c>
      <c r="E795" s="86" t="s">
        <v>224</v>
      </c>
      <c r="F795" s="86" t="s">
        <v>2262</v>
      </c>
      <c r="G795" s="86" t="s">
        <v>513</v>
      </c>
      <c r="H795" s="86" t="str">
        <f t="shared" si="12"/>
        <v>GRAD 1</v>
      </c>
    </row>
    <row r="796" spans="1:8" x14ac:dyDescent="0.25">
      <c r="A796" s="86" t="s">
        <v>501</v>
      </c>
      <c r="B796" s="86" t="s">
        <v>2495</v>
      </c>
      <c r="C796" s="86" t="s">
        <v>220</v>
      </c>
      <c r="D796" s="86" t="s">
        <v>2229</v>
      </c>
      <c r="E796" s="86" t="s">
        <v>2263</v>
      </c>
      <c r="F796" s="86" t="s">
        <v>2264</v>
      </c>
      <c r="G796" s="86" t="s">
        <v>513</v>
      </c>
      <c r="H796" s="86" t="str">
        <f t="shared" si="12"/>
        <v>GRAD 2</v>
      </c>
    </row>
    <row r="797" spans="1:8" x14ac:dyDescent="0.25">
      <c r="A797" s="86" t="s">
        <v>504</v>
      </c>
      <c r="B797" s="86" t="s">
        <v>2496</v>
      </c>
      <c r="C797" s="86" t="s">
        <v>220</v>
      </c>
      <c r="D797" s="86" t="s">
        <v>2229</v>
      </c>
      <c r="E797" s="86" t="s">
        <v>2265</v>
      </c>
      <c r="F797" s="86" t="s">
        <v>2266</v>
      </c>
      <c r="G797" s="86" t="s">
        <v>513</v>
      </c>
      <c r="H797" s="86" t="str">
        <f t="shared" si="12"/>
        <v>D TRAN</v>
      </c>
    </row>
    <row r="798" spans="1:8" x14ac:dyDescent="0.25">
      <c r="A798" s="86" t="s">
        <v>507</v>
      </c>
      <c r="B798" s="86" t="s">
        <v>2497</v>
      </c>
      <c r="C798" s="86" t="s">
        <v>220</v>
      </c>
      <c r="D798" s="86" t="s">
        <v>2229</v>
      </c>
      <c r="E798" s="86" t="s">
        <v>2267</v>
      </c>
      <c r="F798" s="86" t="s">
        <v>2268</v>
      </c>
      <c r="G798" s="86" t="s">
        <v>513</v>
      </c>
      <c r="H798" s="86" t="str">
        <f t="shared" si="12"/>
        <v>GRAD 3</v>
      </c>
    </row>
    <row r="799" spans="1:8" x14ac:dyDescent="0.25">
      <c r="A799" s="86" t="s">
        <v>594</v>
      </c>
      <c r="B799" s="86" t="s">
        <v>2844</v>
      </c>
      <c r="C799" s="86" t="s">
        <v>2269</v>
      </c>
      <c r="D799" s="86" t="s">
        <v>2270</v>
      </c>
      <c r="E799" s="86" t="s">
        <v>2271</v>
      </c>
      <c r="F799" s="86" t="s">
        <v>2272</v>
      </c>
      <c r="G799" s="86" t="s">
        <v>1379</v>
      </c>
      <c r="H799" s="86" t="str">
        <f t="shared" si="12"/>
        <v>NIVE 1</v>
      </c>
    </row>
    <row r="800" spans="1:8" x14ac:dyDescent="0.25">
      <c r="A800" s="86" t="s">
        <v>601</v>
      </c>
      <c r="B800" s="86" t="s">
        <v>2845</v>
      </c>
      <c r="C800" s="86" t="s">
        <v>2269</v>
      </c>
      <c r="D800" s="86" t="s">
        <v>2270</v>
      </c>
      <c r="E800" s="86" t="s">
        <v>2273</v>
      </c>
      <c r="F800" s="86" t="s">
        <v>2274</v>
      </c>
      <c r="G800" s="86" t="s">
        <v>1379</v>
      </c>
      <c r="H800" s="86" t="str">
        <f t="shared" si="12"/>
        <v>NIVE 1</v>
      </c>
    </row>
    <row r="801" spans="1:8" x14ac:dyDescent="0.25">
      <c r="A801" s="86" t="s">
        <v>607</v>
      </c>
      <c r="B801" s="86" t="s">
        <v>2846</v>
      </c>
      <c r="C801" s="86" t="s">
        <v>2269</v>
      </c>
      <c r="D801" s="86" t="s">
        <v>2270</v>
      </c>
      <c r="E801" s="86" t="s">
        <v>2275</v>
      </c>
      <c r="F801" s="86" t="s">
        <v>2276</v>
      </c>
      <c r="G801" s="86" t="s">
        <v>1379</v>
      </c>
      <c r="H801" s="86" t="str">
        <f t="shared" si="12"/>
        <v>NIVE 1</v>
      </c>
    </row>
    <row r="802" spans="1:8" x14ac:dyDescent="0.25">
      <c r="A802" s="86" t="s">
        <v>612</v>
      </c>
      <c r="B802" s="86" t="s">
        <v>2847</v>
      </c>
      <c r="C802" s="86" t="s">
        <v>2269</v>
      </c>
      <c r="D802" s="86" t="s">
        <v>2270</v>
      </c>
      <c r="E802" s="86" t="s">
        <v>2277</v>
      </c>
      <c r="F802" s="86" t="s">
        <v>2278</v>
      </c>
      <c r="G802" s="86" t="s">
        <v>1379</v>
      </c>
      <c r="H802" s="86" t="str">
        <f t="shared" si="12"/>
        <v>NIVE 1</v>
      </c>
    </row>
    <row r="803" spans="1:8" x14ac:dyDescent="0.25">
      <c r="A803" s="86" t="s">
        <v>459</v>
      </c>
      <c r="B803" s="86" t="s">
        <v>2836</v>
      </c>
      <c r="C803" s="86" t="s">
        <v>2279</v>
      </c>
      <c r="D803" s="86" t="s">
        <v>2280</v>
      </c>
      <c r="E803" s="86" t="s">
        <v>2281</v>
      </c>
      <c r="F803" s="86" t="s">
        <v>2282</v>
      </c>
      <c r="G803" s="86" t="s">
        <v>1379</v>
      </c>
      <c r="H803" s="86" t="str">
        <f t="shared" si="12"/>
        <v>NIVE 3</v>
      </c>
    </row>
    <row r="804" spans="1:8" x14ac:dyDescent="0.25">
      <c r="A804" s="86" t="s">
        <v>469</v>
      </c>
      <c r="B804" s="86" t="s">
        <v>2838</v>
      </c>
      <c r="C804" s="86" t="s">
        <v>2279</v>
      </c>
      <c r="D804" s="86" t="s">
        <v>2280</v>
      </c>
      <c r="E804" s="86" t="s">
        <v>2283</v>
      </c>
      <c r="F804" s="86" t="s">
        <v>2284</v>
      </c>
      <c r="G804" s="86" t="s">
        <v>1379</v>
      </c>
      <c r="H804" s="86" t="str">
        <f t="shared" si="12"/>
        <v>NIVE 3</v>
      </c>
    </row>
    <row r="805" spans="1:8" x14ac:dyDescent="0.25">
      <c r="A805" s="86" t="s">
        <v>472</v>
      </c>
      <c r="B805" s="86" t="s">
        <v>2839</v>
      </c>
      <c r="C805" s="86" t="s">
        <v>2279</v>
      </c>
      <c r="D805" s="86" t="s">
        <v>2280</v>
      </c>
      <c r="E805" s="86" t="s">
        <v>2285</v>
      </c>
      <c r="F805" s="86" t="s">
        <v>2286</v>
      </c>
      <c r="G805" s="86" t="s">
        <v>1379</v>
      </c>
      <c r="H805" s="86" t="str">
        <f t="shared" si="12"/>
        <v>NIVE 3</v>
      </c>
    </row>
    <row r="806" spans="1:8" x14ac:dyDescent="0.25">
      <c r="A806" s="86" t="s">
        <v>466</v>
      </c>
      <c r="B806" s="86" t="s">
        <v>2837</v>
      </c>
      <c r="C806" s="86" t="s">
        <v>2279</v>
      </c>
      <c r="D806" s="86" t="s">
        <v>2280</v>
      </c>
      <c r="E806" s="86" t="s">
        <v>2287</v>
      </c>
      <c r="F806" s="86" t="s">
        <v>2288</v>
      </c>
      <c r="G806" s="86" t="s">
        <v>1379</v>
      </c>
      <c r="H806" s="86" t="str">
        <f t="shared" si="12"/>
        <v>NIVE 3</v>
      </c>
    </row>
    <row r="807" spans="1:8" x14ac:dyDescent="0.25">
      <c r="A807" s="86" t="s">
        <v>495</v>
      </c>
      <c r="B807" s="86" t="s">
        <v>2494</v>
      </c>
      <c r="C807" s="86" t="s">
        <v>2279</v>
      </c>
      <c r="D807" s="86" t="s">
        <v>2280</v>
      </c>
      <c r="E807" s="86" t="s">
        <v>2289</v>
      </c>
      <c r="F807" s="86" t="s">
        <v>2290</v>
      </c>
      <c r="G807" s="86" t="s">
        <v>1379</v>
      </c>
      <c r="H807" s="86" t="str">
        <f t="shared" si="12"/>
        <v>GRAD 1</v>
      </c>
    </row>
    <row r="808" spans="1:8" x14ac:dyDescent="0.25">
      <c r="A808" s="86" t="s">
        <v>501</v>
      </c>
      <c r="B808" s="86" t="s">
        <v>2495</v>
      </c>
      <c r="C808" s="86" t="s">
        <v>2279</v>
      </c>
      <c r="D808" s="86" t="s">
        <v>2280</v>
      </c>
      <c r="E808" s="86" t="s">
        <v>2291</v>
      </c>
      <c r="F808" s="86" t="s">
        <v>2292</v>
      </c>
      <c r="G808" s="86" t="s">
        <v>1379</v>
      </c>
      <c r="H808" s="86" t="str">
        <f t="shared" si="12"/>
        <v>GRAD 2</v>
      </c>
    </row>
    <row r="809" spans="1:8" x14ac:dyDescent="0.25">
      <c r="A809" s="86" t="s">
        <v>504</v>
      </c>
      <c r="B809" s="86" t="s">
        <v>2496</v>
      </c>
      <c r="C809" s="86" t="s">
        <v>2279</v>
      </c>
      <c r="D809" s="86" t="s">
        <v>2280</v>
      </c>
      <c r="E809" s="86" t="s">
        <v>2293</v>
      </c>
      <c r="F809" s="86" t="s">
        <v>2294</v>
      </c>
      <c r="G809" s="86" t="s">
        <v>1379</v>
      </c>
      <c r="H809" s="86" t="str">
        <f t="shared" si="12"/>
        <v>D TRAN</v>
      </c>
    </row>
    <row r="810" spans="1:8" x14ac:dyDescent="0.25">
      <c r="A810" s="86" t="s">
        <v>507</v>
      </c>
      <c r="B810" s="86" t="s">
        <v>2497</v>
      </c>
      <c r="C810" s="86" t="s">
        <v>2279</v>
      </c>
      <c r="D810" s="86" t="s">
        <v>2280</v>
      </c>
      <c r="E810" s="86" t="s">
        <v>2295</v>
      </c>
      <c r="F810" s="86" t="s">
        <v>2296</v>
      </c>
      <c r="G810" s="86" t="s">
        <v>1379</v>
      </c>
      <c r="H810" s="86" t="str">
        <f t="shared" si="12"/>
        <v>GRAD 3</v>
      </c>
    </row>
    <row r="811" spans="1:8" x14ac:dyDescent="0.25">
      <c r="A811" s="1" t="s">
        <v>459</v>
      </c>
      <c r="B811" s="1" t="s">
        <v>2836</v>
      </c>
      <c r="C811" s="1" t="s">
        <v>2501</v>
      </c>
      <c r="D811" s="1" t="s">
        <v>2502</v>
      </c>
      <c r="E811" s="1" t="s">
        <v>2503</v>
      </c>
      <c r="F811" s="1" t="s">
        <v>2504</v>
      </c>
      <c r="G811" s="1" t="s">
        <v>2499</v>
      </c>
      <c r="H811" s="86" t="str">
        <f t="shared" si="12"/>
        <v>NIVE 3</v>
      </c>
    </row>
    <row r="812" spans="1:8" x14ac:dyDescent="0.25">
      <c r="A812" s="1" t="s">
        <v>469</v>
      </c>
      <c r="B812" s="1" t="s">
        <v>2838</v>
      </c>
      <c r="C812" s="1" t="s">
        <v>2501</v>
      </c>
      <c r="D812" s="1" t="s">
        <v>2502</v>
      </c>
      <c r="E812" s="1" t="s">
        <v>2505</v>
      </c>
      <c r="F812" s="1" t="s">
        <v>2506</v>
      </c>
      <c r="G812" s="1" t="s">
        <v>2499</v>
      </c>
      <c r="H812" s="86" t="str">
        <f t="shared" si="12"/>
        <v>NIVE 3</v>
      </c>
    </row>
    <row r="813" spans="1:8" x14ac:dyDescent="0.25">
      <c r="A813" s="1" t="s">
        <v>472</v>
      </c>
      <c r="B813" s="1" t="s">
        <v>2839</v>
      </c>
      <c r="C813" s="1" t="s">
        <v>2501</v>
      </c>
      <c r="D813" s="1" t="s">
        <v>2502</v>
      </c>
      <c r="E813" s="1" t="s">
        <v>2507</v>
      </c>
      <c r="F813" s="1" t="s">
        <v>2508</v>
      </c>
      <c r="G813" s="1" t="s">
        <v>2499</v>
      </c>
      <c r="H813" s="86" t="str">
        <f t="shared" si="12"/>
        <v>NIVE 3</v>
      </c>
    </row>
    <row r="814" spans="1:8" x14ac:dyDescent="0.25">
      <c r="A814" s="1" t="s">
        <v>466</v>
      </c>
      <c r="B814" s="1" t="s">
        <v>2837</v>
      </c>
      <c r="C814" s="1" t="s">
        <v>2501</v>
      </c>
      <c r="D814" s="1" t="s">
        <v>2502</v>
      </c>
      <c r="E814" s="1" t="s">
        <v>2509</v>
      </c>
      <c r="F814" s="1" t="s">
        <v>2510</v>
      </c>
      <c r="G814" s="1" t="s">
        <v>2499</v>
      </c>
      <c r="H814" s="86" t="str">
        <f t="shared" si="12"/>
        <v>NIVE 3</v>
      </c>
    </row>
    <row r="815" spans="1:8" x14ac:dyDescent="0.25">
      <c r="A815" s="1" t="s">
        <v>495</v>
      </c>
      <c r="B815" s="1" t="s">
        <v>2494</v>
      </c>
      <c r="C815" s="1" t="s">
        <v>2501</v>
      </c>
      <c r="D815" s="1" t="s">
        <v>2502</v>
      </c>
      <c r="E815" s="1" t="s">
        <v>2511</v>
      </c>
      <c r="F815" s="1" t="s">
        <v>2512</v>
      </c>
      <c r="G815" s="1" t="s">
        <v>2499</v>
      </c>
      <c r="H815" s="86" t="str">
        <f t="shared" si="12"/>
        <v>GRAD 1</v>
      </c>
    </row>
    <row r="816" spans="1:8" x14ac:dyDescent="0.25">
      <c r="A816" s="1" t="s">
        <v>501</v>
      </c>
      <c r="B816" s="1" t="s">
        <v>2495</v>
      </c>
      <c r="C816" s="1" t="s">
        <v>2501</v>
      </c>
      <c r="D816" s="1" t="s">
        <v>2502</v>
      </c>
      <c r="E816" s="1" t="s">
        <v>2513</v>
      </c>
      <c r="F816" s="1" t="s">
        <v>2514</v>
      </c>
      <c r="G816" s="1" t="s">
        <v>2499</v>
      </c>
      <c r="H816" s="86" t="str">
        <f t="shared" si="12"/>
        <v>GRAD 2</v>
      </c>
    </row>
    <row r="817" spans="1:8" x14ac:dyDescent="0.25">
      <c r="A817" s="1" t="s">
        <v>504</v>
      </c>
      <c r="B817" s="1" t="s">
        <v>2496</v>
      </c>
      <c r="C817" s="1" t="s">
        <v>2501</v>
      </c>
      <c r="D817" s="1" t="s">
        <v>2502</v>
      </c>
      <c r="E817" s="1" t="s">
        <v>2515</v>
      </c>
      <c r="F817" s="1" t="s">
        <v>2516</v>
      </c>
      <c r="G817" s="1" t="s">
        <v>2499</v>
      </c>
      <c r="H817" s="86" t="str">
        <f t="shared" si="12"/>
        <v>D TRAN</v>
      </c>
    </row>
    <row r="818" spans="1:8" x14ac:dyDescent="0.25">
      <c r="A818" s="1" t="s">
        <v>507</v>
      </c>
      <c r="B818" s="1" t="s">
        <v>2497</v>
      </c>
      <c r="C818" s="1" t="s">
        <v>2501</v>
      </c>
      <c r="D818" s="1" t="s">
        <v>2502</v>
      </c>
      <c r="E818" s="1" t="s">
        <v>2517</v>
      </c>
      <c r="F818" s="1" t="s">
        <v>2518</v>
      </c>
      <c r="G818" s="1" t="s">
        <v>2499</v>
      </c>
      <c r="H818" s="86" t="str">
        <f t="shared" si="12"/>
        <v>GRAD 3</v>
      </c>
    </row>
    <row r="819" spans="1:8" x14ac:dyDescent="0.25">
      <c r="A819" s="1" t="s">
        <v>459</v>
      </c>
      <c r="B819" s="1" t="s">
        <v>2836</v>
      </c>
      <c r="C819" s="1" t="s">
        <v>2539</v>
      </c>
      <c r="D819" s="1" t="s">
        <v>2540</v>
      </c>
      <c r="E819" s="1" t="s">
        <v>2541</v>
      </c>
      <c r="F819" s="1" t="s">
        <v>2542</v>
      </c>
      <c r="G819" s="1" t="s">
        <v>2499</v>
      </c>
      <c r="H819" s="86" t="str">
        <f t="shared" si="12"/>
        <v>NIVE 3</v>
      </c>
    </row>
    <row r="820" spans="1:8" x14ac:dyDescent="0.25">
      <c r="A820" s="1" t="s">
        <v>469</v>
      </c>
      <c r="B820" s="1" t="s">
        <v>2838</v>
      </c>
      <c r="C820" s="1" t="s">
        <v>2539</v>
      </c>
      <c r="D820" s="1" t="s">
        <v>2540</v>
      </c>
      <c r="E820" s="1" t="s">
        <v>2543</v>
      </c>
      <c r="F820" s="1" t="s">
        <v>2544</v>
      </c>
      <c r="G820" s="1" t="s">
        <v>2499</v>
      </c>
      <c r="H820" s="86" t="str">
        <f t="shared" si="12"/>
        <v>NIVE 3</v>
      </c>
    </row>
    <row r="821" spans="1:8" x14ac:dyDescent="0.25">
      <c r="A821" s="1" t="s">
        <v>472</v>
      </c>
      <c r="B821" s="1" t="s">
        <v>2839</v>
      </c>
      <c r="C821" s="1" t="s">
        <v>2539</v>
      </c>
      <c r="D821" s="1" t="s">
        <v>2540</v>
      </c>
      <c r="E821" s="1" t="s">
        <v>2545</v>
      </c>
      <c r="F821" s="1" t="s">
        <v>2546</v>
      </c>
      <c r="G821" s="1" t="s">
        <v>2499</v>
      </c>
      <c r="H821" s="86" t="str">
        <f t="shared" si="12"/>
        <v>NIVE 3</v>
      </c>
    </row>
    <row r="822" spans="1:8" x14ac:dyDescent="0.25">
      <c r="A822" s="1" t="s">
        <v>466</v>
      </c>
      <c r="B822" s="1" t="s">
        <v>2837</v>
      </c>
      <c r="C822" s="1" t="s">
        <v>2539</v>
      </c>
      <c r="D822" s="1" t="s">
        <v>2540</v>
      </c>
      <c r="E822" s="1" t="s">
        <v>2547</v>
      </c>
      <c r="F822" s="1" t="s">
        <v>2548</v>
      </c>
      <c r="G822" s="1" t="s">
        <v>2499</v>
      </c>
      <c r="H822" s="86" t="str">
        <f t="shared" si="12"/>
        <v>NIVE 3</v>
      </c>
    </row>
    <row r="823" spans="1:8" x14ac:dyDescent="0.25">
      <c r="A823" s="1" t="s">
        <v>459</v>
      </c>
      <c r="B823" s="1" t="s">
        <v>2836</v>
      </c>
      <c r="C823" s="1" t="s">
        <v>2549</v>
      </c>
      <c r="D823" s="1" t="s">
        <v>2550</v>
      </c>
      <c r="E823" s="1" t="s">
        <v>2551</v>
      </c>
      <c r="F823" s="1" t="s">
        <v>2552</v>
      </c>
      <c r="G823" s="1" t="s">
        <v>2499</v>
      </c>
      <c r="H823" s="86" t="str">
        <f t="shared" si="12"/>
        <v>NIVE 3</v>
      </c>
    </row>
    <row r="824" spans="1:8" x14ac:dyDescent="0.25">
      <c r="A824" s="1" t="s">
        <v>469</v>
      </c>
      <c r="B824" s="1" t="s">
        <v>2838</v>
      </c>
      <c r="C824" s="1" t="s">
        <v>2549</v>
      </c>
      <c r="D824" s="1" t="s">
        <v>2550</v>
      </c>
      <c r="E824" s="1" t="s">
        <v>2553</v>
      </c>
      <c r="F824" s="1" t="s">
        <v>2554</v>
      </c>
      <c r="G824" s="1" t="s">
        <v>2499</v>
      </c>
      <c r="H824" s="86" t="str">
        <f t="shared" si="12"/>
        <v>NIVE 3</v>
      </c>
    </row>
    <row r="825" spans="1:8" x14ac:dyDescent="0.25">
      <c r="A825" s="1" t="s">
        <v>472</v>
      </c>
      <c r="B825" s="1" t="s">
        <v>2839</v>
      </c>
      <c r="C825" s="1" t="s">
        <v>2549</v>
      </c>
      <c r="D825" s="1" t="s">
        <v>2550</v>
      </c>
      <c r="E825" s="1" t="s">
        <v>2555</v>
      </c>
      <c r="F825" s="1" t="s">
        <v>2556</v>
      </c>
      <c r="G825" s="1" t="s">
        <v>2499</v>
      </c>
      <c r="H825" s="86" t="str">
        <f t="shared" si="12"/>
        <v>NIVE 3</v>
      </c>
    </row>
    <row r="826" spans="1:8" x14ac:dyDescent="0.25">
      <c r="A826" s="1" t="s">
        <v>466</v>
      </c>
      <c r="B826" s="1" t="s">
        <v>2837</v>
      </c>
      <c r="C826" s="1" t="s">
        <v>2549</v>
      </c>
      <c r="D826" s="1" t="s">
        <v>2550</v>
      </c>
      <c r="E826" s="1" t="s">
        <v>2557</v>
      </c>
      <c r="F826" s="1" t="s">
        <v>2558</v>
      </c>
      <c r="G826" s="1" t="s">
        <v>2499</v>
      </c>
      <c r="H826" s="86" t="str">
        <f t="shared" si="12"/>
        <v>NIVE 3</v>
      </c>
    </row>
    <row r="827" spans="1:8" x14ac:dyDescent="0.25">
      <c r="A827" s="1" t="s">
        <v>495</v>
      </c>
      <c r="B827" s="1" t="s">
        <v>2494</v>
      </c>
      <c r="C827" s="1" t="s">
        <v>2559</v>
      </c>
      <c r="D827" s="1" t="s">
        <v>2560</v>
      </c>
      <c r="E827" s="1" t="s">
        <v>2561</v>
      </c>
      <c r="F827" s="1" t="s">
        <v>2562</v>
      </c>
      <c r="G827" s="1" t="s">
        <v>2499</v>
      </c>
      <c r="H827" s="86" t="str">
        <f t="shared" si="12"/>
        <v>GRAD 1</v>
      </c>
    </row>
    <row r="828" spans="1:8" x14ac:dyDescent="0.25">
      <c r="A828" s="1" t="s">
        <v>501</v>
      </c>
      <c r="B828" s="1" t="s">
        <v>2495</v>
      </c>
      <c r="C828" s="1" t="s">
        <v>2559</v>
      </c>
      <c r="D828" s="1" t="s">
        <v>2560</v>
      </c>
      <c r="E828" s="1" t="s">
        <v>2563</v>
      </c>
      <c r="F828" s="1" t="s">
        <v>2564</v>
      </c>
      <c r="G828" s="1" t="s">
        <v>2499</v>
      </c>
      <c r="H828" s="86" t="str">
        <f t="shared" si="12"/>
        <v>GRAD 2</v>
      </c>
    </row>
    <row r="829" spans="1:8" x14ac:dyDescent="0.25">
      <c r="A829" s="1" t="s">
        <v>504</v>
      </c>
      <c r="B829" s="1" t="s">
        <v>2496</v>
      </c>
      <c r="C829" s="1" t="s">
        <v>2559</v>
      </c>
      <c r="D829" s="1" t="s">
        <v>2560</v>
      </c>
      <c r="E829" s="1" t="s">
        <v>2565</v>
      </c>
      <c r="F829" s="1" t="s">
        <v>2566</v>
      </c>
      <c r="G829" s="1" t="s">
        <v>2499</v>
      </c>
      <c r="H829" s="86" t="str">
        <f t="shared" si="12"/>
        <v>D TRAN</v>
      </c>
    </row>
    <row r="830" spans="1:8" x14ac:dyDescent="0.25">
      <c r="A830" s="1" t="s">
        <v>507</v>
      </c>
      <c r="B830" s="1" t="s">
        <v>2497</v>
      </c>
      <c r="C830" s="1" t="s">
        <v>2559</v>
      </c>
      <c r="D830" s="1" t="s">
        <v>2560</v>
      </c>
      <c r="E830" s="1" t="s">
        <v>2567</v>
      </c>
      <c r="F830" s="1" t="s">
        <v>2568</v>
      </c>
      <c r="G830" s="1" t="s">
        <v>2499</v>
      </c>
      <c r="H830" s="86" t="str">
        <f t="shared" si="12"/>
        <v>GRAD 3</v>
      </c>
    </row>
    <row r="831" spans="1:8" x14ac:dyDescent="0.25">
      <c r="A831" s="1" t="s">
        <v>495</v>
      </c>
      <c r="B831" s="1" t="s">
        <v>2494</v>
      </c>
      <c r="C831" s="1" t="s">
        <v>2559</v>
      </c>
      <c r="D831" s="1" t="s">
        <v>2560</v>
      </c>
      <c r="E831" s="1" t="s">
        <v>2569</v>
      </c>
      <c r="F831" s="1" t="s">
        <v>2570</v>
      </c>
      <c r="G831" s="1" t="s">
        <v>2499</v>
      </c>
      <c r="H831" s="86" t="str">
        <f t="shared" si="12"/>
        <v>GRAD 1</v>
      </c>
    </row>
    <row r="832" spans="1:8" x14ac:dyDescent="0.25">
      <c r="A832" s="1" t="s">
        <v>501</v>
      </c>
      <c r="B832" s="1" t="s">
        <v>2495</v>
      </c>
      <c r="C832" s="1" t="s">
        <v>2559</v>
      </c>
      <c r="D832" s="1" t="s">
        <v>2560</v>
      </c>
      <c r="E832" s="1" t="s">
        <v>2571</v>
      </c>
      <c r="F832" s="1" t="s">
        <v>2572</v>
      </c>
      <c r="G832" s="1" t="s">
        <v>2499</v>
      </c>
      <c r="H832" s="86" t="str">
        <f t="shared" si="12"/>
        <v>GRAD 2</v>
      </c>
    </row>
    <row r="833" spans="1:8" x14ac:dyDescent="0.25">
      <c r="A833" s="1" t="s">
        <v>504</v>
      </c>
      <c r="B833" s="1" t="s">
        <v>2496</v>
      </c>
      <c r="C833" s="1" t="s">
        <v>2559</v>
      </c>
      <c r="D833" s="1" t="s">
        <v>2560</v>
      </c>
      <c r="E833" s="1" t="s">
        <v>2573</v>
      </c>
      <c r="F833" s="1" t="s">
        <v>2574</v>
      </c>
      <c r="G833" s="1" t="s">
        <v>2499</v>
      </c>
      <c r="H833" s="86" t="str">
        <f t="shared" si="12"/>
        <v>D TRAN</v>
      </c>
    </row>
    <row r="834" spans="1:8" x14ac:dyDescent="0.25">
      <c r="A834" s="1" t="s">
        <v>507</v>
      </c>
      <c r="B834" s="1" t="s">
        <v>2497</v>
      </c>
      <c r="C834" s="1" t="s">
        <v>2559</v>
      </c>
      <c r="D834" s="1" t="s">
        <v>2560</v>
      </c>
      <c r="E834" s="1" t="s">
        <v>2575</v>
      </c>
      <c r="F834" s="1" t="s">
        <v>2576</v>
      </c>
      <c r="G834" s="1" t="s">
        <v>2499</v>
      </c>
      <c r="H834" s="86" t="str">
        <f t="shared" si="12"/>
        <v>GRAD 3</v>
      </c>
    </row>
    <row r="835" spans="1:8" x14ac:dyDescent="0.25">
      <c r="A835" s="1" t="s">
        <v>495</v>
      </c>
      <c r="B835" s="1" t="s">
        <v>2494</v>
      </c>
      <c r="C835" s="1" t="s">
        <v>2577</v>
      </c>
      <c r="D835" s="1" t="s">
        <v>2578</v>
      </c>
      <c r="E835" s="1" t="s">
        <v>2579</v>
      </c>
      <c r="F835" s="1" t="s">
        <v>2580</v>
      </c>
      <c r="G835" s="1" t="s">
        <v>2499</v>
      </c>
      <c r="H835" s="86" t="str">
        <f t="shared" si="12"/>
        <v>GRAD 1</v>
      </c>
    </row>
    <row r="836" spans="1:8" x14ac:dyDescent="0.25">
      <c r="A836" s="1" t="s">
        <v>501</v>
      </c>
      <c r="B836" s="1" t="s">
        <v>2495</v>
      </c>
      <c r="C836" s="1" t="s">
        <v>2577</v>
      </c>
      <c r="D836" s="1" t="s">
        <v>2578</v>
      </c>
      <c r="E836" s="1" t="s">
        <v>2581</v>
      </c>
      <c r="F836" s="1" t="s">
        <v>2582</v>
      </c>
      <c r="G836" s="1" t="s">
        <v>2499</v>
      </c>
      <c r="H836" s="86" t="str">
        <f t="shared" ref="H836:H862" si="13">RIGHT(B836,6)</f>
        <v>GRAD 2</v>
      </c>
    </row>
    <row r="837" spans="1:8" x14ac:dyDescent="0.25">
      <c r="A837" s="1" t="s">
        <v>504</v>
      </c>
      <c r="B837" s="1" t="s">
        <v>2496</v>
      </c>
      <c r="C837" s="1" t="s">
        <v>2577</v>
      </c>
      <c r="D837" s="1" t="s">
        <v>2578</v>
      </c>
      <c r="E837" s="1" t="s">
        <v>2583</v>
      </c>
      <c r="F837" s="1" t="s">
        <v>2584</v>
      </c>
      <c r="G837" s="1" t="s">
        <v>2499</v>
      </c>
      <c r="H837" s="86" t="str">
        <f t="shared" si="13"/>
        <v>D TRAN</v>
      </c>
    </row>
    <row r="838" spans="1:8" x14ac:dyDescent="0.25">
      <c r="A838" s="1" t="s">
        <v>507</v>
      </c>
      <c r="B838" s="1" t="s">
        <v>2497</v>
      </c>
      <c r="C838" s="1" t="s">
        <v>2577</v>
      </c>
      <c r="D838" s="1" t="s">
        <v>2578</v>
      </c>
      <c r="E838" s="1" t="s">
        <v>2585</v>
      </c>
      <c r="F838" s="1" t="s">
        <v>2586</v>
      </c>
      <c r="G838" s="1" t="s">
        <v>2499</v>
      </c>
      <c r="H838" s="86" t="str">
        <f t="shared" si="13"/>
        <v>GRAD 3</v>
      </c>
    </row>
    <row r="839" spans="1:8" x14ac:dyDescent="0.25">
      <c r="A839" s="1" t="s">
        <v>459</v>
      </c>
      <c r="B839" s="1" t="s">
        <v>2836</v>
      </c>
      <c r="C839" s="1" t="s">
        <v>2587</v>
      </c>
      <c r="D839" s="1" t="s">
        <v>2588</v>
      </c>
      <c r="E839" s="1" t="s">
        <v>2589</v>
      </c>
      <c r="F839" s="1" t="s">
        <v>2590</v>
      </c>
      <c r="G839" s="1" t="s">
        <v>2498</v>
      </c>
      <c r="H839" s="86" t="str">
        <f t="shared" si="13"/>
        <v>NIVE 3</v>
      </c>
    </row>
    <row r="840" spans="1:8" x14ac:dyDescent="0.25">
      <c r="A840" s="1" t="s">
        <v>469</v>
      </c>
      <c r="B840" s="1" t="s">
        <v>2838</v>
      </c>
      <c r="C840" s="1" t="s">
        <v>2587</v>
      </c>
      <c r="D840" s="1" t="s">
        <v>2588</v>
      </c>
      <c r="E840" s="1" t="s">
        <v>2591</v>
      </c>
      <c r="F840" s="1" t="s">
        <v>2592</v>
      </c>
      <c r="G840" s="1" t="s">
        <v>2498</v>
      </c>
      <c r="H840" s="86" t="str">
        <f t="shared" si="13"/>
        <v>NIVE 3</v>
      </c>
    </row>
    <row r="841" spans="1:8" x14ac:dyDescent="0.25">
      <c r="A841" s="1" t="s">
        <v>472</v>
      </c>
      <c r="B841" s="1" t="s">
        <v>2839</v>
      </c>
      <c r="C841" s="1" t="s">
        <v>2587</v>
      </c>
      <c r="D841" s="1" t="s">
        <v>2588</v>
      </c>
      <c r="E841" s="1" t="s">
        <v>2595</v>
      </c>
      <c r="F841" s="1" t="s">
        <v>2596</v>
      </c>
      <c r="G841" s="1" t="s">
        <v>2498</v>
      </c>
      <c r="H841" s="86" t="str">
        <f t="shared" si="13"/>
        <v>NIVE 3</v>
      </c>
    </row>
    <row r="842" spans="1:8" x14ac:dyDescent="0.25">
      <c r="A842" s="1" t="s">
        <v>466</v>
      </c>
      <c r="B842" s="1" t="s">
        <v>2837</v>
      </c>
      <c r="C842" s="1" t="s">
        <v>2587</v>
      </c>
      <c r="D842" s="1" t="s">
        <v>2588</v>
      </c>
      <c r="E842" s="1" t="s">
        <v>2593</v>
      </c>
      <c r="F842" s="1" t="s">
        <v>2594</v>
      </c>
      <c r="G842" s="1" t="s">
        <v>2498</v>
      </c>
      <c r="H842" s="86" t="str">
        <f t="shared" si="13"/>
        <v>NIVE 3</v>
      </c>
    </row>
    <row r="843" spans="1:8" x14ac:dyDescent="0.25">
      <c r="A843" s="1" t="s">
        <v>459</v>
      </c>
      <c r="B843" s="1" t="s">
        <v>2836</v>
      </c>
      <c r="C843" s="1" t="s">
        <v>1143</v>
      </c>
      <c r="D843" s="1" t="s">
        <v>1144</v>
      </c>
      <c r="E843" s="1" t="s">
        <v>2377</v>
      </c>
      <c r="F843" s="1" t="s">
        <v>2385</v>
      </c>
      <c r="G843" s="1" t="s">
        <v>2492</v>
      </c>
      <c r="H843" s="86" t="str">
        <f t="shared" si="13"/>
        <v>NIVE 3</v>
      </c>
    </row>
    <row r="844" spans="1:8" x14ac:dyDescent="0.25">
      <c r="A844" s="1" t="s">
        <v>469</v>
      </c>
      <c r="B844" s="1" t="s">
        <v>2838</v>
      </c>
      <c r="C844" s="1" t="s">
        <v>1143</v>
      </c>
      <c r="D844" s="1" t="s">
        <v>1144</v>
      </c>
      <c r="E844" s="1" t="s">
        <v>2378</v>
      </c>
      <c r="F844" s="1" t="s">
        <v>2386</v>
      </c>
      <c r="G844" s="1" t="s">
        <v>2492</v>
      </c>
      <c r="H844" s="86" t="str">
        <f t="shared" si="13"/>
        <v>NIVE 3</v>
      </c>
    </row>
    <row r="845" spans="1:8" x14ac:dyDescent="0.25">
      <c r="A845" s="1" t="s">
        <v>472</v>
      </c>
      <c r="B845" s="1" t="s">
        <v>2839</v>
      </c>
      <c r="C845" s="1" t="s">
        <v>1143</v>
      </c>
      <c r="D845" s="1" t="s">
        <v>1144</v>
      </c>
      <c r="E845" s="1" t="s">
        <v>2379</v>
      </c>
      <c r="F845" s="1" t="s">
        <v>2387</v>
      </c>
      <c r="G845" s="1" t="s">
        <v>2492</v>
      </c>
      <c r="H845" s="86" t="str">
        <f t="shared" si="13"/>
        <v>NIVE 3</v>
      </c>
    </row>
    <row r="846" spans="1:8" x14ac:dyDescent="0.25">
      <c r="A846" s="1" t="s">
        <v>466</v>
      </c>
      <c r="B846" s="1" t="s">
        <v>2837</v>
      </c>
      <c r="C846" s="1" t="s">
        <v>1143</v>
      </c>
      <c r="D846" s="1" t="s">
        <v>1144</v>
      </c>
      <c r="E846" s="1" t="s">
        <v>2380</v>
      </c>
      <c r="F846" s="1" t="s">
        <v>2388</v>
      </c>
      <c r="G846" s="1" t="s">
        <v>2492</v>
      </c>
      <c r="H846" s="86" t="str">
        <f t="shared" si="13"/>
        <v>NIVE 3</v>
      </c>
    </row>
    <row r="847" spans="1:8" x14ac:dyDescent="0.25">
      <c r="A847" s="1" t="s">
        <v>495</v>
      </c>
      <c r="B847" s="1" t="s">
        <v>2494</v>
      </c>
      <c r="C847" s="1" t="s">
        <v>1143</v>
      </c>
      <c r="D847" s="1" t="s">
        <v>1144</v>
      </c>
      <c r="E847" s="1" t="s">
        <v>2381</v>
      </c>
      <c r="F847" s="1" t="s">
        <v>2389</v>
      </c>
      <c r="G847" s="1" t="s">
        <v>2492</v>
      </c>
      <c r="H847" s="86" t="str">
        <f t="shared" si="13"/>
        <v>GRAD 1</v>
      </c>
    </row>
    <row r="848" spans="1:8" x14ac:dyDescent="0.25">
      <c r="A848" s="1" t="s">
        <v>501</v>
      </c>
      <c r="B848" s="1" t="s">
        <v>2495</v>
      </c>
      <c r="C848" s="1" t="s">
        <v>1143</v>
      </c>
      <c r="D848" s="1" t="s">
        <v>1144</v>
      </c>
      <c r="E848" s="1" t="s">
        <v>2382</v>
      </c>
      <c r="F848" s="1" t="s">
        <v>2390</v>
      </c>
      <c r="G848" s="1" t="s">
        <v>2492</v>
      </c>
      <c r="H848" s="86" t="str">
        <f t="shared" si="13"/>
        <v>GRAD 2</v>
      </c>
    </row>
    <row r="849" spans="1:8" x14ac:dyDescent="0.25">
      <c r="A849" s="1" t="s">
        <v>504</v>
      </c>
      <c r="B849" s="1" t="s">
        <v>2496</v>
      </c>
      <c r="C849" s="1" t="s">
        <v>1143</v>
      </c>
      <c r="D849" s="1" t="s">
        <v>1144</v>
      </c>
      <c r="E849" s="1" t="s">
        <v>2383</v>
      </c>
      <c r="F849" s="1" t="s">
        <v>2391</v>
      </c>
      <c r="G849" s="1" t="s">
        <v>2492</v>
      </c>
      <c r="H849" s="86" t="str">
        <f t="shared" si="13"/>
        <v>D TRAN</v>
      </c>
    </row>
    <row r="850" spans="1:8" x14ac:dyDescent="0.25">
      <c r="A850" s="1" t="s">
        <v>507</v>
      </c>
      <c r="B850" s="1" t="s">
        <v>2497</v>
      </c>
      <c r="C850" s="1" t="s">
        <v>1143</v>
      </c>
      <c r="D850" s="1" t="s">
        <v>1144</v>
      </c>
      <c r="E850" s="1" t="s">
        <v>2384</v>
      </c>
      <c r="F850" s="1" t="s">
        <v>2392</v>
      </c>
      <c r="G850" s="1" t="s">
        <v>2492</v>
      </c>
      <c r="H850" s="86" t="str">
        <f t="shared" si="13"/>
        <v>GRAD 3</v>
      </c>
    </row>
    <row r="851" spans="1:8" x14ac:dyDescent="0.25">
      <c r="A851" s="1" t="s">
        <v>459</v>
      </c>
      <c r="B851" s="1" t="s">
        <v>2836</v>
      </c>
      <c r="C851" s="1" t="s">
        <v>2597</v>
      </c>
      <c r="D851" s="1" t="s">
        <v>2598</v>
      </c>
      <c r="E851" s="1" t="s">
        <v>2599</v>
      </c>
      <c r="F851" s="1" t="s">
        <v>2600</v>
      </c>
      <c r="G851" s="1" t="s">
        <v>2500</v>
      </c>
      <c r="H851" s="86" t="str">
        <f t="shared" si="13"/>
        <v>NIVE 3</v>
      </c>
    </row>
    <row r="852" spans="1:8" x14ac:dyDescent="0.25">
      <c r="A852" s="1" t="s">
        <v>469</v>
      </c>
      <c r="B852" s="1" t="s">
        <v>2838</v>
      </c>
      <c r="C852" s="1" t="s">
        <v>2597</v>
      </c>
      <c r="D852" s="1" t="s">
        <v>2598</v>
      </c>
      <c r="E852" s="1" t="s">
        <v>2601</v>
      </c>
      <c r="F852" s="1" t="s">
        <v>2602</v>
      </c>
      <c r="G852" s="1" t="s">
        <v>2500</v>
      </c>
      <c r="H852" s="86" t="str">
        <f t="shared" si="13"/>
        <v>NIVE 3</v>
      </c>
    </row>
    <row r="853" spans="1:8" x14ac:dyDescent="0.25">
      <c r="A853" s="1" t="s">
        <v>472</v>
      </c>
      <c r="B853" s="1" t="s">
        <v>2839</v>
      </c>
      <c r="C853" s="1" t="s">
        <v>2597</v>
      </c>
      <c r="D853" s="1" t="s">
        <v>2598</v>
      </c>
      <c r="E853" s="1" t="s">
        <v>2603</v>
      </c>
      <c r="F853" s="1" t="s">
        <v>2604</v>
      </c>
      <c r="G853" s="1" t="s">
        <v>2500</v>
      </c>
      <c r="H853" s="86" t="str">
        <f t="shared" si="13"/>
        <v>NIVE 3</v>
      </c>
    </row>
    <row r="854" spans="1:8" x14ac:dyDescent="0.25">
      <c r="A854" s="1" t="s">
        <v>466</v>
      </c>
      <c r="B854" s="1" t="s">
        <v>2837</v>
      </c>
      <c r="C854" s="1" t="s">
        <v>2597</v>
      </c>
      <c r="D854" s="1" t="s">
        <v>2598</v>
      </c>
      <c r="E854" s="1" t="s">
        <v>2605</v>
      </c>
      <c r="F854" s="1" t="s">
        <v>2606</v>
      </c>
      <c r="G854" s="1" t="s">
        <v>2500</v>
      </c>
      <c r="H854" s="86" t="str">
        <f t="shared" si="13"/>
        <v>NIVE 3</v>
      </c>
    </row>
    <row r="855" spans="1:8" x14ac:dyDescent="0.25">
      <c r="A855" s="1" t="s">
        <v>594</v>
      </c>
      <c r="B855" s="1" t="s">
        <v>2844</v>
      </c>
      <c r="C855" s="1" t="s">
        <v>2519</v>
      </c>
      <c r="D855" s="1" t="s">
        <v>2520</v>
      </c>
      <c r="E855" s="1" t="s">
        <v>2521</v>
      </c>
      <c r="F855" s="1" t="s">
        <v>2522</v>
      </c>
      <c r="G855" s="1" t="s">
        <v>2493</v>
      </c>
      <c r="H855" s="86" t="str">
        <f t="shared" si="13"/>
        <v>NIVE 1</v>
      </c>
    </row>
    <row r="856" spans="1:8" x14ac:dyDescent="0.25">
      <c r="A856" s="1" t="s">
        <v>601</v>
      </c>
      <c r="B856" s="1" t="s">
        <v>2845</v>
      </c>
      <c r="C856" s="1" t="s">
        <v>2519</v>
      </c>
      <c r="D856" s="1" t="s">
        <v>2520</v>
      </c>
      <c r="E856" s="1" t="s">
        <v>2523</v>
      </c>
      <c r="F856" s="1" t="s">
        <v>2524</v>
      </c>
      <c r="G856" s="1" t="s">
        <v>2493</v>
      </c>
      <c r="H856" s="86" t="str">
        <f t="shared" si="13"/>
        <v>NIVE 1</v>
      </c>
    </row>
    <row r="857" spans="1:8" x14ac:dyDescent="0.25">
      <c r="A857" s="1" t="s">
        <v>607</v>
      </c>
      <c r="B857" s="1" t="s">
        <v>2846</v>
      </c>
      <c r="C857" s="1" t="s">
        <v>2519</v>
      </c>
      <c r="D857" s="1" t="s">
        <v>2520</v>
      </c>
      <c r="E857" s="1" t="s">
        <v>2525</v>
      </c>
      <c r="F857" s="1" t="s">
        <v>2526</v>
      </c>
      <c r="G857" s="1" t="s">
        <v>2493</v>
      </c>
      <c r="H857" s="86" t="str">
        <f t="shared" si="13"/>
        <v>NIVE 1</v>
      </c>
    </row>
    <row r="858" spans="1:8" x14ac:dyDescent="0.25">
      <c r="A858" s="1" t="s">
        <v>612</v>
      </c>
      <c r="B858" s="1" t="s">
        <v>2847</v>
      </c>
      <c r="C858" s="1" t="s">
        <v>2519</v>
      </c>
      <c r="D858" s="1" t="s">
        <v>2520</v>
      </c>
      <c r="E858" s="1" t="s">
        <v>2527</v>
      </c>
      <c r="F858" s="1" t="s">
        <v>2528</v>
      </c>
      <c r="G858" s="1" t="s">
        <v>2493</v>
      </c>
      <c r="H858" s="86" t="str">
        <f t="shared" si="13"/>
        <v>NIVE 1</v>
      </c>
    </row>
    <row r="859" spans="1:8" x14ac:dyDescent="0.25">
      <c r="A859" s="1" t="s">
        <v>540</v>
      </c>
      <c r="B859" s="1" t="s">
        <v>2840</v>
      </c>
      <c r="C859" s="1" t="s">
        <v>2529</v>
      </c>
      <c r="D859" s="1" t="s">
        <v>2530</v>
      </c>
      <c r="E859" s="1" t="s">
        <v>2531</v>
      </c>
      <c r="F859" s="1" t="s">
        <v>2532</v>
      </c>
      <c r="G859" s="1" t="s">
        <v>2493</v>
      </c>
      <c r="H859" s="86" t="str">
        <f t="shared" si="13"/>
        <v>NIVE 2</v>
      </c>
    </row>
    <row r="860" spans="1:8" x14ac:dyDescent="0.25">
      <c r="A860" s="1" t="s">
        <v>546</v>
      </c>
      <c r="B860" s="1" t="s">
        <v>2841</v>
      </c>
      <c r="C860" s="1" t="s">
        <v>2529</v>
      </c>
      <c r="D860" s="1" t="s">
        <v>2530</v>
      </c>
      <c r="E860" s="1" t="s">
        <v>2533</v>
      </c>
      <c r="F860" s="1" t="s">
        <v>2534</v>
      </c>
      <c r="G860" s="1" t="s">
        <v>2493</v>
      </c>
      <c r="H860" s="86" t="str">
        <f t="shared" si="13"/>
        <v>NIVE 2</v>
      </c>
    </row>
    <row r="861" spans="1:8" x14ac:dyDescent="0.25">
      <c r="A861" s="1" t="s">
        <v>549</v>
      </c>
      <c r="B861" s="1" t="s">
        <v>2842</v>
      </c>
      <c r="C861" s="1" t="s">
        <v>2529</v>
      </c>
      <c r="D861" s="1" t="s">
        <v>2530</v>
      </c>
      <c r="E861" s="1" t="s">
        <v>2535</v>
      </c>
      <c r="F861" s="1" t="s">
        <v>2536</v>
      </c>
      <c r="G861" s="1" t="s">
        <v>2493</v>
      </c>
      <c r="H861" s="86" t="str">
        <f t="shared" si="13"/>
        <v>NIVE 2</v>
      </c>
    </row>
    <row r="862" spans="1:8" x14ac:dyDescent="0.25">
      <c r="A862" s="1" t="s">
        <v>552</v>
      </c>
      <c r="B862" s="1" t="s">
        <v>2843</v>
      </c>
      <c r="C862" s="1" t="s">
        <v>2529</v>
      </c>
      <c r="D862" s="1" t="s">
        <v>2530</v>
      </c>
      <c r="E862" s="1" t="s">
        <v>2537</v>
      </c>
      <c r="F862" s="1" t="s">
        <v>2538</v>
      </c>
      <c r="G862" s="1" t="s">
        <v>2493</v>
      </c>
      <c r="H862" s="86" t="str">
        <f t="shared" si="13"/>
        <v>NIVE 2</v>
      </c>
    </row>
  </sheetData>
  <autoFilter ref="A2:I2" xr:uid="{00000000-0001-0000-0A00-000000000000}"/>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3">
    <tabColor theme="9" tint="0.39997558519241921"/>
    <pageSetUpPr fitToPage="1"/>
  </sheetPr>
  <dimension ref="A1:T18"/>
  <sheetViews>
    <sheetView zoomScale="70" zoomScaleNormal="70" workbookViewId="0"/>
  </sheetViews>
  <sheetFormatPr baseColWidth="10" defaultColWidth="11.42578125" defaultRowHeight="15" x14ac:dyDescent="0.25"/>
  <cols>
    <col min="1" max="2" width="25.7109375" style="1" customWidth="1"/>
    <col min="3" max="5" width="25.7109375" style="1" hidden="1" customWidth="1"/>
    <col min="6" max="6" width="25.7109375" style="1" customWidth="1"/>
    <col min="7" max="9" width="25.7109375" style="1" hidden="1" customWidth="1"/>
    <col min="10" max="11" width="25.7109375" style="1" customWidth="1"/>
    <col min="12" max="12" width="25.7109375" style="1" hidden="1" customWidth="1"/>
    <col min="13" max="19" width="25.7109375" style="1" customWidth="1"/>
    <col min="20" max="20" width="23.140625" style="1" customWidth="1"/>
    <col min="21" max="16384" width="11.42578125" style="1"/>
  </cols>
  <sheetData>
    <row r="1" spans="1:20" ht="66" customHeight="1" thickBot="1" x14ac:dyDescent="0.3">
      <c r="A1" s="145"/>
      <c r="B1" s="86"/>
      <c r="C1" s="86"/>
      <c r="D1" s="86"/>
      <c r="E1" s="86"/>
      <c r="F1" s="86"/>
      <c r="G1" s="86"/>
      <c r="H1" s="86"/>
      <c r="I1" s="86"/>
      <c r="J1" s="86"/>
      <c r="K1" s="86"/>
      <c r="L1" s="86"/>
      <c r="M1" s="86"/>
      <c r="N1" s="86"/>
      <c r="O1" s="86"/>
      <c r="P1" s="86"/>
      <c r="Q1" s="86"/>
      <c r="R1" s="86"/>
      <c r="S1" s="86"/>
      <c r="T1" s="86"/>
    </row>
    <row r="2" spans="1:20" ht="75.75" thickBot="1" x14ac:dyDescent="0.3">
      <c r="A2" s="158" t="s">
        <v>62</v>
      </c>
      <c r="B2" s="151" t="s">
        <v>456</v>
      </c>
      <c r="C2" s="153" t="s">
        <v>384</v>
      </c>
      <c r="D2" s="153" t="s">
        <v>5</v>
      </c>
      <c r="E2" s="153" t="s">
        <v>385</v>
      </c>
      <c r="F2" s="153" t="s">
        <v>6</v>
      </c>
      <c r="G2" s="153" t="s">
        <v>386</v>
      </c>
      <c r="H2" s="153" t="s">
        <v>63</v>
      </c>
      <c r="I2" s="153" t="s">
        <v>387</v>
      </c>
      <c r="J2" s="153" t="s">
        <v>64</v>
      </c>
      <c r="K2" s="153" t="s">
        <v>2297</v>
      </c>
      <c r="L2" s="153" t="s">
        <v>65</v>
      </c>
      <c r="M2" s="154" t="s">
        <v>2298</v>
      </c>
      <c r="N2" s="154" t="s">
        <v>2299</v>
      </c>
      <c r="O2" s="154" t="s">
        <v>7</v>
      </c>
      <c r="P2" s="154" t="s">
        <v>2300</v>
      </c>
      <c r="Q2" s="154" t="s">
        <v>380</v>
      </c>
      <c r="R2" s="154" t="s">
        <v>381</v>
      </c>
      <c r="S2" s="156" t="s">
        <v>8</v>
      </c>
      <c r="T2" s="159" t="s">
        <v>2301</v>
      </c>
    </row>
    <row r="3" spans="1:20" s="3" customFormat="1" ht="15" customHeight="1" x14ac:dyDescent="0.25">
      <c r="A3" s="146" t="s">
        <v>594</v>
      </c>
      <c r="B3" s="501" t="s">
        <v>595</v>
      </c>
      <c r="C3" s="125"/>
      <c r="D3" s="125"/>
      <c r="E3" s="125"/>
      <c r="F3" s="494" t="s">
        <v>2302</v>
      </c>
      <c r="G3" s="125"/>
      <c r="H3" s="125"/>
      <c r="I3" s="125"/>
      <c r="J3" s="494" t="s">
        <v>2303</v>
      </c>
      <c r="K3" s="494">
        <v>1</v>
      </c>
      <c r="L3" s="125"/>
      <c r="M3" s="493">
        <v>6000</v>
      </c>
      <c r="N3" s="493">
        <v>115000</v>
      </c>
      <c r="O3" s="493"/>
      <c r="P3" s="493">
        <v>50000</v>
      </c>
      <c r="Q3" s="358">
        <v>44927</v>
      </c>
      <c r="R3" s="494"/>
      <c r="S3" s="495" t="s">
        <v>2304</v>
      </c>
      <c r="T3" s="498" t="s">
        <v>2308</v>
      </c>
    </row>
    <row r="4" spans="1:20" s="3" customFormat="1" x14ac:dyDescent="0.25">
      <c r="A4" s="147" t="s">
        <v>601</v>
      </c>
      <c r="B4" s="399"/>
      <c r="C4" s="11"/>
      <c r="D4" s="11"/>
      <c r="E4" s="11"/>
      <c r="F4" s="370"/>
      <c r="G4" s="11"/>
      <c r="H4" s="11"/>
      <c r="I4" s="11"/>
      <c r="J4" s="370"/>
      <c r="K4" s="370"/>
      <c r="L4" s="11"/>
      <c r="M4" s="488"/>
      <c r="N4" s="488"/>
      <c r="O4" s="488"/>
      <c r="P4" s="488"/>
      <c r="Q4" s="347"/>
      <c r="R4" s="370"/>
      <c r="S4" s="496"/>
      <c r="T4" s="498"/>
    </row>
    <row r="5" spans="1:20" s="3" customFormat="1" x14ac:dyDescent="0.25">
      <c r="A5" s="147" t="s">
        <v>607</v>
      </c>
      <c r="B5" s="399"/>
      <c r="C5" s="11"/>
      <c r="D5" s="11"/>
      <c r="E5" s="11"/>
      <c r="F5" s="370"/>
      <c r="G5" s="11"/>
      <c r="H5" s="11"/>
      <c r="I5" s="11"/>
      <c r="J5" s="370"/>
      <c r="K5" s="370"/>
      <c r="L5" s="11"/>
      <c r="M5" s="488"/>
      <c r="N5" s="488"/>
      <c r="O5" s="488"/>
      <c r="P5" s="488"/>
      <c r="Q5" s="347"/>
      <c r="R5" s="370"/>
      <c r="S5" s="496"/>
      <c r="T5" s="498"/>
    </row>
    <row r="6" spans="1:20" s="3" customFormat="1" x14ac:dyDescent="0.25">
      <c r="A6" s="147" t="s">
        <v>612</v>
      </c>
      <c r="B6" s="400"/>
      <c r="C6" s="11"/>
      <c r="D6" s="11"/>
      <c r="E6" s="11"/>
      <c r="F6" s="371"/>
      <c r="G6" s="11"/>
      <c r="H6" s="11"/>
      <c r="I6" s="11"/>
      <c r="J6" s="371"/>
      <c r="K6" s="371"/>
      <c r="L6" s="11"/>
      <c r="M6" s="491"/>
      <c r="N6" s="491"/>
      <c r="O6" s="491"/>
      <c r="P6" s="491"/>
      <c r="Q6" s="348"/>
      <c r="R6" s="371"/>
      <c r="S6" s="496"/>
      <c r="T6" s="498"/>
    </row>
    <row r="7" spans="1:20" s="3" customFormat="1" x14ac:dyDescent="0.25">
      <c r="A7" s="147" t="s">
        <v>540</v>
      </c>
      <c r="B7" s="490" t="s">
        <v>541</v>
      </c>
      <c r="C7" s="11"/>
      <c r="D7" s="11"/>
      <c r="E7" s="11"/>
      <c r="F7" s="369" t="s">
        <v>2302</v>
      </c>
      <c r="G7" s="11"/>
      <c r="H7" s="11"/>
      <c r="I7" s="11"/>
      <c r="J7" s="369" t="s">
        <v>2303</v>
      </c>
      <c r="K7" s="369">
        <v>2</v>
      </c>
      <c r="L7" s="11"/>
      <c r="M7" s="487">
        <v>5600</v>
      </c>
      <c r="N7" s="487">
        <v>101000</v>
      </c>
      <c r="O7" s="487"/>
      <c r="P7" s="487">
        <v>44000</v>
      </c>
      <c r="Q7" s="346">
        <v>44927</v>
      </c>
      <c r="R7" s="369"/>
      <c r="S7" s="496"/>
      <c r="T7" s="498"/>
    </row>
    <row r="8" spans="1:20" s="3" customFormat="1" x14ac:dyDescent="0.25">
      <c r="A8" s="147" t="s">
        <v>546</v>
      </c>
      <c r="B8" s="399"/>
      <c r="C8" s="11"/>
      <c r="D8" s="11"/>
      <c r="E8" s="11"/>
      <c r="F8" s="370"/>
      <c r="G8" s="11"/>
      <c r="H8" s="11"/>
      <c r="I8" s="11"/>
      <c r="J8" s="370"/>
      <c r="K8" s="370"/>
      <c r="L8" s="11"/>
      <c r="M8" s="488"/>
      <c r="N8" s="488"/>
      <c r="O8" s="488"/>
      <c r="P8" s="488"/>
      <c r="Q8" s="347"/>
      <c r="R8" s="370"/>
      <c r="S8" s="496"/>
      <c r="T8" s="498"/>
    </row>
    <row r="9" spans="1:20" s="3" customFormat="1" x14ac:dyDescent="0.25">
      <c r="A9" s="147" t="s">
        <v>549</v>
      </c>
      <c r="B9" s="399"/>
      <c r="C9" s="11"/>
      <c r="D9" s="11"/>
      <c r="E9" s="11"/>
      <c r="F9" s="370"/>
      <c r="G9" s="11"/>
      <c r="H9" s="11"/>
      <c r="I9" s="11"/>
      <c r="J9" s="370"/>
      <c r="K9" s="370"/>
      <c r="L9" s="11"/>
      <c r="M9" s="488"/>
      <c r="N9" s="488"/>
      <c r="O9" s="488"/>
      <c r="P9" s="488"/>
      <c r="Q9" s="347"/>
      <c r="R9" s="370"/>
      <c r="S9" s="496"/>
      <c r="T9" s="498"/>
    </row>
    <row r="10" spans="1:20" s="3" customFormat="1" x14ac:dyDescent="0.25">
      <c r="A10" s="147" t="s">
        <v>552</v>
      </c>
      <c r="B10" s="400"/>
      <c r="C10" s="11"/>
      <c r="D10" s="11"/>
      <c r="E10" s="11"/>
      <c r="F10" s="371"/>
      <c r="G10" s="11"/>
      <c r="H10" s="11"/>
      <c r="I10" s="11"/>
      <c r="J10" s="371"/>
      <c r="K10" s="371"/>
      <c r="L10" s="11"/>
      <c r="M10" s="491"/>
      <c r="N10" s="491"/>
      <c r="O10" s="491"/>
      <c r="P10" s="491"/>
      <c r="Q10" s="348"/>
      <c r="R10" s="371"/>
      <c r="S10" s="496"/>
      <c r="T10" s="498"/>
    </row>
    <row r="11" spans="1:20" s="3" customFormat="1" x14ac:dyDescent="0.25">
      <c r="A11" s="147" t="s">
        <v>459</v>
      </c>
      <c r="B11" s="490" t="s">
        <v>460</v>
      </c>
      <c r="C11" s="11"/>
      <c r="D11" s="11"/>
      <c r="E11" s="11"/>
      <c r="F11" s="369" t="s">
        <v>2302</v>
      </c>
      <c r="G11" s="11"/>
      <c r="H11" s="11"/>
      <c r="I11" s="11"/>
      <c r="J11" s="369" t="s">
        <v>2303</v>
      </c>
      <c r="K11" s="369">
        <v>3</v>
      </c>
      <c r="L11" s="11"/>
      <c r="M11" s="487">
        <v>5250</v>
      </c>
      <c r="N11" s="487">
        <v>77000</v>
      </c>
      <c r="O11" s="487"/>
      <c r="P11" s="487">
        <v>33000</v>
      </c>
      <c r="Q11" s="346">
        <v>44927</v>
      </c>
      <c r="R11" s="369"/>
      <c r="S11" s="496"/>
      <c r="T11" s="498"/>
    </row>
    <row r="12" spans="1:20" s="3" customFormat="1" x14ac:dyDescent="0.25">
      <c r="A12" s="147" t="s">
        <v>469</v>
      </c>
      <c r="B12" s="399"/>
      <c r="C12" s="11"/>
      <c r="D12" s="11"/>
      <c r="E12" s="11"/>
      <c r="F12" s="370"/>
      <c r="G12" s="11"/>
      <c r="H12" s="11"/>
      <c r="I12" s="11"/>
      <c r="J12" s="370"/>
      <c r="K12" s="370"/>
      <c r="L12" s="11"/>
      <c r="M12" s="488"/>
      <c r="N12" s="488"/>
      <c r="O12" s="488"/>
      <c r="P12" s="488"/>
      <c r="Q12" s="347"/>
      <c r="R12" s="370"/>
      <c r="S12" s="496"/>
      <c r="T12" s="498"/>
    </row>
    <row r="13" spans="1:20" s="3" customFormat="1" x14ac:dyDescent="0.25">
      <c r="A13" s="147" t="s">
        <v>472</v>
      </c>
      <c r="B13" s="399"/>
      <c r="C13" s="11"/>
      <c r="D13" s="11"/>
      <c r="E13" s="11"/>
      <c r="F13" s="370"/>
      <c r="G13" s="11"/>
      <c r="H13" s="11"/>
      <c r="I13" s="11"/>
      <c r="J13" s="370"/>
      <c r="K13" s="370"/>
      <c r="L13" s="11"/>
      <c r="M13" s="488"/>
      <c r="N13" s="488"/>
      <c r="O13" s="488"/>
      <c r="P13" s="488"/>
      <c r="Q13" s="347"/>
      <c r="R13" s="370"/>
      <c r="S13" s="496"/>
      <c r="T13" s="498"/>
    </row>
    <row r="14" spans="1:20" s="3" customFormat="1" x14ac:dyDescent="0.25">
      <c r="A14" s="147" t="s">
        <v>466</v>
      </c>
      <c r="B14" s="400"/>
      <c r="C14" s="11"/>
      <c r="D14" s="11"/>
      <c r="E14" s="11"/>
      <c r="F14" s="371"/>
      <c r="G14" s="11"/>
      <c r="H14" s="11"/>
      <c r="I14" s="11"/>
      <c r="J14" s="371"/>
      <c r="K14" s="371"/>
      <c r="L14" s="11"/>
      <c r="M14" s="491"/>
      <c r="N14" s="491"/>
      <c r="O14" s="491"/>
      <c r="P14" s="491"/>
      <c r="Q14" s="348"/>
      <c r="R14" s="371"/>
      <c r="S14" s="496"/>
      <c r="T14" s="498"/>
    </row>
    <row r="15" spans="1:20" s="3" customFormat="1" x14ac:dyDescent="0.25">
      <c r="A15" s="147" t="s">
        <v>495</v>
      </c>
      <c r="B15" s="369" t="s">
        <v>496</v>
      </c>
      <c r="C15" s="11"/>
      <c r="D15" s="11"/>
      <c r="E15" s="11"/>
      <c r="F15" s="369" t="s">
        <v>2302</v>
      </c>
      <c r="G15" s="11"/>
      <c r="H15" s="11"/>
      <c r="I15" s="11"/>
      <c r="J15" s="369" t="s">
        <v>2303</v>
      </c>
      <c r="K15" s="369">
        <v>4</v>
      </c>
      <c r="L15" s="11"/>
      <c r="M15" s="487">
        <v>4750</v>
      </c>
      <c r="N15" s="487">
        <v>63000</v>
      </c>
      <c r="O15" s="487"/>
      <c r="P15" s="487">
        <v>27000</v>
      </c>
      <c r="Q15" s="346">
        <v>44927</v>
      </c>
      <c r="R15" s="369"/>
      <c r="S15" s="496"/>
      <c r="T15" s="498"/>
    </row>
    <row r="16" spans="1:20" s="3" customFormat="1" x14ac:dyDescent="0.25">
      <c r="A16" s="147" t="s">
        <v>501</v>
      </c>
      <c r="B16" s="370"/>
      <c r="C16" s="11"/>
      <c r="D16" s="11"/>
      <c r="E16" s="11"/>
      <c r="F16" s="370"/>
      <c r="G16" s="11"/>
      <c r="H16" s="11"/>
      <c r="I16" s="11"/>
      <c r="J16" s="370"/>
      <c r="K16" s="370"/>
      <c r="L16" s="11"/>
      <c r="M16" s="488"/>
      <c r="N16" s="488"/>
      <c r="O16" s="488"/>
      <c r="P16" s="488"/>
      <c r="Q16" s="347"/>
      <c r="R16" s="370"/>
      <c r="S16" s="496"/>
      <c r="T16" s="498"/>
    </row>
    <row r="17" spans="1:20" s="3" customFormat="1" x14ac:dyDescent="0.25">
      <c r="A17" s="147" t="s">
        <v>504</v>
      </c>
      <c r="B17" s="370"/>
      <c r="C17" s="11"/>
      <c r="D17" s="11"/>
      <c r="E17" s="11"/>
      <c r="F17" s="370"/>
      <c r="G17" s="11"/>
      <c r="H17" s="11"/>
      <c r="I17" s="11"/>
      <c r="J17" s="370"/>
      <c r="K17" s="370"/>
      <c r="L17" s="11"/>
      <c r="M17" s="488"/>
      <c r="N17" s="488"/>
      <c r="O17" s="488"/>
      <c r="P17" s="488"/>
      <c r="Q17" s="347"/>
      <c r="R17" s="370"/>
      <c r="S17" s="496"/>
      <c r="T17" s="498"/>
    </row>
    <row r="18" spans="1:20" s="3" customFormat="1" ht="15.75" thickBot="1" x14ac:dyDescent="0.3">
      <c r="A18" s="148" t="s">
        <v>507</v>
      </c>
      <c r="B18" s="492"/>
      <c r="C18" s="133"/>
      <c r="D18" s="133"/>
      <c r="E18" s="133"/>
      <c r="F18" s="492"/>
      <c r="G18" s="133"/>
      <c r="H18" s="133"/>
      <c r="I18" s="133"/>
      <c r="J18" s="492"/>
      <c r="K18" s="492"/>
      <c r="L18" s="133"/>
      <c r="M18" s="489"/>
      <c r="N18" s="489"/>
      <c r="O18" s="489"/>
      <c r="P18" s="489"/>
      <c r="Q18" s="500"/>
      <c r="R18" s="492"/>
      <c r="S18" s="497"/>
      <c r="T18" s="499"/>
    </row>
  </sheetData>
  <autoFilter ref="A2:S18" xr:uid="{00000000-0009-0000-0000-00000B000000}"/>
  <mergeCells count="42">
    <mergeCell ref="B3:B6"/>
    <mergeCell ref="F3:F6"/>
    <mergeCell ref="J3:J6"/>
    <mergeCell ref="K3:K6"/>
    <mergeCell ref="M3:M6"/>
    <mergeCell ref="S3:S18"/>
    <mergeCell ref="T3:T18"/>
    <mergeCell ref="O7:O10"/>
    <mergeCell ref="P7:P10"/>
    <mergeCell ref="Q7:Q10"/>
    <mergeCell ref="R7:R10"/>
    <mergeCell ref="O15:O18"/>
    <mergeCell ref="P15:P18"/>
    <mergeCell ref="Q15:Q18"/>
    <mergeCell ref="R15:R18"/>
    <mergeCell ref="O11:O14"/>
    <mergeCell ref="P11:P14"/>
    <mergeCell ref="Q11:Q14"/>
    <mergeCell ref="R11:R14"/>
    <mergeCell ref="N7:N10"/>
    <mergeCell ref="O3:O6"/>
    <mergeCell ref="P3:P6"/>
    <mergeCell ref="Q3:Q6"/>
    <mergeCell ref="R3:R6"/>
    <mergeCell ref="N3:N6"/>
    <mergeCell ref="B7:B10"/>
    <mergeCell ref="F7:F10"/>
    <mergeCell ref="J7:J10"/>
    <mergeCell ref="K7:K10"/>
    <mergeCell ref="M7:M10"/>
    <mergeCell ref="N15:N18"/>
    <mergeCell ref="B11:B14"/>
    <mergeCell ref="F11:F14"/>
    <mergeCell ref="J11:J14"/>
    <mergeCell ref="K11:K14"/>
    <mergeCell ref="M11:M14"/>
    <mergeCell ref="N11:N14"/>
    <mergeCell ref="B15:B18"/>
    <mergeCell ref="F15:F18"/>
    <mergeCell ref="J15:J18"/>
    <mergeCell ref="K15:K18"/>
    <mergeCell ref="M15:M18"/>
  </mergeCells>
  <pageMargins left="0.19685039370078741" right="0.19685039370078741" top="0.19685039370078741" bottom="0.19685039370078741" header="0.31496062992125984" footer="0.31496062992125984"/>
  <pageSetup paperSize="8" scale="4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4"/>
  <dimension ref="A1:D11"/>
  <sheetViews>
    <sheetView showGridLines="0" zoomScaleNormal="80" workbookViewId="0"/>
  </sheetViews>
  <sheetFormatPr baseColWidth="10" defaultRowHeight="15" x14ac:dyDescent="0.25"/>
  <cols>
    <col min="1" max="1" width="19.7109375" customWidth="1"/>
    <col min="2" max="2" width="185.7109375" customWidth="1"/>
    <col min="3" max="3" width="53.7109375" customWidth="1"/>
  </cols>
  <sheetData>
    <row r="1" spans="1:4" x14ac:dyDescent="0.25">
      <c r="A1" s="86"/>
      <c r="B1" s="86"/>
      <c r="C1" s="98"/>
      <c r="D1" s="98"/>
    </row>
    <row r="2" spans="1:4" x14ac:dyDescent="0.25">
      <c r="A2" s="86"/>
      <c r="B2" s="86"/>
      <c r="C2" s="86"/>
      <c r="D2" s="86"/>
    </row>
    <row r="3" spans="1:4" x14ac:dyDescent="0.25">
      <c r="A3" s="86"/>
      <c r="B3" s="86"/>
      <c r="C3" s="86"/>
      <c r="D3" s="86"/>
    </row>
    <row r="4" spans="1:4" x14ac:dyDescent="0.25">
      <c r="A4" s="99">
        <v>44477</v>
      </c>
      <c r="B4" s="100" t="s">
        <v>2362</v>
      </c>
      <c r="C4" s="78"/>
      <c r="D4" s="86"/>
    </row>
    <row r="5" spans="1:4" s="48" customFormat="1" ht="45" x14ac:dyDescent="0.25">
      <c r="A5" s="99">
        <v>44958</v>
      </c>
      <c r="B5" s="100" t="s">
        <v>2309</v>
      </c>
      <c r="C5" s="95"/>
      <c r="D5" s="95"/>
    </row>
    <row r="6" spans="1:4" s="48" customFormat="1" ht="60" x14ac:dyDescent="0.25">
      <c r="A6" s="160">
        <v>45040</v>
      </c>
      <c r="B6" s="161" t="s">
        <v>2407</v>
      </c>
      <c r="C6" s="95"/>
      <c r="D6" s="95"/>
    </row>
    <row r="7" spans="1:4" ht="90" x14ac:dyDescent="0.25">
      <c r="A7" s="194">
        <v>45180</v>
      </c>
      <c r="B7" s="195" t="s">
        <v>2607</v>
      </c>
      <c r="C7" s="86"/>
      <c r="D7" s="86"/>
    </row>
    <row r="8" spans="1:4" s="1" customFormat="1" ht="45" x14ac:dyDescent="0.25">
      <c r="A8" s="194" t="s">
        <v>2996</v>
      </c>
      <c r="B8" s="195" t="s">
        <v>2997</v>
      </c>
      <c r="C8" s="86"/>
      <c r="D8" s="86"/>
    </row>
    <row r="9" spans="1:4" x14ac:dyDescent="0.25">
      <c r="A9" s="95"/>
      <c r="B9" s="95"/>
      <c r="C9" s="86"/>
      <c r="D9" s="86"/>
    </row>
    <row r="10" spans="1:4" x14ac:dyDescent="0.25">
      <c r="A10" s="95"/>
      <c r="B10" s="162"/>
      <c r="C10" s="86"/>
      <c r="D10" s="86"/>
    </row>
    <row r="11" spans="1:4" x14ac:dyDescent="0.25">
      <c r="A11" s="95"/>
      <c r="B11" s="95"/>
      <c r="C11" s="86"/>
      <c r="D11" s="86"/>
    </row>
  </sheetData>
  <customSheetViews>
    <customSheetView guid="{C1CF19C8-9361-42B3-8BA8-9A703D9CAA00}">
      <selection activeCell="H21" sqref="H21"/>
      <pageMargins left="0.7" right="0.7" top="0.75" bottom="0.75" header="0.3" footer="0.3"/>
      <pageSetup paperSize="9" orientation="portrait" r:id="rId1"/>
    </customSheetView>
    <customSheetView guid="{5FD78BE0-7480-446F-86B5-2781A9832A64}" scale="80" showGridLines="0">
      <selection activeCell="H12" sqref="H12"/>
      <pageMargins left="0.7" right="0.7" top="0.75" bottom="0.75" header="0.3" footer="0.3"/>
      <pageSetup paperSize="9" orientation="portrait" r:id="rId2"/>
    </customSheetView>
    <customSheetView guid="{16B2B33E-0AFD-4F9D-9528-2755400576E8}" scale="80" showGridLines="0">
      <selection activeCell="H21" sqref="H21"/>
      <pageMargins left="0.7" right="0.7" top="0.75" bottom="0.75" header="0.3" footer="0.3"/>
      <pageSetup paperSize="9" orientation="portrait" r:id="rId3"/>
    </customSheetView>
    <customSheetView guid="{1A0F5B1A-2211-41F0-AF06-F9D585892898}">
      <pageMargins left="0.7" right="0.7" top="0.75" bottom="0.75" header="0.3" footer="0.3"/>
      <pageSetup paperSize="9" orientation="portrait" r:id="rId4"/>
    </customSheetView>
    <customSheetView guid="{CBAC75FF-6458-4AE3-9A1C-71AD2D9D0EB4}">
      <pageMargins left="0.7" right="0.7" top="0.75" bottom="0.75" header="0.3" footer="0.3"/>
      <pageSetup paperSize="9" orientation="portrait" r:id="rId5"/>
    </customSheetView>
    <customSheetView guid="{328CBBB1-0815-4227-85ED-4458DAE747F5}">
      <selection activeCell="H21" sqref="H21"/>
      <pageMargins left="0.7" right="0.7" top="0.75" bottom="0.75" header="0.3" footer="0.3"/>
      <pageSetup paperSize="9" orientation="portrait" r:id="rId6"/>
    </customSheetView>
    <customSheetView guid="{D39622E8-E8E9-40D9-9232-8C614782011B}" scale="80" showGridLines="0">
      <selection activeCell="H12" sqref="H12"/>
      <pageMargins left="0.7" right="0.7" top="0.75" bottom="0.75" header="0.3" footer="0.3"/>
      <pageSetup paperSize="9" orientation="portrait" r:id="rId7"/>
    </customSheetView>
  </customSheetViews>
  <pageMargins left="0.7" right="0.7" top="0.75" bottom="0.75" header="0.3" footer="0.3"/>
  <pageSetup paperSize="9"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5">
    <tabColor rgb="FFFFC000"/>
  </sheetPr>
  <dimension ref="A1:U149"/>
  <sheetViews>
    <sheetView zoomScale="80" zoomScaleNormal="80" workbookViewId="0">
      <pane ySplit="2" topLeftCell="A3" activePane="bottomLeft" state="frozen"/>
      <selection pane="bottomLeft"/>
    </sheetView>
  </sheetViews>
  <sheetFormatPr baseColWidth="10" defaultColWidth="15.140625" defaultRowHeight="14.25" x14ac:dyDescent="0.25"/>
  <cols>
    <col min="1" max="1" width="25.7109375" style="101" customWidth="1"/>
    <col min="2" max="2" width="25.7109375" style="65" customWidth="1"/>
    <col min="3" max="3" width="25.7109375" style="101" customWidth="1"/>
    <col min="4" max="6" width="25.7109375" style="65" customWidth="1"/>
    <col min="7" max="7" width="25.7109375" style="101" customWidth="1"/>
    <col min="8" max="17" width="25.7109375" style="65" customWidth="1"/>
    <col min="18" max="18" width="25.7109375" style="102" customWidth="1"/>
    <col min="19" max="19" width="25.7109375" style="65" customWidth="1"/>
    <col min="20" max="16384" width="15.140625" style="65"/>
  </cols>
  <sheetData>
    <row r="1" spans="1:19" ht="90" customHeight="1" thickBot="1" x14ac:dyDescent="0.3"/>
    <row r="2" spans="1:19" ht="90" customHeight="1" thickBot="1" x14ac:dyDescent="0.3">
      <c r="A2" s="151" t="s">
        <v>62</v>
      </c>
      <c r="B2" s="151" t="s">
        <v>382</v>
      </c>
      <c r="C2" s="152" t="s">
        <v>384</v>
      </c>
      <c r="D2" s="153" t="s">
        <v>5</v>
      </c>
      <c r="E2" s="153" t="s">
        <v>385</v>
      </c>
      <c r="F2" s="153" t="s">
        <v>6</v>
      </c>
      <c r="G2" s="152" t="s">
        <v>386</v>
      </c>
      <c r="H2" s="153" t="s">
        <v>63</v>
      </c>
      <c r="I2" s="153" t="s">
        <v>387</v>
      </c>
      <c r="J2" s="153" t="s">
        <v>64</v>
      </c>
      <c r="K2" s="153" t="s">
        <v>4</v>
      </c>
      <c r="L2" s="153" t="s">
        <v>65</v>
      </c>
      <c r="M2" s="154" t="s">
        <v>2363</v>
      </c>
      <c r="N2" s="154" t="s">
        <v>2364</v>
      </c>
      <c r="O2" s="154" t="s">
        <v>2365</v>
      </c>
      <c r="P2" s="154" t="s">
        <v>2366</v>
      </c>
      <c r="Q2" s="155" t="s">
        <v>2609</v>
      </c>
      <c r="R2" s="156" t="s">
        <v>381</v>
      </c>
      <c r="S2" s="156" t="s">
        <v>8</v>
      </c>
    </row>
    <row r="3" spans="1:19" ht="90" customHeight="1" x14ac:dyDescent="0.25">
      <c r="A3" s="70" t="s">
        <v>507</v>
      </c>
      <c r="B3" s="27" t="s">
        <v>2497</v>
      </c>
      <c r="C3" s="32">
        <v>1275</v>
      </c>
      <c r="D3" s="5" t="s">
        <v>2305</v>
      </c>
      <c r="E3" s="5"/>
      <c r="F3" s="5"/>
      <c r="G3" s="32">
        <v>5137</v>
      </c>
      <c r="H3" s="11" t="s">
        <v>2371</v>
      </c>
      <c r="I3" s="5"/>
      <c r="J3" s="5"/>
      <c r="K3" s="5" t="s">
        <v>67</v>
      </c>
      <c r="L3" s="10" t="s">
        <v>74</v>
      </c>
      <c r="M3" s="5">
        <v>4900</v>
      </c>
      <c r="N3" s="5">
        <v>63000</v>
      </c>
      <c r="O3" s="5" t="s">
        <v>2310</v>
      </c>
      <c r="P3" s="5">
        <v>15750</v>
      </c>
      <c r="Q3" s="358" t="s">
        <v>2868</v>
      </c>
      <c r="R3" s="359"/>
      <c r="S3" s="366" t="s">
        <v>2869</v>
      </c>
    </row>
    <row r="4" spans="1:19" ht="80.099999999999994" customHeight="1" x14ac:dyDescent="0.25">
      <c r="A4" s="70" t="s">
        <v>507</v>
      </c>
      <c r="B4" s="27" t="s">
        <v>2497</v>
      </c>
      <c r="C4" s="32">
        <v>1275</v>
      </c>
      <c r="D4" s="5" t="s">
        <v>2305</v>
      </c>
      <c r="E4" s="5"/>
      <c r="F4" s="5"/>
      <c r="G4" s="32">
        <v>5137</v>
      </c>
      <c r="H4" s="11" t="s">
        <v>2371</v>
      </c>
      <c r="I4" s="5"/>
      <c r="J4" s="5"/>
      <c r="K4" s="5" t="s">
        <v>70</v>
      </c>
      <c r="L4" s="10" t="s">
        <v>74</v>
      </c>
      <c r="M4" s="5">
        <v>4900</v>
      </c>
      <c r="N4" s="5">
        <v>57200</v>
      </c>
      <c r="O4" s="5" t="s">
        <v>2310</v>
      </c>
      <c r="P4" s="5">
        <v>14300</v>
      </c>
      <c r="Q4" s="356"/>
      <c r="R4" s="356"/>
      <c r="S4" s="367"/>
    </row>
    <row r="5" spans="1:19" ht="80.099999999999994" customHeight="1" x14ac:dyDescent="0.25">
      <c r="A5" s="70" t="s">
        <v>507</v>
      </c>
      <c r="B5" s="27" t="s">
        <v>2497</v>
      </c>
      <c r="C5" s="32">
        <v>1275</v>
      </c>
      <c r="D5" s="5" t="s">
        <v>2305</v>
      </c>
      <c r="E5" s="5"/>
      <c r="F5" s="5"/>
      <c r="G5" s="32">
        <v>5137</v>
      </c>
      <c r="H5" s="11" t="s">
        <v>2371</v>
      </c>
      <c r="I5" s="5"/>
      <c r="J5" s="5"/>
      <c r="K5" s="5" t="s">
        <v>71</v>
      </c>
      <c r="L5" s="10" t="s">
        <v>74</v>
      </c>
      <c r="M5" s="5">
        <v>4900</v>
      </c>
      <c r="N5" s="5">
        <v>51200</v>
      </c>
      <c r="O5" s="5" t="s">
        <v>2310</v>
      </c>
      <c r="P5" s="5">
        <v>12800</v>
      </c>
      <c r="Q5" s="356"/>
      <c r="R5" s="356"/>
      <c r="S5" s="367"/>
    </row>
    <row r="6" spans="1:19" ht="80.099999999999994" customHeight="1" x14ac:dyDescent="0.25">
      <c r="A6" s="70" t="s">
        <v>507</v>
      </c>
      <c r="B6" s="27" t="s">
        <v>2497</v>
      </c>
      <c r="C6" s="32">
        <v>1275</v>
      </c>
      <c r="D6" s="5" t="s">
        <v>2305</v>
      </c>
      <c r="E6" s="5"/>
      <c r="F6" s="5"/>
      <c r="G6" s="32">
        <v>5137</v>
      </c>
      <c r="H6" s="11" t="s">
        <v>2371</v>
      </c>
      <c r="I6" s="5"/>
      <c r="J6" s="5"/>
      <c r="K6" s="5" t="s">
        <v>72</v>
      </c>
      <c r="L6" s="10" t="s">
        <v>74</v>
      </c>
      <c r="M6" s="5">
        <v>4900</v>
      </c>
      <c r="N6" s="5">
        <v>45400</v>
      </c>
      <c r="O6" s="5" t="s">
        <v>2310</v>
      </c>
      <c r="P6" s="5">
        <v>11350</v>
      </c>
      <c r="Q6" s="356"/>
      <c r="R6" s="356"/>
      <c r="S6" s="367"/>
    </row>
    <row r="7" spans="1:19" ht="80.099999999999994" customHeight="1" x14ac:dyDescent="0.25">
      <c r="A7" s="70" t="s">
        <v>504</v>
      </c>
      <c r="B7" s="27" t="s">
        <v>2496</v>
      </c>
      <c r="C7" s="32">
        <v>1275</v>
      </c>
      <c r="D7" s="5" t="s">
        <v>2305</v>
      </c>
      <c r="E7" s="5"/>
      <c r="F7" s="5"/>
      <c r="G7" s="32">
        <v>5136</v>
      </c>
      <c r="H7" s="11" t="s">
        <v>2306</v>
      </c>
      <c r="I7" s="5"/>
      <c r="J7" s="5"/>
      <c r="K7" s="5" t="s">
        <v>67</v>
      </c>
      <c r="L7" s="10" t="s">
        <v>74</v>
      </c>
      <c r="M7" s="5">
        <v>4900</v>
      </c>
      <c r="N7" s="5">
        <v>63000</v>
      </c>
      <c r="O7" s="5" t="s">
        <v>2310</v>
      </c>
      <c r="P7" s="5">
        <v>15750</v>
      </c>
      <c r="Q7" s="356"/>
      <c r="R7" s="356"/>
      <c r="S7" s="367"/>
    </row>
    <row r="8" spans="1:19" ht="80.099999999999994" customHeight="1" x14ac:dyDescent="0.25">
      <c r="A8" s="70" t="s">
        <v>504</v>
      </c>
      <c r="B8" s="27" t="s">
        <v>2496</v>
      </c>
      <c r="C8" s="32">
        <v>1275</v>
      </c>
      <c r="D8" s="5" t="s">
        <v>2305</v>
      </c>
      <c r="E8" s="5"/>
      <c r="F8" s="5"/>
      <c r="G8" s="32">
        <v>5136</v>
      </c>
      <c r="H8" s="11" t="s">
        <v>2306</v>
      </c>
      <c r="I8" s="5"/>
      <c r="J8" s="5"/>
      <c r="K8" s="5" t="s">
        <v>70</v>
      </c>
      <c r="L8" s="10" t="s">
        <v>74</v>
      </c>
      <c r="M8" s="5">
        <v>4900</v>
      </c>
      <c r="N8" s="5">
        <v>57200</v>
      </c>
      <c r="O8" s="5" t="s">
        <v>2310</v>
      </c>
      <c r="P8" s="5">
        <v>14300</v>
      </c>
      <c r="Q8" s="356"/>
      <c r="R8" s="356"/>
      <c r="S8" s="367"/>
    </row>
    <row r="9" spans="1:19" ht="80.099999999999994" customHeight="1" x14ac:dyDescent="0.25">
      <c r="A9" s="70" t="s">
        <v>504</v>
      </c>
      <c r="B9" s="27" t="s">
        <v>2496</v>
      </c>
      <c r="C9" s="32">
        <v>1275</v>
      </c>
      <c r="D9" s="5" t="s">
        <v>2305</v>
      </c>
      <c r="E9" s="5"/>
      <c r="F9" s="5"/>
      <c r="G9" s="32">
        <v>5136</v>
      </c>
      <c r="H9" s="11" t="s">
        <v>2306</v>
      </c>
      <c r="I9" s="5"/>
      <c r="J9" s="5"/>
      <c r="K9" s="5" t="s">
        <v>71</v>
      </c>
      <c r="L9" s="10" t="s">
        <v>74</v>
      </c>
      <c r="M9" s="5">
        <v>4900</v>
      </c>
      <c r="N9" s="5">
        <v>51200</v>
      </c>
      <c r="O9" s="5" t="s">
        <v>2310</v>
      </c>
      <c r="P9" s="5">
        <v>12800</v>
      </c>
      <c r="Q9" s="356"/>
      <c r="R9" s="356"/>
      <c r="S9" s="367"/>
    </row>
    <row r="10" spans="1:19" ht="80.099999999999994" customHeight="1" x14ac:dyDescent="0.25">
      <c r="A10" s="70" t="s">
        <v>504</v>
      </c>
      <c r="B10" s="27" t="s">
        <v>2496</v>
      </c>
      <c r="C10" s="32">
        <v>1275</v>
      </c>
      <c r="D10" s="5" t="s">
        <v>2305</v>
      </c>
      <c r="E10" s="5"/>
      <c r="F10" s="5"/>
      <c r="G10" s="32">
        <v>5136</v>
      </c>
      <c r="H10" s="11" t="s">
        <v>2306</v>
      </c>
      <c r="I10" s="5"/>
      <c r="J10" s="5"/>
      <c r="K10" s="5" t="s">
        <v>72</v>
      </c>
      <c r="L10" s="10" t="s">
        <v>74</v>
      </c>
      <c r="M10" s="5">
        <v>4900</v>
      </c>
      <c r="N10" s="5">
        <v>45400</v>
      </c>
      <c r="O10" s="5" t="s">
        <v>2310</v>
      </c>
      <c r="P10" s="5">
        <v>11350</v>
      </c>
      <c r="Q10" s="356"/>
      <c r="R10" s="356"/>
      <c r="S10" s="367"/>
    </row>
    <row r="11" spans="1:19" ht="80.099999999999994" customHeight="1" x14ac:dyDescent="0.25">
      <c r="A11" s="70" t="s">
        <v>501</v>
      </c>
      <c r="B11" s="27" t="s">
        <v>2495</v>
      </c>
      <c r="C11" s="32">
        <v>1275</v>
      </c>
      <c r="D11" s="5" t="s">
        <v>2305</v>
      </c>
      <c r="E11" s="5"/>
      <c r="F11" s="5"/>
      <c r="G11" s="32">
        <v>5135</v>
      </c>
      <c r="H11" s="11" t="s">
        <v>2372</v>
      </c>
      <c r="I11" s="5"/>
      <c r="J11" s="5"/>
      <c r="K11" s="5" t="s">
        <v>67</v>
      </c>
      <c r="L11" s="10" t="s">
        <v>74</v>
      </c>
      <c r="M11" s="5">
        <v>4600</v>
      </c>
      <c r="N11" s="5">
        <v>63000</v>
      </c>
      <c r="O11" s="5" t="s">
        <v>2310</v>
      </c>
      <c r="P11" s="5">
        <v>15750</v>
      </c>
      <c r="Q11" s="356"/>
      <c r="R11" s="356"/>
      <c r="S11" s="367"/>
    </row>
    <row r="12" spans="1:19" ht="80.099999999999994" customHeight="1" x14ac:dyDescent="0.25">
      <c r="A12" s="70" t="s">
        <v>501</v>
      </c>
      <c r="B12" s="27" t="s">
        <v>2495</v>
      </c>
      <c r="C12" s="32">
        <v>1275</v>
      </c>
      <c r="D12" s="5" t="s">
        <v>2305</v>
      </c>
      <c r="E12" s="5"/>
      <c r="F12" s="5"/>
      <c r="G12" s="32">
        <v>5135</v>
      </c>
      <c r="H12" s="11" t="s">
        <v>2372</v>
      </c>
      <c r="I12" s="5"/>
      <c r="J12" s="5"/>
      <c r="K12" s="5" t="s">
        <v>70</v>
      </c>
      <c r="L12" s="10" t="s">
        <v>74</v>
      </c>
      <c r="M12" s="5">
        <v>4600</v>
      </c>
      <c r="N12" s="5">
        <v>57200</v>
      </c>
      <c r="O12" s="5" t="s">
        <v>2310</v>
      </c>
      <c r="P12" s="5">
        <v>14300</v>
      </c>
      <c r="Q12" s="356"/>
      <c r="R12" s="356"/>
      <c r="S12" s="367"/>
    </row>
    <row r="13" spans="1:19" ht="80.099999999999994" customHeight="1" x14ac:dyDescent="0.25">
      <c r="A13" s="70" t="s">
        <v>501</v>
      </c>
      <c r="B13" s="27" t="s">
        <v>2495</v>
      </c>
      <c r="C13" s="32">
        <v>1275</v>
      </c>
      <c r="D13" s="5" t="s">
        <v>2305</v>
      </c>
      <c r="E13" s="5"/>
      <c r="F13" s="5"/>
      <c r="G13" s="32">
        <v>5135</v>
      </c>
      <c r="H13" s="11" t="s">
        <v>2372</v>
      </c>
      <c r="I13" s="5"/>
      <c r="J13" s="5"/>
      <c r="K13" s="5" t="s">
        <v>71</v>
      </c>
      <c r="L13" s="10" t="s">
        <v>74</v>
      </c>
      <c r="M13" s="5">
        <v>4600</v>
      </c>
      <c r="N13" s="5">
        <v>51200</v>
      </c>
      <c r="O13" s="5" t="s">
        <v>2310</v>
      </c>
      <c r="P13" s="5">
        <v>12800</v>
      </c>
      <c r="Q13" s="356"/>
      <c r="R13" s="356"/>
      <c r="S13" s="367"/>
    </row>
    <row r="14" spans="1:19" ht="80.099999999999994" customHeight="1" x14ac:dyDescent="0.25">
      <c r="A14" s="70" t="s">
        <v>501</v>
      </c>
      <c r="B14" s="27" t="s">
        <v>2495</v>
      </c>
      <c r="C14" s="32">
        <v>1275</v>
      </c>
      <c r="D14" s="5" t="s">
        <v>2305</v>
      </c>
      <c r="E14" s="5"/>
      <c r="F14" s="5"/>
      <c r="G14" s="32">
        <v>5135</v>
      </c>
      <c r="H14" s="11" t="s">
        <v>2372</v>
      </c>
      <c r="I14" s="5"/>
      <c r="J14" s="5"/>
      <c r="K14" s="5" t="s">
        <v>72</v>
      </c>
      <c r="L14" s="10" t="s">
        <v>74</v>
      </c>
      <c r="M14" s="5">
        <v>4600</v>
      </c>
      <c r="N14" s="5">
        <v>45400</v>
      </c>
      <c r="O14" s="5" t="s">
        <v>2310</v>
      </c>
      <c r="P14" s="5">
        <v>11350</v>
      </c>
      <c r="Q14" s="356"/>
      <c r="R14" s="356"/>
      <c r="S14" s="367"/>
    </row>
    <row r="15" spans="1:19" ht="80.099999999999994" customHeight="1" x14ac:dyDescent="0.25">
      <c r="A15" s="70" t="s">
        <v>495</v>
      </c>
      <c r="B15" s="27" t="s">
        <v>2494</v>
      </c>
      <c r="C15" s="32">
        <v>1275</v>
      </c>
      <c r="D15" s="5" t="s">
        <v>2305</v>
      </c>
      <c r="E15" s="5"/>
      <c r="F15" s="5"/>
      <c r="G15" s="32">
        <v>5134</v>
      </c>
      <c r="H15" s="11" t="s">
        <v>2373</v>
      </c>
      <c r="I15" s="5"/>
      <c r="J15" s="5"/>
      <c r="K15" s="5" t="s">
        <v>67</v>
      </c>
      <c r="L15" s="10" t="s">
        <v>74</v>
      </c>
      <c r="M15" s="5">
        <v>4150</v>
      </c>
      <c r="N15" s="5">
        <v>63000</v>
      </c>
      <c r="O15" s="5" t="s">
        <v>2310</v>
      </c>
      <c r="P15" s="5">
        <v>15750</v>
      </c>
      <c r="Q15" s="356"/>
      <c r="R15" s="356"/>
      <c r="S15" s="367"/>
    </row>
    <row r="16" spans="1:19" ht="80.099999999999994" customHeight="1" x14ac:dyDescent="0.25">
      <c r="A16" s="70" t="s">
        <v>495</v>
      </c>
      <c r="B16" s="27" t="s">
        <v>2494</v>
      </c>
      <c r="C16" s="32">
        <v>1275</v>
      </c>
      <c r="D16" s="5" t="s">
        <v>2305</v>
      </c>
      <c r="E16" s="5"/>
      <c r="F16" s="5"/>
      <c r="G16" s="32">
        <v>5134</v>
      </c>
      <c r="H16" s="11" t="s">
        <v>2373</v>
      </c>
      <c r="I16" s="5"/>
      <c r="J16" s="5"/>
      <c r="K16" s="5" t="s">
        <v>70</v>
      </c>
      <c r="L16" s="10" t="s">
        <v>74</v>
      </c>
      <c r="M16" s="5">
        <v>4150</v>
      </c>
      <c r="N16" s="5">
        <v>57200</v>
      </c>
      <c r="O16" s="5" t="s">
        <v>2310</v>
      </c>
      <c r="P16" s="5">
        <v>14300</v>
      </c>
      <c r="Q16" s="356"/>
      <c r="R16" s="356"/>
      <c r="S16" s="367"/>
    </row>
    <row r="17" spans="1:19" ht="80.099999999999994" customHeight="1" x14ac:dyDescent="0.25">
      <c r="A17" s="70" t="s">
        <v>495</v>
      </c>
      <c r="B17" s="27" t="s">
        <v>2494</v>
      </c>
      <c r="C17" s="32">
        <v>1275</v>
      </c>
      <c r="D17" s="5" t="s">
        <v>2305</v>
      </c>
      <c r="E17" s="5"/>
      <c r="F17" s="5"/>
      <c r="G17" s="32">
        <v>5134</v>
      </c>
      <c r="H17" s="11" t="s">
        <v>2373</v>
      </c>
      <c r="I17" s="5"/>
      <c r="J17" s="5"/>
      <c r="K17" s="5" t="s">
        <v>71</v>
      </c>
      <c r="L17" s="10" t="s">
        <v>74</v>
      </c>
      <c r="M17" s="5">
        <v>4150</v>
      </c>
      <c r="N17" s="5">
        <v>51200</v>
      </c>
      <c r="O17" s="5" t="s">
        <v>2310</v>
      </c>
      <c r="P17" s="5">
        <v>12800</v>
      </c>
      <c r="Q17" s="356"/>
      <c r="R17" s="356"/>
      <c r="S17" s="367"/>
    </row>
    <row r="18" spans="1:19" ht="80.099999999999994" customHeight="1" x14ac:dyDescent="0.25">
      <c r="A18" s="70" t="s">
        <v>495</v>
      </c>
      <c r="B18" s="27" t="s">
        <v>2494</v>
      </c>
      <c r="C18" s="32">
        <v>1275</v>
      </c>
      <c r="D18" s="5" t="s">
        <v>2305</v>
      </c>
      <c r="E18" s="5"/>
      <c r="F18" s="5"/>
      <c r="G18" s="32">
        <v>5134</v>
      </c>
      <c r="H18" s="11" t="s">
        <v>2373</v>
      </c>
      <c r="I18" s="5"/>
      <c r="J18" s="5"/>
      <c r="K18" s="5" t="s">
        <v>72</v>
      </c>
      <c r="L18" s="10" t="s">
        <v>74</v>
      </c>
      <c r="M18" s="5">
        <v>4150</v>
      </c>
      <c r="N18" s="5">
        <v>45400</v>
      </c>
      <c r="O18" s="5" t="s">
        <v>2310</v>
      </c>
      <c r="P18" s="5">
        <v>11350</v>
      </c>
      <c r="Q18" s="357"/>
      <c r="R18" s="357"/>
      <c r="S18" s="368"/>
    </row>
    <row r="19" spans="1:19" ht="80.099999999999994" customHeight="1" x14ac:dyDescent="0.25">
      <c r="A19" s="70" t="s">
        <v>2312</v>
      </c>
      <c r="B19" s="27"/>
      <c r="C19" s="64"/>
      <c r="D19" s="64"/>
      <c r="E19" s="77" t="s">
        <v>2310</v>
      </c>
      <c r="F19" s="10" t="s">
        <v>2416</v>
      </c>
      <c r="G19" s="64"/>
      <c r="H19" s="64"/>
      <c r="I19" s="77" t="s">
        <v>2310</v>
      </c>
      <c r="J19" s="27" t="s">
        <v>2412</v>
      </c>
      <c r="K19" s="10" t="s">
        <v>67</v>
      </c>
      <c r="L19" s="10" t="s">
        <v>74</v>
      </c>
      <c r="M19" s="10">
        <v>4500</v>
      </c>
      <c r="N19" s="10">
        <v>57120</v>
      </c>
      <c r="O19" s="6" t="s">
        <v>2310</v>
      </c>
      <c r="P19" s="5">
        <v>10080</v>
      </c>
      <c r="Q19" s="346" t="s">
        <v>2718</v>
      </c>
      <c r="R19" s="352"/>
      <c r="S19" s="360" t="s">
        <v>9</v>
      </c>
    </row>
    <row r="20" spans="1:19" ht="80.099999999999994" customHeight="1" x14ac:dyDescent="0.25">
      <c r="A20" s="70" t="s">
        <v>2312</v>
      </c>
      <c r="B20" s="27"/>
      <c r="C20" s="64"/>
      <c r="D20" s="64"/>
      <c r="E20" s="77" t="s">
        <v>2310</v>
      </c>
      <c r="F20" s="10" t="s">
        <v>2416</v>
      </c>
      <c r="G20" s="64"/>
      <c r="H20" s="64"/>
      <c r="I20" s="77" t="s">
        <v>2310</v>
      </c>
      <c r="J20" s="27" t="s">
        <v>2412</v>
      </c>
      <c r="K20" s="10" t="s">
        <v>70</v>
      </c>
      <c r="L20" s="10" t="s">
        <v>74</v>
      </c>
      <c r="M20" s="10">
        <v>4500</v>
      </c>
      <c r="N20" s="10">
        <v>46920</v>
      </c>
      <c r="O20" s="6" t="s">
        <v>2310</v>
      </c>
      <c r="P20" s="5">
        <v>8280</v>
      </c>
      <c r="Q20" s="347"/>
      <c r="R20" s="353"/>
      <c r="S20" s="361"/>
    </row>
    <row r="21" spans="1:19" ht="80.099999999999994" customHeight="1" x14ac:dyDescent="0.25">
      <c r="A21" s="70" t="s">
        <v>2312</v>
      </c>
      <c r="B21" s="27"/>
      <c r="C21" s="64"/>
      <c r="D21" s="64"/>
      <c r="E21" s="77" t="s">
        <v>2310</v>
      </c>
      <c r="F21" s="10" t="s">
        <v>2416</v>
      </c>
      <c r="G21" s="64"/>
      <c r="H21" s="64"/>
      <c r="I21" s="77" t="s">
        <v>2310</v>
      </c>
      <c r="J21" s="27" t="s">
        <v>2412</v>
      </c>
      <c r="K21" s="10" t="s">
        <v>71</v>
      </c>
      <c r="L21" s="10" t="s">
        <v>74</v>
      </c>
      <c r="M21" s="10">
        <v>4500</v>
      </c>
      <c r="N21" s="10">
        <v>38760</v>
      </c>
      <c r="O21" s="6" t="s">
        <v>2310</v>
      </c>
      <c r="P21" s="5">
        <v>6840</v>
      </c>
      <c r="Q21" s="347"/>
      <c r="R21" s="353"/>
      <c r="S21" s="361"/>
    </row>
    <row r="22" spans="1:19" ht="80.099999999999994" customHeight="1" x14ac:dyDescent="0.25">
      <c r="A22" s="70" t="s">
        <v>2312</v>
      </c>
      <c r="B22" s="27"/>
      <c r="C22" s="77" t="s">
        <v>2310</v>
      </c>
      <c r="D22" s="10" t="s">
        <v>2367</v>
      </c>
      <c r="E22" s="64"/>
      <c r="F22" s="64"/>
      <c r="G22" s="77" t="s">
        <v>2310</v>
      </c>
      <c r="H22" s="27" t="s">
        <v>2311</v>
      </c>
      <c r="I22" s="5"/>
      <c r="J22" s="5"/>
      <c r="K22" s="10" t="s">
        <v>67</v>
      </c>
      <c r="L22" s="10" t="s">
        <v>74</v>
      </c>
      <c r="M22" s="10" t="s">
        <v>172</v>
      </c>
      <c r="N22" s="10">
        <v>57120</v>
      </c>
      <c r="O22" s="6" t="s">
        <v>2310</v>
      </c>
      <c r="P22" s="5">
        <v>10080</v>
      </c>
      <c r="Q22" s="347"/>
      <c r="R22" s="353"/>
      <c r="S22" s="361"/>
    </row>
    <row r="23" spans="1:19" ht="80.099999999999994" customHeight="1" x14ac:dyDescent="0.25">
      <c r="A23" s="70" t="s">
        <v>2312</v>
      </c>
      <c r="B23" s="27"/>
      <c r="C23" s="77" t="s">
        <v>2310</v>
      </c>
      <c r="D23" s="10" t="s">
        <v>2367</v>
      </c>
      <c r="E23" s="64"/>
      <c r="F23" s="64"/>
      <c r="G23" s="77" t="s">
        <v>2310</v>
      </c>
      <c r="H23" s="27" t="s">
        <v>2311</v>
      </c>
      <c r="I23" s="5"/>
      <c r="J23" s="5"/>
      <c r="K23" s="10" t="s">
        <v>70</v>
      </c>
      <c r="L23" s="10" t="s">
        <v>74</v>
      </c>
      <c r="M23" s="10">
        <v>4000</v>
      </c>
      <c r="N23" s="10">
        <v>46920</v>
      </c>
      <c r="O23" s="6" t="s">
        <v>2310</v>
      </c>
      <c r="P23" s="5">
        <v>8280</v>
      </c>
      <c r="Q23" s="347"/>
      <c r="R23" s="353"/>
      <c r="S23" s="361"/>
    </row>
    <row r="24" spans="1:19" ht="80.099999999999994" customHeight="1" x14ac:dyDescent="0.25">
      <c r="A24" s="70" t="s">
        <v>2312</v>
      </c>
      <c r="B24" s="27"/>
      <c r="C24" s="77" t="s">
        <v>2310</v>
      </c>
      <c r="D24" s="10" t="s">
        <v>2367</v>
      </c>
      <c r="E24" s="64"/>
      <c r="F24" s="64"/>
      <c r="G24" s="77" t="s">
        <v>2310</v>
      </c>
      <c r="H24" s="27" t="s">
        <v>2311</v>
      </c>
      <c r="I24" s="5"/>
      <c r="J24" s="5"/>
      <c r="K24" s="10" t="s">
        <v>71</v>
      </c>
      <c r="L24" s="10" t="s">
        <v>74</v>
      </c>
      <c r="M24" s="10" t="s">
        <v>172</v>
      </c>
      <c r="N24" s="10" t="s">
        <v>173</v>
      </c>
      <c r="O24" s="6" t="s">
        <v>2310</v>
      </c>
      <c r="P24" s="5">
        <v>6840</v>
      </c>
      <c r="Q24" s="347"/>
      <c r="R24" s="353"/>
      <c r="S24" s="361"/>
    </row>
    <row r="25" spans="1:19" ht="80.099999999999994" customHeight="1" x14ac:dyDescent="0.25">
      <c r="A25" s="70" t="s">
        <v>2312</v>
      </c>
      <c r="B25" s="27"/>
      <c r="C25" s="77" t="s">
        <v>2310</v>
      </c>
      <c r="D25" s="10" t="s">
        <v>2367</v>
      </c>
      <c r="E25" s="64"/>
      <c r="F25" s="64"/>
      <c r="G25" s="77" t="s">
        <v>2310</v>
      </c>
      <c r="H25" s="27" t="s">
        <v>2374</v>
      </c>
      <c r="I25" s="5"/>
      <c r="J25" s="5"/>
      <c r="K25" s="10" t="s">
        <v>67</v>
      </c>
      <c r="L25" s="10" t="s">
        <v>74</v>
      </c>
      <c r="M25" s="10" t="s">
        <v>174</v>
      </c>
      <c r="N25" s="10" t="s">
        <v>175</v>
      </c>
      <c r="O25" s="6" t="s">
        <v>2310</v>
      </c>
      <c r="P25" s="5">
        <v>10080</v>
      </c>
      <c r="Q25" s="347"/>
      <c r="R25" s="353"/>
      <c r="S25" s="361"/>
    </row>
    <row r="26" spans="1:19" ht="80.099999999999994" customHeight="1" x14ac:dyDescent="0.25">
      <c r="A26" s="70" t="s">
        <v>2312</v>
      </c>
      <c r="B26" s="27"/>
      <c r="C26" s="77" t="s">
        <v>2310</v>
      </c>
      <c r="D26" s="10" t="s">
        <v>2367</v>
      </c>
      <c r="E26" s="64"/>
      <c r="F26" s="64"/>
      <c r="G26" s="77" t="s">
        <v>2310</v>
      </c>
      <c r="H26" s="27" t="s">
        <v>2374</v>
      </c>
      <c r="I26" s="5"/>
      <c r="J26" s="5"/>
      <c r="K26" s="10" t="s">
        <v>70</v>
      </c>
      <c r="L26" s="10" t="s">
        <v>74</v>
      </c>
      <c r="M26" s="10" t="s">
        <v>174</v>
      </c>
      <c r="N26" s="10">
        <v>46920</v>
      </c>
      <c r="O26" s="6" t="s">
        <v>2310</v>
      </c>
      <c r="P26" s="5">
        <v>8280</v>
      </c>
      <c r="Q26" s="347"/>
      <c r="R26" s="353"/>
      <c r="S26" s="361"/>
    </row>
    <row r="27" spans="1:19" ht="80.099999999999994" customHeight="1" x14ac:dyDescent="0.25">
      <c r="A27" s="70" t="s">
        <v>2312</v>
      </c>
      <c r="B27" s="27"/>
      <c r="C27" s="77" t="s">
        <v>2310</v>
      </c>
      <c r="D27" s="10" t="s">
        <v>2367</v>
      </c>
      <c r="E27" s="64"/>
      <c r="F27" s="64"/>
      <c r="G27" s="77" t="s">
        <v>2310</v>
      </c>
      <c r="H27" s="27" t="s">
        <v>2374</v>
      </c>
      <c r="I27" s="5"/>
      <c r="J27" s="5"/>
      <c r="K27" s="10" t="s">
        <v>71</v>
      </c>
      <c r="L27" s="10" t="s">
        <v>74</v>
      </c>
      <c r="M27" s="10">
        <v>3800</v>
      </c>
      <c r="N27" s="10">
        <v>38760</v>
      </c>
      <c r="O27" s="6" t="s">
        <v>2310</v>
      </c>
      <c r="P27" s="5">
        <v>6840</v>
      </c>
      <c r="Q27" s="348"/>
      <c r="R27" s="354"/>
      <c r="S27" s="361"/>
    </row>
    <row r="28" spans="1:19" ht="80.099999999999994" customHeight="1" x14ac:dyDescent="0.25">
      <c r="A28" s="70">
        <v>3443</v>
      </c>
      <c r="B28" s="27" t="s">
        <v>2876</v>
      </c>
      <c r="C28" s="77" t="s">
        <v>147</v>
      </c>
      <c r="D28" s="27" t="s">
        <v>148</v>
      </c>
      <c r="E28" s="64"/>
      <c r="F28" s="64"/>
      <c r="G28" s="77" t="s">
        <v>149</v>
      </c>
      <c r="H28" s="27" t="s">
        <v>150</v>
      </c>
      <c r="I28" s="4"/>
      <c r="J28" s="5"/>
      <c r="K28" s="5" t="s">
        <v>67</v>
      </c>
      <c r="L28" s="10" t="s">
        <v>78</v>
      </c>
      <c r="M28" s="69">
        <v>3200</v>
      </c>
      <c r="N28" s="69">
        <v>27540</v>
      </c>
      <c r="O28" s="69" t="s">
        <v>2310</v>
      </c>
      <c r="P28" s="69">
        <v>4860</v>
      </c>
      <c r="Q28" s="346" t="s">
        <v>2718</v>
      </c>
      <c r="R28" s="355"/>
      <c r="S28" s="360" t="s">
        <v>151</v>
      </c>
    </row>
    <row r="29" spans="1:19" ht="80.099999999999994" customHeight="1" x14ac:dyDescent="0.25">
      <c r="A29" s="70">
        <v>3443</v>
      </c>
      <c r="B29" s="27" t="s">
        <v>2876</v>
      </c>
      <c r="C29" s="77" t="s">
        <v>147</v>
      </c>
      <c r="D29" s="27" t="s">
        <v>148</v>
      </c>
      <c r="E29" s="64"/>
      <c r="F29" s="64"/>
      <c r="G29" s="77" t="s">
        <v>149</v>
      </c>
      <c r="H29" s="27" t="s">
        <v>150</v>
      </c>
      <c r="I29" s="4"/>
      <c r="J29" s="5"/>
      <c r="K29" s="5" t="s">
        <v>67</v>
      </c>
      <c r="L29" s="10" t="s">
        <v>135</v>
      </c>
      <c r="M29" s="11">
        <v>2500</v>
      </c>
      <c r="N29" s="5">
        <v>25500</v>
      </c>
      <c r="O29" s="69" t="s">
        <v>2310</v>
      </c>
      <c r="P29" s="5">
        <v>4500</v>
      </c>
      <c r="Q29" s="347"/>
      <c r="R29" s="356"/>
      <c r="S29" s="361"/>
    </row>
    <row r="30" spans="1:19" ht="80.099999999999994" customHeight="1" x14ac:dyDescent="0.25">
      <c r="A30" s="70">
        <v>3443</v>
      </c>
      <c r="B30" s="27" t="s">
        <v>2876</v>
      </c>
      <c r="C30" s="77" t="s">
        <v>147</v>
      </c>
      <c r="D30" s="27" t="s">
        <v>148</v>
      </c>
      <c r="E30" s="64"/>
      <c r="F30" s="64"/>
      <c r="G30" s="77" t="s">
        <v>149</v>
      </c>
      <c r="H30" s="27" t="s">
        <v>150</v>
      </c>
      <c r="I30" s="4"/>
      <c r="J30" s="5"/>
      <c r="K30" s="5" t="s">
        <v>70</v>
      </c>
      <c r="L30" s="10" t="s">
        <v>78</v>
      </c>
      <c r="M30" s="11">
        <v>3200</v>
      </c>
      <c r="N30" s="5">
        <v>22030</v>
      </c>
      <c r="O30" s="69" t="s">
        <v>2310</v>
      </c>
      <c r="P30" s="5">
        <v>3890</v>
      </c>
      <c r="Q30" s="347"/>
      <c r="R30" s="356"/>
      <c r="S30" s="361"/>
    </row>
    <row r="31" spans="1:19" ht="80.099999999999994" customHeight="1" x14ac:dyDescent="0.25">
      <c r="A31" s="70">
        <v>3443</v>
      </c>
      <c r="B31" s="27" t="s">
        <v>2876</v>
      </c>
      <c r="C31" s="77" t="s">
        <v>147</v>
      </c>
      <c r="D31" s="27" t="s">
        <v>148</v>
      </c>
      <c r="E31" s="64"/>
      <c r="F31" s="64"/>
      <c r="G31" s="77" t="s">
        <v>149</v>
      </c>
      <c r="H31" s="27" t="s">
        <v>150</v>
      </c>
      <c r="I31" s="4"/>
      <c r="J31" s="5"/>
      <c r="K31" s="5" t="s">
        <v>70</v>
      </c>
      <c r="L31" s="10" t="s">
        <v>135</v>
      </c>
      <c r="M31" s="11">
        <v>2500</v>
      </c>
      <c r="N31" s="5">
        <v>20400</v>
      </c>
      <c r="O31" s="69" t="s">
        <v>2310</v>
      </c>
      <c r="P31" s="5">
        <v>3600</v>
      </c>
      <c r="Q31" s="347"/>
      <c r="R31" s="356"/>
      <c r="S31" s="361"/>
    </row>
    <row r="32" spans="1:19" ht="80.099999999999994" customHeight="1" x14ac:dyDescent="0.25">
      <c r="A32" s="70">
        <v>3444</v>
      </c>
      <c r="B32" s="27" t="s">
        <v>2877</v>
      </c>
      <c r="C32" s="77" t="s">
        <v>147</v>
      </c>
      <c r="D32" s="27" t="s">
        <v>148</v>
      </c>
      <c r="E32" s="64"/>
      <c r="F32" s="64"/>
      <c r="G32" s="77" t="s">
        <v>152</v>
      </c>
      <c r="H32" s="27" t="s">
        <v>153</v>
      </c>
      <c r="I32" s="4"/>
      <c r="J32" s="5"/>
      <c r="K32" s="5" t="s">
        <v>67</v>
      </c>
      <c r="L32" s="10" t="s">
        <v>78</v>
      </c>
      <c r="M32" s="11">
        <v>2600</v>
      </c>
      <c r="N32" s="69">
        <v>27540</v>
      </c>
      <c r="O32" s="69" t="s">
        <v>2310</v>
      </c>
      <c r="P32" s="69">
        <v>4860</v>
      </c>
      <c r="Q32" s="347"/>
      <c r="R32" s="356"/>
      <c r="S32" s="361"/>
    </row>
    <row r="33" spans="1:19" ht="80.099999999999994" customHeight="1" x14ac:dyDescent="0.25">
      <c r="A33" s="70">
        <v>3444</v>
      </c>
      <c r="B33" s="27" t="s">
        <v>2877</v>
      </c>
      <c r="C33" s="77" t="s">
        <v>147</v>
      </c>
      <c r="D33" s="27" t="s">
        <v>148</v>
      </c>
      <c r="E33" s="64"/>
      <c r="F33" s="64"/>
      <c r="G33" s="77" t="s">
        <v>152</v>
      </c>
      <c r="H33" s="27" t="s">
        <v>153</v>
      </c>
      <c r="I33" s="4"/>
      <c r="J33" s="5"/>
      <c r="K33" s="5" t="s">
        <v>67</v>
      </c>
      <c r="L33" s="10" t="s">
        <v>135</v>
      </c>
      <c r="M33" s="11">
        <v>1750</v>
      </c>
      <c r="N33" s="5">
        <v>25500</v>
      </c>
      <c r="O33" s="69" t="s">
        <v>2310</v>
      </c>
      <c r="P33" s="5">
        <v>4500</v>
      </c>
      <c r="Q33" s="347"/>
      <c r="R33" s="356"/>
      <c r="S33" s="361"/>
    </row>
    <row r="34" spans="1:19" ht="80.099999999999994" customHeight="1" x14ac:dyDescent="0.25">
      <c r="A34" s="70">
        <v>3444</v>
      </c>
      <c r="B34" s="27" t="s">
        <v>2877</v>
      </c>
      <c r="C34" s="77" t="s">
        <v>147</v>
      </c>
      <c r="D34" s="27" t="s">
        <v>148</v>
      </c>
      <c r="E34" s="64"/>
      <c r="F34" s="64"/>
      <c r="G34" s="77" t="s">
        <v>152</v>
      </c>
      <c r="H34" s="27" t="s">
        <v>153</v>
      </c>
      <c r="I34" s="4"/>
      <c r="J34" s="5"/>
      <c r="K34" s="5" t="s">
        <v>70</v>
      </c>
      <c r="L34" s="10" t="s">
        <v>78</v>
      </c>
      <c r="M34" s="11">
        <v>2600</v>
      </c>
      <c r="N34" s="69">
        <v>22030</v>
      </c>
      <c r="O34" s="69" t="s">
        <v>2310</v>
      </c>
      <c r="P34" s="5">
        <v>3890</v>
      </c>
      <c r="Q34" s="347"/>
      <c r="R34" s="356"/>
      <c r="S34" s="361"/>
    </row>
    <row r="35" spans="1:19" ht="80.099999999999994" customHeight="1" x14ac:dyDescent="0.25">
      <c r="A35" s="70">
        <v>3444</v>
      </c>
      <c r="B35" s="27" t="s">
        <v>2877</v>
      </c>
      <c r="C35" s="77" t="s">
        <v>147</v>
      </c>
      <c r="D35" s="27" t="s">
        <v>148</v>
      </c>
      <c r="E35" s="64"/>
      <c r="F35" s="64"/>
      <c r="G35" s="77" t="s">
        <v>152</v>
      </c>
      <c r="H35" s="27" t="s">
        <v>153</v>
      </c>
      <c r="I35" s="4"/>
      <c r="J35" s="5"/>
      <c r="K35" s="5" t="s">
        <v>70</v>
      </c>
      <c r="L35" s="10" t="s">
        <v>135</v>
      </c>
      <c r="M35" s="11">
        <v>1750</v>
      </c>
      <c r="N35" s="5">
        <v>20400</v>
      </c>
      <c r="O35" s="69" t="s">
        <v>2310</v>
      </c>
      <c r="P35" s="5">
        <v>3600</v>
      </c>
      <c r="Q35" s="347"/>
      <c r="R35" s="356"/>
      <c r="S35" s="361"/>
    </row>
    <row r="36" spans="1:19" ht="80.099999999999994" customHeight="1" x14ac:dyDescent="0.25">
      <c r="A36" s="70" t="s">
        <v>2849</v>
      </c>
      <c r="B36" s="27" t="s">
        <v>2850</v>
      </c>
      <c r="C36" s="77"/>
      <c r="D36" s="27"/>
      <c r="E36" s="103" t="s">
        <v>154</v>
      </c>
      <c r="F36" s="27" t="s">
        <v>48</v>
      </c>
      <c r="G36" s="104"/>
      <c r="H36" s="105"/>
      <c r="I36" s="4" t="s">
        <v>155</v>
      </c>
      <c r="J36" s="11" t="s">
        <v>48</v>
      </c>
      <c r="K36" s="5" t="s">
        <v>67</v>
      </c>
      <c r="L36" s="10" t="s">
        <v>78</v>
      </c>
      <c r="M36" s="5">
        <v>3500</v>
      </c>
      <c r="N36" s="69">
        <v>27540</v>
      </c>
      <c r="O36" s="69" t="s">
        <v>2310</v>
      </c>
      <c r="P36" s="5">
        <v>4860</v>
      </c>
      <c r="Q36" s="347"/>
      <c r="R36" s="356"/>
      <c r="S36" s="361"/>
    </row>
    <row r="37" spans="1:19" ht="80.099999999999994" customHeight="1" x14ac:dyDescent="0.25">
      <c r="A37" s="70" t="s">
        <v>2849</v>
      </c>
      <c r="B37" s="27" t="s">
        <v>2850</v>
      </c>
      <c r="C37" s="77"/>
      <c r="D37" s="27"/>
      <c r="E37" s="103" t="s">
        <v>154</v>
      </c>
      <c r="F37" s="27" t="s">
        <v>48</v>
      </c>
      <c r="G37" s="104"/>
      <c r="H37" s="105"/>
      <c r="I37" s="4" t="s">
        <v>155</v>
      </c>
      <c r="J37" s="11" t="s">
        <v>48</v>
      </c>
      <c r="K37" s="5" t="s">
        <v>67</v>
      </c>
      <c r="L37" s="10" t="s">
        <v>135</v>
      </c>
      <c r="M37" s="5">
        <v>2900</v>
      </c>
      <c r="N37" s="5">
        <v>25500</v>
      </c>
      <c r="O37" s="69" t="s">
        <v>2310</v>
      </c>
      <c r="P37" s="5">
        <v>4500</v>
      </c>
      <c r="Q37" s="347"/>
      <c r="R37" s="356"/>
      <c r="S37" s="361"/>
    </row>
    <row r="38" spans="1:19" ht="80.099999999999994" customHeight="1" x14ac:dyDescent="0.25">
      <c r="A38" s="70" t="s">
        <v>2849</v>
      </c>
      <c r="B38" s="27" t="s">
        <v>2850</v>
      </c>
      <c r="C38" s="77"/>
      <c r="D38" s="27"/>
      <c r="E38" s="103" t="s">
        <v>154</v>
      </c>
      <c r="F38" s="27" t="s">
        <v>48</v>
      </c>
      <c r="G38" s="104"/>
      <c r="H38" s="105"/>
      <c r="I38" s="4" t="s">
        <v>155</v>
      </c>
      <c r="J38" s="11" t="s">
        <v>48</v>
      </c>
      <c r="K38" s="5" t="s">
        <v>70</v>
      </c>
      <c r="L38" s="10" t="s">
        <v>78</v>
      </c>
      <c r="M38" s="5">
        <v>3500</v>
      </c>
      <c r="N38" s="69">
        <v>22030</v>
      </c>
      <c r="O38" s="69" t="s">
        <v>2310</v>
      </c>
      <c r="P38" s="5">
        <v>3890</v>
      </c>
      <c r="Q38" s="347"/>
      <c r="R38" s="356"/>
      <c r="S38" s="361"/>
    </row>
    <row r="39" spans="1:19" ht="80.099999999999994" customHeight="1" x14ac:dyDescent="0.25">
      <c r="A39" s="70" t="s">
        <v>2849</v>
      </c>
      <c r="B39" s="27" t="s">
        <v>2850</v>
      </c>
      <c r="C39" s="77"/>
      <c r="D39" s="27"/>
      <c r="E39" s="103" t="s">
        <v>154</v>
      </c>
      <c r="F39" s="27" t="s">
        <v>48</v>
      </c>
      <c r="G39" s="77"/>
      <c r="H39" s="64"/>
      <c r="I39" s="4" t="s">
        <v>155</v>
      </c>
      <c r="J39" s="11" t="s">
        <v>48</v>
      </c>
      <c r="K39" s="5" t="s">
        <v>70</v>
      </c>
      <c r="L39" s="10" t="s">
        <v>135</v>
      </c>
      <c r="M39" s="5">
        <v>2900</v>
      </c>
      <c r="N39" s="5">
        <v>20400</v>
      </c>
      <c r="O39" s="69" t="s">
        <v>2310</v>
      </c>
      <c r="P39" s="5">
        <v>3600</v>
      </c>
      <c r="Q39" s="348"/>
      <c r="R39" s="357"/>
      <c r="S39" s="362"/>
    </row>
    <row r="40" spans="1:19" ht="80.099999999999994" customHeight="1" x14ac:dyDescent="0.25">
      <c r="A40" s="70" t="s">
        <v>2851</v>
      </c>
      <c r="B40" s="27" t="s">
        <v>2852</v>
      </c>
      <c r="C40" s="77" t="s">
        <v>131</v>
      </c>
      <c r="D40" s="10" t="s">
        <v>47</v>
      </c>
      <c r="E40" s="64"/>
      <c r="F40" s="64"/>
      <c r="G40" s="77" t="s">
        <v>133</v>
      </c>
      <c r="H40" s="10" t="s">
        <v>134</v>
      </c>
      <c r="I40" s="4"/>
      <c r="J40" s="5"/>
      <c r="K40" s="10" t="s">
        <v>67</v>
      </c>
      <c r="L40" s="10" t="s">
        <v>78</v>
      </c>
      <c r="M40" s="10" t="s">
        <v>139</v>
      </c>
      <c r="N40" s="10" t="s">
        <v>140</v>
      </c>
      <c r="O40" s="10" t="s">
        <v>2310</v>
      </c>
      <c r="P40" s="10" t="s">
        <v>2313</v>
      </c>
      <c r="Q40" s="346" t="s">
        <v>2718</v>
      </c>
      <c r="R40" s="355"/>
      <c r="S40" s="360" t="s">
        <v>138</v>
      </c>
    </row>
    <row r="41" spans="1:19" ht="80.099999999999994" customHeight="1" x14ac:dyDescent="0.25">
      <c r="A41" s="70" t="s">
        <v>2851</v>
      </c>
      <c r="B41" s="27" t="s">
        <v>2852</v>
      </c>
      <c r="C41" s="77" t="s">
        <v>131</v>
      </c>
      <c r="D41" s="10" t="s">
        <v>47</v>
      </c>
      <c r="E41" s="64"/>
      <c r="F41" s="64"/>
      <c r="G41" s="77" t="s">
        <v>133</v>
      </c>
      <c r="H41" s="10" t="s">
        <v>134</v>
      </c>
      <c r="I41" s="4"/>
      <c r="J41" s="5"/>
      <c r="K41" s="10" t="s">
        <v>67</v>
      </c>
      <c r="L41" s="10" t="s">
        <v>135</v>
      </c>
      <c r="M41" s="10" t="s">
        <v>136</v>
      </c>
      <c r="N41" s="10" t="s">
        <v>141</v>
      </c>
      <c r="O41" s="10" t="s">
        <v>2310</v>
      </c>
      <c r="P41" s="10" t="s">
        <v>2314</v>
      </c>
      <c r="Q41" s="347"/>
      <c r="R41" s="356"/>
      <c r="S41" s="361"/>
    </row>
    <row r="42" spans="1:19" ht="80.099999999999994" customHeight="1" x14ac:dyDescent="0.25">
      <c r="A42" s="70" t="s">
        <v>2851</v>
      </c>
      <c r="B42" s="27" t="s">
        <v>2852</v>
      </c>
      <c r="C42" s="77" t="s">
        <v>131</v>
      </c>
      <c r="D42" s="10" t="s">
        <v>47</v>
      </c>
      <c r="E42" s="64"/>
      <c r="F42" s="64"/>
      <c r="G42" s="77" t="s">
        <v>133</v>
      </c>
      <c r="H42" s="10" t="s">
        <v>134</v>
      </c>
      <c r="I42" s="4"/>
      <c r="J42" s="5"/>
      <c r="K42" s="10" t="s">
        <v>70</v>
      </c>
      <c r="L42" s="10" t="s">
        <v>78</v>
      </c>
      <c r="M42" s="10" t="s">
        <v>139</v>
      </c>
      <c r="N42" s="10" t="s">
        <v>137</v>
      </c>
      <c r="O42" s="10" t="s">
        <v>2310</v>
      </c>
      <c r="P42" s="10" t="s">
        <v>2315</v>
      </c>
      <c r="Q42" s="347"/>
      <c r="R42" s="356"/>
      <c r="S42" s="361"/>
    </row>
    <row r="43" spans="1:19" ht="80.099999999999994" customHeight="1" x14ac:dyDescent="0.25">
      <c r="A43" s="70" t="s">
        <v>2851</v>
      </c>
      <c r="B43" s="27" t="s">
        <v>2852</v>
      </c>
      <c r="C43" s="77" t="s">
        <v>131</v>
      </c>
      <c r="D43" s="10" t="s">
        <v>47</v>
      </c>
      <c r="E43" s="64"/>
      <c r="F43" s="64"/>
      <c r="G43" s="77" t="s">
        <v>133</v>
      </c>
      <c r="H43" s="10" t="s">
        <v>66</v>
      </c>
      <c r="I43" s="4"/>
      <c r="J43" s="5"/>
      <c r="K43" s="10" t="s">
        <v>70</v>
      </c>
      <c r="L43" s="10" t="s">
        <v>135</v>
      </c>
      <c r="M43" s="10" t="s">
        <v>136</v>
      </c>
      <c r="N43" s="10" t="s">
        <v>142</v>
      </c>
      <c r="O43" s="10" t="s">
        <v>2310</v>
      </c>
      <c r="P43" s="10" t="s">
        <v>2316</v>
      </c>
      <c r="Q43" s="347"/>
      <c r="R43" s="356"/>
      <c r="S43" s="361"/>
    </row>
    <row r="44" spans="1:19" ht="80.099999999999994" customHeight="1" x14ac:dyDescent="0.25">
      <c r="A44" s="70" t="s">
        <v>2853</v>
      </c>
      <c r="B44" s="27" t="s">
        <v>2854</v>
      </c>
      <c r="C44" s="77" t="s">
        <v>131</v>
      </c>
      <c r="D44" s="10" t="s">
        <v>47</v>
      </c>
      <c r="E44" s="106"/>
      <c r="F44" s="105"/>
      <c r="G44" s="77" t="s">
        <v>143</v>
      </c>
      <c r="H44" s="10" t="s">
        <v>144</v>
      </c>
      <c r="I44" s="4"/>
      <c r="J44" s="5"/>
      <c r="K44" s="10" t="s">
        <v>67</v>
      </c>
      <c r="L44" s="10" t="s">
        <v>78</v>
      </c>
      <c r="M44" s="10" t="s">
        <v>145</v>
      </c>
      <c r="N44" s="10" t="s">
        <v>140</v>
      </c>
      <c r="O44" s="10" t="s">
        <v>2310</v>
      </c>
      <c r="P44" s="10" t="s">
        <v>2313</v>
      </c>
      <c r="Q44" s="347"/>
      <c r="R44" s="356"/>
      <c r="S44" s="361"/>
    </row>
    <row r="45" spans="1:19" ht="80.099999999999994" customHeight="1" x14ac:dyDescent="0.25">
      <c r="A45" s="70" t="s">
        <v>2853</v>
      </c>
      <c r="B45" s="27" t="s">
        <v>2854</v>
      </c>
      <c r="C45" s="77" t="s">
        <v>131</v>
      </c>
      <c r="D45" s="10" t="s">
        <v>47</v>
      </c>
      <c r="E45" s="106"/>
      <c r="F45" s="105"/>
      <c r="G45" s="77" t="s">
        <v>143</v>
      </c>
      <c r="H45" s="10" t="s">
        <v>144</v>
      </c>
      <c r="I45" s="4"/>
      <c r="J45" s="5"/>
      <c r="K45" s="10" t="s">
        <v>67</v>
      </c>
      <c r="L45" s="10" t="s">
        <v>135</v>
      </c>
      <c r="M45" s="10" t="s">
        <v>146</v>
      </c>
      <c r="N45" s="10" t="s">
        <v>141</v>
      </c>
      <c r="O45" s="10" t="s">
        <v>2310</v>
      </c>
      <c r="P45" s="10" t="s">
        <v>2314</v>
      </c>
      <c r="Q45" s="347"/>
      <c r="R45" s="356"/>
      <c r="S45" s="361"/>
    </row>
    <row r="46" spans="1:19" ht="80.099999999999994" customHeight="1" x14ac:dyDescent="0.25">
      <c r="A46" s="70" t="s">
        <v>2853</v>
      </c>
      <c r="B46" s="27" t="s">
        <v>2854</v>
      </c>
      <c r="C46" s="77" t="s">
        <v>131</v>
      </c>
      <c r="D46" s="10" t="s">
        <v>47</v>
      </c>
      <c r="E46" s="106"/>
      <c r="F46" s="105"/>
      <c r="G46" s="77" t="s">
        <v>143</v>
      </c>
      <c r="H46" s="10" t="s">
        <v>144</v>
      </c>
      <c r="I46" s="4"/>
      <c r="J46" s="5"/>
      <c r="K46" s="10" t="s">
        <v>70</v>
      </c>
      <c r="L46" s="10" t="s">
        <v>78</v>
      </c>
      <c r="M46" s="10" t="s">
        <v>145</v>
      </c>
      <c r="N46" s="10" t="s">
        <v>137</v>
      </c>
      <c r="O46" s="10" t="s">
        <v>2310</v>
      </c>
      <c r="P46" s="10" t="s">
        <v>2315</v>
      </c>
      <c r="Q46" s="347"/>
      <c r="R46" s="356"/>
      <c r="S46" s="361"/>
    </row>
    <row r="47" spans="1:19" ht="80.099999999999994" customHeight="1" x14ac:dyDescent="0.25">
      <c r="A47" s="70" t="s">
        <v>2853</v>
      </c>
      <c r="B47" s="27" t="s">
        <v>2854</v>
      </c>
      <c r="C47" s="77" t="s">
        <v>131</v>
      </c>
      <c r="D47" s="10" t="s">
        <v>47</v>
      </c>
      <c r="E47" s="106"/>
      <c r="F47" s="105"/>
      <c r="G47" s="77" t="s">
        <v>143</v>
      </c>
      <c r="H47" s="10" t="s">
        <v>144</v>
      </c>
      <c r="I47" s="4"/>
      <c r="J47" s="5"/>
      <c r="K47" s="10" t="s">
        <v>70</v>
      </c>
      <c r="L47" s="10" t="s">
        <v>135</v>
      </c>
      <c r="M47" s="10" t="s">
        <v>146</v>
      </c>
      <c r="N47" s="10" t="s">
        <v>142</v>
      </c>
      <c r="O47" s="10" t="s">
        <v>2310</v>
      </c>
      <c r="P47" s="10" t="s">
        <v>2316</v>
      </c>
      <c r="Q47" s="348"/>
      <c r="R47" s="357"/>
      <c r="S47" s="362"/>
    </row>
    <row r="48" spans="1:19" ht="80.099999999999994" customHeight="1" x14ac:dyDescent="0.25">
      <c r="A48" s="70"/>
      <c r="B48" s="27"/>
      <c r="C48" s="70" t="s">
        <v>126</v>
      </c>
      <c r="D48" s="10" t="s">
        <v>0</v>
      </c>
      <c r="E48" s="10"/>
      <c r="F48" s="107"/>
      <c r="G48" s="70" t="s">
        <v>127</v>
      </c>
      <c r="H48" s="27" t="s">
        <v>204</v>
      </c>
      <c r="I48" s="10"/>
      <c r="J48" s="5"/>
      <c r="K48" s="10" t="s">
        <v>67</v>
      </c>
      <c r="L48" s="10" t="s">
        <v>78</v>
      </c>
      <c r="M48" s="14">
        <v>3500</v>
      </c>
      <c r="N48" s="14">
        <v>40290</v>
      </c>
      <c r="O48" s="14">
        <v>23865</v>
      </c>
      <c r="P48" s="14" t="s">
        <v>2317</v>
      </c>
      <c r="Q48" s="346" t="s">
        <v>2718</v>
      </c>
      <c r="R48" s="355"/>
      <c r="S48" s="360" t="s">
        <v>12</v>
      </c>
    </row>
    <row r="49" spans="1:19" ht="80.099999999999994" customHeight="1" x14ac:dyDescent="0.25">
      <c r="A49" s="70"/>
      <c r="B49" s="27"/>
      <c r="C49" s="70" t="s">
        <v>126</v>
      </c>
      <c r="D49" s="10" t="s">
        <v>0</v>
      </c>
      <c r="E49" s="10"/>
      <c r="F49" s="10"/>
      <c r="G49" s="70" t="s">
        <v>127</v>
      </c>
      <c r="H49" s="27" t="s">
        <v>204</v>
      </c>
      <c r="I49" s="10"/>
      <c r="J49" s="5"/>
      <c r="K49" s="10" t="s">
        <v>67</v>
      </c>
      <c r="L49" s="10" t="s">
        <v>135</v>
      </c>
      <c r="M49" s="14" t="s">
        <v>2319</v>
      </c>
      <c r="N49" s="14">
        <v>36210</v>
      </c>
      <c r="O49" s="14">
        <v>22310</v>
      </c>
      <c r="P49" s="14" t="s">
        <v>2318</v>
      </c>
      <c r="Q49" s="347"/>
      <c r="R49" s="356"/>
      <c r="S49" s="361"/>
    </row>
    <row r="50" spans="1:19" ht="80.099999999999994" customHeight="1" x14ac:dyDescent="0.25">
      <c r="A50" s="70"/>
      <c r="B50" s="27"/>
      <c r="C50" s="70" t="s">
        <v>126</v>
      </c>
      <c r="D50" s="10" t="s">
        <v>0</v>
      </c>
      <c r="E50" s="10"/>
      <c r="F50" s="10"/>
      <c r="G50" s="70" t="s">
        <v>127</v>
      </c>
      <c r="H50" s="27" t="s">
        <v>204</v>
      </c>
      <c r="I50" s="10"/>
      <c r="J50" s="5"/>
      <c r="K50" s="10" t="s">
        <v>70</v>
      </c>
      <c r="L50" s="10" t="s">
        <v>78</v>
      </c>
      <c r="M50" s="14">
        <v>3500</v>
      </c>
      <c r="N50" s="14">
        <v>35700</v>
      </c>
      <c r="O50" s="14">
        <v>20535</v>
      </c>
      <c r="P50" s="14" t="s">
        <v>2320</v>
      </c>
      <c r="Q50" s="347"/>
      <c r="R50" s="356"/>
      <c r="S50" s="361"/>
    </row>
    <row r="51" spans="1:19" ht="80.099999999999994" customHeight="1" x14ac:dyDescent="0.25">
      <c r="A51" s="70"/>
      <c r="B51" s="27"/>
      <c r="C51" s="70" t="s">
        <v>126</v>
      </c>
      <c r="D51" s="10" t="s">
        <v>0</v>
      </c>
      <c r="E51" s="10"/>
      <c r="F51" s="10"/>
      <c r="G51" s="70" t="s">
        <v>127</v>
      </c>
      <c r="H51" s="27" t="s">
        <v>204</v>
      </c>
      <c r="I51" s="10"/>
      <c r="J51" s="5"/>
      <c r="K51" s="10" t="s">
        <v>70</v>
      </c>
      <c r="L51" s="10" t="s">
        <v>135</v>
      </c>
      <c r="M51" s="14" t="s">
        <v>2319</v>
      </c>
      <c r="N51" s="14">
        <v>32130</v>
      </c>
      <c r="O51" s="14" t="s">
        <v>128</v>
      </c>
      <c r="P51" s="14" t="s">
        <v>2321</v>
      </c>
      <c r="Q51" s="347"/>
      <c r="R51" s="356"/>
      <c r="S51" s="361"/>
    </row>
    <row r="52" spans="1:19" ht="80.099999999999994" customHeight="1" x14ac:dyDescent="0.25">
      <c r="A52" s="70"/>
      <c r="B52" s="27"/>
      <c r="C52" s="70" t="s">
        <v>126</v>
      </c>
      <c r="D52" s="10" t="s">
        <v>0</v>
      </c>
      <c r="E52" s="10"/>
      <c r="F52" s="10"/>
      <c r="G52" s="70" t="s">
        <v>127</v>
      </c>
      <c r="H52" s="27" t="s">
        <v>204</v>
      </c>
      <c r="I52" s="10"/>
      <c r="J52" s="5"/>
      <c r="K52" s="10" t="s">
        <v>71</v>
      </c>
      <c r="L52" s="10" t="s">
        <v>78</v>
      </c>
      <c r="M52" s="14">
        <v>3500</v>
      </c>
      <c r="N52" s="14">
        <v>27540</v>
      </c>
      <c r="O52" s="14">
        <v>16650</v>
      </c>
      <c r="P52" s="14" t="s">
        <v>2322</v>
      </c>
      <c r="Q52" s="347"/>
      <c r="R52" s="356"/>
      <c r="S52" s="361"/>
    </row>
    <row r="53" spans="1:19" ht="80.099999999999994" customHeight="1" x14ac:dyDescent="0.25">
      <c r="A53" s="70"/>
      <c r="B53" s="27"/>
      <c r="C53" s="70" t="s">
        <v>126</v>
      </c>
      <c r="D53" s="10" t="s">
        <v>0</v>
      </c>
      <c r="E53" s="10"/>
      <c r="F53" s="10"/>
      <c r="G53" s="70" t="s">
        <v>127</v>
      </c>
      <c r="H53" s="27" t="s">
        <v>204</v>
      </c>
      <c r="I53" s="10"/>
      <c r="J53" s="5"/>
      <c r="K53" s="10" t="s">
        <v>71</v>
      </c>
      <c r="L53" s="10" t="s">
        <v>135</v>
      </c>
      <c r="M53" s="14" t="s">
        <v>2319</v>
      </c>
      <c r="N53" s="14">
        <v>25500</v>
      </c>
      <c r="O53" s="14">
        <v>14320</v>
      </c>
      <c r="P53" s="14" t="s">
        <v>2323</v>
      </c>
      <c r="Q53" s="347"/>
      <c r="R53" s="356"/>
      <c r="S53" s="361"/>
    </row>
    <row r="54" spans="1:19" ht="80.099999999999994" customHeight="1" x14ac:dyDescent="0.25">
      <c r="A54" s="70"/>
      <c r="B54" s="27"/>
      <c r="C54" s="70" t="s">
        <v>126</v>
      </c>
      <c r="D54" s="10" t="s">
        <v>0</v>
      </c>
      <c r="E54" s="10"/>
      <c r="F54" s="10"/>
      <c r="G54" s="70" t="s">
        <v>127</v>
      </c>
      <c r="H54" s="27" t="s">
        <v>204</v>
      </c>
      <c r="I54" s="10"/>
      <c r="J54" s="5"/>
      <c r="K54" s="10" t="s">
        <v>72</v>
      </c>
      <c r="L54" s="10" t="s">
        <v>78</v>
      </c>
      <c r="M54" s="14">
        <v>3500</v>
      </c>
      <c r="N54" s="14">
        <v>22030</v>
      </c>
      <c r="O54" s="14">
        <v>14320</v>
      </c>
      <c r="P54" s="14" t="s">
        <v>2324</v>
      </c>
      <c r="Q54" s="347"/>
      <c r="R54" s="356"/>
      <c r="S54" s="361"/>
    </row>
    <row r="55" spans="1:19" ht="80.099999999999994" customHeight="1" x14ac:dyDescent="0.25">
      <c r="A55" s="70"/>
      <c r="B55" s="27"/>
      <c r="C55" s="70" t="s">
        <v>126</v>
      </c>
      <c r="D55" s="10" t="s">
        <v>0</v>
      </c>
      <c r="E55" s="10"/>
      <c r="F55" s="10"/>
      <c r="G55" s="70" t="s">
        <v>127</v>
      </c>
      <c r="H55" s="27" t="s">
        <v>204</v>
      </c>
      <c r="I55" s="10"/>
      <c r="J55" s="5"/>
      <c r="K55" s="10" t="s">
        <v>72</v>
      </c>
      <c r="L55" s="10" t="s">
        <v>135</v>
      </c>
      <c r="M55" s="14" t="s">
        <v>2319</v>
      </c>
      <c r="N55" s="14">
        <v>20400</v>
      </c>
      <c r="O55" s="14">
        <v>11160</v>
      </c>
      <c r="P55" s="14" t="s">
        <v>2325</v>
      </c>
      <c r="Q55" s="347"/>
      <c r="R55" s="356"/>
      <c r="S55" s="361"/>
    </row>
    <row r="56" spans="1:19" ht="80.099999999999994" customHeight="1" x14ac:dyDescent="0.25">
      <c r="A56" s="70"/>
      <c r="B56" s="27"/>
      <c r="C56" s="70" t="s">
        <v>126</v>
      </c>
      <c r="D56" s="10" t="s">
        <v>0</v>
      </c>
      <c r="E56" s="10"/>
      <c r="F56" s="10"/>
      <c r="G56" s="70" t="s">
        <v>129</v>
      </c>
      <c r="H56" s="27" t="s">
        <v>87</v>
      </c>
      <c r="I56" s="10"/>
      <c r="J56" s="5"/>
      <c r="K56" s="10" t="s">
        <v>67</v>
      </c>
      <c r="L56" s="10" t="s">
        <v>78</v>
      </c>
      <c r="M56" s="14">
        <v>3200</v>
      </c>
      <c r="N56" s="14">
        <v>40290</v>
      </c>
      <c r="O56" s="14">
        <v>23865</v>
      </c>
      <c r="P56" s="14" t="s">
        <v>2317</v>
      </c>
      <c r="Q56" s="347"/>
      <c r="R56" s="356"/>
      <c r="S56" s="361"/>
    </row>
    <row r="57" spans="1:19" ht="80.099999999999994" customHeight="1" x14ac:dyDescent="0.25">
      <c r="A57" s="70"/>
      <c r="B57" s="27"/>
      <c r="C57" s="70" t="s">
        <v>126</v>
      </c>
      <c r="D57" s="10" t="s">
        <v>0</v>
      </c>
      <c r="E57" s="10"/>
      <c r="F57" s="10"/>
      <c r="G57" s="70" t="s">
        <v>129</v>
      </c>
      <c r="H57" s="27" t="s">
        <v>87</v>
      </c>
      <c r="I57" s="10"/>
      <c r="J57" s="5"/>
      <c r="K57" s="10" t="s">
        <v>67</v>
      </c>
      <c r="L57" s="10" t="s">
        <v>135</v>
      </c>
      <c r="M57" s="14" t="s">
        <v>2326</v>
      </c>
      <c r="N57" s="14">
        <v>36210</v>
      </c>
      <c r="O57" s="14">
        <v>22310</v>
      </c>
      <c r="P57" s="14" t="s">
        <v>2318</v>
      </c>
      <c r="Q57" s="347"/>
      <c r="R57" s="356"/>
      <c r="S57" s="361"/>
    </row>
    <row r="58" spans="1:19" ht="80.099999999999994" customHeight="1" x14ac:dyDescent="0.25">
      <c r="A58" s="70"/>
      <c r="B58" s="27"/>
      <c r="C58" s="70" t="s">
        <v>126</v>
      </c>
      <c r="D58" s="10" t="s">
        <v>0</v>
      </c>
      <c r="E58" s="10"/>
      <c r="F58" s="10"/>
      <c r="G58" s="70" t="s">
        <v>129</v>
      </c>
      <c r="H58" s="27" t="s">
        <v>87</v>
      </c>
      <c r="I58" s="10"/>
      <c r="J58" s="5"/>
      <c r="K58" s="10" t="s">
        <v>70</v>
      </c>
      <c r="L58" s="10" t="s">
        <v>78</v>
      </c>
      <c r="M58" s="14">
        <v>3200</v>
      </c>
      <c r="N58" s="14">
        <v>35700</v>
      </c>
      <c r="O58" s="14">
        <v>20535</v>
      </c>
      <c r="P58" s="14" t="s">
        <v>2320</v>
      </c>
      <c r="Q58" s="347"/>
      <c r="R58" s="356"/>
      <c r="S58" s="361"/>
    </row>
    <row r="59" spans="1:19" ht="80.099999999999994" customHeight="1" x14ac:dyDescent="0.25">
      <c r="A59" s="70"/>
      <c r="B59" s="27"/>
      <c r="C59" s="70" t="s">
        <v>126</v>
      </c>
      <c r="D59" s="10" t="s">
        <v>0</v>
      </c>
      <c r="E59" s="10"/>
      <c r="F59" s="10"/>
      <c r="G59" s="70" t="s">
        <v>129</v>
      </c>
      <c r="H59" s="27" t="s">
        <v>87</v>
      </c>
      <c r="I59" s="10"/>
      <c r="J59" s="5"/>
      <c r="K59" s="10" t="s">
        <v>70</v>
      </c>
      <c r="L59" s="10" t="s">
        <v>135</v>
      </c>
      <c r="M59" s="14" t="s">
        <v>2326</v>
      </c>
      <c r="N59" s="14">
        <v>32130</v>
      </c>
      <c r="O59" s="14" t="s">
        <v>128</v>
      </c>
      <c r="P59" s="14" t="s">
        <v>2321</v>
      </c>
      <c r="Q59" s="347"/>
      <c r="R59" s="356"/>
      <c r="S59" s="361"/>
    </row>
    <row r="60" spans="1:19" ht="80.099999999999994" customHeight="1" x14ac:dyDescent="0.25">
      <c r="A60" s="70"/>
      <c r="B60" s="27"/>
      <c r="C60" s="70" t="s">
        <v>126</v>
      </c>
      <c r="D60" s="10" t="s">
        <v>0</v>
      </c>
      <c r="E60" s="10"/>
      <c r="F60" s="10"/>
      <c r="G60" s="70" t="s">
        <v>129</v>
      </c>
      <c r="H60" s="27" t="s">
        <v>87</v>
      </c>
      <c r="I60" s="10"/>
      <c r="J60" s="5"/>
      <c r="K60" s="10" t="s">
        <v>71</v>
      </c>
      <c r="L60" s="10" t="s">
        <v>78</v>
      </c>
      <c r="M60" s="14">
        <v>3200</v>
      </c>
      <c r="N60" s="14">
        <v>27540</v>
      </c>
      <c r="O60" s="14">
        <v>16650</v>
      </c>
      <c r="P60" s="14" t="s">
        <v>2322</v>
      </c>
      <c r="Q60" s="347"/>
      <c r="R60" s="356"/>
      <c r="S60" s="361"/>
    </row>
    <row r="61" spans="1:19" ht="80.099999999999994" customHeight="1" x14ac:dyDescent="0.25">
      <c r="A61" s="70"/>
      <c r="B61" s="27"/>
      <c r="C61" s="70" t="s">
        <v>126</v>
      </c>
      <c r="D61" s="10" t="s">
        <v>0</v>
      </c>
      <c r="E61" s="10"/>
      <c r="F61" s="10"/>
      <c r="G61" s="70" t="s">
        <v>129</v>
      </c>
      <c r="H61" s="27" t="s">
        <v>87</v>
      </c>
      <c r="I61" s="10"/>
      <c r="J61" s="5"/>
      <c r="K61" s="10" t="s">
        <v>71</v>
      </c>
      <c r="L61" s="10" t="s">
        <v>135</v>
      </c>
      <c r="M61" s="14" t="s">
        <v>2326</v>
      </c>
      <c r="N61" s="14">
        <v>25500</v>
      </c>
      <c r="O61" s="14">
        <v>14320</v>
      </c>
      <c r="P61" s="14" t="s">
        <v>2323</v>
      </c>
      <c r="Q61" s="347"/>
      <c r="R61" s="356"/>
      <c r="S61" s="361"/>
    </row>
    <row r="62" spans="1:19" ht="80.099999999999994" customHeight="1" x14ac:dyDescent="0.25">
      <c r="A62" s="70"/>
      <c r="B62" s="27"/>
      <c r="C62" s="70" t="s">
        <v>126</v>
      </c>
      <c r="D62" s="10" t="s">
        <v>0</v>
      </c>
      <c r="E62" s="10"/>
      <c r="F62" s="10"/>
      <c r="G62" s="70" t="s">
        <v>129</v>
      </c>
      <c r="H62" s="27" t="s">
        <v>87</v>
      </c>
      <c r="I62" s="10"/>
      <c r="J62" s="5"/>
      <c r="K62" s="10" t="s">
        <v>72</v>
      </c>
      <c r="L62" s="10" t="s">
        <v>78</v>
      </c>
      <c r="M62" s="14">
        <v>3200</v>
      </c>
      <c r="N62" s="14">
        <v>22030</v>
      </c>
      <c r="O62" s="14">
        <v>14320</v>
      </c>
      <c r="P62" s="14" t="s">
        <v>2324</v>
      </c>
      <c r="Q62" s="347"/>
      <c r="R62" s="356"/>
      <c r="S62" s="361"/>
    </row>
    <row r="63" spans="1:19" ht="80.099999999999994" customHeight="1" x14ac:dyDescent="0.25">
      <c r="A63" s="70"/>
      <c r="B63" s="27"/>
      <c r="C63" s="70" t="s">
        <v>126</v>
      </c>
      <c r="D63" s="10" t="s">
        <v>0</v>
      </c>
      <c r="E63" s="10"/>
      <c r="F63" s="10"/>
      <c r="G63" s="70" t="s">
        <v>129</v>
      </c>
      <c r="H63" s="27" t="s">
        <v>87</v>
      </c>
      <c r="I63" s="10"/>
      <c r="J63" s="5"/>
      <c r="K63" s="10" t="s">
        <v>72</v>
      </c>
      <c r="L63" s="10" t="s">
        <v>135</v>
      </c>
      <c r="M63" s="14" t="s">
        <v>2326</v>
      </c>
      <c r="N63" s="14">
        <v>20400</v>
      </c>
      <c r="O63" s="14">
        <v>11160</v>
      </c>
      <c r="P63" s="14" t="s">
        <v>2325</v>
      </c>
      <c r="Q63" s="347"/>
      <c r="R63" s="356"/>
      <c r="S63" s="361"/>
    </row>
    <row r="64" spans="1:19" ht="80.099999999999994" customHeight="1" x14ac:dyDescent="0.25">
      <c r="A64" s="70"/>
      <c r="B64" s="27"/>
      <c r="C64" s="70" t="s">
        <v>126</v>
      </c>
      <c r="D64" s="10" t="s">
        <v>0</v>
      </c>
      <c r="E64" s="10"/>
      <c r="F64" s="10"/>
      <c r="G64" s="70" t="s">
        <v>130</v>
      </c>
      <c r="H64" s="27" t="s">
        <v>88</v>
      </c>
      <c r="I64" s="10"/>
      <c r="J64" s="5"/>
      <c r="K64" s="10" t="s">
        <v>67</v>
      </c>
      <c r="L64" s="10" t="s">
        <v>78</v>
      </c>
      <c r="M64" s="14">
        <v>2600</v>
      </c>
      <c r="N64" s="14">
        <v>40290</v>
      </c>
      <c r="O64" s="14">
        <v>23865</v>
      </c>
      <c r="P64" s="14" t="s">
        <v>2317</v>
      </c>
      <c r="Q64" s="347"/>
      <c r="R64" s="356"/>
      <c r="S64" s="361"/>
    </row>
    <row r="65" spans="1:19" ht="80.099999999999994" customHeight="1" x14ac:dyDescent="0.25">
      <c r="A65" s="70"/>
      <c r="B65" s="27"/>
      <c r="C65" s="70" t="s">
        <v>126</v>
      </c>
      <c r="D65" s="10" t="s">
        <v>0</v>
      </c>
      <c r="E65" s="10"/>
      <c r="F65" s="10"/>
      <c r="G65" s="70" t="s">
        <v>130</v>
      </c>
      <c r="H65" s="27" t="s">
        <v>88</v>
      </c>
      <c r="I65" s="10"/>
      <c r="J65" s="5"/>
      <c r="K65" s="10" t="s">
        <v>67</v>
      </c>
      <c r="L65" s="10" t="s">
        <v>135</v>
      </c>
      <c r="M65" s="14" t="s">
        <v>139</v>
      </c>
      <c r="N65" s="14">
        <v>36210</v>
      </c>
      <c r="O65" s="14">
        <v>22310</v>
      </c>
      <c r="P65" s="14" t="s">
        <v>2318</v>
      </c>
      <c r="Q65" s="347"/>
      <c r="R65" s="356"/>
      <c r="S65" s="361"/>
    </row>
    <row r="66" spans="1:19" ht="80.099999999999994" customHeight="1" x14ac:dyDescent="0.25">
      <c r="A66" s="70"/>
      <c r="B66" s="27"/>
      <c r="C66" s="70" t="s">
        <v>126</v>
      </c>
      <c r="D66" s="10" t="s">
        <v>0</v>
      </c>
      <c r="E66" s="10"/>
      <c r="F66" s="10"/>
      <c r="G66" s="70" t="s">
        <v>130</v>
      </c>
      <c r="H66" s="27" t="s">
        <v>88</v>
      </c>
      <c r="I66" s="10"/>
      <c r="J66" s="5"/>
      <c r="K66" s="10" t="s">
        <v>70</v>
      </c>
      <c r="L66" s="10" t="s">
        <v>78</v>
      </c>
      <c r="M66" s="14">
        <v>2600</v>
      </c>
      <c r="N66" s="14">
        <v>35700</v>
      </c>
      <c r="O66" s="14">
        <v>20535</v>
      </c>
      <c r="P66" s="14" t="s">
        <v>2320</v>
      </c>
      <c r="Q66" s="347"/>
      <c r="R66" s="356"/>
      <c r="S66" s="361"/>
    </row>
    <row r="67" spans="1:19" ht="80.099999999999994" customHeight="1" x14ac:dyDescent="0.25">
      <c r="A67" s="70"/>
      <c r="B67" s="27"/>
      <c r="C67" s="70" t="s">
        <v>126</v>
      </c>
      <c r="D67" s="10" t="s">
        <v>0</v>
      </c>
      <c r="E67" s="10"/>
      <c r="F67" s="10"/>
      <c r="G67" s="70" t="s">
        <v>130</v>
      </c>
      <c r="H67" s="27" t="s">
        <v>88</v>
      </c>
      <c r="I67" s="10"/>
      <c r="J67" s="5"/>
      <c r="K67" s="10" t="s">
        <v>70</v>
      </c>
      <c r="L67" s="10" t="s">
        <v>135</v>
      </c>
      <c r="M67" s="14" t="s">
        <v>139</v>
      </c>
      <c r="N67" s="14">
        <v>32130</v>
      </c>
      <c r="O67" s="14" t="s">
        <v>128</v>
      </c>
      <c r="P67" s="14" t="s">
        <v>2321</v>
      </c>
      <c r="Q67" s="347"/>
      <c r="R67" s="356"/>
      <c r="S67" s="361"/>
    </row>
    <row r="68" spans="1:19" ht="80.099999999999994" customHeight="1" x14ac:dyDescent="0.25">
      <c r="A68" s="70"/>
      <c r="B68" s="27"/>
      <c r="C68" s="70" t="s">
        <v>126</v>
      </c>
      <c r="D68" s="10" t="s">
        <v>0</v>
      </c>
      <c r="E68" s="10"/>
      <c r="F68" s="10"/>
      <c r="G68" s="70" t="s">
        <v>130</v>
      </c>
      <c r="H68" s="27" t="s">
        <v>88</v>
      </c>
      <c r="I68" s="10"/>
      <c r="J68" s="5"/>
      <c r="K68" s="10" t="s">
        <v>71</v>
      </c>
      <c r="L68" s="10" t="s">
        <v>78</v>
      </c>
      <c r="M68" s="14">
        <v>2600</v>
      </c>
      <c r="N68" s="14">
        <v>27540</v>
      </c>
      <c r="O68" s="14">
        <v>16650</v>
      </c>
      <c r="P68" s="14" t="s">
        <v>2322</v>
      </c>
      <c r="Q68" s="347"/>
      <c r="R68" s="356"/>
      <c r="S68" s="361"/>
    </row>
    <row r="69" spans="1:19" ht="80.099999999999994" customHeight="1" x14ac:dyDescent="0.25">
      <c r="A69" s="70"/>
      <c r="B69" s="27"/>
      <c r="C69" s="70" t="s">
        <v>126</v>
      </c>
      <c r="D69" s="10" t="s">
        <v>0</v>
      </c>
      <c r="E69" s="10"/>
      <c r="F69" s="10"/>
      <c r="G69" s="70" t="s">
        <v>130</v>
      </c>
      <c r="H69" s="27" t="s">
        <v>88</v>
      </c>
      <c r="I69" s="10"/>
      <c r="J69" s="5"/>
      <c r="K69" s="10" t="s">
        <v>71</v>
      </c>
      <c r="L69" s="10" t="s">
        <v>135</v>
      </c>
      <c r="M69" s="14" t="s">
        <v>139</v>
      </c>
      <c r="N69" s="14">
        <v>25500</v>
      </c>
      <c r="O69" s="14">
        <v>14320</v>
      </c>
      <c r="P69" s="14" t="s">
        <v>2323</v>
      </c>
      <c r="Q69" s="347"/>
      <c r="R69" s="356"/>
      <c r="S69" s="361"/>
    </row>
    <row r="70" spans="1:19" ht="80.099999999999994" customHeight="1" x14ac:dyDescent="0.25">
      <c r="A70" s="70"/>
      <c r="B70" s="27"/>
      <c r="C70" s="70" t="s">
        <v>126</v>
      </c>
      <c r="D70" s="10" t="s">
        <v>0</v>
      </c>
      <c r="E70" s="10"/>
      <c r="F70" s="10"/>
      <c r="G70" s="70" t="s">
        <v>130</v>
      </c>
      <c r="H70" s="27" t="s">
        <v>88</v>
      </c>
      <c r="I70" s="10"/>
      <c r="J70" s="5"/>
      <c r="K70" s="10" t="s">
        <v>72</v>
      </c>
      <c r="L70" s="10" t="s">
        <v>78</v>
      </c>
      <c r="M70" s="14">
        <v>2600</v>
      </c>
      <c r="N70" s="14">
        <v>22030</v>
      </c>
      <c r="O70" s="14">
        <v>14320</v>
      </c>
      <c r="P70" s="14" t="s">
        <v>2324</v>
      </c>
      <c r="Q70" s="347"/>
      <c r="R70" s="356"/>
      <c r="S70" s="361"/>
    </row>
    <row r="71" spans="1:19" ht="80.099999999999994" customHeight="1" x14ac:dyDescent="0.25">
      <c r="A71" s="70"/>
      <c r="B71" s="27"/>
      <c r="C71" s="70" t="s">
        <v>126</v>
      </c>
      <c r="D71" s="10" t="s">
        <v>0</v>
      </c>
      <c r="E71" s="10"/>
      <c r="F71" s="10"/>
      <c r="G71" s="70" t="s">
        <v>130</v>
      </c>
      <c r="H71" s="27" t="s">
        <v>88</v>
      </c>
      <c r="I71" s="10"/>
      <c r="J71" s="5"/>
      <c r="K71" s="10" t="s">
        <v>72</v>
      </c>
      <c r="L71" s="10" t="s">
        <v>135</v>
      </c>
      <c r="M71" s="14" t="s">
        <v>139</v>
      </c>
      <c r="N71" s="14">
        <v>20400</v>
      </c>
      <c r="O71" s="14">
        <v>11160</v>
      </c>
      <c r="P71" s="14" t="s">
        <v>2325</v>
      </c>
      <c r="Q71" s="347"/>
      <c r="R71" s="356"/>
      <c r="S71" s="361"/>
    </row>
    <row r="72" spans="1:19" ht="80.099999999999994" customHeight="1" x14ac:dyDescent="0.25">
      <c r="A72" s="70" t="s">
        <v>2310</v>
      </c>
      <c r="B72" s="27"/>
      <c r="C72" s="77"/>
      <c r="D72" s="10"/>
      <c r="E72" s="27" t="s">
        <v>2310</v>
      </c>
      <c r="F72" s="45" t="s">
        <v>2411</v>
      </c>
      <c r="G72" s="77"/>
      <c r="I72" s="4" t="s">
        <v>2310</v>
      </c>
      <c r="J72" s="10" t="s">
        <v>2412</v>
      </c>
      <c r="K72" s="10"/>
      <c r="L72" s="10"/>
      <c r="M72" s="10"/>
      <c r="N72" s="10"/>
      <c r="O72" s="10"/>
      <c r="P72" s="10"/>
      <c r="Q72" s="348"/>
      <c r="R72" s="357"/>
      <c r="S72" s="362"/>
    </row>
    <row r="73" spans="1:19" ht="80.099999999999994" customHeight="1" x14ac:dyDescent="0.25">
      <c r="A73" s="70">
        <v>3210</v>
      </c>
      <c r="B73" s="27" t="s">
        <v>208</v>
      </c>
      <c r="C73" s="77" t="s">
        <v>2310</v>
      </c>
      <c r="D73" s="27" t="s">
        <v>1</v>
      </c>
      <c r="E73" s="64"/>
      <c r="F73" s="64"/>
      <c r="G73" s="77" t="s">
        <v>2310</v>
      </c>
      <c r="H73" s="27" t="s">
        <v>80</v>
      </c>
      <c r="I73" s="11"/>
      <c r="J73" s="11"/>
      <c r="K73" s="5" t="s">
        <v>67</v>
      </c>
      <c r="L73" s="10" t="s">
        <v>78</v>
      </c>
      <c r="M73" s="15">
        <v>1850</v>
      </c>
      <c r="N73" s="5">
        <v>19660</v>
      </c>
      <c r="O73" s="5">
        <v>10220</v>
      </c>
      <c r="P73" s="5">
        <v>2680</v>
      </c>
      <c r="Q73" s="346" t="s">
        <v>2718</v>
      </c>
      <c r="R73" s="355"/>
      <c r="S73" s="360" t="s">
        <v>13</v>
      </c>
    </row>
    <row r="74" spans="1:19" ht="80.099999999999994" customHeight="1" x14ac:dyDescent="0.25">
      <c r="A74" s="70">
        <v>3210</v>
      </c>
      <c r="B74" s="27" t="s">
        <v>208</v>
      </c>
      <c r="C74" s="77" t="s">
        <v>2310</v>
      </c>
      <c r="D74" s="27" t="s">
        <v>1</v>
      </c>
      <c r="E74" s="64"/>
      <c r="F74" s="64"/>
      <c r="G74" s="77" t="s">
        <v>2310</v>
      </c>
      <c r="H74" s="27" t="s">
        <v>80</v>
      </c>
      <c r="I74" s="11"/>
      <c r="J74" s="11"/>
      <c r="K74" s="5" t="s">
        <v>67</v>
      </c>
      <c r="L74" s="10" t="s">
        <v>135</v>
      </c>
      <c r="M74" s="15">
        <v>1550</v>
      </c>
      <c r="N74" s="5">
        <v>17480</v>
      </c>
      <c r="O74" s="5">
        <v>8030</v>
      </c>
      <c r="P74" s="5">
        <v>2380</v>
      </c>
      <c r="Q74" s="347"/>
      <c r="R74" s="356"/>
      <c r="S74" s="361"/>
    </row>
    <row r="75" spans="1:19" ht="80.099999999999994" customHeight="1" x14ac:dyDescent="0.25">
      <c r="A75" s="70">
        <v>3210</v>
      </c>
      <c r="B75" s="27" t="s">
        <v>208</v>
      </c>
      <c r="C75" s="77" t="s">
        <v>2310</v>
      </c>
      <c r="D75" s="27" t="s">
        <v>1</v>
      </c>
      <c r="E75" s="64"/>
      <c r="F75" s="64"/>
      <c r="G75" s="77" t="s">
        <v>2310</v>
      </c>
      <c r="H75" s="27" t="s">
        <v>80</v>
      </c>
      <c r="I75" s="11"/>
      <c r="J75" s="11"/>
      <c r="K75" s="5" t="s">
        <v>70</v>
      </c>
      <c r="L75" s="10" t="s">
        <v>78</v>
      </c>
      <c r="M75" s="15">
        <v>1850</v>
      </c>
      <c r="N75" s="5">
        <v>17930</v>
      </c>
      <c r="O75" s="5">
        <v>9400</v>
      </c>
      <c r="P75" s="5">
        <v>2445</v>
      </c>
      <c r="Q75" s="347"/>
      <c r="R75" s="356"/>
      <c r="S75" s="361"/>
    </row>
    <row r="76" spans="1:19" ht="80.099999999999994" customHeight="1" x14ac:dyDescent="0.25">
      <c r="A76" s="70">
        <v>3210</v>
      </c>
      <c r="B76" s="27" t="s">
        <v>208</v>
      </c>
      <c r="C76" s="77" t="s">
        <v>2310</v>
      </c>
      <c r="D76" s="27" t="s">
        <v>1</v>
      </c>
      <c r="E76" s="64"/>
      <c r="F76" s="64"/>
      <c r="G76" s="77" t="s">
        <v>2310</v>
      </c>
      <c r="H76" s="27" t="s">
        <v>80</v>
      </c>
      <c r="I76" s="11"/>
      <c r="J76" s="11"/>
      <c r="K76" s="5" t="s">
        <v>70</v>
      </c>
      <c r="L76" s="10" t="s">
        <v>135</v>
      </c>
      <c r="M76" s="15">
        <v>1550</v>
      </c>
      <c r="N76" s="5">
        <v>16015</v>
      </c>
      <c r="O76" s="5">
        <v>7220</v>
      </c>
      <c r="P76" s="5">
        <v>2185</v>
      </c>
      <c r="Q76" s="347"/>
      <c r="R76" s="356"/>
      <c r="S76" s="361"/>
    </row>
    <row r="77" spans="1:19" ht="80.099999999999994" customHeight="1" x14ac:dyDescent="0.25">
      <c r="A77" s="70">
        <v>3210</v>
      </c>
      <c r="B77" s="27" t="s">
        <v>208</v>
      </c>
      <c r="C77" s="77" t="s">
        <v>2310</v>
      </c>
      <c r="D77" s="27" t="s">
        <v>1</v>
      </c>
      <c r="E77" s="64"/>
      <c r="F77" s="64"/>
      <c r="G77" s="77" t="s">
        <v>2310</v>
      </c>
      <c r="H77" s="27" t="s">
        <v>80</v>
      </c>
      <c r="I77" s="11"/>
      <c r="J77" s="11"/>
      <c r="K77" s="5" t="s">
        <v>71</v>
      </c>
      <c r="L77" s="10" t="s">
        <v>78</v>
      </c>
      <c r="M77" s="15">
        <v>1850</v>
      </c>
      <c r="N77" s="5">
        <v>16480</v>
      </c>
      <c r="O77" s="5">
        <v>8580</v>
      </c>
      <c r="P77" s="5">
        <v>2245</v>
      </c>
      <c r="Q77" s="347"/>
      <c r="R77" s="356"/>
      <c r="S77" s="361"/>
    </row>
    <row r="78" spans="1:19" ht="80.099999999999994" customHeight="1" x14ac:dyDescent="0.25">
      <c r="A78" s="70">
        <v>3210</v>
      </c>
      <c r="B78" s="27" t="s">
        <v>208</v>
      </c>
      <c r="C78" s="77" t="s">
        <v>2310</v>
      </c>
      <c r="D78" s="27" t="s">
        <v>1</v>
      </c>
      <c r="E78" s="64"/>
      <c r="F78" s="64"/>
      <c r="G78" s="77" t="s">
        <v>2310</v>
      </c>
      <c r="H78" s="27" t="s">
        <v>80</v>
      </c>
      <c r="I78" s="11"/>
      <c r="J78" s="11"/>
      <c r="K78" s="5" t="s">
        <v>71</v>
      </c>
      <c r="L78" s="10" t="s">
        <v>135</v>
      </c>
      <c r="M78" s="15">
        <v>1550</v>
      </c>
      <c r="N78" s="5">
        <v>14650</v>
      </c>
      <c r="O78" s="5">
        <v>6670</v>
      </c>
      <c r="P78" s="5">
        <v>1995</v>
      </c>
      <c r="Q78" s="347"/>
      <c r="R78" s="356"/>
      <c r="S78" s="361"/>
    </row>
    <row r="79" spans="1:19" ht="80.099999999999994" customHeight="1" x14ac:dyDescent="0.25">
      <c r="A79" s="70">
        <v>3780</v>
      </c>
      <c r="B79" s="27" t="s">
        <v>210</v>
      </c>
      <c r="C79" s="77" t="s">
        <v>2310</v>
      </c>
      <c r="D79" s="27" t="s">
        <v>1</v>
      </c>
      <c r="E79" s="64"/>
      <c r="F79" s="64"/>
      <c r="G79" s="77" t="s">
        <v>2310</v>
      </c>
      <c r="H79" s="27" t="s">
        <v>81</v>
      </c>
      <c r="I79" s="11"/>
      <c r="J79" s="11"/>
      <c r="K79" s="5" t="s">
        <v>67</v>
      </c>
      <c r="L79" s="10" t="s">
        <v>78</v>
      </c>
      <c r="M79" s="5">
        <v>1750</v>
      </c>
      <c r="N79" s="5">
        <v>19660</v>
      </c>
      <c r="O79" s="5">
        <v>10220</v>
      </c>
      <c r="P79" s="5">
        <v>2680</v>
      </c>
      <c r="Q79" s="347"/>
      <c r="R79" s="356"/>
      <c r="S79" s="361"/>
    </row>
    <row r="80" spans="1:19" ht="80.099999999999994" customHeight="1" x14ac:dyDescent="0.25">
      <c r="A80" s="70">
        <v>3780</v>
      </c>
      <c r="B80" s="27" t="s">
        <v>210</v>
      </c>
      <c r="C80" s="77" t="s">
        <v>2310</v>
      </c>
      <c r="D80" s="27" t="s">
        <v>1</v>
      </c>
      <c r="E80" s="64"/>
      <c r="F80" s="64"/>
      <c r="G80" s="77" t="s">
        <v>2310</v>
      </c>
      <c r="H80" s="27" t="s">
        <v>81</v>
      </c>
      <c r="I80" s="11"/>
      <c r="J80" s="11"/>
      <c r="K80" s="5" t="s">
        <v>67</v>
      </c>
      <c r="L80" s="10" t="s">
        <v>135</v>
      </c>
      <c r="M80" s="5">
        <v>1450</v>
      </c>
      <c r="N80" s="5">
        <v>17480</v>
      </c>
      <c r="O80" s="5">
        <v>8030</v>
      </c>
      <c r="P80" s="5">
        <v>2380</v>
      </c>
      <c r="Q80" s="347"/>
      <c r="R80" s="356"/>
      <c r="S80" s="361"/>
    </row>
    <row r="81" spans="1:21" ht="80.099999999999994" customHeight="1" x14ac:dyDescent="0.25">
      <c r="A81" s="70">
        <v>3780</v>
      </c>
      <c r="B81" s="27" t="s">
        <v>210</v>
      </c>
      <c r="C81" s="77" t="s">
        <v>2310</v>
      </c>
      <c r="D81" s="27" t="s">
        <v>1</v>
      </c>
      <c r="E81" s="64"/>
      <c r="F81" s="64"/>
      <c r="G81" s="77" t="s">
        <v>2310</v>
      </c>
      <c r="H81" s="27" t="s">
        <v>81</v>
      </c>
      <c r="I81" s="11"/>
      <c r="J81" s="11"/>
      <c r="K81" s="5" t="s">
        <v>70</v>
      </c>
      <c r="L81" s="10" t="s">
        <v>78</v>
      </c>
      <c r="M81" s="5">
        <v>1750</v>
      </c>
      <c r="N81" s="5">
        <v>17930</v>
      </c>
      <c r="O81" s="5">
        <v>9400</v>
      </c>
      <c r="P81" s="5">
        <v>2445</v>
      </c>
      <c r="Q81" s="347"/>
      <c r="R81" s="356"/>
      <c r="S81" s="361"/>
    </row>
    <row r="82" spans="1:21" ht="80.099999999999994" customHeight="1" x14ac:dyDescent="0.25">
      <c r="A82" s="70">
        <v>3780</v>
      </c>
      <c r="B82" s="27" t="s">
        <v>210</v>
      </c>
      <c r="C82" s="77" t="s">
        <v>2310</v>
      </c>
      <c r="D82" s="27" t="s">
        <v>1</v>
      </c>
      <c r="E82" s="64"/>
      <c r="F82" s="64"/>
      <c r="G82" s="77" t="s">
        <v>2310</v>
      </c>
      <c r="H82" s="27" t="s">
        <v>81</v>
      </c>
      <c r="I82" s="11"/>
      <c r="J82" s="11"/>
      <c r="K82" s="5" t="s">
        <v>70</v>
      </c>
      <c r="L82" s="10" t="s">
        <v>135</v>
      </c>
      <c r="M82" s="5">
        <v>1450</v>
      </c>
      <c r="N82" s="5">
        <v>16015</v>
      </c>
      <c r="O82" s="5">
        <v>7220</v>
      </c>
      <c r="P82" s="5">
        <v>2185</v>
      </c>
      <c r="Q82" s="347"/>
      <c r="R82" s="356"/>
      <c r="S82" s="361"/>
    </row>
    <row r="83" spans="1:21" ht="80.099999999999994" customHeight="1" x14ac:dyDescent="0.25">
      <c r="A83" s="70">
        <v>3780</v>
      </c>
      <c r="B83" s="27" t="s">
        <v>210</v>
      </c>
      <c r="C83" s="77" t="s">
        <v>2310</v>
      </c>
      <c r="D83" s="27" t="s">
        <v>1</v>
      </c>
      <c r="E83" s="64"/>
      <c r="F83" s="64"/>
      <c r="G83" s="77" t="s">
        <v>2310</v>
      </c>
      <c r="H83" s="27" t="s">
        <v>81</v>
      </c>
      <c r="I83" s="11"/>
      <c r="J83" s="11"/>
      <c r="K83" s="5" t="s">
        <v>71</v>
      </c>
      <c r="L83" s="10" t="s">
        <v>78</v>
      </c>
      <c r="M83" s="5">
        <v>1750</v>
      </c>
      <c r="N83" s="5">
        <v>16480</v>
      </c>
      <c r="O83" s="5">
        <v>8580</v>
      </c>
      <c r="P83" s="5">
        <v>2245</v>
      </c>
      <c r="Q83" s="347"/>
      <c r="R83" s="356"/>
      <c r="S83" s="361"/>
    </row>
    <row r="84" spans="1:21" ht="80.099999999999994" customHeight="1" x14ac:dyDescent="0.25">
      <c r="A84" s="70">
        <v>3780</v>
      </c>
      <c r="B84" s="27" t="s">
        <v>210</v>
      </c>
      <c r="C84" s="77" t="s">
        <v>2310</v>
      </c>
      <c r="D84" s="27" t="s">
        <v>1</v>
      </c>
      <c r="E84" s="64"/>
      <c r="F84" s="64"/>
      <c r="G84" s="77" t="s">
        <v>2310</v>
      </c>
      <c r="H84" s="27" t="s">
        <v>81</v>
      </c>
      <c r="I84" s="11"/>
      <c r="J84" s="11"/>
      <c r="K84" s="5" t="s">
        <v>71</v>
      </c>
      <c r="L84" s="10" t="s">
        <v>135</v>
      </c>
      <c r="M84" s="5">
        <v>1450</v>
      </c>
      <c r="N84" s="5">
        <v>14650</v>
      </c>
      <c r="O84" s="5">
        <v>6670</v>
      </c>
      <c r="P84" s="5">
        <v>1995</v>
      </c>
      <c r="Q84" s="347"/>
      <c r="R84" s="356"/>
      <c r="S84" s="361"/>
    </row>
    <row r="85" spans="1:21" ht="80.099999999999994" customHeight="1" x14ac:dyDescent="0.25">
      <c r="A85" s="70">
        <v>3779</v>
      </c>
      <c r="B85" s="27" t="s">
        <v>209</v>
      </c>
      <c r="C85" s="77" t="s">
        <v>2310</v>
      </c>
      <c r="D85" s="27" t="s">
        <v>1</v>
      </c>
      <c r="E85" s="64"/>
      <c r="F85" s="64"/>
      <c r="G85" s="77" t="s">
        <v>2310</v>
      </c>
      <c r="H85" s="27" t="s">
        <v>82</v>
      </c>
      <c r="I85" s="11"/>
      <c r="J85" s="11"/>
      <c r="K85" s="5" t="s">
        <v>67</v>
      </c>
      <c r="L85" s="10" t="s">
        <v>78</v>
      </c>
      <c r="M85" s="5">
        <v>1650</v>
      </c>
      <c r="N85" s="5">
        <v>19660</v>
      </c>
      <c r="O85" s="5">
        <v>10220</v>
      </c>
      <c r="P85" s="5">
        <v>2680</v>
      </c>
      <c r="Q85" s="347"/>
      <c r="R85" s="356"/>
      <c r="S85" s="361"/>
    </row>
    <row r="86" spans="1:21" ht="80.099999999999994" customHeight="1" x14ac:dyDescent="0.25">
      <c r="A86" s="70">
        <v>3779</v>
      </c>
      <c r="B86" s="27" t="s">
        <v>209</v>
      </c>
      <c r="C86" s="77" t="s">
        <v>2310</v>
      </c>
      <c r="D86" s="27" t="s">
        <v>1</v>
      </c>
      <c r="E86" s="64"/>
      <c r="F86" s="64"/>
      <c r="G86" s="77" t="s">
        <v>2310</v>
      </c>
      <c r="H86" s="27" t="s">
        <v>82</v>
      </c>
      <c r="I86" s="11"/>
      <c r="J86" s="11"/>
      <c r="K86" s="5" t="s">
        <v>67</v>
      </c>
      <c r="L86" s="10" t="s">
        <v>135</v>
      </c>
      <c r="M86" s="5">
        <v>1350</v>
      </c>
      <c r="N86" s="5">
        <v>17480</v>
      </c>
      <c r="O86" s="5">
        <v>8030</v>
      </c>
      <c r="P86" s="5">
        <v>2380</v>
      </c>
      <c r="Q86" s="347"/>
      <c r="R86" s="356"/>
      <c r="S86" s="361"/>
    </row>
    <row r="87" spans="1:21" ht="80.099999999999994" customHeight="1" x14ac:dyDescent="0.25">
      <c r="A87" s="70">
        <v>3779</v>
      </c>
      <c r="B87" s="27" t="s">
        <v>209</v>
      </c>
      <c r="C87" s="77" t="s">
        <v>2310</v>
      </c>
      <c r="D87" s="27" t="s">
        <v>1</v>
      </c>
      <c r="E87" s="64"/>
      <c r="F87" s="64"/>
      <c r="G87" s="77" t="s">
        <v>2310</v>
      </c>
      <c r="H87" s="27" t="s">
        <v>82</v>
      </c>
      <c r="I87" s="11"/>
      <c r="J87" s="11"/>
      <c r="K87" s="5" t="s">
        <v>70</v>
      </c>
      <c r="L87" s="10" t="s">
        <v>78</v>
      </c>
      <c r="M87" s="5">
        <v>1650</v>
      </c>
      <c r="N87" s="5">
        <v>17930</v>
      </c>
      <c r="O87" s="5">
        <v>9400</v>
      </c>
      <c r="P87" s="5">
        <v>2445</v>
      </c>
      <c r="Q87" s="347"/>
      <c r="R87" s="356"/>
      <c r="S87" s="361"/>
    </row>
    <row r="88" spans="1:21" ht="80.099999999999994" customHeight="1" x14ac:dyDescent="0.25">
      <c r="A88" s="70">
        <v>3779</v>
      </c>
      <c r="B88" s="27" t="s">
        <v>209</v>
      </c>
      <c r="C88" s="77" t="s">
        <v>2310</v>
      </c>
      <c r="D88" s="27" t="s">
        <v>1</v>
      </c>
      <c r="E88" s="64"/>
      <c r="F88" s="64"/>
      <c r="G88" s="77" t="s">
        <v>2310</v>
      </c>
      <c r="H88" s="27" t="s">
        <v>82</v>
      </c>
      <c r="I88" s="11"/>
      <c r="J88" s="11"/>
      <c r="K88" s="5" t="s">
        <v>70</v>
      </c>
      <c r="L88" s="10" t="s">
        <v>135</v>
      </c>
      <c r="M88" s="5">
        <v>1350</v>
      </c>
      <c r="N88" s="5">
        <v>16015</v>
      </c>
      <c r="O88" s="5">
        <v>7220</v>
      </c>
      <c r="P88" s="5">
        <v>2185</v>
      </c>
      <c r="Q88" s="347"/>
      <c r="R88" s="356"/>
      <c r="S88" s="361"/>
    </row>
    <row r="89" spans="1:21" ht="80.099999999999994" customHeight="1" x14ac:dyDescent="0.25">
      <c r="A89" s="70">
        <v>3779</v>
      </c>
      <c r="B89" s="27" t="s">
        <v>209</v>
      </c>
      <c r="C89" s="77" t="s">
        <v>2310</v>
      </c>
      <c r="D89" s="27" t="s">
        <v>1</v>
      </c>
      <c r="E89" s="64"/>
      <c r="F89" s="64"/>
      <c r="G89" s="77" t="s">
        <v>2310</v>
      </c>
      <c r="H89" s="27" t="s">
        <v>82</v>
      </c>
      <c r="I89" s="11"/>
      <c r="J89" s="11"/>
      <c r="K89" s="5" t="s">
        <v>71</v>
      </c>
      <c r="L89" s="10" t="s">
        <v>78</v>
      </c>
      <c r="M89" s="5">
        <v>1650</v>
      </c>
      <c r="N89" s="5">
        <v>16480</v>
      </c>
      <c r="O89" s="5">
        <v>8580</v>
      </c>
      <c r="P89" s="5">
        <v>2245</v>
      </c>
      <c r="Q89" s="347"/>
      <c r="R89" s="356"/>
      <c r="S89" s="361"/>
    </row>
    <row r="90" spans="1:21" ht="80.099999999999994" customHeight="1" x14ac:dyDescent="0.25">
      <c r="A90" s="70">
        <v>3779</v>
      </c>
      <c r="B90" s="27" t="s">
        <v>209</v>
      </c>
      <c r="C90" s="77" t="s">
        <v>2310</v>
      </c>
      <c r="D90" s="27" t="s">
        <v>1</v>
      </c>
      <c r="E90" s="64"/>
      <c r="F90" s="64"/>
      <c r="G90" s="77" t="s">
        <v>2310</v>
      </c>
      <c r="H90" s="27" t="s">
        <v>82</v>
      </c>
      <c r="I90" s="11"/>
      <c r="J90" s="11"/>
      <c r="K90" s="5" t="s">
        <v>71</v>
      </c>
      <c r="L90" s="10" t="s">
        <v>135</v>
      </c>
      <c r="M90" s="5">
        <v>1350</v>
      </c>
      <c r="N90" s="5">
        <v>14650</v>
      </c>
      <c r="O90" s="5">
        <v>6670</v>
      </c>
      <c r="P90" s="5">
        <v>1995</v>
      </c>
      <c r="Q90" s="348"/>
      <c r="R90" s="357"/>
      <c r="S90" s="362"/>
    </row>
    <row r="91" spans="1:21" ht="80.099999999999994" customHeight="1" x14ac:dyDescent="0.25">
      <c r="A91" s="70" t="s">
        <v>2855</v>
      </c>
      <c r="B91" s="27" t="s">
        <v>242</v>
      </c>
      <c r="C91" s="77">
        <v>1268</v>
      </c>
      <c r="D91" s="10" t="s">
        <v>30</v>
      </c>
      <c r="E91" s="64"/>
      <c r="F91" s="64"/>
      <c r="G91" s="75" t="s">
        <v>2329</v>
      </c>
      <c r="H91" s="149" t="s">
        <v>2328</v>
      </c>
      <c r="I91" s="13"/>
      <c r="J91" s="5"/>
      <c r="K91" s="10" t="s">
        <v>67</v>
      </c>
      <c r="L91" s="10" t="s">
        <v>78</v>
      </c>
      <c r="M91" s="8">
        <v>1600</v>
      </c>
      <c r="N91" s="10">
        <v>12150</v>
      </c>
      <c r="O91" s="10">
        <v>7560</v>
      </c>
      <c r="P91" s="10" t="s">
        <v>2330</v>
      </c>
      <c r="Q91" s="346" t="s">
        <v>2718</v>
      </c>
      <c r="R91" s="352"/>
      <c r="S91" s="360" t="s">
        <v>14</v>
      </c>
      <c r="T91" s="108"/>
    </row>
    <row r="92" spans="1:21" ht="80.099999999999994" customHeight="1" x14ac:dyDescent="0.25">
      <c r="A92" s="70" t="s">
        <v>2855</v>
      </c>
      <c r="B92" s="27" t="s">
        <v>242</v>
      </c>
      <c r="C92" s="77">
        <v>1268</v>
      </c>
      <c r="D92" s="10" t="s">
        <v>30</v>
      </c>
      <c r="E92" s="64"/>
      <c r="F92" s="64"/>
      <c r="G92" s="75" t="s">
        <v>2329</v>
      </c>
      <c r="H92" s="10" t="s">
        <v>2332</v>
      </c>
      <c r="I92" s="5"/>
      <c r="J92" s="5"/>
      <c r="K92" s="10" t="s">
        <v>67</v>
      </c>
      <c r="L92" s="10" t="s">
        <v>135</v>
      </c>
      <c r="M92" s="8">
        <v>1350</v>
      </c>
      <c r="N92" s="8">
        <v>11340</v>
      </c>
      <c r="O92" s="8">
        <v>7090</v>
      </c>
      <c r="P92" s="8">
        <v>1260</v>
      </c>
      <c r="Q92" s="347"/>
      <c r="R92" s="353"/>
      <c r="S92" s="361"/>
      <c r="T92" s="108"/>
    </row>
    <row r="93" spans="1:21" ht="80.099999999999994" customHeight="1" x14ac:dyDescent="0.25">
      <c r="A93" s="70" t="s">
        <v>2855</v>
      </c>
      <c r="B93" s="27" t="s">
        <v>242</v>
      </c>
      <c r="C93" s="77">
        <v>1268</v>
      </c>
      <c r="D93" s="10" t="s">
        <v>30</v>
      </c>
      <c r="E93" s="64"/>
      <c r="F93" s="64"/>
      <c r="G93" s="75" t="s">
        <v>2329</v>
      </c>
      <c r="H93" s="10" t="s">
        <v>2328</v>
      </c>
      <c r="I93" s="5"/>
      <c r="J93" s="5"/>
      <c r="K93" s="10" t="s">
        <v>70</v>
      </c>
      <c r="L93" s="10" t="s">
        <v>78</v>
      </c>
      <c r="M93" s="8">
        <v>1600</v>
      </c>
      <c r="N93" s="10">
        <v>11880</v>
      </c>
      <c r="O93" s="10">
        <v>7425</v>
      </c>
      <c r="P93" s="10" t="s">
        <v>2331</v>
      </c>
      <c r="Q93" s="347"/>
      <c r="R93" s="353"/>
      <c r="S93" s="361"/>
      <c r="T93" s="108"/>
    </row>
    <row r="94" spans="1:21" ht="80.099999999999994" customHeight="1" x14ac:dyDescent="0.25">
      <c r="A94" s="70" t="s">
        <v>2855</v>
      </c>
      <c r="B94" s="27" t="s">
        <v>242</v>
      </c>
      <c r="C94" s="77">
        <v>1268</v>
      </c>
      <c r="D94" s="10" t="s">
        <v>30</v>
      </c>
      <c r="E94" s="64"/>
      <c r="F94" s="64"/>
      <c r="G94" s="75" t="s">
        <v>2329</v>
      </c>
      <c r="H94" s="10" t="s">
        <v>2332</v>
      </c>
      <c r="I94" s="5"/>
      <c r="J94" s="5"/>
      <c r="K94" s="10" t="s">
        <v>70</v>
      </c>
      <c r="L94" s="10" t="s">
        <v>135</v>
      </c>
      <c r="M94" s="8">
        <v>1350</v>
      </c>
      <c r="N94" s="8">
        <v>10800</v>
      </c>
      <c r="O94" s="8">
        <v>6750</v>
      </c>
      <c r="P94" s="8">
        <v>1200</v>
      </c>
      <c r="Q94" s="347"/>
      <c r="R94" s="353"/>
      <c r="S94" s="361"/>
      <c r="T94" s="108"/>
    </row>
    <row r="95" spans="1:21" ht="80.099999999999994" customHeight="1" x14ac:dyDescent="0.25">
      <c r="A95" s="70" t="s">
        <v>2856</v>
      </c>
      <c r="B95" s="27" t="s">
        <v>240</v>
      </c>
      <c r="C95" s="77">
        <v>1268</v>
      </c>
      <c r="D95" s="10" t="s">
        <v>30</v>
      </c>
      <c r="E95" s="64"/>
      <c r="F95" s="64"/>
      <c r="G95" s="77">
        <v>5018</v>
      </c>
      <c r="H95" s="10" t="s">
        <v>2327</v>
      </c>
      <c r="I95" s="5"/>
      <c r="J95" s="5"/>
      <c r="K95" s="10" t="s">
        <v>67</v>
      </c>
      <c r="L95" s="10" t="s">
        <v>78</v>
      </c>
      <c r="M95" s="8">
        <v>1350</v>
      </c>
      <c r="N95" s="10">
        <v>12150</v>
      </c>
      <c r="O95" s="10">
        <v>7560</v>
      </c>
      <c r="P95" s="10" t="s">
        <v>2330</v>
      </c>
      <c r="Q95" s="347"/>
      <c r="R95" s="353"/>
      <c r="S95" s="361"/>
      <c r="T95" s="108"/>
      <c r="U95" s="108"/>
    </row>
    <row r="96" spans="1:21" ht="80.099999999999994" customHeight="1" x14ac:dyDescent="0.25">
      <c r="A96" s="70" t="s">
        <v>2856</v>
      </c>
      <c r="B96" s="27" t="s">
        <v>240</v>
      </c>
      <c r="C96" s="77">
        <v>1268</v>
      </c>
      <c r="D96" s="10" t="s">
        <v>30</v>
      </c>
      <c r="E96" s="64"/>
      <c r="F96" s="64"/>
      <c r="G96" s="77">
        <v>5018</v>
      </c>
      <c r="H96" s="10" t="s">
        <v>2327</v>
      </c>
      <c r="I96" s="5"/>
      <c r="J96" s="5"/>
      <c r="K96" s="10" t="s">
        <v>67</v>
      </c>
      <c r="L96" s="10" t="s">
        <v>135</v>
      </c>
      <c r="M96" s="8">
        <v>1200</v>
      </c>
      <c r="N96" s="8">
        <v>11340</v>
      </c>
      <c r="O96" s="8">
        <v>7090</v>
      </c>
      <c r="P96" s="8">
        <v>1260</v>
      </c>
      <c r="Q96" s="347"/>
      <c r="R96" s="353"/>
      <c r="S96" s="361"/>
      <c r="T96" s="108"/>
      <c r="U96" s="108"/>
    </row>
    <row r="97" spans="1:21" ht="80.099999999999994" customHeight="1" x14ac:dyDescent="0.25">
      <c r="A97" s="70" t="s">
        <v>2856</v>
      </c>
      <c r="B97" s="27" t="s">
        <v>240</v>
      </c>
      <c r="C97" s="77">
        <v>1268</v>
      </c>
      <c r="D97" s="10" t="s">
        <v>30</v>
      </c>
      <c r="E97" s="64"/>
      <c r="F97" s="64"/>
      <c r="G97" s="77">
        <v>5018</v>
      </c>
      <c r="H97" s="10" t="s">
        <v>2327</v>
      </c>
      <c r="I97" s="5"/>
      <c r="J97" s="5"/>
      <c r="K97" s="10" t="s">
        <v>70</v>
      </c>
      <c r="L97" s="10" t="s">
        <v>78</v>
      </c>
      <c r="M97" s="10">
        <v>1350</v>
      </c>
      <c r="N97" s="10">
        <v>11880</v>
      </c>
      <c r="O97" s="10">
        <v>7425</v>
      </c>
      <c r="P97" s="10" t="s">
        <v>2331</v>
      </c>
      <c r="Q97" s="347"/>
      <c r="R97" s="353"/>
      <c r="S97" s="361"/>
      <c r="T97" s="108"/>
      <c r="U97" s="108"/>
    </row>
    <row r="98" spans="1:21" ht="80.099999999999994" customHeight="1" x14ac:dyDescent="0.25">
      <c r="A98" s="70" t="s">
        <v>2856</v>
      </c>
      <c r="B98" s="27" t="s">
        <v>240</v>
      </c>
      <c r="C98" s="77">
        <v>1268</v>
      </c>
      <c r="D98" s="10" t="s">
        <v>30</v>
      </c>
      <c r="E98" s="64"/>
      <c r="F98" s="64"/>
      <c r="G98" s="77">
        <v>5018</v>
      </c>
      <c r="H98" s="10" t="s">
        <v>2327</v>
      </c>
      <c r="I98" s="5"/>
      <c r="J98" s="5"/>
      <c r="K98" s="10" t="s">
        <v>70</v>
      </c>
      <c r="L98" s="10" t="s">
        <v>135</v>
      </c>
      <c r="M98" s="8">
        <v>1200</v>
      </c>
      <c r="N98" s="8">
        <v>10800</v>
      </c>
      <c r="O98" s="8">
        <v>6750</v>
      </c>
      <c r="P98" s="8">
        <v>1200</v>
      </c>
      <c r="Q98" s="347"/>
      <c r="R98" s="353"/>
      <c r="S98" s="361"/>
      <c r="T98" s="108"/>
      <c r="U98" s="108"/>
    </row>
    <row r="99" spans="1:21" ht="80.099999999999994" customHeight="1" x14ac:dyDescent="0.25">
      <c r="A99" s="70" t="s">
        <v>2310</v>
      </c>
      <c r="B99" s="27"/>
      <c r="C99" s="10"/>
      <c r="D99" s="10"/>
      <c r="E99" s="77" t="s">
        <v>2310</v>
      </c>
      <c r="F99" s="45" t="s">
        <v>2418</v>
      </c>
      <c r="G99" s="64"/>
      <c r="H99" s="64"/>
      <c r="I99" s="75" t="s">
        <v>2310</v>
      </c>
      <c r="J99" s="10" t="s">
        <v>2412</v>
      </c>
      <c r="K99" s="10"/>
      <c r="L99" s="10"/>
      <c r="M99" s="5"/>
      <c r="N99" s="5"/>
      <c r="O99" s="69"/>
      <c r="P99" s="5"/>
      <c r="Q99" s="348"/>
      <c r="R99" s="354"/>
      <c r="S99" s="361"/>
    </row>
    <row r="100" spans="1:21" ht="80.099999999999994" customHeight="1" x14ac:dyDescent="0.25">
      <c r="A100" s="70" t="s">
        <v>2855</v>
      </c>
      <c r="B100" s="27" t="s">
        <v>242</v>
      </c>
      <c r="C100" s="77">
        <v>723</v>
      </c>
      <c r="D100" s="10" t="s">
        <v>36</v>
      </c>
      <c r="E100" s="64"/>
      <c r="F100" s="64"/>
      <c r="G100" s="77">
        <v>3909</v>
      </c>
      <c r="H100" s="45" t="s">
        <v>2333</v>
      </c>
      <c r="I100" s="5"/>
      <c r="J100" s="5"/>
      <c r="K100" s="10"/>
      <c r="L100" s="10"/>
      <c r="M100" s="10"/>
      <c r="N100" s="8"/>
      <c r="O100" s="10"/>
      <c r="P100" s="10"/>
      <c r="Q100" s="346" t="s">
        <v>2718</v>
      </c>
      <c r="R100" s="355"/>
      <c r="S100" s="360" t="s">
        <v>15</v>
      </c>
    </row>
    <row r="101" spans="1:21" ht="80.099999999999994" customHeight="1" x14ac:dyDescent="0.25">
      <c r="A101" s="70" t="s">
        <v>2857</v>
      </c>
      <c r="B101" s="27" t="s">
        <v>241</v>
      </c>
      <c r="C101" s="77">
        <v>723</v>
      </c>
      <c r="D101" s="10" t="s">
        <v>36</v>
      </c>
      <c r="E101" s="64"/>
      <c r="F101" s="64"/>
      <c r="G101" s="77">
        <v>3908</v>
      </c>
      <c r="H101" s="45" t="s">
        <v>212</v>
      </c>
      <c r="I101" s="5"/>
      <c r="J101" s="5"/>
      <c r="K101" s="10"/>
      <c r="L101" s="10"/>
      <c r="M101" s="10"/>
      <c r="N101" s="8"/>
      <c r="O101" s="10"/>
      <c r="P101" s="10"/>
      <c r="Q101" s="347"/>
      <c r="R101" s="356"/>
      <c r="S101" s="361"/>
    </row>
    <row r="102" spans="1:21" ht="80.099999999999994" customHeight="1" x14ac:dyDescent="0.25">
      <c r="A102" s="70" t="s">
        <v>2856</v>
      </c>
      <c r="B102" s="27" t="s">
        <v>240</v>
      </c>
      <c r="C102" s="77">
        <v>723</v>
      </c>
      <c r="D102" s="10" t="s">
        <v>36</v>
      </c>
      <c r="E102" s="64"/>
      <c r="F102" s="64"/>
      <c r="G102" s="77">
        <v>3907</v>
      </c>
      <c r="H102" s="45" t="s">
        <v>2334</v>
      </c>
      <c r="I102" s="5"/>
      <c r="J102" s="5"/>
      <c r="K102" s="10"/>
      <c r="L102" s="10"/>
      <c r="M102" s="10"/>
      <c r="N102" s="8"/>
      <c r="O102" s="10"/>
      <c r="P102" s="10"/>
      <c r="Q102" s="347"/>
      <c r="R102" s="356"/>
      <c r="S102" s="361"/>
    </row>
    <row r="103" spans="1:21" ht="80.099999999999994" customHeight="1" x14ac:dyDescent="0.25">
      <c r="A103" s="70" t="s">
        <v>2310</v>
      </c>
      <c r="B103" s="27"/>
      <c r="C103" s="77"/>
      <c r="D103" s="77"/>
      <c r="E103" s="64" t="s">
        <v>2310</v>
      </c>
      <c r="F103" s="10" t="s">
        <v>2419</v>
      </c>
      <c r="G103" s="77"/>
      <c r="H103" s="10"/>
      <c r="I103" s="5" t="s">
        <v>2310</v>
      </c>
      <c r="J103" s="45" t="s">
        <v>2412</v>
      </c>
      <c r="K103" s="10"/>
      <c r="L103" s="10"/>
      <c r="M103" s="10"/>
      <c r="N103" s="8"/>
      <c r="O103" s="10"/>
      <c r="P103" s="10"/>
      <c r="Q103" s="348"/>
      <c r="R103" s="357"/>
      <c r="S103" s="361"/>
    </row>
    <row r="104" spans="1:21" ht="142.5" x14ac:dyDescent="0.25">
      <c r="A104" s="70" t="s">
        <v>2858</v>
      </c>
      <c r="B104" s="27" t="s">
        <v>2860</v>
      </c>
      <c r="C104" s="77"/>
      <c r="D104" s="27"/>
      <c r="E104" s="103" t="s">
        <v>2336</v>
      </c>
      <c r="F104" s="273" t="s">
        <v>2335</v>
      </c>
      <c r="G104" s="77"/>
      <c r="H104" s="27"/>
      <c r="I104" s="12" t="s">
        <v>2338</v>
      </c>
      <c r="J104" s="11" t="s">
        <v>2337</v>
      </c>
      <c r="K104" s="5"/>
      <c r="L104" s="10"/>
      <c r="M104" s="5"/>
      <c r="N104" s="5"/>
      <c r="O104" s="69"/>
      <c r="P104" s="5"/>
      <c r="Q104" s="109" t="s">
        <v>2339</v>
      </c>
      <c r="R104" s="5"/>
      <c r="S104" s="109"/>
    </row>
    <row r="105" spans="1:21" ht="142.5" x14ac:dyDescent="0.25">
      <c r="A105" s="70" t="s">
        <v>2859</v>
      </c>
      <c r="B105" s="27" t="s">
        <v>2861</v>
      </c>
      <c r="C105" s="77"/>
      <c r="D105" s="27"/>
      <c r="E105" s="103" t="s">
        <v>2342</v>
      </c>
      <c r="F105" s="273" t="s">
        <v>2343</v>
      </c>
      <c r="G105" s="77"/>
      <c r="H105" s="64"/>
      <c r="I105" s="12" t="s">
        <v>2341</v>
      </c>
      <c r="J105" s="11" t="s">
        <v>2340</v>
      </c>
      <c r="K105" s="5"/>
      <c r="L105" s="10"/>
      <c r="M105" s="5"/>
      <c r="N105" s="5"/>
      <c r="O105" s="69"/>
      <c r="P105" s="5"/>
      <c r="Q105" s="109" t="s">
        <v>2344</v>
      </c>
      <c r="R105" s="5"/>
      <c r="S105" s="5"/>
    </row>
    <row r="106" spans="1:21" ht="80.099999999999994" customHeight="1" x14ac:dyDescent="0.25">
      <c r="A106" s="70" t="s">
        <v>2862</v>
      </c>
      <c r="B106" s="27" t="s">
        <v>2863</v>
      </c>
      <c r="C106" s="75">
        <v>1102</v>
      </c>
      <c r="D106" s="27" t="s">
        <v>362</v>
      </c>
      <c r="E106" s="64"/>
      <c r="F106" s="64"/>
      <c r="G106" s="77">
        <v>5052</v>
      </c>
      <c r="H106" s="64" t="s">
        <v>158</v>
      </c>
      <c r="I106" s="5"/>
      <c r="J106" s="5"/>
      <c r="K106" s="5" t="s">
        <v>67</v>
      </c>
      <c r="L106" s="10" t="s">
        <v>78</v>
      </c>
      <c r="M106" s="11">
        <v>1700</v>
      </c>
      <c r="N106" s="5">
        <v>14035</v>
      </c>
      <c r="O106" s="5">
        <v>7935</v>
      </c>
      <c r="P106" s="5">
        <v>1915</v>
      </c>
      <c r="Q106" s="346" t="s">
        <v>2719</v>
      </c>
      <c r="R106" s="355"/>
      <c r="S106" s="360" t="s">
        <v>159</v>
      </c>
    </row>
    <row r="107" spans="1:21" ht="80.099999999999994" customHeight="1" x14ac:dyDescent="0.25">
      <c r="A107" s="70" t="s">
        <v>2862</v>
      </c>
      <c r="B107" s="27" t="s">
        <v>2863</v>
      </c>
      <c r="C107" s="75">
        <v>1102</v>
      </c>
      <c r="D107" s="27" t="s">
        <v>362</v>
      </c>
      <c r="E107" s="64"/>
      <c r="F107" s="64"/>
      <c r="G107" s="77">
        <v>5052</v>
      </c>
      <c r="H107" s="64" t="s">
        <v>158</v>
      </c>
      <c r="I107" s="5"/>
      <c r="J107" s="5"/>
      <c r="K107" s="5" t="s">
        <v>67</v>
      </c>
      <c r="L107" s="10" t="s">
        <v>135</v>
      </c>
      <c r="M107" s="11">
        <v>1450</v>
      </c>
      <c r="N107" s="5">
        <v>12520</v>
      </c>
      <c r="O107" s="5">
        <v>7020</v>
      </c>
      <c r="P107" s="5">
        <v>1705</v>
      </c>
      <c r="Q107" s="347"/>
      <c r="R107" s="356"/>
      <c r="S107" s="361"/>
    </row>
    <row r="108" spans="1:21" ht="80.099999999999994" customHeight="1" x14ac:dyDescent="0.25">
      <c r="A108" s="70" t="s">
        <v>2862</v>
      </c>
      <c r="B108" s="27" t="s">
        <v>2863</v>
      </c>
      <c r="C108" s="75">
        <v>1102</v>
      </c>
      <c r="D108" s="27" t="s">
        <v>362</v>
      </c>
      <c r="E108" s="64"/>
      <c r="F108" s="64"/>
      <c r="G108" s="77">
        <v>5052</v>
      </c>
      <c r="H108" s="64" t="s">
        <v>158</v>
      </c>
      <c r="I108" s="5"/>
      <c r="J108" s="5"/>
      <c r="K108" s="5" t="s">
        <v>70</v>
      </c>
      <c r="L108" s="10" t="s">
        <v>78</v>
      </c>
      <c r="M108" s="11">
        <v>1700</v>
      </c>
      <c r="N108" s="5">
        <v>13025</v>
      </c>
      <c r="O108" s="5">
        <v>7125</v>
      </c>
      <c r="P108" s="5">
        <v>1775</v>
      </c>
      <c r="Q108" s="347"/>
      <c r="R108" s="356"/>
      <c r="S108" s="361"/>
    </row>
    <row r="109" spans="1:21" ht="80.099999999999994" customHeight="1" x14ac:dyDescent="0.25">
      <c r="A109" s="70" t="s">
        <v>2862</v>
      </c>
      <c r="B109" s="27" t="s">
        <v>2863</v>
      </c>
      <c r="C109" s="75">
        <v>1102</v>
      </c>
      <c r="D109" s="27" t="s">
        <v>362</v>
      </c>
      <c r="E109" s="64"/>
      <c r="F109" s="64"/>
      <c r="G109" s="77">
        <v>5052</v>
      </c>
      <c r="H109" s="64" t="s">
        <v>158</v>
      </c>
      <c r="I109" s="5"/>
      <c r="J109" s="5"/>
      <c r="K109" s="5" t="s">
        <v>70</v>
      </c>
      <c r="L109" s="10" t="s">
        <v>135</v>
      </c>
      <c r="M109" s="11">
        <v>1450</v>
      </c>
      <c r="N109" s="5">
        <v>11505</v>
      </c>
      <c r="O109" s="5">
        <v>6205</v>
      </c>
      <c r="P109" s="5">
        <v>1570</v>
      </c>
      <c r="Q109" s="347"/>
      <c r="R109" s="356"/>
      <c r="S109" s="361"/>
    </row>
    <row r="110" spans="1:21" ht="80.099999999999994" customHeight="1" x14ac:dyDescent="0.25">
      <c r="A110" s="70" t="s">
        <v>2864</v>
      </c>
      <c r="B110" s="27" t="s">
        <v>2865</v>
      </c>
      <c r="C110" s="75">
        <v>1102</v>
      </c>
      <c r="D110" s="27" t="s">
        <v>362</v>
      </c>
      <c r="E110" s="64"/>
      <c r="F110" s="64"/>
      <c r="G110" s="77">
        <v>5053</v>
      </c>
      <c r="H110" s="27" t="s">
        <v>2403</v>
      </c>
      <c r="I110" s="5"/>
      <c r="J110" s="5"/>
      <c r="K110" s="5" t="s">
        <v>67</v>
      </c>
      <c r="L110" s="10" t="s">
        <v>78</v>
      </c>
      <c r="M110" s="11">
        <v>1650</v>
      </c>
      <c r="N110" s="5">
        <v>14035</v>
      </c>
      <c r="O110" s="5">
        <v>7935</v>
      </c>
      <c r="P110" s="5">
        <v>1915</v>
      </c>
      <c r="Q110" s="347"/>
      <c r="R110" s="356"/>
      <c r="S110" s="361"/>
    </row>
    <row r="111" spans="1:21" ht="80.099999999999994" customHeight="1" x14ac:dyDescent="0.25">
      <c r="A111" s="70" t="s">
        <v>2864</v>
      </c>
      <c r="B111" s="27" t="s">
        <v>2865</v>
      </c>
      <c r="C111" s="75">
        <v>1102</v>
      </c>
      <c r="D111" s="27" t="s">
        <v>362</v>
      </c>
      <c r="E111" s="64"/>
      <c r="F111" s="64"/>
      <c r="G111" s="77">
        <v>5053</v>
      </c>
      <c r="H111" s="27" t="s">
        <v>2403</v>
      </c>
      <c r="I111" s="5"/>
      <c r="J111" s="5"/>
      <c r="K111" s="5" t="s">
        <v>67</v>
      </c>
      <c r="L111" s="10" t="s">
        <v>135</v>
      </c>
      <c r="M111" s="11">
        <v>1400</v>
      </c>
      <c r="N111" s="5">
        <v>12520</v>
      </c>
      <c r="O111" s="5">
        <v>7020</v>
      </c>
      <c r="P111" s="5">
        <v>1705</v>
      </c>
      <c r="Q111" s="347"/>
      <c r="R111" s="356"/>
      <c r="S111" s="361"/>
    </row>
    <row r="112" spans="1:21" ht="80.099999999999994" customHeight="1" x14ac:dyDescent="0.25">
      <c r="A112" s="70" t="s">
        <v>2864</v>
      </c>
      <c r="B112" s="27" t="s">
        <v>2865</v>
      </c>
      <c r="C112" s="75">
        <v>1102</v>
      </c>
      <c r="D112" s="27" t="s">
        <v>362</v>
      </c>
      <c r="E112" s="64"/>
      <c r="F112" s="64"/>
      <c r="G112" s="77">
        <v>5053</v>
      </c>
      <c r="H112" s="27" t="s">
        <v>2403</v>
      </c>
      <c r="I112" s="5"/>
      <c r="J112" s="5"/>
      <c r="K112" s="5" t="s">
        <v>70</v>
      </c>
      <c r="L112" s="10" t="s">
        <v>78</v>
      </c>
      <c r="M112" s="11">
        <v>1650</v>
      </c>
      <c r="N112" s="5">
        <v>13025</v>
      </c>
      <c r="O112" s="5">
        <v>7125</v>
      </c>
      <c r="P112" s="5">
        <v>1775</v>
      </c>
      <c r="Q112" s="347"/>
      <c r="R112" s="356"/>
      <c r="S112" s="361"/>
    </row>
    <row r="113" spans="1:19" ht="80.099999999999994" customHeight="1" x14ac:dyDescent="0.25">
      <c r="A113" s="70" t="s">
        <v>2864</v>
      </c>
      <c r="B113" s="27" t="s">
        <v>2865</v>
      </c>
      <c r="C113" s="75">
        <v>1102</v>
      </c>
      <c r="D113" s="27" t="s">
        <v>362</v>
      </c>
      <c r="E113" s="64"/>
      <c r="F113" s="64"/>
      <c r="G113" s="77">
        <v>5053</v>
      </c>
      <c r="H113" s="27" t="s">
        <v>2403</v>
      </c>
      <c r="I113" s="5"/>
      <c r="J113" s="5"/>
      <c r="K113" s="5" t="s">
        <v>70</v>
      </c>
      <c r="L113" s="10" t="s">
        <v>135</v>
      </c>
      <c r="M113" s="11">
        <v>1400</v>
      </c>
      <c r="N113" s="5">
        <v>11505</v>
      </c>
      <c r="O113" s="5">
        <v>6205</v>
      </c>
      <c r="P113" s="5">
        <v>1570</v>
      </c>
      <c r="Q113" s="348"/>
      <c r="R113" s="357"/>
      <c r="S113" s="362"/>
    </row>
    <row r="114" spans="1:19" ht="54.75" customHeight="1" x14ac:dyDescent="0.25">
      <c r="A114" s="70" t="s">
        <v>2310</v>
      </c>
      <c r="B114" s="27"/>
      <c r="C114" s="79">
        <v>271</v>
      </c>
      <c r="D114" s="80" t="s">
        <v>164</v>
      </c>
      <c r="E114" s="103"/>
      <c r="F114" s="27"/>
      <c r="G114" s="77"/>
      <c r="H114" s="64"/>
      <c r="I114" s="12"/>
      <c r="J114" s="11"/>
      <c r="K114" s="5"/>
      <c r="L114" s="10"/>
      <c r="M114" s="5"/>
      <c r="N114" s="5"/>
      <c r="O114" s="69"/>
      <c r="P114" s="5"/>
      <c r="Q114" s="63" t="s">
        <v>2719</v>
      </c>
      <c r="R114" s="109" t="s">
        <v>2345</v>
      </c>
      <c r="S114" s="5"/>
    </row>
    <row r="115" spans="1:19" ht="71.25" x14ac:dyDescent="0.25">
      <c r="A115" s="70" t="s">
        <v>2312</v>
      </c>
      <c r="B115" s="27"/>
      <c r="C115" s="77"/>
      <c r="D115" s="64"/>
      <c r="E115" s="64" t="s">
        <v>2310</v>
      </c>
      <c r="F115" s="27" t="s">
        <v>2486</v>
      </c>
      <c r="G115" s="77"/>
      <c r="H115" s="64"/>
      <c r="I115" s="64" t="s">
        <v>2310</v>
      </c>
      <c r="J115" s="11" t="s">
        <v>2413</v>
      </c>
      <c r="K115" s="11" t="s">
        <v>67</v>
      </c>
      <c r="L115" s="11" t="s">
        <v>75</v>
      </c>
      <c r="M115" s="11">
        <v>4900</v>
      </c>
      <c r="N115" s="11">
        <v>59200</v>
      </c>
      <c r="O115" s="5" t="s">
        <v>2310</v>
      </c>
      <c r="P115" s="5">
        <v>14800</v>
      </c>
      <c r="Q115" s="346" t="s">
        <v>2719</v>
      </c>
      <c r="R115" s="349" t="s">
        <v>2417</v>
      </c>
      <c r="S115" s="363" t="s">
        <v>2353</v>
      </c>
    </row>
    <row r="116" spans="1:19" ht="82.5" customHeight="1" x14ac:dyDescent="0.25">
      <c r="A116" s="70" t="s">
        <v>2312</v>
      </c>
      <c r="B116" s="27"/>
      <c r="C116" s="77"/>
      <c r="D116" s="64"/>
      <c r="E116" s="64" t="s">
        <v>2310</v>
      </c>
      <c r="F116" s="27" t="s">
        <v>2486</v>
      </c>
      <c r="G116" s="77"/>
      <c r="H116" s="64"/>
      <c r="I116" s="64" t="s">
        <v>2310</v>
      </c>
      <c r="J116" s="11" t="s">
        <v>2414</v>
      </c>
      <c r="K116" s="11" t="s">
        <v>70</v>
      </c>
      <c r="L116" s="11" t="s">
        <v>75</v>
      </c>
      <c r="M116" s="11">
        <v>4600</v>
      </c>
      <c r="N116" s="11">
        <v>55520</v>
      </c>
      <c r="O116" s="5" t="s">
        <v>2310</v>
      </c>
      <c r="P116" s="5">
        <v>13880</v>
      </c>
      <c r="Q116" s="347"/>
      <c r="R116" s="350"/>
      <c r="S116" s="364"/>
    </row>
    <row r="117" spans="1:19" ht="88.5" customHeight="1" x14ac:dyDescent="0.25">
      <c r="A117" s="70" t="s">
        <v>2312</v>
      </c>
      <c r="B117" s="27"/>
      <c r="C117" s="77"/>
      <c r="D117" s="64"/>
      <c r="E117" s="64" t="s">
        <v>2310</v>
      </c>
      <c r="F117" s="27" t="s">
        <v>2486</v>
      </c>
      <c r="G117" s="77"/>
      <c r="H117" s="64"/>
      <c r="I117" s="64" t="s">
        <v>2310</v>
      </c>
      <c r="J117" s="11" t="s">
        <v>2415</v>
      </c>
      <c r="K117" s="11" t="s">
        <v>71</v>
      </c>
      <c r="L117" s="11" t="s">
        <v>75</v>
      </c>
      <c r="M117" s="11">
        <v>4200</v>
      </c>
      <c r="N117" s="11">
        <v>51760</v>
      </c>
      <c r="O117" s="5" t="s">
        <v>2310</v>
      </c>
      <c r="P117" s="5">
        <v>12940</v>
      </c>
      <c r="Q117" s="347"/>
      <c r="R117" s="350"/>
      <c r="S117" s="364"/>
    </row>
    <row r="118" spans="1:19" ht="85.5" customHeight="1" x14ac:dyDescent="0.25">
      <c r="A118" s="70" t="s">
        <v>2312</v>
      </c>
      <c r="B118" s="27"/>
      <c r="C118" s="77"/>
      <c r="D118" s="64"/>
      <c r="E118" s="64" t="s">
        <v>2310</v>
      </c>
      <c r="F118" s="27" t="s">
        <v>2486</v>
      </c>
      <c r="G118" s="77"/>
      <c r="H118" s="64"/>
      <c r="I118" s="64" t="s">
        <v>2310</v>
      </c>
      <c r="J118" s="110" t="s">
        <v>89</v>
      </c>
      <c r="K118" s="11" t="s">
        <v>72</v>
      </c>
      <c r="L118" s="11" t="s">
        <v>75</v>
      </c>
      <c r="M118" s="11">
        <v>3800</v>
      </c>
      <c r="N118" s="11">
        <v>48000</v>
      </c>
      <c r="O118" s="5" t="s">
        <v>2310</v>
      </c>
      <c r="P118" s="5">
        <v>12000</v>
      </c>
      <c r="Q118" s="348"/>
      <c r="R118" s="351"/>
      <c r="S118" s="364"/>
    </row>
    <row r="119" spans="1:19" ht="80.099999999999994" customHeight="1" x14ac:dyDescent="0.25">
      <c r="A119" s="70" t="s">
        <v>2310</v>
      </c>
      <c r="B119" s="27"/>
      <c r="C119" s="77"/>
      <c r="D119" s="64"/>
      <c r="E119" s="64" t="s">
        <v>2310</v>
      </c>
      <c r="F119" s="80" t="s">
        <v>2346</v>
      </c>
      <c r="G119" s="77"/>
      <c r="H119" s="64"/>
      <c r="I119" s="4"/>
      <c r="J119" s="11"/>
      <c r="K119" s="11"/>
      <c r="L119" s="11"/>
      <c r="M119" s="11"/>
      <c r="N119" s="11"/>
      <c r="O119" s="5"/>
      <c r="P119" s="5"/>
      <c r="Q119" s="6">
        <v>42917</v>
      </c>
      <c r="R119" s="109" t="s">
        <v>2347</v>
      </c>
      <c r="S119" s="5"/>
    </row>
    <row r="120" spans="1:19" ht="80.099999999999994" customHeight="1" x14ac:dyDescent="0.25">
      <c r="A120" s="70" t="s">
        <v>2310</v>
      </c>
      <c r="B120" s="27"/>
      <c r="C120" s="77" t="s">
        <v>2310</v>
      </c>
      <c r="D120" s="45" t="s">
        <v>2368</v>
      </c>
      <c r="E120" s="64"/>
      <c r="F120" s="64"/>
      <c r="G120" s="77"/>
      <c r="H120" s="10"/>
      <c r="I120" s="5"/>
      <c r="J120" s="5"/>
      <c r="K120" s="10"/>
      <c r="L120" s="10"/>
      <c r="M120" s="10"/>
      <c r="N120" s="8"/>
      <c r="O120" s="10"/>
      <c r="P120" s="10"/>
      <c r="Q120" s="6">
        <v>42917</v>
      </c>
      <c r="R120" s="109" t="s">
        <v>2608</v>
      </c>
      <c r="S120" s="5"/>
    </row>
    <row r="121" spans="1:19" ht="80.099999999999994" customHeight="1" x14ac:dyDescent="0.25">
      <c r="A121" s="70" t="s">
        <v>195</v>
      </c>
      <c r="B121" s="27" t="s">
        <v>208</v>
      </c>
      <c r="C121" s="77" t="s">
        <v>2310</v>
      </c>
      <c r="D121" s="27" t="s">
        <v>2369</v>
      </c>
      <c r="E121" s="26"/>
      <c r="F121" s="80"/>
      <c r="G121" s="77" t="s">
        <v>2310</v>
      </c>
      <c r="H121" s="27" t="s">
        <v>168</v>
      </c>
      <c r="I121" s="4"/>
      <c r="J121" s="11"/>
      <c r="K121" s="10" t="s">
        <v>67</v>
      </c>
      <c r="L121" s="10" t="s">
        <v>74</v>
      </c>
      <c r="M121" s="11">
        <v>1850</v>
      </c>
      <c r="N121" s="11">
        <v>16720</v>
      </c>
      <c r="O121" s="5">
        <v>10870</v>
      </c>
      <c r="P121" s="5">
        <v>2280</v>
      </c>
      <c r="Q121" s="352">
        <v>44927</v>
      </c>
      <c r="R121" s="355"/>
      <c r="S121" s="360" t="s">
        <v>18</v>
      </c>
    </row>
    <row r="122" spans="1:19" ht="80.099999999999994" customHeight="1" x14ac:dyDescent="0.25">
      <c r="A122" s="70" t="s">
        <v>195</v>
      </c>
      <c r="B122" s="27" t="s">
        <v>208</v>
      </c>
      <c r="C122" s="77" t="s">
        <v>2310</v>
      </c>
      <c r="D122" s="27" t="s">
        <v>2369</v>
      </c>
      <c r="E122" s="26"/>
      <c r="F122" s="80"/>
      <c r="G122" s="77" t="s">
        <v>2310</v>
      </c>
      <c r="H122" s="27" t="s">
        <v>168</v>
      </c>
      <c r="I122" s="4"/>
      <c r="J122" s="11"/>
      <c r="K122" s="10" t="s">
        <v>70</v>
      </c>
      <c r="L122" s="10" t="s">
        <v>74</v>
      </c>
      <c r="M122" s="11">
        <v>1850</v>
      </c>
      <c r="N122" s="11">
        <v>14960</v>
      </c>
      <c r="O122" s="5">
        <v>9725</v>
      </c>
      <c r="P122" s="5">
        <v>2040</v>
      </c>
      <c r="Q122" s="353"/>
      <c r="R122" s="356"/>
      <c r="S122" s="361"/>
    </row>
    <row r="123" spans="1:19" ht="80.099999999999994" customHeight="1" x14ac:dyDescent="0.25">
      <c r="A123" s="70" t="s">
        <v>195</v>
      </c>
      <c r="B123" s="27" t="s">
        <v>208</v>
      </c>
      <c r="C123" s="77" t="s">
        <v>2310</v>
      </c>
      <c r="D123" s="27" t="s">
        <v>2369</v>
      </c>
      <c r="E123" s="26"/>
      <c r="F123" s="80"/>
      <c r="G123" s="77" t="s">
        <v>2310</v>
      </c>
      <c r="H123" s="27" t="s">
        <v>168</v>
      </c>
      <c r="I123" s="4"/>
      <c r="J123" s="11"/>
      <c r="K123" s="10" t="s">
        <v>71</v>
      </c>
      <c r="L123" s="10" t="s">
        <v>74</v>
      </c>
      <c r="M123" s="11">
        <v>1850</v>
      </c>
      <c r="N123" s="11">
        <v>13200</v>
      </c>
      <c r="O123" s="5">
        <v>8580</v>
      </c>
      <c r="P123" s="5">
        <v>1800</v>
      </c>
      <c r="Q123" s="353"/>
      <c r="R123" s="356"/>
      <c r="S123" s="361"/>
    </row>
    <row r="124" spans="1:19" ht="80.099999999999994" customHeight="1" x14ac:dyDescent="0.25">
      <c r="A124" s="70" t="s">
        <v>2866</v>
      </c>
      <c r="B124" s="27" t="s">
        <v>210</v>
      </c>
      <c r="C124" s="77" t="s">
        <v>2310</v>
      </c>
      <c r="D124" s="27" t="s">
        <v>2369</v>
      </c>
      <c r="E124" s="26"/>
      <c r="F124" s="80"/>
      <c r="G124" s="77" t="s">
        <v>2310</v>
      </c>
      <c r="H124" s="27" t="s">
        <v>169</v>
      </c>
      <c r="I124" s="4"/>
      <c r="J124" s="11"/>
      <c r="K124" s="10" t="s">
        <v>67</v>
      </c>
      <c r="L124" s="10" t="s">
        <v>74</v>
      </c>
      <c r="M124" s="11">
        <v>1750</v>
      </c>
      <c r="N124" s="11">
        <v>16720</v>
      </c>
      <c r="O124" s="5">
        <v>10870</v>
      </c>
      <c r="P124" s="5">
        <v>2280</v>
      </c>
      <c r="Q124" s="353"/>
      <c r="R124" s="356"/>
      <c r="S124" s="361"/>
    </row>
    <row r="125" spans="1:19" ht="80.099999999999994" customHeight="1" x14ac:dyDescent="0.25">
      <c r="A125" s="70" t="s">
        <v>2866</v>
      </c>
      <c r="B125" s="27" t="s">
        <v>210</v>
      </c>
      <c r="C125" s="77" t="s">
        <v>2310</v>
      </c>
      <c r="D125" s="27" t="s">
        <v>2369</v>
      </c>
      <c r="E125" s="26"/>
      <c r="F125" s="80"/>
      <c r="G125" s="77" t="s">
        <v>2310</v>
      </c>
      <c r="H125" s="27" t="s">
        <v>169</v>
      </c>
      <c r="I125" s="4"/>
      <c r="J125" s="11"/>
      <c r="K125" s="10" t="s">
        <v>70</v>
      </c>
      <c r="L125" s="10" t="s">
        <v>74</v>
      </c>
      <c r="M125" s="11">
        <v>1750</v>
      </c>
      <c r="N125" s="11">
        <v>14960</v>
      </c>
      <c r="O125" s="5">
        <v>9725</v>
      </c>
      <c r="P125" s="5">
        <v>2040</v>
      </c>
      <c r="Q125" s="353"/>
      <c r="R125" s="356"/>
      <c r="S125" s="361"/>
    </row>
    <row r="126" spans="1:19" ht="80.099999999999994" customHeight="1" x14ac:dyDescent="0.25">
      <c r="A126" s="70" t="s">
        <v>2866</v>
      </c>
      <c r="B126" s="27" t="s">
        <v>210</v>
      </c>
      <c r="C126" s="77" t="s">
        <v>2310</v>
      </c>
      <c r="D126" s="27" t="s">
        <v>2369</v>
      </c>
      <c r="E126" s="26"/>
      <c r="F126" s="80"/>
      <c r="G126" s="77" t="s">
        <v>2310</v>
      </c>
      <c r="H126" s="27" t="s">
        <v>169</v>
      </c>
      <c r="I126" s="4"/>
      <c r="J126" s="11"/>
      <c r="K126" s="10" t="s">
        <v>71</v>
      </c>
      <c r="L126" s="10" t="s">
        <v>74</v>
      </c>
      <c r="M126" s="11">
        <v>1750</v>
      </c>
      <c r="N126" s="11">
        <v>13200</v>
      </c>
      <c r="O126" s="5">
        <v>8580</v>
      </c>
      <c r="P126" s="5">
        <v>1800</v>
      </c>
      <c r="Q126" s="353"/>
      <c r="R126" s="356"/>
      <c r="S126" s="361"/>
    </row>
    <row r="127" spans="1:19" ht="80.099999999999994" customHeight="1" x14ac:dyDescent="0.25">
      <c r="A127" s="70" t="s">
        <v>2867</v>
      </c>
      <c r="B127" s="27" t="s">
        <v>209</v>
      </c>
      <c r="C127" s="77" t="s">
        <v>2310</v>
      </c>
      <c r="D127" s="27" t="s">
        <v>2369</v>
      </c>
      <c r="E127" s="26"/>
      <c r="F127" s="80"/>
      <c r="G127" s="77" t="s">
        <v>2310</v>
      </c>
      <c r="H127" s="27" t="s">
        <v>170</v>
      </c>
      <c r="I127" s="4"/>
      <c r="J127" s="11"/>
      <c r="K127" s="10" t="s">
        <v>67</v>
      </c>
      <c r="L127" s="10" t="s">
        <v>74</v>
      </c>
      <c r="M127" s="11">
        <v>1650</v>
      </c>
      <c r="N127" s="11">
        <v>16720</v>
      </c>
      <c r="O127" s="5">
        <v>10870</v>
      </c>
      <c r="P127" s="5">
        <v>2280</v>
      </c>
      <c r="Q127" s="353"/>
      <c r="R127" s="356"/>
      <c r="S127" s="361"/>
    </row>
    <row r="128" spans="1:19" ht="80.099999999999994" customHeight="1" x14ac:dyDescent="0.25">
      <c r="A128" s="70" t="s">
        <v>2867</v>
      </c>
      <c r="B128" s="27" t="s">
        <v>209</v>
      </c>
      <c r="C128" s="77" t="s">
        <v>2310</v>
      </c>
      <c r="D128" s="27" t="s">
        <v>2369</v>
      </c>
      <c r="E128" s="26"/>
      <c r="F128" s="80"/>
      <c r="G128" s="77" t="s">
        <v>2310</v>
      </c>
      <c r="H128" s="27" t="s">
        <v>170</v>
      </c>
      <c r="I128" s="4"/>
      <c r="J128" s="11"/>
      <c r="K128" s="10" t="s">
        <v>70</v>
      </c>
      <c r="L128" s="10" t="s">
        <v>74</v>
      </c>
      <c r="M128" s="11">
        <v>1650</v>
      </c>
      <c r="N128" s="11">
        <v>14960</v>
      </c>
      <c r="O128" s="5">
        <v>9725</v>
      </c>
      <c r="P128" s="5">
        <v>2040</v>
      </c>
      <c r="Q128" s="353"/>
      <c r="R128" s="356"/>
      <c r="S128" s="361"/>
    </row>
    <row r="129" spans="1:19" ht="80.099999999999994" customHeight="1" x14ac:dyDescent="0.25">
      <c r="A129" s="70" t="s">
        <v>2867</v>
      </c>
      <c r="B129" s="27" t="s">
        <v>209</v>
      </c>
      <c r="C129" s="77" t="s">
        <v>2310</v>
      </c>
      <c r="D129" s="27" t="s">
        <v>2369</v>
      </c>
      <c r="E129" s="26"/>
      <c r="F129" s="80"/>
      <c r="G129" s="77" t="s">
        <v>2310</v>
      </c>
      <c r="H129" s="27" t="s">
        <v>170</v>
      </c>
      <c r="I129" s="4"/>
      <c r="J129" s="11"/>
      <c r="K129" s="10" t="s">
        <v>71</v>
      </c>
      <c r="L129" s="10" t="s">
        <v>74</v>
      </c>
      <c r="M129" s="11">
        <v>1650</v>
      </c>
      <c r="N129" s="11">
        <v>13200</v>
      </c>
      <c r="O129" s="5">
        <v>8580</v>
      </c>
      <c r="P129" s="5">
        <v>1800</v>
      </c>
      <c r="Q129" s="354"/>
      <c r="R129" s="357"/>
      <c r="S129" s="362"/>
    </row>
    <row r="130" spans="1:19" ht="80.099999999999994" customHeight="1" x14ac:dyDescent="0.25">
      <c r="A130" s="70" t="s">
        <v>2312</v>
      </c>
      <c r="B130" s="27"/>
      <c r="C130" s="77" t="s">
        <v>2310</v>
      </c>
      <c r="D130" s="10" t="s">
        <v>176</v>
      </c>
      <c r="E130" s="64"/>
      <c r="F130" s="64"/>
      <c r="G130" s="77" t="s">
        <v>2310</v>
      </c>
      <c r="H130" s="10" t="s">
        <v>177</v>
      </c>
      <c r="I130" s="5"/>
      <c r="J130" s="5"/>
      <c r="K130" s="10" t="s">
        <v>67</v>
      </c>
      <c r="L130" s="10" t="s">
        <v>74</v>
      </c>
      <c r="M130" s="10" t="s">
        <v>178</v>
      </c>
      <c r="N130" s="10">
        <v>29750</v>
      </c>
      <c r="O130" s="10">
        <v>19335</v>
      </c>
      <c r="P130" s="10" t="s">
        <v>2350</v>
      </c>
      <c r="Q130" s="352">
        <v>44927</v>
      </c>
      <c r="R130" s="355"/>
      <c r="S130" s="363" t="s">
        <v>17</v>
      </c>
    </row>
    <row r="131" spans="1:19" ht="80.099999999999994" customHeight="1" x14ac:dyDescent="0.25">
      <c r="A131" s="70" t="s">
        <v>2312</v>
      </c>
      <c r="B131" s="27"/>
      <c r="C131" s="77" t="s">
        <v>2310</v>
      </c>
      <c r="D131" s="10" t="s">
        <v>176</v>
      </c>
      <c r="E131" s="64"/>
      <c r="F131" s="64"/>
      <c r="G131" s="77" t="s">
        <v>2310</v>
      </c>
      <c r="H131" s="10" t="s">
        <v>177</v>
      </c>
      <c r="I131" s="5"/>
      <c r="J131" s="5"/>
      <c r="K131" s="10" t="s">
        <v>70</v>
      </c>
      <c r="L131" s="10" t="s">
        <v>74</v>
      </c>
      <c r="M131" s="10" t="s">
        <v>178</v>
      </c>
      <c r="N131" s="10">
        <v>27200</v>
      </c>
      <c r="O131" s="10">
        <v>17680</v>
      </c>
      <c r="P131" s="10" t="s">
        <v>2348</v>
      </c>
      <c r="Q131" s="353"/>
      <c r="R131" s="356"/>
      <c r="S131" s="364"/>
    </row>
    <row r="132" spans="1:19" ht="80.099999999999994" customHeight="1" x14ac:dyDescent="0.25">
      <c r="A132" s="70" t="s">
        <v>2312</v>
      </c>
      <c r="B132" s="27"/>
      <c r="C132" s="77" t="s">
        <v>2310</v>
      </c>
      <c r="D132" s="10" t="s">
        <v>179</v>
      </c>
      <c r="E132" s="64"/>
      <c r="F132" s="64"/>
      <c r="G132" s="77" t="s">
        <v>2310</v>
      </c>
      <c r="H132" s="10" t="s">
        <v>177</v>
      </c>
      <c r="I132" s="5"/>
      <c r="J132" s="5"/>
      <c r="K132" s="10" t="s">
        <v>71</v>
      </c>
      <c r="L132" s="10" t="s">
        <v>74</v>
      </c>
      <c r="M132" s="10" t="s">
        <v>178</v>
      </c>
      <c r="N132" s="10">
        <v>23800</v>
      </c>
      <c r="O132" s="10">
        <v>15470</v>
      </c>
      <c r="P132" s="10" t="s">
        <v>2349</v>
      </c>
      <c r="Q132" s="353"/>
      <c r="R132" s="356"/>
      <c r="S132" s="364"/>
    </row>
    <row r="133" spans="1:19" ht="80.099999999999994" customHeight="1" x14ac:dyDescent="0.25">
      <c r="A133" s="70" t="s">
        <v>2312</v>
      </c>
      <c r="B133" s="27"/>
      <c r="C133" s="77" t="s">
        <v>2310</v>
      </c>
      <c r="D133" s="10" t="s">
        <v>176</v>
      </c>
      <c r="E133" s="64"/>
      <c r="F133" s="64"/>
      <c r="G133" s="77" t="s">
        <v>2310</v>
      </c>
      <c r="H133" s="10" t="s">
        <v>2375</v>
      </c>
      <c r="I133" s="5"/>
      <c r="J133" s="5"/>
      <c r="K133" s="10" t="s">
        <v>67</v>
      </c>
      <c r="L133" s="10" t="s">
        <v>74</v>
      </c>
      <c r="M133" s="10" t="s">
        <v>180</v>
      </c>
      <c r="N133" s="10">
        <v>29750</v>
      </c>
      <c r="O133" s="10">
        <v>19335</v>
      </c>
      <c r="P133" s="10" t="s">
        <v>2350</v>
      </c>
      <c r="Q133" s="353"/>
      <c r="R133" s="356"/>
      <c r="S133" s="364"/>
    </row>
    <row r="134" spans="1:19" ht="80.099999999999994" customHeight="1" x14ac:dyDescent="0.25">
      <c r="A134" s="70" t="s">
        <v>2312</v>
      </c>
      <c r="B134" s="27"/>
      <c r="C134" s="77" t="s">
        <v>2310</v>
      </c>
      <c r="D134" s="10" t="s">
        <v>176</v>
      </c>
      <c r="E134" s="64"/>
      <c r="F134" s="64"/>
      <c r="G134" s="77" t="s">
        <v>2310</v>
      </c>
      <c r="H134" s="10" t="s">
        <v>2375</v>
      </c>
      <c r="I134" s="5"/>
      <c r="J134" s="5"/>
      <c r="K134" s="10" t="s">
        <v>70</v>
      </c>
      <c r="L134" s="10" t="s">
        <v>74</v>
      </c>
      <c r="M134" s="10" t="s">
        <v>180</v>
      </c>
      <c r="N134" s="10">
        <v>27200</v>
      </c>
      <c r="O134" s="10">
        <v>17680</v>
      </c>
      <c r="P134" s="10" t="s">
        <v>2348</v>
      </c>
      <c r="Q134" s="353"/>
      <c r="R134" s="356"/>
      <c r="S134" s="364"/>
    </row>
    <row r="135" spans="1:19" ht="80.099999999999994" customHeight="1" x14ac:dyDescent="0.25">
      <c r="A135" s="70" t="s">
        <v>2312</v>
      </c>
      <c r="B135" s="27"/>
      <c r="C135" s="77" t="s">
        <v>2310</v>
      </c>
      <c r="D135" s="10" t="s">
        <v>179</v>
      </c>
      <c r="E135" s="64"/>
      <c r="F135" s="64"/>
      <c r="G135" s="77" t="s">
        <v>2310</v>
      </c>
      <c r="H135" s="10" t="s">
        <v>2375</v>
      </c>
      <c r="I135" s="5"/>
      <c r="J135" s="5"/>
      <c r="K135" s="10" t="s">
        <v>71</v>
      </c>
      <c r="L135" s="10" t="s">
        <v>74</v>
      </c>
      <c r="M135" s="10" t="s">
        <v>180</v>
      </c>
      <c r="N135" s="10">
        <v>23800</v>
      </c>
      <c r="O135" s="10">
        <v>15470</v>
      </c>
      <c r="P135" s="10" t="s">
        <v>2349</v>
      </c>
      <c r="Q135" s="353"/>
      <c r="R135" s="356"/>
      <c r="S135" s="364"/>
    </row>
    <row r="136" spans="1:19" ht="80.099999999999994" customHeight="1" x14ac:dyDescent="0.25">
      <c r="A136" s="70" t="s">
        <v>2312</v>
      </c>
      <c r="B136" s="27"/>
      <c r="C136" s="77" t="s">
        <v>2310</v>
      </c>
      <c r="D136" s="10" t="s">
        <v>176</v>
      </c>
      <c r="E136" s="64"/>
      <c r="F136" s="64"/>
      <c r="G136" s="77" t="s">
        <v>2310</v>
      </c>
      <c r="H136" s="10" t="s">
        <v>2376</v>
      </c>
      <c r="I136" s="5"/>
      <c r="J136" s="5"/>
      <c r="K136" s="10" t="s">
        <v>67</v>
      </c>
      <c r="L136" s="10" t="s">
        <v>74</v>
      </c>
      <c r="M136" s="10" t="s">
        <v>181</v>
      </c>
      <c r="N136" s="10">
        <v>29750</v>
      </c>
      <c r="O136" s="10">
        <v>19335</v>
      </c>
      <c r="P136" s="10" t="s">
        <v>2350</v>
      </c>
      <c r="Q136" s="353"/>
      <c r="R136" s="356"/>
      <c r="S136" s="364"/>
    </row>
    <row r="137" spans="1:19" ht="80.099999999999994" customHeight="1" x14ac:dyDescent="0.25">
      <c r="A137" s="70" t="s">
        <v>2312</v>
      </c>
      <c r="B137" s="27"/>
      <c r="C137" s="77" t="s">
        <v>2310</v>
      </c>
      <c r="D137" s="10" t="s">
        <v>176</v>
      </c>
      <c r="E137" s="64"/>
      <c r="F137" s="64"/>
      <c r="G137" s="77" t="s">
        <v>2310</v>
      </c>
      <c r="H137" s="10" t="s">
        <v>2376</v>
      </c>
      <c r="I137" s="5"/>
      <c r="J137" s="5"/>
      <c r="K137" s="10" t="s">
        <v>70</v>
      </c>
      <c r="L137" s="10" t="s">
        <v>74</v>
      </c>
      <c r="M137" s="10" t="s">
        <v>181</v>
      </c>
      <c r="N137" s="10">
        <v>27200</v>
      </c>
      <c r="O137" s="10">
        <v>17680</v>
      </c>
      <c r="P137" s="10" t="s">
        <v>2348</v>
      </c>
      <c r="Q137" s="353"/>
      <c r="R137" s="356"/>
      <c r="S137" s="364"/>
    </row>
    <row r="138" spans="1:19" ht="80.099999999999994" customHeight="1" x14ac:dyDescent="0.25">
      <c r="A138" s="70" t="s">
        <v>2312</v>
      </c>
      <c r="B138" s="27"/>
      <c r="C138" s="77" t="s">
        <v>2310</v>
      </c>
      <c r="D138" s="10" t="s">
        <v>179</v>
      </c>
      <c r="E138" s="64"/>
      <c r="F138" s="64"/>
      <c r="G138" s="77" t="s">
        <v>2310</v>
      </c>
      <c r="H138" s="10" t="s">
        <v>2376</v>
      </c>
      <c r="I138" s="5"/>
      <c r="J138" s="5"/>
      <c r="K138" s="10" t="s">
        <v>71</v>
      </c>
      <c r="L138" s="10" t="s">
        <v>74</v>
      </c>
      <c r="M138" s="10" t="s">
        <v>181</v>
      </c>
      <c r="N138" s="10">
        <v>23800</v>
      </c>
      <c r="O138" s="10">
        <v>15470</v>
      </c>
      <c r="P138" s="10" t="s">
        <v>2349</v>
      </c>
      <c r="Q138" s="354"/>
      <c r="R138" s="357"/>
      <c r="S138" s="365"/>
    </row>
    <row r="139" spans="1:19" ht="80.099999999999994" customHeight="1" x14ac:dyDescent="0.25">
      <c r="A139" s="70" t="s">
        <v>2312</v>
      </c>
      <c r="B139" s="27"/>
      <c r="C139" s="77" t="s">
        <v>2310</v>
      </c>
      <c r="D139" s="10" t="s">
        <v>2</v>
      </c>
      <c r="E139" s="64"/>
      <c r="F139" s="64"/>
      <c r="G139" s="77" t="s">
        <v>2310</v>
      </c>
      <c r="H139" s="10" t="s">
        <v>182</v>
      </c>
      <c r="I139" s="5"/>
      <c r="J139" s="5"/>
      <c r="K139" s="10" t="s">
        <v>67</v>
      </c>
      <c r="L139" s="10" t="s">
        <v>74</v>
      </c>
      <c r="M139" s="10" t="s">
        <v>183</v>
      </c>
      <c r="N139" s="10">
        <v>35700</v>
      </c>
      <c r="O139" s="10">
        <v>23205</v>
      </c>
      <c r="P139" s="10" t="s">
        <v>2320</v>
      </c>
      <c r="Q139" s="352">
        <v>44927</v>
      </c>
      <c r="R139" s="369"/>
      <c r="S139" s="363" t="s">
        <v>16</v>
      </c>
    </row>
    <row r="140" spans="1:19" ht="80.099999999999994" customHeight="1" x14ac:dyDescent="0.25">
      <c r="A140" s="70" t="s">
        <v>2312</v>
      </c>
      <c r="B140" s="27"/>
      <c r="C140" s="77" t="s">
        <v>2310</v>
      </c>
      <c r="D140" s="10" t="s">
        <v>2</v>
      </c>
      <c r="E140" s="64"/>
      <c r="F140" s="64"/>
      <c r="G140" s="77" t="s">
        <v>2310</v>
      </c>
      <c r="H140" s="10" t="s">
        <v>182</v>
      </c>
      <c r="I140" s="5"/>
      <c r="J140" s="5"/>
      <c r="K140" s="10" t="s">
        <v>70</v>
      </c>
      <c r="L140" s="10" t="s">
        <v>74</v>
      </c>
      <c r="M140" s="10" t="s">
        <v>183</v>
      </c>
      <c r="N140" s="10">
        <v>32300</v>
      </c>
      <c r="O140" s="10">
        <v>20995</v>
      </c>
      <c r="P140" s="10" t="s">
        <v>2351</v>
      </c>
      <c r="Q140" s="353"/>
      <c r="R140" s="370"/>
      <c r="S140" s="364"/>
    </row>
    <row r="141" spans="1:19" ht="80.099999999999994" customHeight="1" x14ac:dyDescent="0.25">
      <c r="A141" s="70" t="s">
        <v>2312</v>
      </c>
      <c r="B141" s="27"/>
      <c r="C141" s="77" t="s">
        <v>2310</v>
      </c>
      <c r="D141" s="10" t="s">
        <v>2</v>
      </c>
      <c r="E141" s="64"/>
      <c r="F141" s="64"/>
      <c r="G141" s="77" t="s">
        <v>2310</v>
      </c>
      <c r="H141" s="10" t="s">
        <v>182</v>
      </c>
      <c r="I141" s="5"/>
      <c r="J141" s="5"/>
      <c r="K141" s="10" t="s">
        <v>71</v>
      </c>
      <c r="L141" s="10" t="s">
        <v>74</v>
      </c>
      <c r="M141" s="10" t="s">
        <v>183</v>
      </c>
      <c r="N141" s="10">
        <v>29750</v>
      </c>
      <c r="O141" s="10">
        <v>19335</v>
      </c>
      <c r="P141" s="10" t="s">
        <v>2350</v>
      </c>
      <c r="Q141" s="353"/>
      <c r="R141" s="370"/>
      <c r="S141" s="364"/>
    </row>
    <row r="142" spans="1:19" ht="80.099999999999994" customHeight="1" x14ac:dyDescent="0.25">
      <c r="A142" s="70" t="s">
        <v>2312</v>
      </c>
      <c r="B142" s="27"/>
      <c r="C142" s="77" t="s">
        <v>2310</v>
      </c>
      <c r="D142" s="10" t="s">
        <v>2</v>
      </c>
      <c r="E142" s="64"/>
      <c r="F142" s="64"/>
      <c r="G142" s="77" t="s">
        <v>2310</v>
      </c>
      <c r="H142" s="10" t="s">
        <v>184</v>
      </c>
      <c r="I142" s="5"/>
      <c r="J142" s="5"/>
      <c r="K142" s="10" t="s">
        <v>67</v>
      </c>
      <c r="L142" s="10" t="s">
        <v>74</v>
      </c>
      <c r="M142" s="10" t="s">
        <v>185</v>
      </c>
      <c r="N142" s="10">
        <v>35700</v>
      </c>
      <c r="O142" s="10">
        <v>23205</v>
      </c>
      <c r="P142" s="10" t="s">
        <v>2320</v>
      </c>
      <c r="Q142" s="353"/>
      <c r="R142" s="370"/>
      <c r="S142" s="364"/>
    </row>
    <row r="143" spans="1:19" ht="80.099999999999994" customHeight="1" x14ac:dyDescent="0.25">
      <c r="A143" s="70" t="s">
        <v>2312</v>
      </c>
      <c r="B143" s="27"/>
      <c r="C143" s="77" t="s">
        <v>2310</v>
      </c>
      <c r="D143" s="10" t="s">
        <v>2</v>
      </c>
      <c r="E143" s="64"/>
      <c r="F143" s="64"/>
      <c r="G143" s="77" t="s">
        <v>2310</v>
      </c>
      <c r="H143" s="10" t="s">
        <v>184</v>
      </c>
      <c r="I143" s="5"/>
      <c r="J143" s="5"/>
      <c r="K143" s="10" t="s">
        <v>70</v>
      </c>
      <c r="L143" s="10" t="s">
        <v>74</v>
      </c>
      <c r="M143" s="10" t="s">
        <v>185</v>
      </c>
      <c r="N143" s="10">
        <v>32300</v>
      </c>
      <c r="O143" s="10">
        <v>20995</v>
      </c>
      <c r="P143" s="10" t="s">
        <v>2351</v>
      </c>
      <c r="Q143" s="353"/>
      <c r="R143" s="370"/>
      <c r="S143" s="364"/>
    </row>
    <row r="144" spans="1:19" ht="80.099999999999994" customHeight="1" x14ac:dyDescent="0.25">
      <c r="A144" s="70" t="s">
        <v>2312</v>
      </c>
      <c r="B144" s="27"/>
      <c r="C144" s="77" t="s">
        <v>2310</v>
      </c>
      <c r="D144" s="10" t="s">
        <v>2</v>
      </c>
      <c r="E144" s="64"/>
      <c r="F144" s="64"/>
      <c r="G144" s="77" t="s">
        <v>2310</v>
      </c>
      <c r="H144" s="10" t="s">
        <v>184</v>
      </c>
      <c r="I144" s="5"/>
      <c r="J144" s="5"/>
      <c r="K144" s="10" t="s">
        <v>71</v>
      </c>
      <c r="L144" s="10" t="s">
        <v>74</v>
      </c>
      <c r="M144" s="10" t="s">
        <v>185</v>
      </c>
      <c r="N144" s="10">
        <v>29750</v>
      </c>
      <c r="O144" s="10">
        <v>19335</v>
      </c>
      <c r="P144" s="10" t="s">
        <v>2350</v>
      </c>
      <c r="Q144" s="353"/>
      <c r="R144" s="370"/>
      <c r="S144" s="364"/>
    </row>
    <row r="145" spans="1:19" ht="80.099999999999994" customHeight="1" x14ac:dyDescent="0.25">
      <c r="A145" s="70" t="s">
        <v>2312</v>
      </c>
      <c r="B145" s="27"/>
      <c r="C145" s="77" t="s">
        <v>2310</v>
      </c>
      <c r="D145" s="10" t="s">
        <v>2</v>
      </c>
      <c r="E145" s="64"/>
      <c r="F145" s="64"/>
      <c r="G145" s="77" t="s">
        <v>2310</v>
      </c>
      <c r="H145" s="10" t="s">
        <v>186</v>
      </c>
      <c r="I145" s="5"/>
      <c r="J145" s="5"/>
      <c r="K145" s="10" t="s">
        <v>67</v>
      </c>
      <c r="L145" s="10" t="s">
        <v>74</v>
      </c>
      <c r="M145" s="10" t="s">
        <v>178</v>
      </c>
      <c r="N145" s="10">
        <v>35700</v>
      </c>
      <c r="O145" s="10">
        <v>23205</v>
      </c>
      <c r="P145" s="10" t="s">
        <v>2320</v>
      </c>
      <c r="Q145" s="353"/>
      <c r="R145" s="370"/>
      <c r="S145" s="364"/>
    </row>
    <row r="146" spans="1:19" ht="80.099999999999994" customHeight="1" x14ac:dyDescent="0.25">
      <c r="A146" s="70" t="s">
        <v>2312</v>
      </c>
      <c r="B146" s="27"/>
      <c r="C146" s="77" t="s">
        <v>2310</v>
      </c>
      <c r="D146" s="10" t="s">
        <v>2</v>
      </c>
      <c r="E146" s="64"/>
      <c r="F146" s="64"/>
      <c r="G146" s="77" t="s">
        <v>2310</v>
      </c>
      <c r="H146" s="10" t="s">
        <v>186</v>
      </c>
      <c r="I146" s="5"/>
      <c r="J146" s="5"/>
      <c r="K146" s="10" t="s">
        <v>70</v>
      </c>
      <c r="L146" s="10" t="s">
        <v>74</v>
      </c>
      <c r="M146" s="10" t="s">
        <v>178</v>
      </c>
      <c r="N146" s="10">
        <v>32300</v>
      </c>
      <c r="O146" s="10">
        <v>20995</v>
      </c>
      <c r="P146" s="10" t="s">
        <v>2351</v>
      </c>
      <c r="Q146" s="353"/>
      <c r="R146" s="370"/>
      <c r="S146" s="364"/>
    </row>
    <row r="147" spans="1:19" ht="80.099999999999994" customHeight="1" x14ac:dyDescent="0.25">
      <c r="A147" s="70" t="s">
        <v>2312</v>
      </c>
      <c r="B147" s="27"/>
      <c r="C147" s="77" t="s">
        <v>2310</v>
      </c>
      <c r="D147" s="10" t="s">
        <v>2</v>
      </c>
      <c r="E147" s="64"/>
      <c r="F147" s="64"/>
      <c r="G147" s="77" t="s">
        <v>2310</v>
      </c>
      <c r="H147" s="10" t="s">
        <v>186</v>
      </c>
      <c r="I147" s="5"/>
      <c r="J147" s="5"/>
      <c r="K147" s="10" t="s">
        <v>71</v>
      </c>
      <c r="L147" s="10" t="s">
        <v>74</v>
      </c>
      <c r="M147" s="10" t="s">
        <v>178</v>
      </c>
      <c r="N147" s="10">
        <v>29750</v>
      </c>
      <c r="O147" s="10">
        <v>19335</v>
      </c>
      <c r="P147" s="10" t="s">
        <v>2350</v>
      </c>
      <c r="Q147" s="354"/>
      <c r="R147" s="371"/>
      <c r="S147" s="365"/>
    </row>
    <row r="148" spans="1:19" ht="80.099999999999994" customHeight="1" x14ac:dyDescent="0.25">
      <c r="A148" s="70" t="s">
        <v>2312</v>
      </c>
      <c r="B148" s="27"/>
      <c r="C148" s="77" t="s">
        <v>2310</v>
      </c>
      <c r="D148" s="10" t="s">
        <v>2370</v>
      </c>
      <c r="E148" s="64"/>
      <c r="F148" s="64"/>
      <c r="G148" s="77" t="s">
        <v>2310</v>
      </c>
      <c r="H148" s="27" t="s">
        <v>90</v>
      </c>
      <c r="I148" s="11"/>
      <c r="J148" s="5"/>
      <c r="K148" s="10" t="s">
        <v>67</v>
      </c>
      <c r="L148" s="10" t="s">
        <v>74</v>
      </c>
      <c r="M148" s="10" t="s">
        <v>187</v>
      </c>
      <c r="N148" s="10" t="s">
        <v>188</v>
      </c>
      <c r="O148" s="10" t="s">
        <v>189</v>
      </c>
      <c r="P148" s="10" t="s">
        <v>2325</v>
      </c>
      <c r="Q148" s="352">
        <v>44927</v>
      </c>
      <c r="R148" s="355"/>
      <c r="S148" s="363" t="s">
        <v>190</v>
      </c>
    </row>
    <row r="149" spans="1:19" ht="80.099999999999994" customHeight="1" x14ac:dyDescent="0.25">
      <c r="A149" s="70" t="s">
        <v>2312</v>
      </c>
      <c r="B149" s="27"/>
      <c r="C149" s="77" t="s">
        <v>2310</v>
      </c>
      <c r="D149" s="10" t="s">
        <v>2370</v>
      </c>
      <c r="E149" s="64"/>
      <c r="F149" s="64"/>
      <c r="G149" s="77" t="s">
        <v>2310</v>
      </c>
      <c r="H149" s="10" t="s">
        <v>90</v>
      </c>
      <c r="I149" s="10"/>
      <c r="J149" s="5"/>
      <c r="K149" s="10" t="s">
        <v>70</v>
      </c>
      <c r="L149" s="10" t="s">
        <v>74</v>
      </c>
      <c r="M149" s="10" t="s">
        <v>187</v>
      </c>
      <c r="N149" s="10" t="s">
        <v>191</v>
      </c>
      <c r="O149" s="10" t="s">
        <v>192</v>
      </c>
      <c r="P149" s="10" t="s">
        <v>2352</v>
      </c>
      <c r="Q149" s="354"/>
      <c r="R149" s="357"/>
      <c r="S149" s="365"/>
    </row>
  </sheetData>
  <autoFilter ref="A2:S149" xr:uid="{00000000-0001-0000-0200-000000000000}"/>
  <mergeCells count="42">
    <mergeCell ref="S3:S18"/>
    <mergeCell ref="Q121:Q129"/>
    <mergeCell ref="Q130:Q138"/>
    <mergeCell ref="Q139:Q147"/>
    <mergeCell ref="Q148:Q149"/>
    <mergeCell ref="R148:R149"/>
    <mergeCell ref="R139:R147"/>
    <mergeCell ref="R130:R138"/>
    <mergeCell ref="R121:R129"/>
    <mergeCell ref="S19:S27"/>
    <mergeCell ref="S106:S113"/>
    <mergeCell ref="S100:S103"/>
    <mergeCell ref="S73:S90"/>
    <mergeCell ref="S40:S47"/>
    <mergeCell ref="S48:S72"/>
    <mergeCell ref="S148:S149"/>
    <mergeCell ref="S121:S129"/>
    <mergeCell ref="S130:S138"/>
    <mergeCell ref="S139:S147"/>
    <mergeCell ref="S28:S39"/>
    <mergeCell ref="S91:S99"/>
    <mergeCell ref="S115:S118"/>
    <mergeCell ref="Q19:Q27"/>
    <mergeCell ref="R19:R27"/>
    <mergeCell ref="Q28:Q39"/>
    <mergeCell ref="R28:R39"/>
    <mergeCell ref="Q3:Q18"/>
    <mergeCell ref="R3:R18"/>
    <mergeCell ref="Q40:Q47"/>
    <mergeCell ref="R40:R47"/>
    <mergeCell ref="Q48:Q72"/>
    <mergeCell ref="R48:R72"/>
    <mergeCell ref="Q73:Q90"/>
    <mergeCell ref="R73:R90"/>
    <mergeCell ref="Q115:Q118"/>
    <mergeCell ref="R115:R118"/>
    <mergeCell ref="Q91:Q99"/>
    <mergeCell ref="R91:R99"/>
    <mergeCell ref="Q100:Q103"/>
    <mergeCell ref="R100:R103"/>
    <mergeCell ref="Q106:Q113"/>
    <mergeCell ref="R106:R113"/>
  </mergeCells>
  <hyperlinks>
    <hyperlink ref="S148" r:id="rId1" xr:uid="{00000000-0004-0000-0200-000000000000}"/>
    <hyperlink ref="S139" r:id="rId2" xr:uid="{00000000-0004-0000-0200-000001000000}"/>
    <hyperlink ref="S130" r:id="rId3" xr:uid="{00000000-0004-0000-0200-000002000000}"/>
    <hyperlink ref="S19" r:id="rId4" xr:uid="{00000000-0004-0000-0200-000003000000}"/>
    <hyperlink ref="S100" r:id="rId5" xr:uid="{00000000-0004-0000-0200-000005000000}"/>
    <hyperlink ref="S91" r:id="rId6" xr:uid="{00000000-0004-0000-0200-000006000000}"/>
    <hyperlink ref="S106" r:id="rId7" xr:uid="{00000000-0004-0000-0200-000007000000}"/>
    <hyperlink ref="S28" r:id="rId8" xr:uid="{00000000-0004-0000-0200-000008000000}"/>
    <hyperlink ref="S40" r:id="rId9" xr:uid="{00000000-0004-0000-0200-000009000000}"/>
    <hyperlink ref="S48" r:id="rId10" xr:uid="{00000000-0004-0000-0200-00000A000000}"/>
    <hyperlink ref="S73" r:id="rId11" xr:uid="{00000000-0004-0000-0200-00000B000000}"/>
    <hyperlink ref="H100" location="'INTER '!H91" display="Adjoint technique principal de 1re classe" xr:uid="{00000000-0004-0000-0200-00000C000000}"/>
    <hyperlink ref="H101" location="'INTER '!H91" display="Adjoint technique principal de 2ème classe" xr:uid="{00000000-0004-0000-0200-00000D000000}"/>
    <hyperlink ref="H102" location="'INTER '!H95" display="'INTER '!H95" xr:uid="{00000000-0004-0000-0200-00000E000000}"/>
    <hyperlink ref="F104" location="'INTER '!D90" display="Chef de service intérieur des administrations et établissements publics de l'Etat" xr:uid="{00000000-0004-0000-0200-00000F000000}"/>
    <hyperlink ref="F105" location="'INTER '!D99" display="Agent principal des services techniques des administrations de l'Etat et des établissements publics de l'Etat" xr:uid="{00000000-0004-0000-0200-000010000000}"/>
    <hyperlink ref="S115:S118" r:id="rId12" display="RDFF1617168A " xr:uid="{00000000-0004-0000-0200-000012000000}"/>
    <hyperlink ref="S121:S129" r:id="rId13" display="RDFF1634973A" xr:uid="{00000000-0004-0000-0200-000013000000}"/>
    <hyperlink ref="F99" location="'INTER '!D90" display="Emplois assimilés (Adjoints administratifs des administrations de l'Etat)" xr:uid="{00000000-0004-0000-0200-000014000000}"/>
    <hyperlink ref="J103" location="'INTER '!H100" display="Divers emploi fonctionnel" xr:uid="{00000000-0004-0000-0200-000015000000}"/>
    <hyperlink ref="F72" location="'INTER '!H47" display="Emplois assimilés (Attaché d'administration hors classe)" xr:uid="{00000000-0004-0000-0200-000016000000}"/>
    <hyperlink ref="D120" location="MTE!D75" display="Chargés d'études documentaires" xr:uid="{B8A5167D-8400-4198-8B3B-F23939E313A1}"/>
    <hyperlink ref="S3:S18" r:id="rId14" display="PRMX2205145A" xr:uid="{7F118A2D-2565-4657-B510-51EB042C3EC9}"/>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1">
    <tabColor rgb="FFFFC000"/>
  </sheetPr>
  <dimension ref="A1:T28"/>
  <sheetViews>
    <sheetView zoomScale="80" zoomScaleNormal="80" workbookViewId="0">
      <pane ySplit="2" topLeftCell="A3" activePane="bottomLeft" state="frozen"/>
      <selection pane="bottomLeft"/>
    </sheetView>
  </sheetViews>
  <sheetFormatPr baseColWidth="10" defaultColWidth="11.42578125" defaultRowHeight="14.25" x14ac:dyDescent="0.2"/>
  <cols>
    <col min="1" max="19" width="25.7109375" style="21" customWidth="1"/>
    <col min="20" max="20" width="18.7109375" style="21" customWidth="1"/>
    <col min="21" max="16384" width="11.42578125" style="21"/>
  </cols>
  <sheetData>
    <row r="1" spans="1:20" ht="90" customHeight="1" thickBot="1" x14ac:dyDescent="0.25">
      <c r="A1" s="111"/>
      <c r="B1" s="111"/>
      <c r="C1" s="111"/>
      <c r="D1" s="111"/>
      <c r="E1" s="111"/>
      <c r="F1" s="111"/>
      <c r="G1" s="111"/>
      <c r="H1" s="111"/>
      <c r="I1" s="111"/>
      <c r="J1" s="111"/>
      <c r="K1" s="111"/>
      <c r="L1" s="111"/>
      <c r="M1" s="111"/>
      <c r="N1" s="111"/>
      <c r="O1" s="111"/>
      <c r="P1" s="111"/>
      <c r="Q1" s="111"/>
      <c r="R1" s="111"/>
      <c r="S1" s="111"/>
      <c r="T1" s="111"/>
    </row>
    <row r="2" spans="1:20" ht="90" customHeight="1" thickBot="1" x14ac:dyDescent="0.25">
      <c r="A2" s="151" t="s">
        <v>62</v>
      </c>
      <c r="B2" s="151" t="s">
        <v>382</v>
      </c>
      <c r="C2" s="152" t="s">
        <v>384</v>
      </c>
      <c r="D2" s="153" t="s">
        <v>5</v>
      </c>
      <c r="E2" s="153" t="s">
        <v>385</v>
      </c>
      <c r="F2" s="153" t="s">
        <v>6</v>
      </c>
      <c r="G2" s="152" t="s">
        <v>386</v>
      </c>
      <c r="H2" s="153" t="s">
        <v>63</v>
      </c>
      <c r="I2" s="153" t="s">
        <v>387</v>
      </c>
      <c r="J2" s="153" t="s">
        <v>64</v>
      </c>
      <c r="K2" s="153" t="s">
        <v>4</v>
      </c>
      <c r="L2" s="153" t="s">
        <v>65</v>
      </c>
      <c r="M2" s="154" t="s">
        <v>2393</v>
      </c>
      <c r="N2" s="154" t="s">
        <v>2394</v>
      </c>
      <c r="O2" s="154" t="s">
        <v>2395</v>
      </c>
      <c r="P2" s="154" t="s">
        <v>2396</v>
      </c>
      <c r="Q2" s="155" t="s">
        <v>380</v>
      </c>
      <c r="R2" s="154" t="s">
        <v>381</v>
      </c>
      <c r="S2" s="290" t="s">
        <v>8</v>
      </c>
      <c r="T2" s="111"/>
    </row>
    <row r="3" spans="1:20" ht="80.099999999999994" customHeight="1" x14ac:dyDescent="0.2">
      <c r="A3" s="10" t="s">
        <v>2310</v>
      </c>
      <c r="B3" s="11" t="s">
        <v>2310</v>
      </c>
      <c r="C3" s="57"/>
      <c r="D3" s="57"/>
      <c r="E3" s="12" t="s">
        <v>215</v>
      </c>
      <c r="F3" s="88" t="s">
        <v>216</v>
      </c>
      <c r="G3" s="57"/>
      <c r="H3" s="57"/>
      <c r="I3" s="57"/>
      <c r="J3" s="57"/>
      <c r="K3" s="57"/>
      <c r="L3" s="57"/>
      <c r="M3" s="57"/>
      <c r="N3" s="57"/>
      <c r="O3" s="57"/>
      <c r="P3" s="57"/>
      <c r="Q3" s="6">
        <v>42370</v>
      </c>
      <c r="R3" s="57"/>
      <c r="S3" s="9" t="s">
        <v>11</v>
      </c>
      <c r="T3" s="111"/>
    </row>
    <row r="4" spans="1:20" ht="80.099999999999994" customHeight="1" x14ac:dyDescent="0.2">
      <c r="A4" s="10" t="s">
        <v>2310</v>
      </c>
      <c r="B4" s="11" t="s">
        <v>2310</v>
      </c>
      <c r="C4" s="57"/>
      <c r="D4" s="31"/>
      <c r="E4" s="12" t="s">
        <v>218</v>
      </c>
      <c r="F4" s="87" t="s">
        <v>219</v>
      </c>
      <c r="G4" s="57"/>
      <c r="H4" s="82"/>
      <c r="I4" s="57"/>
      <c r="J4" s="57"/>
      <c r="K4" s="57"/>
      <c r="L4" s="57"/>
      <c r="M4" s="57"/>
      <c r="N4" s="57"/>
      <c r="O4" s="57"/>
      <c r="P4" s="57"/>
      <c r="Q4" s="285">
        <v>42370</v>
      </c>
      <c r="R4" s="289"/>
      <c r="S4" s="286" t="s">
        <v>11</v>
      </c>
      <c r="T4" s="111"/>
    </row>
    <row r="5" spans="1:20" ht="80.099999999999994" customHeight="1" x14ac:dyDescent="0.2">
      <c r="A5" s="23"/>
      <c r="B5" s="11"/>
      <c r="C5" s="11" t="s">
        <v>2310</v>
      </c>
      <c r="D5" s="23" t="s">
        <v>0</v>
      </c>
      <c r="E5" s="23"/>
      <c r="F5" s="23"/>
      <c r="G5" s="11" t="s">
        <v>2310</v>
      </c>
      <c r="H5" s="87" t="s">
        <v>88</v>
      </c>
      <c r="I5" s="112"/>
      <c r="J5" s="112"/>
      <c r="K5" s="112"/>
      <c r="L5" s="112"/>
      <c r="M5" s="112"/>
      <c r="N5" s="112"/>
      <c r="O5" s="112"/>
      <c r="P5" s="112"/>
      <c r="Q5" s="352">
        <v>42370</v>
      </c>
      <c r="R5" s="372"/>
      <c r="S5" s="375" t="s">
        <v>29</v>
      </c>
      <c r="T5" s="111"/>
    </row>
    <row r="6" spans="1:20" ht="80.099999999999994" customHeight="1" x14ac:dyDescent="0.2">
      <c r="A6" s="10"/>
      <c r="B6" s="11"/>
      <c r="C6" s="11" t="s">
        <v>2310</v>
      </c>
      <c r="D6" s="10" t="s">
        <v>0</v>
      </c>
      <c r="E6" s="10"/>
      <c r="F6" s="10"/>
      <c r="G6" s="11" t="s">
        <v>2310</v>
      </c>
      <c r="H6" s="88" t="s">
        <v>87</v>
      </c>
      <c r="I6" s="57"/>
      <c r="J6" s="57"/>
      <c r="K6" s="57"/>
      <c r="L6" s="57"/>
      <c r="M6" s="57"/>
      <c r="N6" s="57"/>
      <c r="O6" s="57"/>
      <c r="P6" s="57"/>
      <c r="Q6" s="353"/>
      <c r="R6" s="373"/>
      <c r="S6" s="376"/>
      <c r="T6" s="111"/>
    </row>
    <row r="7" spans="1:20" ht="80.099999999999994" customHeight="1" x14ac:dyDescent="0.2">
      <c r="A7" s="10"/>
      <c r="B7" s="11"/>
      <c r="C7" s="11" t="s">
        <v>2310</v>
      </c>
      <c r="D7" s="10" t="s">
        <v>0</v>
      </c>
      <c r="E7" s="10"/>
      <c r="F7" s="10"/>
      <c r="G7" s="11" t="s">
        <v>2310</v>
      </c>
      <c r="H7" s="89" t="s">
        <v>204</v>
      </c>
      <c r="I7" s="57"/>
      <c r="J7" s="57"/>
      <c r="K7" s="57"/>
      <c r="L7" s="57"/>
      <c r="M7" s="57"/>
      <c r="N7" s="57"/>
      <c r="O7" s="57"/>
      <c r="P7" s="57"/>
      <c r="Q7" s="354"/>
      <c r="R7" s="374"/>
      <c r="S7" s="377"/>
      <c r="T7" s="111"/>
    </row>
    <row r="8" spans="1:20" ht="80.099999999999994" customHeight="1" x14ac:dyDescent="0.2">
      <c r="A8" s="70">
        <v>3779</v>
      </c>
      <c r="B8" s="27" t="s">
        <v>209</v>
      </c>
      <c r="C8" s="26" t="s">
        <v>193</v>
      </c>
      <c r="D8" s="10" t="s">
        <v>194</v>
      </c>
      <c r="E8" s="10"/>
      <c r="F8" s="10"/>
      <c r="G8" s="26" t="s">
        <v>207</v>
      </c>
      <c r="H8" s="87" t="s">
        <v>82</v>
      </c>
      <c r="I8" s="57"/>
      <c r="J8" s="57"/>
      <c r="K8" s="57"/>
      <c r="L8" s="57"/>
      <c r="M8" s="57"/>
      <c r="N8" s="57"/>
      <c r="O8" s="57"/>
      <c r="P8" s="57"/>
      <c r="Q8" s="353">
        <v>42370</v>
      </c>
      <c r="R8" s="373"/>
      <c r="S8" s="376" t="s">
        <v>29</v>
      </c>
      <c r="T8" s="111"/>
    </row>
    <row r="9" spans="1:20" ht="80.099999999999994" customHeight="1" x14ac:dyDescent="0.2">
      <c r="A9" s="70">
        <v>3780</v>
      </c>
      <c r="B9" s="27" t="s">
        <v>210</v>
      </c>
      <c r="C9" s="26" t="s">
        <v>193</v>
      </c>
      <c r="D9" s="10" t="s">
        <v>194</v>
      </c>
      <c r="E9" s="10"/>
      <c r="F9" s="10"/>
      <c r="G9" s="26" t="s">
        <v>206</v>
      </c>
      <c r="H9" s="88" t="s">
        <v>81</v>
      </c>
      <c r="I9" s="57"/>
      <c r="J9" s="57"/>
      <c r="K9" s="113"/>
      <c r="L9" s="57"/>
      <c r="M9" s="57"/>
      <c r="N9" s="57"/>
      <c r="O9" s="57"/>
      <c r="P9" s="57"/>
      <c r="Q9" s="353">
        <v>42370</v>
      </c>
      <c r="R9" s="373"/>
      <c r="S9" s="376" t="s">
        <v>29</v>
      </c>
      <c r="T9" s="111"/>
    </row>
    <row r="10" spans="1:20" ht="80.099999999999994" customHeight="1" x14ac:dyDescent="0.2">
      <c r="A10" s="10" t="s">
        <v>195</v>
      </c>
      <c r="B10" s="11" t="s">
        <v>208</v>
      </c>
      <c r="C10" s="26" t="s">
        <v>193</v>
      </c>
      <c r="D10" s="10" t="s">
        <v>194</v>
      </c>
      <c r="E10" s="10"/>
      <c r="F10" s="10"/>
      <c r="G10" s="26" t="s">
        <v>205</v>
      </c>
      <c r="H10" s="89" t="s">
        <v>80</v>
      </c>
      <c r="I10" s="57"/>
      <c r="J10" s="57"/>
      <c r="K10" s="57"/>
      <c r="L10" s="57"/>
      <c r="M10" s="57"/>
      <c r="N10" s="57"/>
      <c r="O10" s="57"/>
      <c r="P10" s="57"/>
      <c r="Q10" s="353">
        <v>42370</v>
      </c>
      <c r="R10" s="373"/>
      <c r="S10" s="376" t="s">
        <v>29</v>
      </c>
      <c r="T10" s="111"/>
    </row>
    <row r="11" spans="1:20" ht="80.099999999999994" customHeight="1" x14ac:dyDescent="0.2">
      <c r="A11" s="70" t="s">
        <v>2856</v>
      </c>
      <c r="B11" s="27" t="s">
        <v>240</v>
      </c>
      <c r="C11" s="26" t="s">
        <v>196</v>
      </c>
      <c r="D11" s="10" t="s">
        <v>197</v>
      </c>
      <c r="E11" s="10"/>
      <c r="F11" s="11"/>
      <c r="G11" s="26" t="s">
        <v>202</v>
      </c>
      <c r="H11" s="87" t="s">
        <v>203</v>
      </c>
      <c r="I11" s="37"/>
      <c r="J11" s="57"/>
      <c r="K11" s="57"/>
      <c r="L11" s="57"/>
      <c r="M11" s="57"/>
      <c r="N11" s="57"/>
      <c r="O11" s="57"/>
      <c r="P11" s="57"/>
      <c r="Q11" s="352">
        <v>42370</v>
      </c>
      <c r="R11" s="372"/>
      <c r="S11" s="375" t="s">
        <v>29</v>
      </c>
      <c r="T11" s="111"/>
    </row>
    <row r="12" spans="1:20" ht="80.099999999999994" customHeight="1" x14ac:dyDescent="0.2">
      <c r="A12" s="70" t="s">
        <v>2855</v>
      </c>
      <c r="B12" s="27" t="s">
        <v>242</v>
      </c>
      <c r="C12" s="26" t="s">
        <v>196</v>
      </c>
      <c r="D12" s="10" t="s">
        <v>197</v>
      </c>
      <c r="E12" s="10"/>
      <c r="F12" s="11"/>
      <c r="G12" s="26" t="s">
        <v>200</v>
      </c>
      <c r="H12" s="88" t="s">
        <v>162</v>
      </c>
      <c r="I12" s="36"/>
      <c r="J12" s="57"/>
      <c r="K12" s="57"/>
      <c r="L12" s="57"/>
      <c r="M12" s="57"/>
      <c r="N12" s="57"/>
      <c r="O12" s="57"/>
      <c r="P12" s="57"/>
      <c r="Q12" s="353">
        <v>42370</v>
      </c>
      <c r="R12" s="373"/>
      <c r="S12" s="376" t="s">
        <v>29</v>
      </c>
      <c r="T12" s="111"/>
    </row>
    <row r="13" spans="1:20" ht="80.099999999999994" customHeight="1" x14ac:dyDescent="0.2">
      <c r="A13" s="70" t="s">
        <v>2855</v>
      </c>
      <c r="B13" s="27" t="s">
        <v>242</v>
      </c>
      <c r="C13" s="26" t="s">
        <v>196</v>
      </c>
      <c r="D13" s="10" t="s">
        <v>197</v>
      </c>
      <c r="E13" s="10"/>
      <c r="F13" s="11"/>
      <c r="G13" s="26" t="s">
        <v>201</v>
      </c>
      <c r="H13" s="89" t="s">
        <v>161</v>
      </c>
      <c r="I13" s="57"/>
      <c r="J13" s="57"/>
      <c r="K13" s="57"/>
      <c r="L13" s="57"/>
      <c r="M13" s="57"/>
      <c r="N13" s="57"/>
      <c r="O13" s="57"/>
      <c r="P13" s="57"/>
      <c r="Q13" s="354">
        <v>42370</v>
      </c>
      <c r="R13" s="374"/>
      <c r="S13" s="377" t="s">
        <v>29</v>
      </c>
      <c r="T13" s="111"/>
    </row>
    <row r="14" spans="1:20" ht="80.099999999999994" customHeight="1" x14ac:dyDescent="0.2">
      <c r="A14" s="70" t="s">
        <v>2856</v>
      </c>
      <c r="B14" s="27" t="s">
        <v>240</v>
      </c>
      <c r="C14" s="56" t="s">
        <v>198</v>
      </c>
      <c r="D14" s="25" t="s">
        <v>199</v>
      </c>
      <c r="E14" s="10"/>
      <c r="F14" s="11"/>
      <c r="G14" s="26" t="s">
        <v>211</v>
      </c>
      <c r="H14" s="87" t="s">
        <v>163</v>
      </c>
      <c r="I14" s="57"/>
      <c r="J14" s="57"/>
      <c r="K14" s="57"/>
      <c r="L14" s="57"/>
      <c r="M14" s="57"/>
      <c r="N14" s="57"/>
      <c r="O14" s="57"/>
      <c r="P14" s="57"/>
      <c r="Q14" s="353">
        <v>42370</v>
      </c>
      <c r="R14" s="373"/>
      <c r="S14" s="376" t="s">
        <v>29</v>
      </c>
      <c r="T14" s="111"/>
    </row>
    <row r="15" spans="1:20" ht="80.099999999999994" customHeight="1" x14ac:dyDescent="0.2">
      <c r="A15" s="70" t="s">
        <v>2857</v>
      </c>
      <c r="B15" s="27" t="s">
        <v>241</v>
      </c>
      <c r="C15" s="56" t="s">
        <v>198</v>
      </c>
      <c r="D15" s="25" t="s">
        <v>199</v>
      </c>
      <c r="E15" s="10"/>
      <c r="F15" s="11"/>
      <c r="G15" s="26" t="s">
        <v>2399</v>
      </c>
      <c r="H15" s="287" t="s">
        <v>212</v>
      </c>
      <c r="I15" s="57"/>
      <c r="J15" s="57"/>
      <c r="K15" s="57"/>
      <c r="L15" s="57"/>
      <c r="M15" s="57"/>
      <c r="N15" s="57"/>
      <c r="O15" s="57"/>
      <c r="P15" s="57"/>
      <c r="Q15" s="353">
        <v>42370</v>
      </c>
      <c r="R15" s="373"/>
      <c r="S15" s="376" t="s">
        <v>29</v>
      </c>
      <c r="T15" s="111"/>
    </row>
    <row r="16" spans="1:20" ht="80.099999999999994" customHeight="1" x14ac:dyDescent="0.2">
      <c r="A16" s="70" t="s">
        <v>2855</v>
      </c>
      <c r="B16" s="27" t="s">
        <v>242</v>
      </c>
      <c r="C16" s="56" t="s">
        <v>198</v>
      </c>
      <c r="D16" s="25" t="s">
        <v>199</v>
      </c>
      <c r="E16" s="10"/>
      <c r="F16" s="11"/>
      <c r="G16" s="26" t="s">
        <v>2400</v>
      </c>
      <c r="H16" s="45" t="s">
        <v>213</v>
      </c>
      <c r="I16" s="57"/>
      <c r="J16" s="57"/>
      <c r="K16" s="57"/>
      <c r="L16" s="57"/>
      <c r="M16" s="57"/>
      <c r="N16" s="57"/>
      <c r="O16" s="57"/>
      <c r="P16" s="57"/>
      <c r="Q16" s="354">
        <v>42370</v>
      </c>
      <c r="R16" s="374"/>
      <c r="S16" s="377" t="s">
        <v>29</v>
      </c>
      <c r="T16" s="111"/>
    </row>
    <row r="17" spans="1:20" ht="80.099999999999994" customHeight="1" x14ac:dyDescent="0.2">
      <c r="A17" s="70" t="s">
        <v>2312</v>
      </c>
      <c r="B17" s="11"/>
      <c r="C17" s="57"/>
      <c r="D17" s="31"/>
      <c r="E17" s="26" t="s">
        <v>220</v>
      </c>
      <c r="F17" s="150" t="s">
        <v>166</v>
      </c>
      <c r="G17" s="57"/>
      <c r="H17" s="61"/>
      <c r="I17" s="57"/>
      <c r="J17" s="57"/>
      <c r="K17" s="57"/>
      <c r="L17" s="57"/>
      <c r="M17" s="57"/>
      <c r="N17" s="57"/>
      <c r="O17" s="57"/>
      <c r="P17" s="57"/>
      <c r="Q17" s="6">
        <v>42736</v>
      </c>
      <c r="R17" s="121" t="s">
        <v>2410</v>
      </c>
      <c r="S17" s="9" t="s">
        <v>2409</v>
      </c>
      <c r="T17" s="157"/>
    </row>
    <row r="18" spans="1:20" ht="80.099999999999994" customHeight="1" x14ac:dyDescent="0.2">
      <c r="A18" s="70" t="s">
        <v>2312</v>
      </c>
      <c r="B18" s="11"/>
      <c r="C18" s="57"/>
      <c r="D18" s="31"/>
      <c r="E18" s="56" t="s">
        <v>222</v>
      </c>
      <c r="F18" s="46" t="s">
        <v>221</v>
      </c>
      <c r="G18" s="57"/>
      <c r="H18" s="20"/>
      <c r="I18" s="56"/>
      <c r="J18" s="57"/>
      <c r="K18" s="57"/>
      <c r="L18" s="57"/>
      <c r="M18" s="57"/>
      <c r="N18" s="57"/>
      <c r="O18" s="57"/>
      <c r="P18" s="57"/>
      <c r="Q18" s="6">
        <v>42736</v>
      </c>
      <c r="R18" s="121" t="s">
        <v>2410</v>
      </c>
      <c r="S18" s="9" t="s">
        <v>2409</v>
      </c>
      <c r="T18" s="157"/>
    </row>
    <row r="19" spans="1:20" ht="80.099999999999994" customHeight="1" x14ac:dyDescent="0.2">
      <c r="A19" s="70" t="s">
        <v>2312</v>
      </c>
      <c r="B19" s="11"/>
      <c r="C19" s="57"/>
      <c r="D19" s="31"/>
      <c r="E19" s="26" t="s">
        <v>156</v>
      </c>
      <c r="F19" s="45" t="s">
        <v>157</v>
      </c>
      <c r="G19" s="57"/>
      <c r="H19" s="19"/>
      <c r="I19" s="10"/>
      <c r="J19" s="10"/>
      <c r="K19" s="57"/>
      <c r="L19" s="57"/>
      <c r="M19" s="57"/>
      <c r="N19" s="57"/>
      <c r="O19" s="57"/>
      <c r="P19" s="57"/>
      <c r="Q19" s="6">
        <v>42736</v>
      </c>
      <c r="R19" s="121" t="s">
        <v>2410</v>
      </c>
      <c r="S19" s="9" t="s">
        <v>2409</v>
      </c>
      <c r="T19" s="157"/>
    </row>
    <row r="20" spans="1:20" ht="80.099999999999994" customHeight="1" x14ac:dyDescent="0.2">
      <c r="A20" s="10"/>
      <c r="B20" s="11"/>
      <c r="C20" s="57"/>
      <c r="D20" s="31"/>
      <c r="E20" s="56" t="s">
        <v>223</v>
      </c>
      <c r="F20" s="150" t="s">
        <v>167</v>
      </c>
      <c r="G20" s="57"/>
      <c r="H20" s="57"/>
      <c r="I20" s="10"/>
      <c r="J20" s="10"/>
      <c r="K20" s="57"/>
      <c r="L20" s="57"/>
      <c r="M20" s="57"/>
      <c r="N20" s="57"/>
      <c r="O20" s="57"/>
      <c r="P20" s="57"/>
      <c r="Q20" s="6">
        <v>42736</v>
      </c>
      <c r="R20" s="121" t="s">
        <v>2410</v>
      </c>
      <c r="S20" s="9" t="s">
        <v>2409</v>
      </c>
      <c r="T20" s="157"/>
    </row>
    <row r="21" spans="1:20" s="49" customFormat="1" x14ac:dyDescent="0.2">
      <c r="A21" s="114"/>
      <c r="B21" s="114"/>
      <c r="C21" s="114"/>
      <c r="D21" s="114"/>
      <c r="E21" s="114"/>
      <c r="F21" s="114"/>
      <c r="G21" s="114"/>
      <c r="H21" s="114"/>
      <c r="I21" s="114"/>
      <c r="J21" s="114"/>
      <c r="K21" s="114"/>
      <c r="L21" s="114"/>
      <c r="M21" s="114"/>
      <c r="N21" s="114"/>
      <c r="O21" s="114"/>
      <c r="P21" s="114"/>
      <c r="Q21" s="114"/>
      <c r="R21" s="114"/>
      <c r="S21" s="114"/>
      <c r="T21" s="114"/>
    </row>
    <row r="22" spans="1:20" s="49" customFormat="1" x14ac:dyDescent="0.2">
      <c r="A22" s="114"/>
      <c r="B22" s="114"/>
      <c r="C22" s="114"/>
      <c r="D22" s="114"/>
      <c r="E22" s="114"/>
      <c r="F22" s="114"/>
      <c r="G22" s="114"/>
      <c r="H22" s="114"/>
      <c r="I22" s="114"/>
      <c r="J22" s="114"/>
      <c r="K22" s="114"/>
      <c r="L22" s="114"/>
      <c r="M22" s="114"/>
      <c r="N22" s="114"/>
      <c r="O22" s="114"/>
      <c r="P22" s="114"/>
      <c r="Q22" s="114"/>
      <c r="R22" s="114"/>
      <c r="S22" s="114"/>
      <c r="T22" s="114"/>
    </row>
    <row r="23" spans="1:20" s="49" customFormat="1" x14ac:dyDescent="0.2">
      <c r="A23" s="114"/>
      <c r="B23" s="114"/>
      <c r="C23" s="114"/>
      <c r="D23" s="50"/>
      <c r="E23" s="51"/>
      <c r="F23" s="52"/>
      <c r="G23" s="114"/>
      <c r="H23" s="52"/>
      <c r="I23" s="114"/>
      <c r="J23" s="114"/>
      <c r="K23" s="114"/>
      <c r="L23" s="114"/>
      <c r="M23" s="114"/>
      <c r="N23" s="114"/>
      <c r="O23" s="114"/>
      <c r="P23" s="114"/>
      <c r="Q23" s="53"/>
      <c r="R23" s="114"/>
      <c r="S23" s="28"/>
      <c r="T23" s="114"/>
    </row>
    <row r="24" spans="1:20" s="49" customFormat="1" x14ac:dyDescent="0.2">
      <c r="A24" s="54"/>
      <c r="B24" s="55"/>
      <c r="C24" s="114"/>
      <c r="D24" s="50"/>
      <c r="E24" s="51"/>
      <c r="F24" s="52"/>
      <c r="G24" s="114"/>
      <c r="H24" s="114"/>
      <c r="I24" s="114"/>
      <c r="J24" s="114"/>
      <c r="K24" s="114"/>
      <c r="L24" s="114"/>
      <c r="M24" s="114"/>
      <c r="N24" s="114"/>
      <c r="O24" s="114"/>
      <c r="P24" s="114"/>
      <c r="Q24" s="53"/>
      <c r="R24" s="114"/>
      <c r="S24" s="22"/>
      <c r="T24" s="114"/>
    </row>
    <row r="25" spans="1:20" s="49" customFormat="1" x14ac:dyDescent="0.2">
      <c r="A25" s="54"/>
      <c r="B25" s="55"/>
      <c r="C25" s="114"/>
      <c r="D25" s="114"/>
      <c r="E25" s="51"/>
      <c r="F25" s="52"/>
      <c r="G25" s="114"/>
      <c r="H25" s="114"/>
      <c r="I25" s="114"/>
      <c r="J25" s="114"/>
      <c r="K25" s="114"/>
      <c r="L25" s="114"/>
      <c r="M25" s="114"/>
      <c r="N25" s="114"/>
      <c r="O25" s="114"/>
      <c r="P25" s="114"/>
      <c r="Q25" s="53"/>
      <c r="R25" s="114"/>
      <c r="S25" s="22"/>
      <c r="T25" s="114"/>
    </row>
    <row r="26" spans="1:20" s="49" customFormat="1" x14ac:dyDescent="0.2">
      <c r="A26" s="114"/>
      <c r="B26" s="114"/>
      <c r="C26" s="114"/>
      <c r="D26" s="114"/>
      <c r="E26" s="114"/>
      <c r="F26" s="114"/>
      <c r="G26" s="114"/>
      <c r="H26" s="114"/>
      <c r="I26" s="114"/>
      <c r="J26" s="114"/>
      <c r="K26" s="114"/>
      <c r="L26" s="114"/>
      <c r="M26" s="114"/>
      <c r="N26" s="114"/>
      <c r="O26" s="114"/>
      <c r="P26" s="114"/>
      <c r="Q26" s="114"/>
      <c r="R26" s="114"/>
      <c r="S26" s="114"/>
      <c r="T26" s="114"/>
    </row>
    <row r="27" spans="1:20" s="49" customFormat="1" x14ac:dyDescent="0.2">
      <c r="A27" s="114"/>
      <c r="B27" s="114"/>
      <c r="C27" s="114"/>
      <c r="D27" s="114"/>
      <c r="E27" s="114"/>
      <c r="F27" s="114"/>
      <c r="G27" s="114"/>
      <c r="H27" s="114"/>
      <c r="I27" s="114"/>
      <c r="J27" s="114"/>
      <c r="K27" s="114"/>
      <c r="L27" s="114"/>
      <c r="M27" s="114"/>
      <c r="N27" s="114"/>
      <c r="O27" s="114"/>
      <c r="P27" s="114"/>
      <c r="Q27" s="114"/>
      <c r="R27" s="114"/>
      <c r="S27" s="114"/>
      <c r="T27" s="114"/>
    </row>
    <row r="28" spans="1:20" s="49" customFormat="1" x14ac:dyDescent="0.2">
      <c r="A28" s="114"/>
      <c r="B28" s="114"/>
      <c r="C28" s="114"/>
      <c r="D28" s="114"/>
      <c r="E28" s="114"/>
      <c r="F28" s="114"/>
      <c r="G28" s="114"/>
      <c r="H28" s="114"/>
      <c r="I28" s="114"/>
      <c r="J28" s="114"/>
      <c r="K28" s="114"/>
      <c r="L28" s="114"/>
      <c r="M28" s="114"/>
      <c r="N28" s="114"/>
      <c r="O28" s="114"/>
      <c r="P28" s="114"/>
      <c r="Q28" s="114"/>
      <c r="R28" s="114"/>
      <c r="S28" s="114"/>
      <c r="T28" s="114"/>
    </row>
  </sheetData>
  <autoFilter ref="A2:S20" xr:uid="{00000000-0009-0000-0000-000004000000}"/>
  <customSheetViews>
    <customSheetView guid="{C1CF19C8-9361-42B3-8BA8-9A703D9CAA00}" showAutoFilter="1">
      <pane ySplit="1" topLeftCell="A2" activePane="bottomLeft" state="frozen"/>
      <selection pane="bottomLeft" activeCell="F20" sqref="F20"/>
      <pageMargins left="0.7" right="0.7" top="0.75" bottom="0.75" header="0.3" footer="0.3"/>
      <pageSetup paperSize="9" orientation="portrait" r:id="rId1"/>
      <autoFilter ref="A2:R20" xr:uid="{7572A608-390C-43B5-9D8D-73EBD9C174BD}"/>
    </customSheetView>
    <customSheetView guid="{5FD78BE0-7480-446F-86B5-2781A9832A64}" scale="80" showGridLines="0" showAutoFilter="1">
      <pane ySplit="2" topLeftCell="A3" activePane="bottomLeft" state="frozen"/>
      <selection pane="bottomLeft" activeCell="A2" sqref="A2:XFD2"/>
      <pageMargins left="0.7" right="0.7" top="0.75" bottom="0.75" header="0.3" footer="0.3"/>
      <pageSetup paperSize="9" orientation="portrait" r:id="rId2"/>
      <autoFilter ref="A2:R20" xr:uid="{E5D80805-422A-4AF4-B1AA-75B1A564C8EA}"/>
    </customSheetView>
    <customSheetView guid="{16B2B33E-0AFD-4F9D-9528-2755400576E8}" scale="80" showGridLines="0">
      <pane ySplit="2" topLeftCell="A3" activePane="bottomLeft" state="frozen"/>
      <selection pane="bottomLeft" activeCell="A2" sqref="A2:R2"/>
      <pageMargins left="0.7" right="0.7" top="0.75" bottom="0.75" header="0.3" footer="0.3"/>
      <pageSetup paperSize="9" orientation="portrait" r:id="rId3"/>
    </customSheetView>
    <customSheetView guid="{1A0F5B1A-2211-41F0-AF06-F9D585892898}" filter="1" showAutoFilter="1">
      <pane ySplit="10" topLeftCell="A12" activePane="bottomLeft" state="frozen"/>
      <selection pane="bottomLeft" sqref="A1:XFD1"/>
      <pageMargins left="0.7" right="0.7" top="0.75" bottom="0.75" header="0.3" footer="0.3"/>
      <pageSetup paperSize="9" orientation="portrait" r:id="rId4"/>
      <autoFilter ref="A1:V20" xr:uid="{B8768DB8-23AE-4404-A8A7-D88C2C0A05FB}">
        <filterColumn colId="3">
          <filters>
            <filter val="Adjoints techniques des administrations de l'Etat du Conseil d'Etat et de la Cour nationale du droit d'asile"/>
          </filters>
        </filterColumn>
      </autoFilter>
    </customSheetView>
    <customSheetView guid="{CBAC75FF-6458-4AE3-9A1C-71AD2D9D0EB4}" showAutoFilter="1" topLeftCell="K1">
      <pane ySplit="1" topLeftCell="A17" activePane="bottomLeft" state="frozen"/>
      <selection pane="bottomLeft" activeCell="R5" sqref="R5"/>
      <pageMargins left="0.7" right="0.7" top="0.75" bottom="0.75" header="0.3" footer="0.3"/>
      <pageSetup paperSize="9" orientation="portrait" r:id="rId5"/>
      <autoFilter ref="A1:S20" xr:uid="{30DAF3D1-2F00-42D1-A279-3C71258B20E5}"/>
    </customSheetView>
    <customSheetView guid="{328CBBB1-0815-4227-85ED-4458DAE747F5}" showAutoFilter="1">
      <pane ySplit="1" topLeftCell="A2" activePane="bottomLeft" state="frozen"/>
      <selection pane="bottomLeft" activeCell="F20" sqref="F20"/>
      <pageMargins left="0.7" right="0.7" top="0.75" bottom="0.75" header="0.3" footer="0.3"/>
      <pageSetup paperSize="9" orientation="portrait" r:id="rId6"/>
      <autoFilter ref="A2:R20" xr:uid="{E1CF1BDC-0048-4382-9365-0AD64C413EFC}"/>
    </customSheetView>
    <customSheetView guid="{D39622E8-E8E9-40D9-9232-8C614782011B}" scale="80" showGridLines="0" showAutoFilter="1" topLeftCell="A10">
      <selection activeCell="F17" sqref="F17"/>
      <pageMargins left="0.7" right="0.7" top="0.75" bottom="0.75" header="0.3" footer="0.3"/>
      <pageSetup paperSize="9" orientation="portrait" r:id="rId7"/>
      <autoFilter ref="A2:R20" xr:uid="{640014BF-C9E1-4A67-A4AE-55FD464E6A11}"/>
    </customSheetView>
  </customSheetViews>
  <mergeCells count="12">
    <mergeCell ref="Q11:Q13"/>
    <mergeCell ref="R11:R13"/>
    <mergeCell ref="S11:S13"/>
    <mergeCell ref="Q14:Q16"/>
    <mergeCell ref="R14:R16"/>
    <mergeCell ref="S14:S16"/>
    <mergeCell ref="Q5:Q7"/>
    <mergeCell ref="R5:R7"/>
    <mergeCell ref="S5:S7"/>
    <mergeCell ref="Q8:Q10"/>
    <mergeCell ref="R8:R10"/>
    <mergeCell ref="S8:S10"/>
  </mergeCells>
  <conditionalFormatting sqref="C14">
    <cfRule type="duplicateValues" dxfId="115" priority="58"/>
  </conditionalFormatting>
  <conditionalFormatting sqref="C14">
    <cfRule type="duplicateValues" dxfId="114" priority="61"/>
  </conditionalFormatting>
  <conditionalFormatting sqref="C13">
    <cfRule type="duplicateValues" dxfId="113" priority="38"/>
  </conditionalFormatting>
  <conditionalFormatting sqref="C12">
    <cfRule type="duplicateValues" dxfId="112" priority="43"/>
  </conditionalFormatting>
  <conditionalFormatting sqref="G12">
    <cfRule type="duplicateValues" dxfId="111" priority="48"/>
  </conditionalFormatting>
  <conditionalFormatting sqref="G12">
    <cfRule type="duplicateValues" dxfId="110" priority="49"/>
  </conditionalFormatting>
  <conditionalFormatting sqref="G11">
    <cfRule type="duplicateValues" dxfId="109" priority="46"/>
  </conditionalFormatting>
  <conditionalFormatting sqref="G11">
    <cfRule type="duplicateValues" dxfId="108" priority="47"/>
  </conditionalFormatting>
  <conditionalFormatting sqref="C12">
    <cfRule type="duplicateValues" dxfId="107" priority="45"/>
  </conditionalFormatting>
  <conditionalFormatting sqref="C13">
    <cfRule type="duplicateValues" dxfId="106" priority="44"/>
  </conditionalFormatting>
  <conditionalFormatting sqref="G13">
    <cfRule type="duplicateValues" dxfId="105" priority="41"/>
  </conditionalFormatting>
  <conditionalFormatting sqref="G13">
    <cfRule type="duplicateValues" dxfId="104" priority="42"/>
  </conditionalFormatting>
  <conditionalFormatting sqref="G12">
    <cfRule type="duplicateValues" dxfId="103" priority="39"/>
  </conditionalFormatting>
  <conditionalFormatting sqref="G12">
    <cfRule type="duplicateValues" dxfId="102" priority="40"/>
  </conditionalFormatting>
  <conditionalFormatting sqref="G9">
    <cfRule type="duplicateValues" dxfId="101" priority="32"/>
  </conditionalFormatting>
  <conditionalFormatting sqref="C10">
    <cfRule type="duplicateValues" dxfId="100" priority="25"/>
  </conditionalFormatting>
  <conditionalFormatting sqref="C8">
    <cfRule type="duplicateValues" dxfId="99" priority="23"/>
  </conditionalFormatting>
  <conditionalFormatting sqref="C9">
    <cfRule type="duplicateValues" dxfId="98" priority="22"/>
  </conditionalFormatting>
  <conditionalFormatting sqref="G10">
    <cfRule type="duplicateValues" dxfId="97" priority="20"/>
  </conditionalFormatting>
  <conditionalFormatting sqref="G8">
    <cfRule type="duplicateValues" dxfId="96" priority="19"/>
  </conditionalFormatting>
  <conditionalFormatting sqref="G14">
    <cfRule type="duplicateValues" dxfId="95" priority="17"/>
  </conditionalFormatting>
  <conditionalFormatting sqref="G14">
    <cfRule type="duplicateValues" dxfId="94" priority="18"/>
  </conditionalFormatting>
  <conditionalFormatting sqref="C15">
    <cfRule type="duplicateValues" dxfId="93" priority="15"/>
  </conditionalFormatting>
  <conditionalFormatting sqref="C15">
    <cfRule type="duplicateValues" dxfId="92" priority="16"/>
  </conditionalFormatting>
  <conditionalFormatting sqref="G15">
    <cfRule type="duplicateValues" dxfId="91" priority="13"/>
  </conditionalFormatting>
  <conditionalFormatting sqref="G15">
    <cfRule type="duplicateValues" dxfId="90" priority="14"/>
  </conditionalFormatting>
  <conditionalFormatting sqref="C16">
    <cfRule type="duplicateValues" dxfId="89" priority="11"/>
  </conditionalFormatting>
  <conditionalFormatting sqref="C16">
    <cfRule type="duplicateValues" dxfId="88" priority="12"/>
  </conditionalFormatting>
  <conditionalFormatting sqref="G16">
    <cfRule type="duplicateValues" dxfId="87" priority="9"/>
  </conditionalFormatting>
  <conditionalFormatting sqref="G16">
    <cfRule type="duplicateValues" dxfId="86" priority="10"/>
  </conditionalFormatting>
  <conditionalFormatting sqref="C11">
    <cfRule type="duplicateValues" dxfId="85" priority="62"/>
  </conditionalFormatting>
  <conditionalFormatting sqref="E19">
    <cfRule type="duplicateValues" dxfId="84" priority="8"/>
  </conditionalFormatting>
  <conditionalFormatting sqref="E20">
    <cfRule type="duplicateValues" dxfId="83" priority="6"/>
  </conditionalFormatting>
  <conditionalFormatting sqref="E20">
    <cfRule type="duplicateValues" dxfId="82" priority="7"/>
  </conditionalFormatting>
  <conditionalFormatting sqref="E17">
    <cfRule type="duplicateValues" dxfId="81" priority="5"/>
  </conditionalFormatting>
  <conditionalFormatting sqref="E18">
    <cfRule type="duplicateValues" dxfId="80" priority="3"/>
  </conditionalFormatting>
  <conditionalFormatting sqref="E18">
    <cfRule type="duplicateValues" dxfId="79" priority="4"/>
  </conditionalFormatting>
  <conditionalFormatting sqref="I18">
    <cfRule type="duplicateValues" dxfId="78" priority="1"/>
  </conditionalFormatting>
  <conditionalFormatting sqref="I18">
    <cfRule type="duplicateValues" dxfId="77" priority="2"/>
  </conditionalFormatting>
  <hyperlinks>
    <hyperlink ref="F4" location="'INTER '!Attaché_administration_HC" display="Chef de service du Conseil d'Etat et de la CNDA " xr:uid="{00000000-0004-0000-0400-000000000000}"/>
    <hyperlink ref="F3" location="'INTER '!Attaché_administration_HC" display="Directeur de service du Conseil d'Etat et de la CNDA " xr:uid="{00000000-0004-0000-0400-000001000000}"/>
    <hyperlink ref="F20" location="'INTER '!F115" display="Sous-directeur" xr:uid="{00000000-0004-0000-0400-000002000000}"/>
    <hyperlink ref="H5" location="'INTER '!Attaché_administration" display="Attaché d'administration" xr:uid="{00000000-0004-0000-0400-000003000000}"/>
    <hyperlink ref="H6" location="'INTER '!Attaché_principal_d_administration" display="Attaché principal d'administration" xr:uid="{00000000-0004-0000-0400-000004000000}"/>
    <hyperlink ref="H7" location="'INTER '!Attaché_administration_HC" display="Attaché d'administration hors classe" xr:uid="{00000000-0004-0000-0400-000005000000}"/>
    <hyperlink ref="H8" location="'INTER '!Secrétaire_administratif_classe_normale" display="Secrétaire administratif de classe normale" xr:uid="{00000000-0004-0000-0400-000006000000}"/>
    <hyperlink ref="H10" location="'INTER '!Secrétaire_administratif_classe_exceptionnelle" display="Secrétaire administratif de classe exceptionnelle" xr:uid="{00000000-0004-0000-0400-000007000000}"/>
    <hyperlink ref="H9" location="'INTER '!Secrétaire_administratif_classe_supérieure" display="Secrétaire administratif de classe supérieure" xr:uid="{00000000-0004-0000-0400-000008000000}"/>
    <hyperlink ref="H13" location="'INTER '!Adjoint_administratif_principal_de_1re_classe_et_emploi_fonctionnel" display="'INTER '!Adjoint_administratif_principal_de_1re_classe_et_emploi_fonctionnel" xr:uid="{00000000-0004-0000-0400-000009000000}"/>
    <hyperlink ref="H12" location="'INTER '!Adjoint_administratif_principal_de_1re_classe_et_emploi_fonctionnel" display="'INTER '!Adjoint_administratif_principal_de_1re_classe_et_emploi_fonctionnel" xr:uid="{00000000-0004-0000-0400-00000A000000}"/>
    <hyperlink ref="H11" location="Adjoint_administratif__ex_1°_et_2°_classe" display="Adjoint_administratif__ex_1°_et_2°_classe" xr:uid="{00000000-0004-0000-0400-00000B000000}"/>
    <hyperlink ref="H14" location="'INTER '!Adjoint_technique_de_1re_et_de_2e_classe" display="Adjoint technique" xr:uid="{00000000-0004-0000-0400-00000C000000}"/>
    <hyperlink ref="H15" location="'INTER '!H101" display="Adjoint technique principal de 2ème classe" xr:uid="{00000000-0004-0000-0400-00000D000000}"/>
    <hyperlink ref="H16" location="'INTER '!Adjoint_technique_principal" display="Adjoint technique principal de 1ère classe" xr:uid="{00000000-0004-0000-0400-00000E000000}"/>
    <hyperlink ref="S3" r:id="rId8" xr:uid="{00000000-0004-0000-0400-00000F000000}"/>
    <hyperlink ref="S4" r:id="rId9" xr:uid="{00000000-0004-0000-0400-000010000000}"/>
    <hyperlink ref="S5" r:id="rId10" xr:uid="{00000000-0004-0000-0400-000012000000}"/>
    <hyperlink ref="F18" location="'INTER '!F115" display="Directeur de projet des administrations centrales de l'Etat et de ses établissements publics" xr:uid="{00000000-0004-0000-0400-000013000000}"/>
    <hyperlink ref="F17" location="'INTER '!F115" display="Expert de haut niveau des administrations centrales de l'Etat et de ses établissements publics" xr:uid="{00000000-0004-0000-0400-000014000000}"/>
    <hyperlink ref="F19" location="'INTER '!F115" display="Chef de service" xr:uid="{00000000-0004-0000-0400-000015000000}"/>
    <hyperlink ref="S17" r:id="rId11" xr:uid="{00000000-0004-0000-0400-000016000000}"/>
    <hyperlink ref="S18:S20" r:id="rId12" display="JUSE1634808A" xr:uid="{00000000-0004-0000-0400-000017000000}"/>
  </hyperlinks>
  <pageMargins left="0.7" right="0.7" top="0.75" bottom="0.75" header="0.3" footer="0.3"/>
  <pageSetup paperSize="9" orientation="portrait" r:id="rId13"/>
  <drawing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7">
    <tabColor rgb="FFFFC000"/>
  </sheetPr>
  <dimension ref="A1:T16"/>
  <sheetViews>
    <sheetView zoomScale="80" zoomScaleNormal="80" workbookViewId="0">
      <pane ySplit="2" topLeftCell="A3" activePane="bottomLeft" state="frozen"/>
      <selection pane="bottomLeft"/>
    </sheetView>
  </sheetViews>
  <sheetFormatPr baseColWidth="10" defaultColWidth="11.42578125" defaultRowHeight="14.25" x14ac:dyDescent="0.25"/>
  <cols>
    <col min="1" max="2" width="25.7109375" style="18" customWidth="1"/>
    <col min="3" max="3" width="25.7109375" style="62" customWidth="1"/>
    <col min="4" max="4" width="25.7109375" style="18" customWidth="1"/>
    <col min="5" max="5" width="25.7109375" style="62" customWidth="1"/>
    <col min="6" max="6" width="25.7109375" style="18" customWidth="1"/>
    <col min="7" max="7" width="25.7109375" style="62" customWidth="1"/>
    <col min="8" max="8" width="25.7109375" style="18" customWidth="1"/>
    <col min="9" max="9" width="25.7109375" style="62" customWidth="1"/>
    <col min="10" max="19" width="25.7109375" style="18" customWidth="1"/>
    <col min="20" max="16384" width="11.42578125" style="3"/>
  </cols>
  <sheetData>
    <row r="1" spans="1:20" ht="90" customHeight="1" thickBot="1" x14ac:dyDescent="0.3">
      <c r="A1" s="115"/>
      <c r="B1" s="115"/>
      <c r="C1" s="116"/>
      <c r="D1" s="115"/>
      <c r="E1" s="116"/>
      <c r="F1" s="115"/>
      <c r="G1" s="116"/>
      <c r="H1" s="115"/>
      <c r="I1" s="116"/>
      <c r="J1" s="115"/>
      <c r="K1" s="115"/>
      <c r="L1" s="115"/>
      <c r="M1" s="115"/>
      <c r="N1" s="115"/>
      <c r="O1" s="115"/>
      <c r="P1" s="115"/>
      <c r="Q1" s="115"/>
      <c r="R1" s="115"/>
      <c r="S1" s="115"/>
    </row>
    <row r="2" spans="1:20" ht="90" customHeight="1" thickBot="1" x14ac:dyDescent="0.3">
      <c r="A2" s="151" t="s">
        <v>62</v>
      </c>
      <c r="B2" s="151" t="s">
        <v>382</v>
      </c>
      <c r="C2" s="152" t="s">
        <v>384</v>
      </c>
      <c r="D2" s="153" t="s">
        <v>5</v>
      </c>
      <c r="E2" s="153" t="s">
        <v>385</v>
      </c>
      <c r="F2" s="153" t="s">
        <v>6</v>
      </c>
      <c r="G2" s="152" t="s">
        <v>386</v>
      </c>
      <c r="H2" s="153" t="s">
        <v>63</v>
      </c>
      <c r="I2" s="153" t="s">
        <v>387</v>
      </c>
      <c r="J2" s="153" t="s">
        <v>64</v>
      </c>
      <c r="K2" s="153" t="s">
        <v>4</v>
      </c>
      <c r="L2" s="153" t="s">
        <v>65</v>
      </c>
      <c r="M2" s="154" t="s">
        <v>2363</v>
      </c>
      <c r="N2" s="154" t="s">
        <v>2364</v>
      </c>
      <c r="O2" s="154" t="s">
        <v>2365</v>
      </c>
      <c r="P2" s="154" t="s">
        <v>2366</v>
      </c>
      <c r="Q2" s="155" t="s">
        <v>380</v>
      </c>
      <c r="R2" s="154" t="s">
        <v>381</v>
      </c>
      <c r="S2" s="290" t="s">
        <v>8</v>
      </c>
    </row>
    <row r="3" spans="1:20" ht="85.5" x14ac:dyDescent="0.25">
      <c r="A3" s="11" t="s">
        <v>2310</v>
      </c>
      <c r="B3" s="11" t="s">
        <v>2310</v>
      </c>
      <c r="C3" s="12"/>
      <c r="D3" s="11"/>
      <c r="E3" s="12" t="s">
        <v>239</v>
      </c>
      <c r="F3" s="287" t="s">
        <v>2870</v>
      </c>
      <c r="G3" s="12"/>
      <c r="H3" s="11"/>
      <c r="I3" s="12" t="s">
        <v>2485</v>
      </c>
      <c r="J3" s="10" t="s">
        <v>2484</v>
      </c>
      <c r="K3" s="11"/>
      <c r="L3" s="11"/>
      <c r="M3" s="11"/>
      <c r="N3" s="11"/>
      <c r="O3" s="11"/>
      <c r="P3" s="11"/>
      <c r="Q3" s="63">
        <v>42370</v>
      </c>
      <c r="R3" s="11"/>
      <c r="S3" s="191" t="s">
        <v>11</v>
      </c>
    </row>
    <row r="4" spans="1:20" s="21" customFormat="1" ht="80.099999999999994" customHeight="1" x14ac:dyDescent="0.2">
      <c r="A4" s="10"/>
      <c r="B4" s="10"/>
      <c r="C4" s="26" t="s">
        <v>2310</v>
      </c>
      <c r="D4" s="10" t="s">
        <v>0</v>
      </c>
      <c r="E4" s="10"/>
      <c r="F4" s="10"/>
      <c r="G4" s="26" t="s">
        <v>2310</v>
      </c>
      <c r="H4" s="46" t="s">
        <v>88</v>
      </c>
      <c r="I4" s="11"/>
      <c r="J4" s="11"/>
      <c r="K4" s="11"/>
      <c r="L4" s="11"/>
      <c r="M4" s="11"/>
      <c r="N4" s="11"/>
      <c r="O4" s="11"/>
      <c r="P4" s="11"/>
      <c r="Q4" s="346">
        <v>42370</v>
      </c>
      <c r="R4" s="346"/>
      <c r="S4" s="378" t="s">
        <v>2397</v>
      </c>
    </row>
    <row r="5" spans="1:20" s="21" customFormat="1" ht="80.099999999999994" customHeight="1" x14ac:dyDescent="0.2">
      <c r="A5" s="10"/>
      <c r="B5" s="10"/>
      <c r="C5" s="26" t="s">
        <v>2310</v>
      </c>
      <c r="D5" s="10" t="s">
        <v>0</v>
      </c>
      <c r="E5" s="10"/>
      <c r="F5" s="10"/>
      <c r="G5" s="26" t="s">
        <v>2310</v>
      </c>
      <c r="H5" s="46" t="s">
        <v>87</v>
      </c>
      <c r="I5" s="11"/>
      <c r="J5" s="11"/>
      <c r="K5" s="11"/>
      <c r="L5" s="11"/>
      <c r="M5" s="11"/>
      <c r="N5" s="11"/>
      <c r="O5" s="11"/>
      <c r="P5" s="11"/>
      <c r="Q5" s="347"/>
      <c r="R5" s="347"/>
      <c r="S5" s="379"/>
      <c r="T5" s="193"/>
    </row>
    <row r="6" spans="1:20" s="21" customFormat="1" ht="80.099999999999994" customHeight="1" x14ac:dyDescent="0.2">
      <c r="A6" s="10"/>
      <c r="B6" s="10"/>
      <c r="C6" s="26" t="s">
        <v>2310</v>
      </c>
      <c r="D6" s="10" t="s">
        <v>0</v>
      </c>
      <c r="E6" s="10"/>
      <c r="F6" s="10"/>
      <c r="G6" s="26" t="s">
        <v>2310</v>
      </c>
      <c r="H6" s="46" t="s">
        <v>204</v>
      </c>
      <c r="I6" s="11"/>
      <c r="J6" s="11"/>
      <c r="K6" s="11"/>
      <c r="L6" s="11"/>
      <c r="M6" s="11"/>
      <c r="N6" s="11"/>
      <c r="O6" s="11"/>
      <c r="P6" s="11"/>
      <c r="Q6" s="348"/>
      <c r="R6" s="348"/>
      <c r="S6" s="380"/>
    </row>
    <row r="7" spans="1:20" s="21" customFormat="1" ht="80.099999999999994" customHeight="1" x14ac:dyDescent="0.2">
      <c r="A7" s="70">
        <v>3779</v>
      </c>
      <c r="B7" s="10" t="s">
        <v>209</v>
      </c>
      <c r="C7" s="10" t="s">
        <v>2398</v>
      </c>
      <c r="D7" s="10" t="s">
        <v>1</v>
      </c>
      <c r="E7" s="10"/>
      <c r="F7" s="10"/>
      <c r="G7" s="26" t="s">
        <v>2491</v>
      </c>
      <c r="H7" s="81" t="s">
        <v>82</v>
      </c>
      <c r="I7" s="31"/>
      <c r="J7" s="31"/>
      <c r="K7" s="10"/>
      <c r="L7" s="31"/>
      <c r="M7" s="11"/>
      <c r="N7" s="11"/>
      <c r="O7" s="11"/>
      <c r="P7" s="11"/>
      <c r="Q7" s="346">
        <v>42370</v>
      </c>
      <c r="R7" s="346"/>
      <c r="S7" s="378" t="s">
        <v>2397</v>
      </c>
    </row>
    <row r="8" spans="1:20" s="21" customFormat="1" ht="80.099999999999994" customHeight="1" x14ac:dyDescent="0.2">
      <c r="A8" s="70">
        <v>3780</v>
      </c>
      <c r="B8" s="10" t="s">
        <v>210</v>
      </c>
      <c r="C8" s="10" t="s">
        <v>2398</v>
      </c>
      <c r="D8" s="10" t="s">
        <v>1</v>
      </c>
      <c r="E8" s="10"/>
      <c r="F8" s="10"/>
      <c r="G8" s="26" t="s">
        <v>2489</v>
      </c>
      <c r="H8" s="46" t="s">
        <v>81</v>
      </c>
      <c r="I8" s="31"/>
      <c r="J8" s="31"/>
      <c r="K8" s="10"/>
      <c r="L8" s="31"/>
      <c r="M8" s="11"/>
      <c r="N8" s="11"/>
      <c r="O8" s="11"/>
      <c r="P8" s="11"/>
      <c r="Q8" s="347"/>
      <c r="R8" s="347"/>
      <c r="S8" s="379"/>
    </row>
    <row r="9" spans="1:20" s="21" customFormat="1" ht="80.099999999999994" customHeight="1" x14ac:dyDescent="0.2">
      <c r="A9" s="10" t="s">
        <v>195</v>
      </c>
      <c r="B9" s="11" t="s">
        <v>208</v>
      </c>
      <c r="C9" s="26" t="s">
        <v>2398</v>
      </c>
      <c r="D9" s="10" t="s">
        <v>1</v>
      </c>
      <c r="E9" s="10"/>
      <c r="F9" s="10"/>
      <c r="G9" s="26" t="s">
        <v>2490</v>
      </c>
      <c r="H9" s="46" t="s">
        <v>80</v>
      </c>
      <c r="I9" s="31"/>
      <c r="J9" s="31"/>
      <c r="K9" s="35"/>
      <c r="L9" s="31"/>
      <c r="M9" s="11"/>
      <c r="N9" s="11"/>
      <c r="O9" s="11"/>
      <c r="P9" s="11"/>
      <c r="Q9" s="348"/>
      <c r="R9" s="348"/>
      <c r="S9" s="380"/>
    </row>
    <row r="10" spans="1:20" s="21" customFormat="1" ht="80.099999999999994" customHeight="1" x14ac:dyDescent="0.2">
      <c r="A10" s="70" t="s">
        <v>2856</v>
      </c>
      <c r="B10" s="27" t="s">
        <v>240</v>
      </c>
      <c r="C10" s="26" t="s">
        <v>388</v>
      </c>
      <c r="D10" s="10" t="s">
        <v>160</v>
      </c>
      <c r="E10" s="10"/>
      <c r="F10" s="11"/>
      <c r="G10" s="26" t="s">
        <v>228</v>
      </c>
      <c r="H10" s="46" t="s">
        <v>383</v>
      </c>
      <c r="I10" s="38"/>
      <c r="J10" s="11"/>
      <c r="K10" s="117"/>
      <c r="L10" s="117"/>
      <c r="M10" s="117"/>
      <c r="N10" s="117"/>
      <c r="O10" s="117"/>
      <c r="P10" s="117"/>
      <c r="Q10" s="346">
        <v>42370</v>
      </c>
      <c r="R10" s="346"/>
      <c r="S10" s="378" t="s">
        <v>2397</v>
      </c>
    </row>
    <row r="11" spans="1:20" s="21" customFormat="1" ht="80.099999999999994" customHeight="1" x14ac:dyDescent="0.2">
      <c r="A11" s="70" t="s">
        <v>2855</v>
      </c>
      <c r="B11" s="27" t="s">
        <v>242</v>
      </c>
      <c r="C11" s="26" t="s">
        <v>388</v>
      </c>
      <c r="D11" s="10" t="s">
        <v>160</v>
      </c>
      <c r="E11" s="10"/>
      <c r="F11" s="11"/>
      <c r="G11" s="26" t="s">
        <v>229</v>
      </c>
      <c r="H11" s="287" t="s">
        <v>162</v>
      </c>
      <c r="I11" s="36"/>
      <c r="J11" s="11"/>
      <c r="K11" s="117"/>
      <c r="L11" s="117"/>
      <c r="M11" s="117"/>
      <c r="N11" s="117"/>
      <c r="O11" s="117"/>
      <c r="P11" s="117"/>
      <c r="Q11" s="347"/>
      <c r="R11" s="347"/>
      <c r="S11" s="379"/>
    </row>
    <row r="12" spans="1:20" s="21" customFormat="1" ht="80.099999999999994" customHeight="1" x14ac:dyDescent="0.2">
      <c r="A12" s="70" t="s">
        <v>2855</v>
      </c>
      <c r="B12" s="27" t="s">
        <v>242</v>
      </c>
      <c r="C12" s="26" t="s">
        <v>388</v>
      </c>
      <c r="D12" s="10" t="s">
        <v>160</v>
      </c>
      <c r="E12" s="10"/>
      <c r="F12" s="11"/>
      <c r="G12" s="26" t="s">
        <v>230</v>
      </c>
      <c r="H12" s="287" t="s">
        <v>161</v>
      </c>
      <c r="I12" s="12"/>
      <c r="J12" s="11"/>
      <c r="K12" s="117"/>
      <c r="L12" s="117"/>
      <c r="M12" s="117"/>
      <c r="N12" s="117"/>
      <c r="O12" s="117"/>
      <c r="P12" s="117"/>
      <c r="Q12" s="348"/>
      <c r="R12" s="348"/>
      <c r="S12" s="380"/>
    </row>
    <row r="13" spans="1:20" s="21" customFormat="1" ht="80.099999999999994" customHeight="1" x14ac:dyDescent="0.2">
      <c r="A13" s="70" t="s">
        <v>2856</v>
      </c>
      <c r="B13" s="27" t="s">
        <v>240</v>
      </c>
      <c r="C13" s="26" t="s">
        <v>389</v>
      </c>
      <c r="D13" s="10" t="s">
        <v>163</v>
      </c>
      <c r="E13" s="10"/>
      <c r="F13" s="11"/>
      <c r="G13" s="26" t="s">
        <v>231</v>
      </c>
      <c r="H13" s="46" t="s">
        <v>163</v>
      </c>
      <c r="I13" s="12"/>
      <c r="J13" s="11"/>
      <c r="K13" s="117"/>
      <c r="L13" s="117"/>
      <c r="M13" s="117"/>
      <c r="N13" s="117"/>
      <c r="O13" s="117"/>
      <c r="P13" s="117"/>
      <c r="Q13" s="346">
        <v>42370</v>
      </c>
      <c r="R13" s="346"/>
      <c r="S13" s="378" t="s">
        <v>2397</v>
      </c>
    </row>
    <row r="14" spans="1:20" s="21" customFormat="1" ht="80.099999999999994" customHeight="1" x14ac:dyDescent="0.2">
      <c r="A14" s="70" t="s">
        <v>2857</v>
      </c>
      <c r="B14" s="27" t="s">
        <v>241</v>
      </c>
      <c r="C14" s="26" t="s">
        <v>389</v>
      </c>
      <c r="D14" s="10" t="s">
        <v>163</v>
      </c>
      <c r="E14" s="10"/>
      <c r="F14" s="11"/>
      <c r="G14" s="26" t="s">
        <v>232</v>
      </c>
      <c r="H14" s="46" t="s">
        <v>212</v>
      </c>
      <c r="I14" s="12"/>
      <c r="J14" s="11"/>
      <c r="K14" s="117"/>
      <c r="L14" s="117"/>
      <c r="M14" s="117"/>
      <c r="N14" s="117"/>
      <c r="O14" s="117"/>
      <c r="P14" s="117"/>
      <c r="Q14" s="347"/>
      <c r="R14" s="347"/>
      <c r="S14" s="379"/>
    </row>
    <row r="15" spans="1:20" s="21" customFormat="1" ht="80.099999999999994" customHeight="1" x14ac:dyDescent="0.2">
      <c r="A15" s="70" t="s">
        <v>2855</v>
      </c>
      <c r="B15" s="27" t="s">
        <v>242</v>
      </c>
      <c r="C15" s="26" t="s">
        <v>389</v>
      </c>
      <c r="D15" s="10" t="s">
        <v>163</v>
      </c>
      <c r="E15" s="10"/>
      <c r="F15" s="11"/>
      <c r="G15" s="26" t="s">
        <v>233</v>
      </c>
      <c r="H15" s="46" t="s">
        <v>213</v>
      </c>
      <c r="I15" s="12"/>
      <c r="J15" s="11"/>
      <c r="K15" s="117"/>
      <c r="L15" s="117"/>
      <c r="M15" s="117"/>
      <c r="N15" s="117"/>
      <c r="O15" s="117"/>
      <c r="P15" s="117"/>
      <c r="Q15" s="348"/>
      <c r="R15" s="348"/>
      <c r="S15" s="380"/>
    </row>
    <row r="16" spans="1:20" s="21" customFormat="1" ht="80.099999999999994" customHeight="1" x14ac:dyDescent="0.2">
      <c r="A16" s="70" t="s">
        <v>2312</v>
      </c>
      <c r="B16" s="10"/>
      <c r="C16" s="26"/>
      <c r="D16" s="10"/>
      <c r="E16" s="64" t="s">
        <v>2310</v>
      </c>
      <c r="F16" s="191" t="s">
        <v>2486</v>
      </c>
      <c r="G16" s="10"/>
      <c r="H16" s="191"/>
      <c r="I16" s="11" t="s">
        <v>2310</v>
      </c>
      <c r="J16" s="11" t="s">
        <v>2487</v>
      </c>
      <c r="K16" s="11"/>
      <c r="L16" s="11"/>
      <c r="M16" s="11"/>
      <c r="N16" s="11"/>
      <c r="O16" s="11"/>
      <c r="P16" s="11"/>
      <c r="Q16" s="63">
        <v>42736</v>
      </c>
      <c r="R16" s="11"/>
      <c r="S16" s="191" t="s">
        <v>2488</v>
      </c>
    </row>
  </sheetData>
  <autoFilter ref="A2:S16" xr:uid="{00000000-0001-0000-0500-000000000000}"/>
  <customSheetViews>
    <customSheetView guid="{C1CF19C8-9361-42B3-8BA8-9A703D9CAA00}">
      <pane ySplit="1" topLeftCell="A5" activePane="bottomLeft" state="frozen"/>
      <selection pane="bottomLeft" activeCell="H5" sqref="H5"/>
      <pageMargins left="0.7" right="0.7" top="0.75" bottom="0.75" header="0.3" footer="0.3"/>
      <pageSetup paperSize="9" orientation="portrait" r:id="rId1"/>
    </customSheetView>
    <customSheetView guid="{5FD78BE0-7480-446F-86B5-2781A9832A64}" scale="80" showGridLines="0" showAutoFilter="1">
      <pane ySplit="2" topLeftCell="A3" activePane="bottomLeft" state="frozen"/>
      <selection pane="bottomLeft" activeCell="A2" sqref="A2:XFD2"/>
      <pageMargins left="0.7" right="0.7" top="0.75" bottom="0.75" header="0.3" footer="0.3"/>
      <pageSetup paperSize="9" orientation="portrait" r:id="rId2"/>
      <autoFilter ref="A2:R26" xr:uid="{023E63A5-702B-4218-B750-424C5D17DE1D}"/>
    </customSheetView>
    <customSheetView guid="{16B2B33E-0AFD-4F9D-9528-2755400576E8}" scale="80" showGridLines="0" showAutoFilter="1">
      <pane ySplit="2" topLeftCell="A3" activePane="bottomLeft" state="frozen"/>
      <selection pane="bottomLeft" activeCell="E26" sqref="E26"/>
      <pageMargins left="0.7" right="0.7" top="0.75" bottom="0.75" header="0.3" footer="0.3"/>
      <pageSetup paperSize="9" orientation="portrait" r:id="rId3"/>
      <autoFilter ref="A2:R26" xr:uid="{D03B8657-0DD9-410F-B93A-4C0DE2E8911F}"/>
    </customSheetView>
    <customSheetView guid="{1A0F5B1A-2211-41F0-AF06-F9D585892898}">
      <pane ySplit="1" topLeftCell="A11" activePane="bottomLeft" state="frozen"/>
      <selection pane="bottomLeft" activeCell="H2" sqref="H2"/>
      <pageMargins left="0.7" right="0.7" top="0.75" bottom="0.75" header="0.3" footer="0.3"/>
      <pageSetup paperSize="9" orientation="portrait" r:id="rId4"/>
    </customSheetView>
    <customSheetView guid="{CBAC75FF-6458-4AE3-9A1C-71AD2D9D0EB4}">
      <pane ySplit="1" topLeftCell="A2" activePane="bottomLeft" state="frozen"/>
      <selection pane="bottomLeft" activeCell="N1" sqref="N1"/>
      <pageMargins left="0.7" right="0.7" top="0.75" bottom="0.75" header="0.3" footer="0.3"/>
      <pageSetup paperSize="9" orientation="portrait" r:id="rId5"/>
    </customSheetView>
    <customSheetView guid="{328CBBB1-0815-4227-85ED-4458DAE747F5}">
      <pane ySplit="1" topLeftCell="A5" activePane="bottomLeft" state="frozen"/>
      <selection pane="bottomLeft" activeCell="H5" sqref="H5"/>
      <pageMargins left="0.7" right="0.7" top="0.75" bottom="0.75" header="0.3" footer="0.3"/>
      <pageSetup paperSize="9" orientation="portrait" r:id="rId6"/>
    </customSheetView>
    <customSheetView guid="{D39622E8-E8E9-40D9-9232-8C614782011B}" scale="80" showGridLines="0">
      <selection activeCell="A10" sqref="A10"/>
      <pageMargins left="0.7" right="0.7" top="0.75" bottom="0.75" header="0.3" footer="0.3"/>
      <pageSetup paperSize="9" orientation="portrait" r:id="rId7"/>
    </customSheetView>
  </customSheetViews>
  <mergeCells count="12">
    <mergeCell ref="S4:S6"/>
    <mergeCell ref="S7:S9"/>
    <mergeCell ref="S10:S12"/>
    <mergeCell ref="S13:S15"/>
    <mergeCell ref="Q4:Q6"/>
    <mergeCell ref="R4:R6"/>
    <mergeCell ref="Q7:Q9"/>
    <mergeCell ref="R7:R9"/>
    <mergeCell ref="Q10:Q12"/>
    <mergeCell ref="R10:R12"/>
    <mergeCell ref="Q13:Q15"/>
    <mergeCell ref="R13:R15"/>
  </mergeCells>
  <conditionalFormatting sqref="C13">
    <cfRule type="duplicateValues" dxfId="76" priority="35"/>
  </conditionalFormatting>
  <conditionalFormatting sqref="C13">
    <cfRule type="duplicateValues" dxfId="75" priority="36"/>
  </conditionalFormatting>
  <conditionalFormatting sqref="C12">
    <cfRule type="duplicateValues" dxfId="74" priority="23"/>
  </conditionalFormatting>
  <conditionalFormatting sqref="C11">
    <cfRule type="duplicateValues" dxfId="73" priority="28"/>
  </conditionalFormatting>
  <conditionalFormatting sqref="G11">
    <cfRule type="duplicateValues" dxfId="72" priority="33"/>
  </conditionalFormatting>
  <conditionalFormatting sqref="G11">
    <cfRule type="duplicateValues" dxfId="71" priority="34"/>
  </conditionalFormatting>
  <conditionalFormatting sqref="G10">
    <cfRule type="duplicateValues" dxfId="70" priority="31"/>
  </conditionalFormatting>
  <conditionalFormatting sqref="G10">
    <cfRule type="duplicateValues" dxfId="69" priority="32"/>
  </conditionalFormatting>
  <conditionalFormatting sqref="C11">
    <cfRule type="duplicateValues" dxfId="68" priority="30"/>
  </conditionalFormatting>
  <conditionalFormatting sqref="C12">
    <cfRule type="duplicateValues" dxfId="67" priority="29"/>
  </conditionalFormatting>
  <conditionalFormatting sqref="G12">
    <cfRule type="duplicateValues" dxfId="66" priority="26"/>
  </conditionalFormatting>
  <conditionalFormatting sqref="G12">
    <cfRule type="duplicateValues" dxfId="65" priority="27"/>
  </conditionalFormatting>
  <conditionalFormatting sqref="G11">
    <cfRule type="duplicateValues" dxfId="64" priority="24"/>
  </conditionalFormatting>
  <conditionalFormatting sqref="G11">
    <cfRule type="duplicateValues" dxfId="63" priority="25"/>
  </conditionalFormatting>
  <conditionalFormatting sqref="G13">
    <cfRule type="duplicateValues" dxfId="62" priority="15"/>
  </conditionalFormatting>
  <conditionalFormatting sqref="G13">
    <cfRule type="duplicateValues" dxfId="61" priority="16"/>
  </conditionalFormatting>
  <conditionalFormatting sqref="C14">
    <cfRule type="duplicateValues" dxfId="60" priority="13"/>
  </conditionalFormatting>
  <conditionalFormatting sqref="C14">
    <cfRule type="duplicateValues" dxfId="59" priority="14"/>
  </conditionalFormatting>
  <conditionalFormatting sqref="G14">
    <cfRule type="duplicateValues" dxfId="58" priority="11"/>
  </conditionalFormatting>
  <conditionalFormatting sqref="G14">
    <cfRule type="duplicateValues" dxfId="57" priority="12"/>
  </conditionalFormatting>
  <conditionalFormatting sqref="C15">
    <cfRule type="duplicateValues" dxfId="56" priority="9"/>
  </conditionalFormatting>
  <conditionalFormatting sqref="C15">
    <cfRule type="duplicateValues" dxfId="55" priority="10"/>
  </conditionalFormatting>
  <conditionalFormatting sqref="G15">
    <cfRule type="duplicateValues" dxfId="54" priority="7"/>
  </conditionalFormatting>
  <conditionalFormatting sqref="G15">
    <cfRule type="duplicateValues" dxfId="53" priority="8"/>
  </conditionalFormatting>
  <conditionalFormatting sqref="C10">
    <cfRule type="duplicateValues" dxfId="52" priority="37"/>
  </conditionalFormatting>
  <conditionalFormatting sqref="G8">
    <cfRule type="duplicateValues" dxfId="51" priority="6"/>
  </conditionalFormatting>
  <conditionalFormatting sqref="C9">
    <cfRule type="duplicateValues" dxfId="50" priority="4"/>
  </conditionalFormatting>
  <conditionalFormatting sqref="G9">
    <cfRule type="duplicateValues" dxfId="49" priority="2"/>
  </conditionalFormatting>
  <conditionalFormatting sqref="G7">
    <cfRule type="duplicateValues" dxfId="48" priority="1"/>
  </conditionalFormatting>
  <hyperlinks>
    <hyperlink ref="H7" location="'INTER '!Secrétaire_administratif_classe_normale" display="Secrétaire administratif de classe normale" xr:uid="{00000000-0004-0000-0500-000000000000}"/>
    <hyperlink ref="H8" location="'INTER '!Secrétaire_administratif_classe_supérieure" display="Secrétaire administratif de classe supérieure" xr:uid="{00000000-0004-0000-0500-000001000000}"/>
    <hyperlink ref="H9" location="'INTER '!Secrétaire_administratif_de_classe_exceptionnelle" display="Secrétaire administratif de classe exceptionnelle" xr:uid="{00000000-0004-0000-0500-000002000000}"/>
    <hyperlink ref="H10" location="'INTER '!Adjoint_administratif_de_1re_et_de_2e_classe_Adjoint_administratif_fusion_au_01_10_2017" display="'INTER '!Adjoint_administratif_de_1re_et_de_2e_classe_Adjoint_administratif_fusion_au_01_10_2017" xr:uid="{00000000-0004-0000-0500-000003000000}"/>
    <hyperlink ref="H11" location="'INTER '!H91" display="'INTER '!H91" xr:uid="{00000000-0004-0000-0500-000004000000}"/>
    <hyperlink ref="H12" location="'INTER '!H91" display="'INTER '!H91" xr:uid="{00000000-0004-0000-0500-000005000000}"/>
    <hyperlink ref="H13" location="'INTER '!Adjoint_technique" display="Adjoint technique" xr:uid="{00000000-0004-0000-0500-000006000000}"/>
    <hyperlink ref="H14" location="'INTER '!Adjoint_technique_principal_de_2ème__classe_et_emploi_fonctionnel" display="Adjoint technique principal de 2ème classe" xr:uid="{00000000-0004-0000-0500-000007000000}"/>
    <hyperlink ref="H15" location="'INTER '!Adjoint_technique_principal_de_1re_classe_et_emploi_fonctionnel" display="Adjoint technique principal de 1ère classe" xr:uid="{00000000-0004-0000-0500-000008000000}"/>
    <hyperlink ref="H4" location="'INTER '!Attaché_d_administration" display="Attaché d'administration" xr:uid="{00000000-0004-0000-0500-000009000000}"/>
    <hyperlink ref="H5" location="'INTER '!Attaché_principal_administration" display="Attaché principal d'administration" xr:uid="{00000000-0004-0000-0500-00000A000000}"/>
    <hyperlink ref="H6" location="'INTER '!Attaché_d_administration_hors_classe_et_emplois_fonctionnels" display="Attaché d'administration hors classe" xr:uid="{00000000-0004-0000-0500-00000B000000}"/>
    <hyperlink ref="S10" r:id="rId8" xr:uid="{00000000-0004-0000-0500-000012000000}"/>
    <hyperlink ref="S13" r:id="rId9" xr:uid="{00000000-0004-0000-0500-000015000000}"/>
    <hyperlink ref="S3" r:id="rId10" xr:uid="{7C8B3233-4E3B-42AB-81D5-1CBB435FA2B2}"/>
    <hyperlink ref="F16" location="'INTER '!F115" display="Emplois de responsabilités supérieures" xr:uid="{3C3F7481-F01B-4339-AD0C-8E274470F7CE}"/>
    <hyperlink ref="S16" r:id="rId11" xr:uid="{D571418C-826C-45C8-A60D-E056F1A24B0B}"/>
    <hyperlink ref="S4:S6" r:id="rId12" display="CPTP1601303A" xr:uid="{143C1F12-8318-490F-ABAD-1D6A9F8A79BA}"/>
    <hyperlink ref="S7:S9" r:id="rId13" display="CPTP1601303A" xr:uid="{F7687ED5-3418-439E-802C-67576B152329}"/>
    <hyperlink ref="F3" location="'INTER '!D100" display="Chef de mission des juridictions financières" xr:uid="{0E4628CB-26EF-4082-A89B-F55F04A5F5A7}"/>
  </hyperlinks>
  <pageMargins left="0.7" right="0.7" top="0.75" bottom="0.75" header="0.3" footer="0.3"/>
  <pageSetup paperSize="9" orientation="portrait" r:id="rId14"/>
  <drawing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0E67-3866-4B28-B5A6-4848826D5C16}">
  <sheetPr>
    <tabColor rgb="FFFFC000"/>
  </sheetPr>
  <dimension ref="A1:T21"/>
  <sheetViews>
    <sheetView zoomScale="80" zoomScaleNormal="80" workbookViewId="0">
      <pane ySplit="2" topLeftCell="A3" activePane="bottomLeft" state="frozen"/>
      <selection pane="bottomLeft"/>
    </sheetView>
  </sheetViews>
  <sheetFormatPr baseColWidth="10" defaultColWidth="11.42578125" defaultRowHeight="14.25" x14ac:dyDescent="0.2"/>
  <cols>
    <col min="1" max="19" width="25.7109375" style="21" customWidth="1"/>
    <col min="20" max="20" width="18.7109375" style="21" customWidth="1"/>
    <col min="21" max="16384" width="11.42578125" style="21"/>
  </cols>
  <sheetData>
    <row r="1" spans="1:20" ht="90" customHeight="1" thickBot="1" x14ac:dyDescent="0.25">
      <c r="A1" s="111"/>
      <c r="B1" s="111"/>
      <c r="C1" s="111"/>
      <c r="D1" s="111"/>
      <c r="E1" s="111"/>
      <c r="F1" s="111"/>
      <c r="G1" s="111"/>
      <c r="H1" s="111"/>
      <c r="I1" s="111"/>
      <c r="J1" s="111"/>
      <c r="K1" s="111"/>
      <c r="L1" s="111"/>
      <c r="M1" s="111"/>
      <c r="N1" s="111"/>
      <c r="O1" s="111"/>
      <c r="P1" s="111"/>
      <c r="Q1" s="111"/>
      <c r="R1" s="111"/>
      <c r="S1" s="111"/>
      <c r="T1" s="111"/>
    </row>
    <row r="2" spans="1:20" ht="90" customHeight="1" thickBot="1" x14ac:dyDescent="0.25">
      <c r="A2" s="151" t="s">
        <v>62</v>
      </c>
      <c r="B2" s="151" t="s">
        <v>382</v>
      </c>
      <c r="C2" s="152" t="s">
        <v>384</v>
      </c>
      <c r="D2" s="153" t="s">
        <v>5</v>
      </c>
      <c r="E2" s="153" t="s">
        <v>385</v>
      </c>
      <c r="F2" s="153" t="s">
        <v>6</v>
      </c>
      <c r="G2" s="152" t="s">
        <v>386</v>
      </c>
      <c r="H2" s="153" t="s">
        <v>63</v>
      </c>
      <c r="I2" s="153" t="s">
        <v>387</v>
      </c>
      <c r="J2" s="153" t="s">
        <v>64</v>
      </c>
      <c r="K2" s="153" t="s">
        <v>4</v>
      </c>
      <c r="L2" s="153" t="s">
        <v>65</v>
      </c>
      <c r="M2" s="154" t="s">
        <v>2393</v>
      </c>
      <c r="N2" s="154" t="s">
        <v>2394</v>
      </c>
      <c r="O2" s="154" t="s">
        <v>2395</v>
      </c>
      <c r="P2" s="154" t="s">
        <v>2396</v>
      </c>
      <c r="Q2" s="155" t="s">
        <v>380</v>
      </c>
      <c r="R2" s="154" t="s">
        <v>381</v>
      </c>
      <c r="S2" s="290" t="s">
        <v>8</v>
      </c>
      <c r="T2" s="111"/>
    </row>
    <row r="3" spans="1:20" ht="80.099999999999994" customHeight="1" x14ac:dyDescent="0.2">
      <c r="A3" s="70">
        <v>3779</v>
      </c>
      <c r="B3" s="27" t="s">
        <v>209</v>
      </c>
      <c r="C3" s="164">
        <v>1146</v>
      </c>
      <c r="D3" s="165" t="s">
        <v>2470</v>
      </c>
      <c r="E3" s="164"/>
      <c r="F3" s="165"/>
      <c r="G3" s="164">
        <v>4145</v>
      </c>
      <c r="H3" s="192" t="s">
        <v>2471</v>
      </c>
      <c r="I3" s="164"/>
      <c r="J3" s="165"/>
      <c r="K3" s="165"/>
      <c r="L3" s="165"/>
      <c r="M3" s="165"/>
      <c r="N3" s="165"/>
      <c r="O3" s="165"/>
      <c r="P3" s="165"/>
      <c r="Q3" s="385">
        <v>42370</v>
      </c>
      <c r="R3" s="388"/>
      <c r="S3" s="381" t="s">
        <v>2472</v>
      </c>
      <c r="T3" s="111"/>
    </row>
    <row r="4" spans="1:20" ht="80.099999999999994" customHeight="1" x14ac:dyDescent="0.2">
      <c r="A4" s="70">
        <v>3780</v>
      </c>
      <c r="B4" s="27" t="s">
        <v>210</v>
      </c>
      <c r="C4" s="164">
        <v>1146</v>
      </c>
      <c r="D4" s="165" t="s">
        <v>2470</v>
      </c>
      <c r="E4" s="164"/>
      <c r="F4" s="165"/>
      <c r="G4" s="164">
        <v>4146</v>
      </c>
      <c r="H4" s="192" t="s">
        <v>2473</v>
      </c>
      <c r="I4" s="164"/>
      <c r="J4" s="165"/>
      <c r="K4" s="165"/>
      <c r="L4" s="165"/>
      <c r="M4" s="165"/>
      <c r="N4" s="165"/>
      <c r="O4" s="165"/>
      <c r="P4" s="165"/>
      <c r="Q4" s="386"/>
      <c r="R4" s="389"/>
      <c r="S4" s="382"/>
      <c r="T4" s="111"/>
    </row>
    <row r="5" spans="1:20" ht="80.099999999999994" customHeight="1" x14ac:dyDescent="0.2">
      <c r="A5" s="70">
        <v>3210</v>
      </c>
      <c r="B5" s="27" t="s">
        <v>208</v>
      </c>
      <c r="C5" s="164">
        <v>1146</v>
      </c>
      <c r="D5" s="165" t="s">
        <v>2470</v>
      </c>
      <c r="E5" s="164"/>
      <c r="F5" s="165"/>
      <c r="G5" s="164">
        <v>4147</v>
      </c>
      <c r="H5" s="192" t="s">
        <v>2474</v>
      </c>
      <c r="I5" s="164"/>
      <c r="J5" s="165"/>
      <c r="K5" s="165"/>
      <c r="L5" s="165"/>
      <c r="M5" s="165"/>
      <c r="N5" s="165"/>
      <c r="O5" s="165"/>
      <c r="P5" s="165"/>
      <c r="Q5" s="387"/>
      <c r="R5" s="390"/>
      <c r="S5" s="383"/>
      <c r="T5" s="111"/>
    </row>
    <row r="6" spans="1:20" ht="80.099999999999994" customHeight="1" x14ac:dyDescent="0.2">
      <c r="A6" s="70"/>
      <c r="B6" s="27"/>
      <c r="C6" s="175" t="s">
        <v>2310</v>
      </c>
      <c r="D6" s="173" t="s">
        <v>0</v>
      </c>
      <c r="E6" s="171"/>
      <c r="F6" s="173"/>
      <c r="G6" s="173" t="s">
        <v>2310</v>
      </c>
      <c r="H6" s="9" t="s">
        <v>88</v>
      </c>
      <c r="I6" s="164"/>
      <c r="J6" s="165"/>
      <c r="K6" s="165"/>
      <c r="L6" s="165"/>
      <c r="M6" s="165"/>
      <c r="N6" s="165"/>
      <c r="O6" s="165"/>
      <c r="P6" s="165"/>
      <c r="Q6" s="386">
        <v>42370</v>
      </c>
      <c r="R6" s="389"/>
      <c r="S6" s="364" t="s">
        <v>2475</v>
      </c>
      <c r="T6" s="111"/>
    </row>
    <row r="7" spans="1:20" ht="80.099999999999994" customHeight="1" x14ac:dyDescent="0.2">
      <c r="A7" s="70"/>
      <c r="B7" s="27"/>
      <c r="C7" s="175" t="s">
        <v>2310</v>
      </c>
      <c r="D7" s="173" t="s">
        <v>0</v>
      </c>
      <c r="E7" s="171"/>
      <c r="F7" s="173"/>
      <c r="G7" s="173" t="s">
        <v>2310</v>
      </c>
      <c r="H7" s="9" t="s">
        <v>87</v>
      </c>
      <c r="I7" s="164"/>
      <c r="J7" s="165"/>
      <c r="K7" s="165"/>
      <c r="L7" s="165"/>
      <c r="M7" s="165"/>
      <c r="N7" s="165"/>
      <c r="O7" s="165"/>
      <c r="P7" s="165"/>
      <c r="Q7" s="386"/>
      <c r="R7" s="389"/>
      <c r="S7" s="364"/>
      <c r="T7" s="111"/>
    </row>
    <row r="8" spans="1:20" ht="80.099999999999994" customHeight="1" x14ac:dyDescent="0.2">
      <c r="A8" s="70"/>
      <c r="B8" s="27"/>
      <c r="C8" s="175" t="s">
        <v>2310</v>
      </c>
      <c r="D8" s="173" t="s">
        <v>0</v>
      </c>
      <c r="E8" s="171"/>
      <c r="F8" s="173"/>
      <c r="G8" s="173" t="s">
        <v>2310</v>
      </c>
      <c r="H8" s="9" t="s">
        <v>204</v>
      </c>
      <c r="I8" s="164"/>
      <c r="J8" s="165"/>
      <c r="K8" s="165"/>
      <c r="L8" s="165"/>
      <c r="M8" s="165"/>
      <c r="N8" s="165"/>
      <c r="O8" s="165"/>
      <c r="P8" s="165"/>
      <c r="Q8" s="387"/>
      <c r="R8" s="390"/>
      <c r="S8" s="365"/>
      <c r="T8" s="111"/>
    </row>
    <row r="9" spans="1:20" ht="80.099999999999994" customHeight="1" x14ac:dyDescent="0.2">
      <c r="A9" s="175" t="s">
        <v>2310</v>
      </c>
      <c r="B9" s="175" t="s">
        <v>2310</v>
      </c>
      <c r="D9" s="165"/>
      <c r="E9" s="164">
        <v>632</v>
      </c>
      <c r="F9" s="165" t="s">
        <v>2476</v>
      </c>
      <c r="G9" s="165"/>
      <c r="H9" s="165"/>
      <c r="I9" s="164">
        <v>792</v>
      </c>
      <c r="J9" s="219" t="s">
        <v>2477</v>
      </c>
      <c r="K9" s="165"/>
      <c r="L9" s="165"/>
      <c r="M9" s="165"/>
      <c r="N9" s="165"/>
      <c r="O9" s="165"/>
      <c r="P9" s="165"/>
      <c r="Q9" s="168">
        <v>42370</v>
      </c>
      <c r="R9" s="165"/>
      <c r="S9" s="192" t="s">
        <v>11</v>
      </c>
      <c r="T9" s="111"/>
    </row>
    <row r="10" spans="1:20" ht="80.099999999999994" customHeight="1" x14ac:dyDescent="0.2">
      <c r="A10" s="70" t="s">
        <v>2856</v>
      </c>
      <c r="B10" s="27" t="s">
        <v>240</v>
      </c>
      <c r="C10" s="164">
        <v>97</v>
      </c>
      <c r="D10" s="165" t="s">
        <v>160</v>
      </c>
      <c r="E10" s="164"/>
      <c r="F10" s="165"/>
      <c r="G10" s="164">
        <v>3824</v>
      </c>
      <c r="H10" s="9" t="s">
        <v>2482</v>
      </c>
      <c r="I10" s="9"/>
      <c r="J10" s="9"/>
      <c r="K10" s="165"/>
      <c r="L10" s="165"/>
      <c r="M10" s="165"/>
      <c r="N10" s="165"/>
      <c r="O10" s="165"/>
      <c r="P10" s="165"/>
      <c r="Q10" s="391">
        <v>42552</v>
      </c>
      <c r="R10" s="392"/>
      <c r="S10" s="384" t="s">
        <v>2478</v>
      </c>
      <c r="T10" s="111"/>
    </row>
    <row r="11" spans="1:20" ht="80.099999999999994" customHeight="1" x14ac:dyDescent="0.2">
      <c r="A11" s="70" t="s">
        <v>2856</v>
      </c>
      <c r="B11" s="27" t="s">
        <v>240</v>
      </c>
      <c r="C11" s="164">
        <v>97</v>
      </c>
      <c r="D11" s="165" t="s">
        <v>160</v>
      </c>
      <c r="E11" s="164"/>
      <c r="F11" s="165"/>
      <c r="G11" s="164">
        <v>3823</v>
      </c>
      <c r="H11" s="9" t="s">
        <v>2483</v>
      </c>
      <c r="I11" s="9"/>
      <c r="J11" s="9"/>
      <c r="K11" s="165"/>
      <c r="L11" s="165"/>
      <c r="M11" s="165"/>
      <c r="N11" s="165"/>
      <c r="O11" s="165"/>
      <c r="P11" s="165"/>
      <c r="Q11" s="386"/>
      <c r="R11" s="389"/>
      <c r="S11" s="382"/>
      <c r="T11" s="111"/>
    </row>
    <row r="12" spans="1:20" ht="80.099999999999994" customHeight="1" x14ac:dyDescent="0.2">
      <c r="A12" s="70" t="s">
        <v>2856</v>
      </c>
      <c r="B12" s="27" t="s">
        <v>240</v>
      </c>
      <c r="C12" s="164">
        <v>97</v>
      </c>
      <c r="D12" s="165" t="s">
        <v>160</v>
      </c>
      <c r="E12" s="164"/>
      <c r="F12" s="165"/>
      <c r="G12" s="164">
        <v>3822</v>
      </c>
      <c r="H12" s="9" t="s">
        <v>203</v>
      </c>
      <c r="I12" s="9"/>
      <c r="J12" s="9"/>
      <c r="K12" s="165"/>
      <c r="L12" s="165"/>
      <c r="M12" s="165"/>
      <c r="N12" s="165"/>
      <c r="O12" s="165"/>
      <c r="P12" s="165"/>
      <c r="Q12" s="387"/>
      <c r="R12" s="390"/>
      <c r="S12" s="383"/>
      <c r="T12" s="111"/>
    </row>
    <row r="13" spans="1:20" ht="80.099999999999994" customHeight="1" x14ac:dyDescent="0.2">
      <c r="A13" s="70" t="s">
        <v>2312</v>
      </c>
      <c r="B13" s="165"/>
      <c r="C13" s="164"/>
      <c r="D13" s="165"/>
      <c r="E13" s="164">
        <v>410</v>
      </c>
      <c r="F13" s="192" t="s">
        <v>2479</v>
      </c>
      <c r="G13" s="165"/>
      <c r="H13" s="165"/>
      <c r="I13" s="164">
        <v>410</v>
      </c>
      <c r="J13" s="165" t="s">
        <v>2479</v>
      </c>
      <c r="K13" s="165"/>
      <c r="L13" s="165"/>
      <c r="M13" s="165"/>
      <c r="N13" s="165"/>
      <c r="O13" s="165"/>
      <c r="P13" s="165"/>
      <c r="Q13" s="391">
        <v>42736</v>
      </c>
      <c r="R13" s="392"/>
      <c r="S13" s="384" t="s">
        <v>2480</v>
      </c>
      <c r="T13" s="111"/>
    </row>
    <row r="14" spans="1:20" ht="80.099999999999994" customHeight="1" x14ac:dyDescent="0.2">
      <c r="A14" s="70" t="s">
        <v>2312</v>
      </c>
      <c r="B14" s="165"/>
      <c r="C14" s="164"/>
      <c r="D14" s="165"/>
      <c r="E14" s="164">
        <v>411</v>
      </c>
      <c r="F14" s="192" t="s">
        <v>2481</v>
      </c>
      <c r="G14" s="165"/>
      <c r="H14" s="165"/>
      <c r="I14" s="164">
        <v>411</v>
      </c>
      <c r="J14" s="165" t="s">
        <v>2481</v>
      </c>
      <c r="K14" s="165"/>
      <c r="L14" s="165"/>
      <c r="M14" s="165"/>
      <c r="N14" s="165"/>
      <c r="O14" s="165"/>
      <c r="P14" s="165"/>
      <c r="Q14" s="387"/>
      <c r="R14" s="390"/>
      <c r="S14" s="383"/>
      <c r="T14" s="111"/>
    </row>
    <row r="15" spans="1:20" s="49" customFormat="1" x14ac:dyDescent="0.2">
      <c r="A15" s="114"/>
      <c r="B15" s="114"/>
      <c r="C15" s="114"/>
      <c r="D15" s="114"/>
      <c r="E15" s="114"/>
      <c r="F15" s="114"/>
      <c r="G15" s="114"/>
      <c r="H15" s="114"/>
      <c r="I15" s="114"/>
      <c r="J15" s="114"/>
      <c r="K15" s="114"/>
      <c r="L15" s="114"/>
      <c r="M15" s="114"/>
      <c r="N15" s="114"/>
      <c r="O15" s="114"/>
      <c r="P15" s="114"/>
      <c r="Q15" s="114"/>
      <c r="R15" s="114"/>
      <c r="S15" s="114"/>
      <c r="T15" s="114"/>
    </row>
    <row r="16" spans="1:20" s="49" customFormat="1" x14ac:dyDescent="0.2">
      <c r="A16" s="114"/>
      <c r="B16" s="114"/>
      <c r="C16" s="114"/>
      <c r="D16" s="114"/>
      <c r="E16" s="114"/>
      <c r="F16" s="114"/>
      <c r="G16" s="114"/>
      <c r="H16" s="114"/>
      <c r="I16" s="114"/>
      <c r="J16" s="114"/>
      <c r="K16" s="114"/>
      <c r="L16" s="114"/>
      <c r="M16" s="114"/>
      <c r="N16" s="114"/>
      <c r="O16" s="114"/>
      <c r="P16" s="114"/>
      <c r="Q16" s="114"/>
      <c r="R16" s="114"/>
      <c r="S16" s="114"/>
      <c r="T16" s="114"/>
    </row>
    <row r="17" spans="1:20" s="49" customFormat="1" x14ac:dyDescent="0.2">
      <c r="A17" s="114"/>
      <c r="B17" s="114"/>
      <c r="C17" s="114"/>
      <c r="D17" s="50"/>
      <c r="E17" s="51"/>
      <c r="F17" s="52"/>
      <c r="G17" s="114"/>
      <c r="H17" s="52"/>
      <c r="I17" s="114"/>
      <c r="J17" s="114"/>
      <c r="K17" s="114"/>
      <c r="L17" s="114"/>
      <c r="M17" s="114"/>
      <c r="N17" s="114"/>
      <c r="O17" s="114"/>
      <c r="P17" s="114"/>
      <c r="Q17" s="53"/>
      <c r="R17" s="114"/>
      <c r="S17" s="28"/>
      <c r="T17" s="114"/>
    </row>
    <row r="18" spans="1:20" s="49" customFormat="1" x14ac:dyDescent="0.2">
      <c r="A18" s="54"/>
      <c r="B18" s="55"/>
      <c r="C18" s="114"/>
      <c r="D18" s="114"/>
      <c r="E18" s="51"/>
      <c r="F18" s="52"/>
      <c r="G18" s="114"/>
      <c r="H18" s="114"/>
      <c r="I18" s="114"/>
      <c r="J18" s="114"/>
      <c r="K18" s="114"/>
      <c r="L18" s="114"/>
      <c r="M18" s="114"/>
      <c r="N18" s="114"/>
      <c r="O18" s="114"/>
      <c r="P18" s="114"/>
      <c r="Q18" s="53"/>
      <c r="R18" s="114"/>
      <c r="S18" s="22"/>
      <c r="T18" s="114"/>
    </row>
    <row r="19" spans="1:20" s="49" customFormat="1" x14ac:dyDescent="0.2">
      <c r="A19" s="114"/>
      <c r="B19" s="114"/>
      <c r="C19" s="114"/>
      <c r="D19" s="114"/>
      <c r="E19" s="114"/>
      <c r="F19" s="114"/>
      <c r="G19" s="114"/>
      <c r="H19" s="114"/>
      <c r="I19" s="114"/>
      <c r="J19" s="114"/>
      <c r="K19" s="114"/>
      <c r="L19" s="114"/>
      <c r="M19" s="114"/>
      <c r="N19" s="114"/>
      <c r="O19" s="114"/>
      <c r="P19" s="114"/>
      <c r="Q19" s="114"/>
      <c r="R19" s="114"/>
      <c r="S19" s="114"/>
      <c r="T19" s="114"/>
    </row>
    <row r="20" spans="1:20" s="49" customFormat="1" x14ac:dyDescent="0.2">
      <c r="A20" s="114"/>
      <c r="B20" s="114"/>
      <c r="C20" s="114"/>
      <c r="D20" s="114"/>
      <c r="E20" s="114"/>
      <c r="F20" s="114"/>
      <c r="G20" s="114"/>
      <c r="H20" s="114"/>
      <c r="I20" s="114"/>
      <c r="J20" s="114"/>
      <c r="K20" s="114"/>
      <c r="L20" s="114"/>
      <c r="M20" s="114"/>
      <c r="N20" s="114"/>
      <c r="O20" s="114"/>
      <c r="P20" s="114"/>
      <c r="Q20" s="114"/>
      <c r="R20" s="114"/>
      <c r="S20" s="114"/>
      <c r="T20" s="114"/>
    </row>
    <row r="21" spans="1:20" s="49" customFormat="1" x14ac:dyDescent="0.2">
      <c r="A21" s="114"/>
      <c r="B21" s="114"/>
      <c r="C21" s="114"/>
      <c r="D21" s="114"/>
      <c r="E21" s="114"/>
      <c r="F21" s="114"/>
      <c r="G21" s="114"/>
      <c r="H21" s="114"/>
      <c r="I21" s="114"/>
      <c r="J21" s="114"/>
      <c r="K21" s="114"/>
      <c r="L21" s="114"/>
      <c r="M21" s="114"/>
      <c r="N21" s="114"/>
      <c r="O21" s="114"/>
      <c r="P21" s="114"/>
      <c r="Q21" s="114"/>
      <c r="R21" s="114"/>
      <c r="S21" s="114"/>
      <c r="T21" s="114"/>
    </row>
  </sheetData>
  <autoFilter ref="A2:S14" xr:uid="{00000000-0009-0000-0000-000004000000}"/>
  <mergeCells count="12">
    <mergeCell ref="S3:S5"/>
    <mergeCell ref="S6:S8"/>
    <mergeCell ref="S10:S12"/>
    <mergeCell ref="S13:S14"/>
    <mergeCell ref="Q3:Q5"/>
    <mergeCell ref="R3:R5"/>
    <mergeCell ref="Q6:Q8"/>
    <mergeCell ref="R6:R8"/>
    <mergeCell ref="Q10:Q12"/>
    <mergeCell ref="R10:R12"/>
    <mergeCell ref="Q13:Q14"/>
    <mergeCell ref="R13:R14"/>
  </mergeCells>
  <conditionalFormatting sqref="C10">
    <cfRule type="duplicateValues" dxfId="47" priority="42"/>
  </conditionalFormatting>
  <conditionalFormatting sqref="G9">
    <cfRule type="duplicateValues" dxfId="46" priority="45"/>
  </conditionalFormatting>
  <conditionalFormatting sqref="G9">
    <cfRule type="duplicateValues" dxfId="45" priority="46"/>
  </conditionalFormatting>
  <conditionalFormatting sqref="C10">
    <cfRule type="duplicateValues" dxfId="44" priority="44"/>
  </conditionalFormatting>
  <conditionalFormatting sqref="G7">
    <cfRule type="duplicateValues" dxfId="43" priority="36"/>
  </conditionalFormatting>
  <conditionalFormatting sqref="C8">
    <cfRule type="duplicateValues" dxfId="42" priority="35"/>
  </conditionalFormatting>
  <conditionalFormatting sqref="C6">
    <cfRule type="duplicateValues" dxfId="41" priority="34"/>
  </conditionalFormatting>
  <conditionalFormatting sqref="C7">
    <cfRule type="duplicateValues" dxfId="40" priority="33"/>
  </conditionalFormatting>
  <conditionalFormatting sqref="G8">
    <cfRule type="duplicateValues" dxfId="39" priority="32"/>
  </conditionalFormatting>
  <conditionalFormatting sqref="G6">
    <cfRule type="duplicateValues" dxfId="38" priority="31"/>
  </conditionalFormatting>
  <conditionalFormatting sqref="C13">
    <cfRule type="duplicateValues" dxfId="37" priority="27"/>
  </conditionalFormatting>
  <conditionalFormatting sqref="C13">
    <cfRule type="duplicateValues" dxfId="36" priority="28"/>
  </conditionalFormatting>
  <conditionalFormatting sqref="G13">
    <cfRule type="duplicateValues" dxfId="35" priority="25"/>
  </conditionalFormatting>
  <conditionalFormatting sqref="G13">
    <cfRule type="duplicateValues" dxfId="34" priority="26"/>
  </conditionalFormatting>
  <conditionalFormatting sqref="C14">
    <cfRule type="duplicateValues" dxfId="33" priority="23"/>
  </conditionalFormatting>
  <conditionalFormatting sqref="C14">
    <cfRule type="duplicateValues" dxfId="32" priority="24"/>
  </conditionalFormatting>
  <conditionalFormatting sqref="G14">
    <cfRule type="duplicateValues" dxfId="31" priority="21"/>
  </conditionalFormatting>
  <conditionalFormatting sqref="G14">
    <cfRule type="duplicateValues" dxfId="30" priority="22"/>
  </conditionalFormatting>
  <conditionalFormatting sqref="C11">
    <cfRule type="duplicateValues" dxfId="29" priority="11"/>
  </conditionalFormatting>
  <conditionalFormatting sqref="C11">
    <cfRule type="duplicateValues" dxfId="28" priority="12"/>
  </conditionalFormatting>
  <conditionalFormatting sqref="C12">
    <cfRule type="duplicateValues" dxfId="27" priority="9"/>
  </conditionalFormatting>
  <conditionalFormatting sqref="C12">
    <cfRule type="duplicateValues" dxfId="26" priority="10"/>
  </conditionalFormatting>
  <conditionalFormatting sqref="G10">
    <cfRule type="duplicateValues" dxfId="25" priority="7"/>
  </conditionalFormatting>
  <conditionalFormatting sqref="G10">
    <cfRule type="duplicateValues" dxfId="24" priority="8"/>
  </conditionalFormatting>
  <conditionalFormatting sqref="G11">
    <cfRule type="duplicateValues" dxfId="23" priority="5"/>
  </conditionalFormatting>
  <conditionalFormatting sqref="G11">
    <cfRule type="duplicateValues" dxfId="22" priority="6"/>
  </conditionalFormatting>
  <conditionalFormatting sqref="G12">
    <cfRule type="duplicateValues" dxfId="21" priority="3"/>
  </conditionalFormatting>
  <conditionalFormatting sqref="G12">
    <cfRule type="duplicateValues" dxfId="20" priority="4"/>
  </conditionalFormatting>
  <conditionalFormatting sqref="B9">
    <cfRule type="duplicateValues" dxfId="19" priority="2"/>
  </conditionalFormatting>
  <conditionalFormatting sqref="A9">
    <cfRule type="duplicateValues" dxfId="18" priority="1"/>
  </conditionalFormatting>
  <hyperlinks>
    <hyperlink ref="H6" location="'INTER '!Attaché_d_administration" display="Attaché d'administration" xr:uid="{34B8B87F-8D20-48FE-94B3-B22DBC1B3672}"/>
    <hyperlink ref="H7" location="'INTER '!Attaché_principal_administration" display="Attaché principal d'administration" xr:uid="{CC7075CE-2706-4472-BF3B-E9662BDB117E}"/>
    <hyperlink ref="H8" location="'INTER '!Attaché_d_administration_hors_classe_et_emplois_fonctionnels" display="Attaché d'administration hors classe" xr:uid="{15364277-F06F-4BC4-8FCF-CBB9483D4AE9}"/>
    <hyperlink ref="S6" r:id="rId1" xr:uid="{F68736CA-0BA7-447C-9E89-7F5D878EB16C}"/>
    <hyperlink ref="S10" r:id="rId2" xr:uid="{B6E05774-9B4E-4AE4-9895-D756164E4D95}"/>
    <hyperlink ref="S9" r:id="rId3" xr:uid="{2DE49A2A-4A14-4E75-887D-02D32BCC5DCF}"/>
    <hyperlink ref="S13" r:id="rId4" xr:uid="{4D3965E5-A4A1-49BD-9342-E420AF205B10}"/>
    <hyperlink ref="F13" location="'INTER '!Chef_de_service_et_emplois_équivalents" display="Chef de service technique principal de l'aviation civile" xr:uid="{D2267EBC-338B-4261-A224-4DC99AFA9DC5}"/>
    <hyperlink ref="F14" location="'INTER '!Chef_de_service_et_emplois_équivalents" display="Chef de service technique de l'aviation civile" xr:uid="{CEF6BCBB-35F0-41C0-BDDD-DB75C01B46BA}"/>
    <hyperlink ref="H10" location="'INTER '!Adjoint_administratif_de_1re_et_de_2e_classe_Adjoint_administratif_fusion_au_01_10_2017" display="'INTER '!Adjoint_administratif_de_1re_et_de_2e_classe_Adjoint_administratif_fusion_au_01_10_2017" xr:uid="{2F82DBAA-E2B0-4505-A1FF-DBFAA3744996}"/>
    <hyperlink ref="H11" location="'INTER '!Adjoint_administratif_de_1re_et_de_2e_classe_Adjoint_administratif_fusion_au_01_10_2017" display="'INTER '!Adjoint_administratif_de_1re_et_de_2e_classe_Adjoint_administratif_fusion_au_01_10_2017" xr:uid="{849E7DFD-FEDE-4ED2-B1B4-02DCBB23E3B5}"/>
    <hyperlink ref="H12" location="'INTER '!Adjoint_administratif_de_1re_et_de_2e_classe_Adjoint_administratif_fusion_au_01_10_2017" display="'INTER '!Adjoint_administratif_de_1re_et_de_2e_classe_Adjoint_administratif_fusion_au_01_10_2017" xr:uid="{1720A21D-D7EF-4AD9-B02D-EC50BF053620}"/>
    <hyperlink ref="J9" location="'INTER '!H48" display="Conseiller d'administration de l'aviation civile" xr:uid="{3F7F4A69-970E-489B-B01C-A02431CE552F}"/>
    <hyperlink ref="H3" location="'INTER '!Secrétaire_administratif_classe_normale" display="Assistants d’administration de l’aviation civile classe normale" xr:uid="{897E2A4B-6C9A-4C5E-94BA-CCCBEFD1D456}"/>
    <hyperlink ref="H4" location="'INTER '!Secrétaire_administratif_classe_supérieure" display="Assistants d’administration de l’aviation civile classe supérieure" xr:uid="{6742C479-F572-4ABE-9AFB-B3EA1DCFA38F}"/>
    <hyperlink ref="H5" location="'INTER '!Secrétaire_administratif_de_classe_exceptionnelle" display="Assistants d’administration de l’aviation civile classe exceptionnelle" xr:uid="{45044651-5D00-4DB3-825C-2016941BCD4E}"/>
    <hyperlink ref="S3" r:id="rId5" xr:uid="{93C13B12-E48D-4A68-97B9-7217A2BD9C7B}"/>
  </hyperlinks>
  <pageMargins left="0.7" right="0.7" top="0.75" bottom="0.75" header="0.3" footer="0.3"/>
  <pageSetup paperSize="9" orientation="portrait" r:id="rId6"/>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15953-6455-409D-9256-A022497C6BBE}">
  <sheetPr>
    <tabColor rgb="FFFFC000"/>
  </sheetPr>
  <dimension ref="A1:S20"/>
  <sheetViews>
    <sheetView zoomScale="80" zoomScaleNormal="80" zoomScaleSheetLayoutView="100" workbookViewId="0">
      <pane ySplit="2" topLeftCell="A3" activePane="bottomLeft" state="frozen"/>
      <selection activeCell="C1" sqref="C1"/>
      <selection pane="bottomLeft"/>
    </sheetView>
  </sheetViews>
  <sheetFormatPr baseColWidth="10" defaultColWidth="25.7109375" defaultRowHeight="60" customHeight="1" x14ac:dyDescent="0.25"/>
  <cols>
    <col min="1" max="1" width="25.7109375" style="66" customWidth="1"/>
    <col min="2" max="2" width="25.7109375" style="41" customWidth="1"/>
    <col min="3" max="3" width="25.7109375" style="66"/>
    <col min="4" max="4" width="25.7109375" style="41"/>
    <col min="5" max="5" width="25.7109375" style="66" customWidth="1"/>
    <col min="6" max="6" width="25.7109375" style="176"/>
    <col min="7" max="8" width="25.7109375" style="41"/>
    <col min="9" max="9" width="25.7109375" style="176" customWidth="1"/>
    <col min="10" max="11" width="25.7109375" style="41" customWidth="1"/>
    <col min="12" max="12" width="25.7109375" style="66" customWidth="1"/>
    <col min="13" max="13" width="25.7109375" style="67" customWidth="1"/>
    <col min="14" max="16" width="25.7109375" style="41" customWidth="1"/>
    <col min="17" max="17" width="25.7109375" style="68"/>
    <col min="18" max="16384" width="25.7109375" style="41"/>
  </cols>
  <sheetData>
    <row r="1" spans="1:19" ht="90" customHeight="1" thickBot="1" x14ac:dyDescent="0.3">
      <c r="A1" s="140"/>
      <c r="B1" s="72"/>
      <c r="C1" s="140"/>
      <c r="D1" s="72"/>
      <c r="E1" s="140"/>
      <c r="F1" s="141"/>
      <c r="G1" s="72"/>
      <c r="H1" s="72"/>
      <c r="I1" s="141"/>
      <c r="J1" s="72"/>
      <c r="K1" s="72"/>
      <c r="L1" s="140"/>
      <c r="M1" s="142"/>
      <c r="N1" s="72"/>
      <c r="O1" s="72"/>
      <c r="P1" s="72"/>
      <c r="Q1" s="143"/>
      <c r="R1" s="72"/>
      <c r="S1" s="72"/>
    </row>
    <row r="2" spans="1:19" s="66" customFormat="1" ht="90" customHeight="1" thickBot="1" x14ac:dyDescent="0.3">
      <c r="A2" s="151" t="s">
        <v>62</v>
      </c>
      <c r="B2" s="151" t="s">
        <v>393</v>
      </c>
      <c r="C2" s="152" t="s">
        <v>394</v>
      </c>
      <c r="D2" s="153" t="s">
        <v>5</v>
      </c>
      <c r="E2" s="153" t="s">
        <v>385</v>
      </c>
      <c r="F2" s="153" t="s">
        <v>6</v>
      </c>
      <c r="G2" s="152" t="s">
        <v>395</v>
      </c>
      <c r="H2" s="153" t="s">
        <v>63</v>
      </c>
      <c r="I2" s="153" t="s">
        <v>396</v>
      </c>
      <c r="J2" s="153" t="s">
        <v>64</v>
      </c>
      <c r="K2" s="153" t="s">
        <v>4</v>
      </c>
      <c r="L2" s="153" t="s">
        <v>65</v>
      </c>
      <c r="M2" s="154" t="s">
        <v>2363</v>
      </c>
      <c r="N2" s="154" t="s">
        <v>2364</v>
      </c>
      <c r="O2" s="154" t="s">
        <v>2365</v>
      </c>
      <c r="P2" s="154" t="s">
        <v>2366</v>
      </c>
      <c r="Q2" s="178" t="s">
        <v>380</v>
      </c>
      <c r="R2" s="154" t="s">
        <v>381</v>
      </c>
      <c r="S2" s="290" t="s">
        <v>8</v>
      </c>
    </row>
    <row r="3" spans="1:19" ht="114" x14ac:dyDescent="0.25">
      <c r="A3" s="70" t="s">
        <v>2312</v>
      </c>
      <c r="B3" s="165"/>
      <c r="C3" s="164"/>
      <c r="D3" s="166"/>
      <c r="E3" s="179">
        <v>357</v>
      </c>
      <c r="F3" s="163" t="s">
        <v>2457</v>
      </c>
      <c r="G3" s="180"/>
      <c r="H3" s="181"/>
      <c r="I3" s="182" t="s">
        <v>2458</v>
      </c>
      <c r="J3" s="183" t="s">
        <v>2459</v>
      </c>
      <c r="K3" s="166"/>
      <c r="L3" s="166"/>
      <c r="M3" s="167"/>
      <c r="N3" s="166"/>
      <c r="O3" s="166"/>
      <c r="P3" s="166"/>
      <c r="Q3" s="168">
        <v>42370</v>
      </c>
      <c r="R3" s="165"/>
      <c r="S3" s="177" t="s">
        <v>11</v>
      </c>
    </row>
    <row r="4" spans="1:19" ht="60" customHeight="1" x14ac:dyDescent="0.25">
      <c r="A4" s="70"/>
      <c r="B4" s="27"/>
      <c r="C4" s="171" t="s">
        <v>2310</v>
      </c>
      <c r="D4" s="166" t="s">
        <v>0</v>
      </c>
      <c r="E4" s="186"/>
      <c r="F4" s="173"/>
      <c r="G4" s="185" t="s">
        <v>2310</v>
      </c>
      <c r="H4" s="187" t="s">
        <v>204</v>
      </c>
      <c r="I4" s="165"/>
      <c r="J4" s="183"/>
      <c r="K4" s="165"/>
      <c r="L4" s="165"/>
      <c r="M4" s="169"/>
      <c r="N4" s="165"/>
      <c r="O4" s="165"/>
      <c r="P4" s="165"/>
      <c r="Q4" s="391">
        <v>42370</v>
      </c>
      <c r="R4" s="391"/>
      <c r="S4" s="378" t="s">
        <v>2460</v>
      </c>
    </row>
    <row r="5" spans="1:19" ht="60" customHeight="1" x14ac:dyDescent="0.25">
      <c r="A5" s="70"/>
      <c r="B5" s="27"/>
      <c r="C5" s="171" t="s">
        <v>2310</v>
      </c>
      <c r="D5" s="166" t="s">
        <v>0</v>
      </c>
      <c r="E5" s="186"/>
      <c r="F5" s="173"/>
      <c r="G5" s="185" t="s">
        <v>2310</v>
      </c>
      <c r="H5" s="181" t="s">
        <v>87</v>
      </c>
      <c r="I5" s="165"/>
      <c r="J5" s="183"/>
      <c r="K5" s="165"/>
      <c r="L5" s="165"/>
      <c r="M5" s="169"/>
      <c r="N5" s="165"/>
      <c r="O5" s="165"/>
      <c r="P5" s="165"/>
      <c r="Q5" s="386"/>
      <c r="R5" s="386"/>
      <c r="S5" s="379"/>
    </row>
    <row r="6" spans="1:19" ht="60" customHeight="1" x14ac:dyDescent="0.25">
      <c r="A6" s="70"/>
      <c r="B6" s="27"/>
      <c r="C6" s="171" t="s">
        <v>2310</v>
      </c>
      <c r="D6" s="166" t="s">
        <v>0</v>
      </c>
      <c r="E6" s="186"/>
      <c r="F6" s="45"/>
      <c r="G6" s="185" t="s">
        <v>2310</v>
      </c>
      <c r="H6" s="181" t="s">
        <v>88</v>
      </c>
      <c r="I6" s="9"/>
      <c r="J6" s="183"/>
      <c r="K6" s="165"/>
      <c r="L6" s="165"/>
      <c r="M6" s="169"/>
      <c r="N6" s="165"/>
      <c r="O6" s="165"/>
      <c r="P6" s="165"/>
      <c r="Q6" s="387"/>
      <c r="R6" s="387"/>
      <c r="S6" s="380"/>
    </row>
    <row r="7" spans="1:19" ht="60" customHeight="1" x14ac:dyDescent="0.25">
      <c r="A7" s="70">
        <v>3210</v>
      </c>
      <c r="B7" s="27" t="s">
        <v>208</v>
      </c>
      <c r="C7" s="171">
        <v>1118</v>
      </c>
      <c r="D7" s="166" t="s">
        <v>2461</v>
      </c>
      <c r="E7" s="184"/>
      <c r="F7" s="165"/>
      <c r="G7" s="188">
        <v>4099</v>
      </c>
      <c r="H7" s="181" t="s">
        <v>80</v>
      </c>
      <c r="I7" s="165"/>
      <c r="J7" s="183"/>
      <c r="K7" s="165"/>
      <c r="L7" s="165"/>
      <c r="M7" s="169"/>
      <c r="N7" s="165"/>
      <c r="O7" s="165"/>
      <c r="P7" s="165"/>
      <c r="Q7" s="391">
        <v>42370</v>
      </c>
      <c r="R7" s="391"/>
      <c r="S7" s="378" t="s">
        <v>2462</v>
      </c>
    </row>
    <row r="8" spans="1:19" ht="60" customHeight="1" x14ac:dyDescent="0.25">
      <c r="A8" s="171">
        <v>3780</v>
      </c>
      <c r="B8" s="173" t="s">
        <v>210</v>
      </c>
      <c r="C8" s="171">
        <v>1118</v>
      </c>
      <c r="D8" s="166" t="s">
        <v>2461</v>
      </c>
      <c r="E8" s="184"/>
      <c r="F8" s="165"/>
      <c r="G8" s="188">
        <v>4098</v>
      </c>
      <c r="H8" s="181" t="s">
        <v>81</v>
      </c>
      <c r="I8" s="165"/>
      <c r="J8" s="183"/>
      <c r="K8" s="165"/>
      <c r="L8" s="165"/>
      <c r="M8" s="169"/>
      <c r="N8" s="165"/>
      <c r="O8" s="165"/>
      <c r="P8" s="165"/>
      <c r="Q8" s="386"/>
      <c r="R8" s="386"/>
      <c r="S8" s="379"/>
    </row>
    <row r="9" spans="1:19" ht="60" customHeight="1" x14ac:dyDescent="0.25">
      <c r="A9" s="171">
        <v>3779</v>
      </c>
      <c r="B9" s="173" t="s">
        <v>209</v>
      </c>
      <c r="C9" s="171">
        <v>1118</v>
      </c>
      <c r="D9" s="166" t="s">
        <v>2461</v>
      </c>
      <c r="E9" s="184"/>
      <c r="F9" s="165"/>
      <c r="G9" s="188">
        <v>4097</v>
      </c>
      <c r="H9" s="181" t="s">
        <v>82</v>
      </c>
      <c r="I9" s="165"/>
      <c r="J9" s="183"/>
      <c r="K9" s="165"/>
      <c r="L9" s="165"/>
      <c r="M9" s="169"/>
      <c r="N9" s="165"/>
      <c r="O9" s="165"/>
      <c r="P9" s="165"/>
      <c r="Q9" s="387"/>
      <c r="R9" s="387"/>
      <c r="S9" s="380"/>
    </row>
    <row r="10" spans="1:19" ht="60" customHeight="1" x14ac:dyDescent="0.25">
      <c r="A10" s="70" t="s">
        <v>2855</v>
      </c>
      <c r="B10" s="27" t="s">
        <v>242</v>
      </c>
      <c r="C10" s="164">
        <v>325</v>
      </c>
      <c r="D10" s="166" t="s">
        <v>30</v>
      </c>
      <c r="E10" s="184"/>
      <c r="F10" s="165"/>
      <c r="G10" s="185">
        <v>3855</v>
      </c>
      <c r="H10" s="181" t="s">
        <v>2437</v>
      </c>
      <c r="I10" s="165"/>
      <c r="J10" s="183"/>
      <c r="K10" s="166"/>
      <c r="L10" s="166"/>
      <c r="M10" s="167"/>
      <c r="N10" s="166"/>
      <c r="O10" s="166"/>
      <c r="P10" s="166"/>
      <c r="Q10" s="391">
        <v>42370</v>
      </c>
      <c r="R10" s="391"/>
      <c r="S10" s="378" t="s">
        <v>2463</v>
      </c>
    </row>
    <row r="11" spans="1:19" ht="60" customHeight="1" x14ac:dyDescent="0.25">
      <c r="A11" s="70" t="s">
        <v>2855</v>
      </c>
      <c r="B11" s="27" t="s">
        <v>242</v>
      </c>
      <c r="C11" s="164">
        <v>325</v>
      </c>
      <c r="D11" s="166" t="s">
        <v>30</v>
      </c>
      <c r="E11" s="184"/>
      <c r="F11" s="165"/>
      <c r="G11" s="185">
        <v>3854</v>
      </c>
      <c r="H11" s="181" t="s">
        <v>398</v>
      </c>
      <c r="I11" s="165"/>
      <c r="J11" s="183"/>
      <c r="K11" s="166"/>
      <c r="L11" s="166"/>
      <c r="M11" s="167"/>
      <c r="N11" s="166"/>
      <c r="O11" s="166"/>
      <c r="P11" s="166"/>
      <c r="Q11" s="386"/>
      <c r="R11" s="386"/>
      <c r="S11" s="379"/>
    </row>
    <row r="12" spans="1:19" ht="60" customHeight="1" x14ac:dyDescent="0.25">
      <c r="A12" s="70" t="s">
        <v>2856</v>
      </c>
      <c r="B12" s="27" t="s">
        <v>240</v>
      </c>
      <c r="C12" s="164">
        <v>325</v>
      </c>
      <c r="D12" s="166" t="s">
        <v>30</v>
      </c>
      <c r="E12" s="184"/>
      <c r="F12" s="165"/>
      <c r="G12" s="185">
        <v>3853</v>
      </c>
      <c r="H12" s="181" t="s">
        <v>160</v>
      </c>
      <c r="I12" s="165"/>
      <c r="J12" s="183"/>
      <c r="K12" s="166"/>
      <c r="L12" s="166"/>
      <c r="M12" s="167"/>
      <c r="N12" s="166"/>
      <c r="O12" s="166"/>
      <c r="P12" s="166"/>
      <c r="Q12" s="386"/>
      <c r="R12" s="386"/>
      <c r="S12" s="379"/>
    </row>
    <row r="13" spans="1:19" ht="60" customHeight="1" x14ac:dyDescent="0.25">
      <c r="A13" s="70" t="s">
        <v>2855</v>
      </c>
      <c r="B13" s="27" t="s">
        <v>242</v>
      </c>
      <c r="C13" s="164">
        <v>677</v>
      </c>
      <c r="D13" s="166" t="s">
        <v>30</v>
      </c>
      <c r="E13" s="184"/>
      <c r="F13" s="165"/>
      <c r="G13" s="185">
        <v>3867</v>
      </c>
      <c r="H13" s="181" t="s">
        <v>2437</v>
      </c>
      <c r="I13" s="165"/>
      <c r="J13" s="183"/>
      <c r="K13" s="166"/>
      <c r="L13" s="166"/>
      <c r="M13" s="167"/>
      <c r="N13" s="166"/>
      <c r="O13" s="166"/>
      <c r="P13" s="166"/>
      <c r="Q13" s="386"/>
      <c r="R13" s="386"/>
      <c r="S13" s="379"/>
    </row>
    <row r="14" spans="1:19" ht="60" customHeight="1" x14ac:dyDescent="0.25">
      <c r="A14" s="70" t="s">
        <v>2855</v>
      </c>
      <c r="B14" s="27" t="s">
        <v>242</v>
      </c>
      <c r="C14" s="164">
        <v>677</v>
      </c>
      <c r="D14" s="166" t="s">
        <v>30</v>
      </c>
      <c r="E14" s="184"/>
      <c r="F14" s="165"/>
      <c r="G14" s="185">
        <v>3866</v>
      </c>
      <c r="H14" s="181" t="s">
        <v>398</v>
      </c>
      <c r="I14" s="165"/>
      <c r="J14" s="183"/>
      <c r="K14" s="166"/>
      <c r="L14" s="166"/>
      <c r="M14" s="167"/>
      <c r="N14" s="166"/>
      <c r="O14" s="166"/>
      <c r="P14" s="166"/>
      <c r="Q14" s="386"/>
      <c r="R14" s="386"/>
      <c r="S14" s="379"/>
    </row>
    <row r="15" spans="1:19" ht="60" customHeight="1" x14ac:dyDescent="0.25">
      <c r="A15" s="70" t="s">
        <v>2856</v>
      </c>
      <c r="B15" s="27" t="s">
        <v>240</v>
      </c>
      <c r="C15" s="164">
        <v>677</v>
      </c>
      <c r="D15" s="166" t="s">
        <v>30</v>
      </c>
      <c r="E15" s="184"/>
      <c r="F15" s="165"/>
      <c r="G15" s="185">
        <v>3865</v>
      </c>
      <c r="H15" s="181" t="s">
        <v>160</v>
      </c>
      <c r="I15" s="165"/>
      <c r="J15" s="183"/>
      <c r="K15" s="166"/>
      <c r="L15" s="166"/>
      <c r="M15" s="167"/>
      <c r="N15" s="166"/>
      <c r="O15" s="166"/>
      <c r="P15" s="166"/>
      <c r="Q15" s="387"/>
      <c r="R15" s="387"/>
      <c r="S15" s="380"/>
    </row>
    <row r="16" spans="1:19" ht="60" customHeight="1" x14ac:dyDescent="0.25">
      <c r="A16" s="70" t="s">
        <v>2855</v>
      </c>
      <c r="B16" s="27" t="s">
        <v>242</v>
      </c>
      <c r="C16" s="171">
        <v>681</v>
      </c>
      <c r="D16" s="166" t="s">
        <v>36</v>
      </c>
      <c r="E16" s="184"/>
      <c r="F16" s="165"/>
      <c r="G16" s="185">
        <v>3906</v>
      </c>
      <c r="H16" s="189" t="s">
        <v>213</v>
      </c>
      <c r="I16" s="165"/>
      <c r="J16" s="183"/>
      <c r="K16" s="166"/>
      <c r="L16" s="166"/>
      <c r="M16" s="167"/>
      <c r="N16" s="166"/>
      <c r="O16" s="166"/>
      <c r="P16" s="166"/>
      <c r="Q16" s="391">
        <v>42370</v>
      </c>
      <c r="R16" s="391"/>
      <c r="S16" s="378" t="s">
        <v>2464</v>
      </c>
    </row>
    <row r="17" spans="1:19" ht="60" customHeight="1" x14ac:dyDescent="0.25">
      <c r="A17" s="70" t="s">
        <v>2857</v>
      </c>
      <c r="B17" s="27" t="s">
        <v>241</v>
      </c>
      <c r="C17" s="171">
        <v>681</v>
      </c>
      <c r="D17" s="166" t="s">
        <v>36</v>
      </c>
      <c r="E17" s="184"/>
      <c r="F17" s="165"/>
      <c r="G17" s="188">
        <v>3905</v>
      </c>
      <c r="H17" s="181" t="s">
        <v>212</v>
      </c>
      <c r="I17" s="165"/>
      <c r="J17" s="183"/>
      <c r="K17" s="165"/>
      <c r="L17" s="165"/>
      <c r="M17" s="169"/>
      <c r="N17" s="165"/>
      <c r="O17" s="165"/>
      <c r="P17" s="165"/>
      <c r="Q17" s="386"/>
      <c r="R17" s="386"/>
      <c r="S17" s="379"/>
    </row>
    <row r="18" spans="1:19" ht="60" customHeight="1" x14ac:dyDescent="0.25">
      <c r="A18" s="70" t="s">
        <v>2856</v>
      </c>
      <c r="B18" s="27" t="s">
        <v>240</v>
      </c>
      <c r="C18" s="171">
        <v>681</v>
      </c>
      <c r="D18" s="166" t="s">
        <v>36</v>
      </c>
      <c r="E18" s="184"/>
      <c r="F18" s="165"/>
      <c r="G18" s="188">
        <v>3904</v>
      </c>
      <c r="H18" s="181" t="s">
        <v>163</v>
      </c>
      <c r="I18" s="165"/>
      <c r="J18" s="190"/>
      <c r="K18" s="165"/>
      <c r="L18" s="165"/>
      <c r="M18" s="169"/>
      <c r="N18" s="165"/>
      <c r="O18" s="165"/>
      <c r="P18" s="165"/>
      <c r="Q18" s="387"/>
      <c r="R18" s="387"/>
      <c r="S18" s="380"/>
    </row>
    <row r="19" spans="1:19" ht="60" customHeight="1" x14ac:dyDescent="0.25">
      <c r="A19" s="70" t="s">
        <v>2312</v>
      </c>
      <c r="B19" s="165"/>
      <c r="C19" s="164"/>
      <c r="D19" s="166"/>
      <c r="E19" s="171">
        <v>640</v>
      </c>
      <c r="F19" s="177" t="s">
        <v>2465</v>
      </c>
      <c r="G19" s="185"/>
      <c r="H19" s="181"/>
      <c r="I19" s="171">
        <v>830</v>
      </c>
      <c r="J19" s="183" t="s">
        <v>2466</v>
      </c>
      <c r="K19" s="166"/>
      <c r="L19" s="166"/>
      <c r="M19" s="167"/>
      <c r="N19" s="166"/>
      <c r="O19" s="166"/>
      <c r="P19" s="166"/>
      <c r="Q19" s="391">
        <v>42736</v>
      </c>
      <c r="R19" s="392"/>
      <c r="S19" s="378" t="s">
        <v>2467</v>
      </c>
    </row>
    <row r="20" spans="1:19" ht="60" customHeight="1" x14ac:dyDescent="0.25">
      <c r="A20" s="70" t="s">
        <v>2312</v>
      </c>
      <c r="B20" s="165"/>
      <c r="C20" s="164"/>
      <c r="D20" s="166"/>
      <c r="E20" s="171">
        <v>641</v>
      </c>
      <c r="F20" s="177" t="s">
        <v>2468</v>
      </c>
      <c r="G20" s="185"/>
      <c r="H20" s="181"/>
      <c r="I20" s="171">
        <v>831</v>
      </c>
      <c r="J20" s="183" t="s">
        <v>2469</v>
      </c>
      <c r="K20" s="166"/>
      <c r="L20" s="166"/>
      <c r="M20" s="167"/>
      <c r="N20" s="166"/>
      <c r="O20" s="166"/>
      <c r="P20" s="166"/>
      <c r="Q20" s="387"/>
      <c r="R20" s="390"/>
      <c r="S20" s="380"/>
    </row>
  </sheetData>
  <autoFilter ref="A2:S2" xr:uid="{00000000-0009-0000-0000-000009000000}"/>
  <mergeCells count="15">
    <mergeCell ref="Q16:Q18"/>
    <mergeCell ref="R16:R18"/>
    <mergeCell ref="Q19:Q20"/>
    <mergeCell ref="R19:R20"/>
    <mergeCell ref="Q4:Q6"/>
    <mergeCell ref="R4:R6"/>
    <mergeCell ref="Q7:Q9"/>
    <mergeCell ref="R7:R9"/>
    <mergeCell ref="Q10:Q15"/>
    <mergeCell ref="R10:R15"/>
    <mergeCell ref="S4:S6"/>
    <mergeCell ref="S7:S9"/>
    <mergeCell ref="S10:S15"/>
    <mergeCell ref="S16:S18"/>
    <mergeCell ref="S19:S20"/>
  </mergeCells>
  <hyperlinks>
    <hyperlink ref="H5" location="'INTER '!H56" display="Attaché principal d'administration" xr:uid="{EC3412ED-03C6-4144-B817-5BE09FF18BB8}"/>
    <hyperlink ref="H4" location="'INTER '!H48" display="Attaché d'administration hors classe" xr:uid="{379A11AE-8A83-4F65-99C6-47F5054306C7}"/>
    <hyperlink ref="H6" location="'INTER '!H64" display="Attaché d'administration" xr:uid="{F860F202-DBBD-4519-B666-84997F0378BA}"/>
    <hyperlink ref="F3" location="'INTER '!F115" display="Chef de mission des services du Premier ministre" xr:uid="{4E05789F-543C-4F11-908C-546C89FB6000}"/>
    <hyperlink ref="H7" location="'INTER '!H73" display="Secrétaire administratif de classe exceptionnelle" xr:uid="{E6D0BB32-C6DA-4058-A9DA-3025E178B15D}"/>
    <hyperlink ref="H8" location="'INTER '!H79" display="Secrétaire administratif de classe supérieure" xr:uid="{AC9B0DF1-1303-458E-82D1-7E8586D663D7}"/>
    <hyperlink ref="H9" location="'INTER '!H85" display="Secrétaire administratif de classe normale" xr:uid="{6C1E1FC3-5892-4316-940B-5F271EF60011}"/>
    <hyperlink ref="H10" location="'INTER '!H91" display="Adjoint administratif principal de 1ère classe" xr:uid="{AF6AAE3E-5BFA-480B-9010-5D990EAB8703}"/>
    <hyperlink ref="H11" location="'INTER '!H91" display="Adjoint administratif principal de 2ème classe" xr:uid="{FFFF659A-DC06-4056-B416-7C5E2D626CAC}"/>
    <hyperlink ref="H12" location="'INTER '!H95" display="Adjoint administratif" xr:uid="{EBB448D5-F035-4813-A532-A4C41455F9E3}"/>
    <hyperlink ref="H13" location="'INTER '!H91" display="Adjoint administratif principal de 1ère classe" xr:uid="{BF52F528-0530-45F3-A842-7473BF9B7431}"/>
    <hyperlink ref="H14" location="'INTER '!H91" display="Adjoint administratif principal de 2ème classe" xr:uid="{E5FE44F5-0F99-4B12-B25E-3FD10BB7ED34}"/>
    <hyperlink ref="H15" location="'INTER '!H95" display="Adjoint administratif" xr:uid="{86C71D76-A8B2-444A-85AC-73956D97B3A3}"/>
    <hyperlink ref="H16" location="'INTER '!H100" display="Adjoint technique principal de 1ère classe" xr:uid="{6C91382D-987D-4B3A-B38D-81BC00195FE3}"/>
    <hyperlink ref="H17" location="'INTER '!H101" display="Adjoint technique principal de 2ème classe" xr:uid="{543F1931-8BFA-4FEB-B72B-55B0708F5ABC}"/>
    <hyperlink ref="H18" location="'INTER '!H102" display="Adjoint technique" xr:uid="{AFCBFD2C-42D8-4976-A642-F885A9673F38}"/>
    <hyperlink ref="F19" location="'INTER '!F115" display="Chef de service relevant des services du Premier ministre" xr:uid="{CF8A83AB-885F-4303-9A84-00C8C29E99E3}"/>
    <hyperlink ref="F20" location="'INTER '!F117" display="Sous-directeur relevant des services du Premier ministre" xr:uid="{F7E23E23-64CA-4E3A-9796-180256E96EEA}"/>
    <hyperlink ref="S3" r:id="rId1" xr:uid="{C364E2B1-2DE9-4823-8FF1-D14480C8D521}"/>
    <hyperlink ref="S4:S6" r:id="rId2" display="PRMG1531367A" xr:uid="{1EA49D42-A716-4638-8318-4A30FDD6119C}"/>
    <hyperlink ref="S7:S9" r:id="rId3" display="PRMG1531366A" xr:uid="{F456BB5B-9D0D-4F96-B86C-E08147635B2A}"/>
    <hyperlink ref="S10:S15" r:id="rId4" display="PRMG1531364A" xr:uid="{2F66AC81-2AA0-4AF0-B206-94CD73FD5B7D}"/>
    <hyperlink ref="S16:S18" r:id="rId5" display="PRMG1531365A" xr:uid="{C11EA016-69F5-48D7-BAFD-8CB36886EF93}"/>
    <hyperlink ref="S19:S20" r:id="rId6" display="PRMG1729273A" xr:uid="{7D1E7D2C-4CEB-49F7-9B47-E7BA539FE2F8}"/>
  </hyperlinks>
  <pageMargins left="0.7" right="0.7" top="0.75" bottom="0.75" header="0.3" footer="0.3"/>
  <pageSetup paperSize="9" orientation="portrait" r:id="rId7"/>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8">
    <tabColor rgb="FFFFC000"/>
  </sheetPr>
  <dimension ref="A1:S110"/>
  <sheetViews>
    <sheetView zoomScale="80" zoomScaleNormal="80" workbookViewId="0">
      <pane ySplit="2" topLeftCell="A3" activePane="bottomLeft" state="frozen"/>
      <selection pane="bottomLeft"/>
    </sheetView>
  </sheetViews>
  <sheetFormatPr baseColWidth="10" defaultColWidth="11.42578125" defaultRowHeight="14.25" x14ac:dyDescent="0.2"/>
  <cols>
    <col min="1" max="19" width="25.7109375" style="21" customWidth="1"/>
    <col min="20" max="16384" width="11.42578125" style="21"/>
  </cols>
  <sheetData>
    <row r="1" spans="1:19" ht="90" customHeight="1" x14ac:dyDescent="0.25">
      <c r="A1" s="118"/>
      <c r="B1" s="119"/>
      <c r="C1" s="119"/>
      <c r="D1" s="119"/>
      <c r="E1" s="119"/>
      <c r="F1" s="119"/>
      <c r="G1" s="119"/>
      <c r="H1" s="119"/>
      <c r="I1" s="119"/>
      <c r="J1" s="119"/>
      <c r="K1" s="119"/>
      <c r="L1" s="119"/>
      <c r="M1" s="119"/>
      <c r="N1" s="119"/>
      <c r="O1" s="119"/>
      <c r="P1" s="119"/>
      <c r="Q1" s="119"/>
      <c r="R1" s="119"/>
      <c r="S1" s="119"/>
    </row>
    <row r="2" spans="1:19" s="49" customFormat="1" ht="90" customHeight="1" x14ac:dyDescent="0.2">
      <c r="A2" s="263" t="s">
        <v>62</v>
      </c>
      <c r="B2" s="263" t="s">
        <v>382</v>
      </c>
      <c r="C2" s="264" t="s">
        <v>384</v>
      </c>
      <c r="D2" s="263" t="s">
        <v>5</v>
      </c>
      <c r="E2" s="263" t="s">
        <v>385</v>
      </c>
      <c r="F2" s="263" t="s">
        <v>6</v>
      </c>
      <c r="G2" s="264" t="s">
        <v>386</v>
      </c>
      <c r="H2" s="263" t="s">
        <v>63</v>
      </c>
      <c r="I2" s="263" t="s">
        <v>387</v>
      </c>
      <c r="J2" s="263" t="s">
        <v>64</v>
      </c>
      <c r="K2" s="263" t="s">
        <v>4</v>
      </c>
      <c r="L2" s="263" t="s">
        <v>65</v>
      </c>
      <c r="M2" s="265" t="s">
        <v>2363</v>
      </c>
      <c r="N2" s="265" t="s">
        <v>2364</v>
      </c>
      <c r="O2" s="265" t="s">
        <v>2365</v>
      </c>
      <c r="P2" s="265" t="s">
        <v>2366</v>
      </c>
      <c r="Q2" s="266" t="s">
        <v>380</v>
      </c>
      <c r="R2" s="265" t="s">
        <v>381</v>
      </c>
      <c r="S2" s="265" t="s">
        <v>8</v>
      </c>
    </row>
    <row r="3" spans="1:19" s="49" customFormat="1" ht="80.099999999999994" customHeight="1" x14ac:dyDescent="0.2">
      <c r="A3" s="31" t="s">
        <v>2310</v>
      </c>
      <c r="B3" s="31" t="s">
        <v>2310</v>
      </c>
      <c r="C3" s="31"/>
      <c r="D3" s="34"/>
      <c r="E3" s="31">
        <v>320</v>
      </c>
      <c r="F3" s="84" t="s">
        <v>2742</v>
      </c>
      <c r="G3" s="31"/>
      <c r="H3" s="84"/>
      <c r="I3" s="31"/>
      <c r="J3" s="31"/>
      <c r="K3" s="10"/>
      <c r="L3" s="31"/>
      <c r="M3" s="5"/>
      <c r="N3" s="5"/>
      <c r="O3" s="31"/>
      <c r="P3" s="5"/>
      <c r="Q3" s="352">
        <v>42370</v>
      </c>
      <c r="R3" s="403"/>
      <c r="S3" s="378" t="s">
        <v>2741</v>
      </c>
    </row>
    <row r="4" spans="1:19" ht="80.099999999999994" customHeight="1" x14ac:dyDescent="0.2">
      <c r="A4" s="70" t="s">
        <v>2312</v>
      </c>
      <c r="B4" s="31"/>
      <c r="C4" s="31">
        <v>444</v>
      </c>
      <c r="D4" s="34" t="s">
        <v>107</v>
      </c>
      <c r="E4" s="31"/>
      <c r="F4" s="31"/>
      <c r="G4" s="31"/>
      <c r="H4" s="84" t="s">
        <v>76</v>
      </c>
      <c r="I4" s="31"/>
      <c r="J4" s="31"/>
      <c r="K4" s="10"/>
      <c r="L4" s="31"/>
      <c r="M4" s="5"/>
      <c r="N4" s="5"/>
      <c r="O4" s="31"/>
      <c r="P4" s="5"/>
      <c r="Q4" s="353"/>
      <c r="R4" s="404"/>
      <c r="S4" s="379"/>
    </row>
    <row r="5" spans="1:19" ht="80.099999999999994" customHeight="1" x14ac:dyDescent="0.2">
      <c r="A5" s="70" t="s">
        <v>2312</v>
      </c>
      <c r="B5" s="31"/>
      <c r="C5" s="31">
        <v>444</v>
      </c>
      <c r="D5" s="34" t="s">
        <v>107</v>
      </c>
      <c r="E5" s="31"/>
      <c r="F5" s="31"/>
      <c r="G5" s="31"/>
      <c r="H5" s="84" t="s">
        <v>77</v>
      </c>
      <c r="I5" s="31"/>
      <c r="J5" s="31"/>
      <c r="K5" s="10"/>
      <c r="L5" s="31"/>
      <c r="M5" s="5"/>
      <c r="N5" s="5"/>
      <c r="O5" s="31"/>
      <c r="P5" s="5"/>
      <c r="Q5" s="354"/>
      <c r="R5" s="405"/>
      <c r="S5" s="380"/>
    </row>
    <row r="6" spans="1:19" ht="80.099999999999994" customHeight="1" x14ac:dyDescent="0.2">
      <c r="A6" s="31"/>
      <c r="B6" s="31"/>
      <c r="C6" s="31">
        <v>1171</v>
      </c>
      <c r="D6" s="34" t="s">
        <v>104</v>
      </c>
      <c r="E6" s="31"/>
      <c r="F6" s="31"/>
      <c r="G6" s="31">
        <v>3698</v>
      </c>
      <c r="H6" s="31" t="s">
        <v>105</v>
      </c>
      <c r="I6" s="31"/>
      <c r="J6" s="31"/>
      <c r="K6" s="10" t="s">
        <v>67</v>
      </c>
      <c r="L6" s="31"/>
      <c r="M6" s="5">
        <v>3842</v>
      </c>
      <c r="N6" s="5">
        <v>30090</v>
      </c>
      <c r="O6" s="31" t="s">
        <v>455</v>
      </c>
      <c r="P6" s="35">
        <v>5310</v>
      </c>
      <c r="Q6" s="352">
        <v>42370</v>
      </c>
      <c r="R6" s="393"/>
      <c r="S6" s="363" t="s">
        <v>52</v>
      </c>
    </row>
    <row r="7" spans="1:19" ht="80.099999999999994" customHeight="1" x14ac:dyDescent="0.2">
      <c r="A7" s="31"/>
      <c r="B7" s="31"/>
      <c r="C7" s="31">
        <v>1171</v>
      </c>
      <c r="D7" s="34" t="s">
        <v>104</v>
      </c>
      <c r="E7" s="31"/>
      <c r="F7" s="31"/>
      <c r="G7" s="31">
        <v>3698</v>
      </c>
      <c r="H7" s="31" t="s">
        <v>105</v>
      </c>
      <c r="I7" s="31"/>
      <c r="J7" s="31"/>
      <c r="K7" s="10" t="s">
        <v>70</v>
      </c>
      <c r="L7" s="31"/>
      <c r="M7" s="5">
        <v>3842</v>
      </c>
      <c r="N7" s="5">
        <v>27540</v>
      </c>
      <c r="O7" s="31" t="s">
        <v>455</v>
      </c>
      <c r="P7" s="35">
        <v>4860</v>
      </c>
      <c r="Q7" s="353"/>
      <c r="R7" s="394"/>
      <c r="S7" s="399"/>
    </row>
    <row r="8" spans="1:19" ht="80.099999999999994" customHeight="1" x14ac:dyDescent="0.2">
      <c r="A8" s="31"/>
      <c r="B8" s="31"/>
      <c r="C8" s="31">
        <v>1171</v>
      </c>
      <c r="D8" s="34" t="s">
        <v>104</v>
      </c>
      <c r="E8" s="31"/>
      <c r="F8" s="31"/>
      <c r="G8" s="31">
        <v>3698</v>
      </c>
      <c r="H8" s="31" t="s">
        <v>105</v>
      </c>
      <c r="I8" s="31"/>
      <c r="J8" s="31"/>
      <c r="K8" s="10" t="s">
        <v>71</v>
      </c>
      <c r="L8" s="31"/>
      <c r="M8" s="5">
        <v>3842</v>
      </c>
      <c r="N8" s="5">
        <v>21930</v>
      </c>
      <c r="O8" s="31" t="s">
        <v>455</v>
      </c>
      <c r="P8" s="35">
        <v>3870</v>
      </c>
      <c r="Q8" s="353"/>
      <c r="R8" s="394"/>
      <c r="S8" s="399"/>
    </row>
    <row r="9" spans="1:19" ht="80.099999999999994" customHeight="1" x14ac:dyDescent="0.2">
      <c r="A9" s="31"/>
      <c r="B9" s="31"/>
      <c r="C9" s="31">
        <v>1171</v>
      </c>
      <c r="D9" s="34" t="s">
        <v>104</v>
      </c>
      <c r="E9" s="31"/>
      <c r="F9" s="31"/>
      <c r="G9" s="31">
        <v>3698</v>
      </c>
      <c r="H9" s="31" t="s">
        <v>105</v>
      </c>
      <c r="I9" s="31"/>
      <c r="J9" s="31"/>
      <c r="K9" s="10" t="s">
        <v>72</v>
      </c>
      <c r="L9" s="31"/>
      <c r="M9" s="5">
        <v>3842</v>
      </c>
      <c r="N9" s="5">
        <v>17544</v>
      </c>
      <c r="O9" s="31" t="s">
        <v>455</v>
      </c>
      <c r="P9" s="35">
        <v>3096</v>
      </c>
      <c r="Q9" s="353"/>
      <c r="R9" s="394"/>
      <c r="S9" s="399"/>
    </row>
    <row r="10" spans="1:19" ht="80.099999999999994" customHeight="1" x14ac:dyDescent="0.2">
      <c r="A10" s="31"/>
      <c r="B10" s="31"/>
      <c r="C10" s="31">
        <v>1171</v>
      </c>
      <c r="D10" s="34" t="s">
        <v>104</v>
      </c>
      <c r="E10" s="31"/>
      <c r="F10" s="31"/>
      <c r="G10" s="31">
        <v>3699</v>
      </c>
      <c r="H10" s="31" t="s">
        <v>106</v>
      </c>
      <c r="I10" s="31"/>
      <c r="J10" s="31"/>
      <c r="K10" s="10" t="s">
        <v>67</v>
      </c>
      <c r="L10" s="31"/>
      <c r="M10" s="5">
        <v>3342</v>
      </c>
      <c r="N10" s="5">
        <v>30090</v>
      </c>
      <c r="O10" s="31" t="s">
        <v>455</v>
      </c>
      <c r="P10" s="35">
        <v>5310</v>
      </c>
      <c r="Q10" s="353"/>
      <c r="R10" s="394"/>
      <c r="S10" s="399"/>
    </row>
    <row r="11" spans="1:19" ht="80.099999999999994" customHeight="1" x14ac:dyDescent="0.2">
      <c r="A11" s="31"/>
      <c r="B11" s="31"/>
      <c r="C11" s="31">
        <v>1171</v>
      </c>
      <c r="D11" s="34" t="s">
        <v>104</v>
      </c>
      <c r="E11" s="31"/>
      <c r="F11" s="31"/>
      <c r="G11" s="31">
        <v>3699</v>
      </c>
      <c r="H11" s="31" t="s">
        <v>106</v>
      </c>
      <c r="I11" s="31"/>
      <c r="J11" s="31"/>
      <c r="K11" s="10" t="s">
        <v>70</v>
      </c>
      <c r="L11" s="31"/>
      <c r="M11" s="5">
        <v>3342</v>
      </c>
      <c r="N11" s="5">
        <v>27540</v>
      </c>
      <c r="O11" s="31" t="s">
        <v>455</v>
      </c>
      <c r="P11" s="35">
        <v>4860</v>
      </c>
      <c r="Q11" s="353"/>
      <c r="R11" s="394"/>
      <c r="S11" s="399"/>
    </row>
    <row r="12" spans="1:19" ht="80.099999999999994" customHeight="1" x14ac:dyDescent="0.2">
      <c r="A12" s="31"/>
      <c r="B12" s="31"/>
      <c r="C12" s="31">
        <v>1171</v>
      </c>
      <c r="D12" s="34" t="s">
        <v>104</v>
      </c>
      <c r="E12" s="31"/>
      <c r="F12" s="31"/>
      <c r="G12" s="31">
        <v>3699</v>
      </c>
      <c r="H12" s="31" t="s">
        <v>106</v>
      </c>
      <c r="I12" s="31"/>
      <c r="J12" s="31"/>
      <c r="K12" s="10" t="s">
        <v>71</v>
      </c>
      <c r="L12" s="31"/>
      <c r="M12" s="5">
        <v>3342</v>
      </c>
      <c r="N12" s="5">
        <v>21930</v>
      </c>
      <c r="O12" s="31" t="s">
        <v>455</v>
      </c>
      <c r="P12" s="35">
        <v>3870</v>
      </c>
      <c r="Q12" s="353"/>
      <c r="R12" s="394"/>
      <c r="S12" s="399"/>
    </row>
    <row r="13" spans="1:19" ht="80.099999999999994" customHeight="1" x14ac:dyDescent="0.2">
      <c r="A13" s="31"/>
      <c r="B13" s="31"/>
      <c r="C13" s="31">
        <v>1171</v>
      </c>
      <c r="D13" s="34" t="s">
        <v>104</v>
      </c>
      <c r="E13" s="31"/>
      <c r="F13" s="31"/>
      <c r="G13" s="31">
        <v>3699</v>
      </c>
      <c r="H13" s="31" t="s">
        <v>106</v>
      </c>
      <c r="I13" s="31"/>
      <c r="J13" s="31"/>
      <c r="K13" s="10" t="s">
        <v>72</v>
      </c>
      <c r="L13" s="31"/>
      <c r="M13" s="5">
        <v>3342</v>
      </c>
      <c r="N13" s="5">
        <v>17544</v>
      </c>
      <c r="O13" s="31" t="s">
        <v>455</v>
      </c>
      <c r="P13" s="35">
        <v>3096</v>
      </c>
      <c r="Q13" s="354"/>
      <c r="R13" s="395"/>
      <c r="S13" s="400"/>
    </row>
    <row r="14" spans="1:19" ht="80.099999999999994" customHeight="1" x14ac:dyDescent="0.2">
      <c r="A14" s="31" t="s">
        <v>2310</v>
      </c>
      <c r="B14" s="31" t="s">
        <v>2310</v>
      </c>
      <c r="C14" s="12"/>
      <c r="D14" s="34"/>
      <c r="E14" s="31">
        <v>321</v>
      </c>
      <c r="F14" s="46" t="s">
        <v>372</v>
      </c>
      <c r="G14" s="31"/>
      <c r="H14" s="111"/>
      <c r="I14" s="31"/>
      <c r="J14" s="31"/>
      <c r="K14" s="10"/>
      <c r="L14" s="31"/>
      <c r="M14" s="5"/>
      <c r="N14" s="31"/>
      <c r="O14" s="31"/>
      <c r="P14" s="31"/>
      <c r="Q14" s="6">
        <v>42370</v>
      </c>
      <c r="R14" s="31"/>
      <c r="S14" s="261" t="s">
        <v>11</v>
      </c>
    </row>
    <row r="15" spans="1:19" ht="80.099999999999994" customHeight="1" x14ac:dyDescent="0.2">
      <c r="A15" s="70"/>
      <c r="B15" s="27"/>
      <c r="C15" s="12" t="s">
        <v>2310</v>
      </c>
      <c r="D15" s="34" t="s">
        <v>0</v>
      </c>
      <c r="E15" s="10"/>
      <c r="F15" s="10"/>
      <c r="G15" s="10" t="s">
        <v>2310</v>
      </c>
      <c r="H15" s="46" t="s">
        <v>88</v>
      </c>
      <c r="I15" s="11"/>
      <c r="J15" s="11"/>
      <c r="K15" s="5"/>
      <c r="L15" s="11"/>
      <c r="M15" s="5"/>
      <c r="N15" s="5"/>
      <c r="O15" s="31"/>
      <c r="P15" s="31"/>
      <c r="Q15" s="352">
        <v>42370</v>
      </c>
      <c r="R15" s="355"/>
      <c r="S15" s="401" t="s">
        <v>2743</v>
      </c>
    </row>
    <row r="16" spans="1:19" ht="80.099999999999994" customHeight="1" x14ac:dyDescent="0.2">
      <c r="A16" s="70"/>
      <c r="B16" s="27"/>
      <c r="C16" s="12" t="s">
        <v>2310</v>
      </c>
      <c r="D16" s="34" t="s">
        <v>0</v>
      </c>
      <c r="E16" s="10"/>
      <c r="F16" s="23"/>
      <c r="G16" s="10" t="s">
        <v>2310</v>
      </c>
      <c r="H16" s="46" t="s">
        <v>87</v>
      </c>
      <c r="I16" s="11"/>
      <c r="J16" s="11"/>
      <c r="K16" s="5"/>
      <c r="L16" s="11"/>
      <c r="M16" s="5"/>
      <c r="N16" s="5"/>
      <c r="O16" s="31"/>
      <c r="P16" s="31"/>
      <c r="Q16" s="353"/>
      <c r="R16" s="356"/>
      <c r="S16" s="367"/>
    </row>
    <row r="17" spans="1:19" ht="80.099999999999994" customHeight="1" x14ac:dyDescent="0.2">
      <c r="A17" s="70"/>
      <c r="B17" s="27"/>
      <c r="C17" s="12" t="s">
        <v>2310</v>
      </c>
      <c r="D17" s="34" t="s">
        <v>0</v>
      </c>
      <c r="E17" s="10"/>
      <c r="F17" s="23"/>
      <c r="G17" s="10" t="s">
        <v>2310</v>
      </c>
      <c r="H17" s="45" t="s">
        <v>204</v>
      </c>
      <c r="I17" s="11"/>
      <c r="J17" s="11"/>
      <c r="K17" s="5"/>
      <c r="L17" s="11"/>
      <c r="M17" s="5"/>
      <c r="N17" s="5"/>
      <c r="O17" s="31"/>
      <c r="P17" s="31"/>
      <c r="Q17" s="354"/>
      <c r="R17" s="357"/>
      <c r="S17" s="368"/>
    </row>
    <row r="18" spans="1:19" ht="80.099999999999994" customHeight="1" x14ac:dyDescent="0.2">
      <c r="A18" s="70">
        <v>3779</v>
      </c>
      <c r="B18" s="27" t="s">
        <v>209</v>
      </c>
      <c r="C18" s="31" t="s">
        <v>391</v>
      </c>
      <c r="D18" s="34" t="s">
        <v>392</v>
      </c>
      <c r="E18" s="10"/>
      <c r="F18" s="23"/>
      <c r="G18" s="26" t="s">
        <v>207</v>
      </c>
      <c r="H18" s="46" t="s">
        <v>82</v>
      </c>
      <c r="I18" s="31"/>
      <c r="J18" s="31"/>
      <c r="K18" s="10"/>
      <c r="L18" s="31"/>
      <c r="M18" s="5"/>
      <c r="N18" s="5"/>
      <c r="O18" s="31"/>
      <c r="P18" s="35"/>
      <c r="Q18" s="352">
        <v>42370</v>
      </c>
      <c r="R18" s="393"/>
      <c r="S18" s="355"/>
    </row>
    <row r="19" spans="1:19" ht="80.099999999999994" customHeight="1" x14ac:dyDescent="0.2">
      <c r="A19" s="70">
        <v>3780</v>
      </c>
      <c r="B19" s="27" t="s">
        <v>210</v>
      </c>
      <c r="C19" s="31" t="s">
        <v>391</v>
      </c>
      <c r="D19" s="34" t="s">
        <v>392</v>
      </c>
      <c r="E19" s="10"/>
      <c r="F19" s="23"/>
      <c r="G19" s="26" t="s">
        <v>206</v>
      </c>
      <c r="H19" s="46" t="s">
        <v>81</v>
      </c>
      <c r="I19" s="31"/>
      <c r="J19" s="31"/>
      <c r="K19" s="10"/>
      <c r="L19" s="31"/>
      <c r="M19" s="5"/>
      <c r="N19" s="5"/>
      <c r="O19" s="31"/>
      <c r="P19" s="35"/>
      <c r="Q19" s="353"/>
      <c r="R19" s="394"/>
      <c r="S19" s="356"/>
    </row>
    <row r="20" spans="1:19" ht="80.099999999999994" customHeight="1" x14ac:dyDescent="0.2">
      <c r="A20" s="70">
        <v>3210</v>
      </c>
      <c r="B20" s="27" t="s">
        <v>208</v>
      </c>
      <c r="C20" s="31" t="s">
        <v>391</v>
      </c>
      <c r="D20" s="34" t="s">
        <v>392</v>
      </c>
      <c r="E20" s="10"/>
      <c r="F20" s="23"/>
      <c r="G20" s="26" t="s">
        <v>205</v>
      </c>
      <c r="H20" s="45" t="s">
        <v>80</v>
      </c>
      <c r="I20" s="31"/>
      <c r="J20" s="31"/>
      <c r="K20" s="35"/>
      <c r="L20" s="31"/>
      <c r="M20" s="5"/>
      <c r="N20" s="5"/>
      <c r="O20" s="31"/>
      <c r="P20" s="35"/>
      <c r="Q20" s="354"/>
      <c r="R20" s="395"/>
      <c r="S20" s="357"/>
    </row>
    <row r="21" spans="1:19" ht="80.099999999999994" customHeight="1" x14ac:dyDescent="0.2">
      <c r="A21" s="70" t="s">
        <v>2856</v>
      </c>
      <c r="B21" s="27" t="s">
        <v>240</v>
      </c>
      <c r="C21" s="26" t="s">
        <v>356</v>
      </c>
      <c r="D21" s="34" t="s">
        <v>30</v>
      </c>
      <c r="E21" s="10"/>
      <c r="F21" s="11"/>
      <c r="G21" s="26" t="s">
        <v>202</v>
      </c>
      <c r="H21" s="259" t="s">
        <v>203</v>
      </c>
      <c r="I21" s="11"/>
      <c r="J21" s="11"/>
      <c r="K21" s="5"/>
      <c r="L21" s="11"/>
      <c r="M21" s="5"/>
      <c r="N21" s="5"/>
      <c r="O21" s="31"/>
      <c r="P21" s="31"/>
      <c r="Q21" s="352">
        <v>42370</v>
      </c>
      <c r="R21" s="393"/>
      <c r="S21" s="355"/>
    </row>
    <row r="22" spans="1:19" ht="80.099999999999994" customHeight="1" x14ac:dyDescent="0.2">
      <c r="A22" s="70" t="s">
        <v>2855</v>
      </c>
      <c r="B22" s="27" t="s">
        <v>242</v>
      </c>
      <c r="C22" s="120" t="s">
        <v>356</v>
      </c>
      <c r="D22" s="262" t="s">
        <v>30</v>
      </c>
      <c r="E22" s="23"/>
      <c r="F22" s="24"/>
      <c r="G22" s="60" t="s">
        <v>200</v>
      </c>
      <c r="H22" s="257" t="s">
        <v>162</v>
      </c>
      <c r="I22" s="258"/>
      <c r="J22" s="258"/>
      <c r="K22" s="256"/>
      <c r="L22" s="258"/>
      <c r="M22" s="256"/>
      <c r="N22" s="256"/>
      <c r="O22" s="83"/>
      <c r="P22" s="83"/>
      <c r="Q22" s="353"/>
      <c r="R22" s="394"/>
      <c r="S22" s="356"/>
    </row>
    <row r="23" spans="1:19" ht="80.099999999999994" customHeight="1" x14ac:dyDescent="0.2">
      <c r="A23" s="70" t="s">
        <v>2855</v>
      </c>
      <c r="B23" s="27" t="s">
        <v>242</v>
      </c>
      <c r="C23" s="26" t="s">
        <v>356</v>
      </c>
      <c r="D23" s="34" t="s">
        <v>30</v>
      </c>
      <c r="E23" s="10"/>
      <c r="F23" s="24"/>
      <c r="G23" s="29" t="s">
        <v>201</v>
      </c>
      <c r="H23" s="45" t="s">
        <v>161</v>
      </c>
      <c r="I23" s="11"/>
      <c r="J23" s="11"/>
      <c r="K23" s="5"/>
      <c r="L23" s="11"/>
      <c r="M23" s="5"/>
      <c r="N23" s="5"/>
      <c r="O23" s="31"/>
      <c r="P23" s="31"/>
      <c r="Q23" s="354"/>
      <c r="R23" s="395"/>
      <c r="S23" s="357"/>
    </row>
    <row r="24" spans="1:19" s="72" customFormat="1" ht="60" customHeight="1" x14ac:dyDescent="0.25">
      <c r="A24" s="70" t="s">
        <v>2312</v>
      </c>
      <c r="B24" s="11"/>
      <c r="C24" s="70"/>
      <c r="D24" s="69"/>
      <c r="E24" s="31" t="s">
        <v>2310</v>
      </c>
      <c r="F24" s="219" t="s">
        <v>2641</v>
      </c>
      <c r="G24" s="245"/>
      <c r="H24" s="239"/>
      <c r="I24" s="11" t="s">
        <v>2310</v>
      </c>
      <c r="J24" s="248" t="s">
        <v>2310</v>
      </c>
      <c r="K24" s="11"/>
      <c r="L24" s="11"/>
      <c r="M24" s="73"/>
      <c r="N24" s="11"/>
      <c r="O24" s="11"/>
      <c r="P24" s="11"/>
      <c r="Q24" s="346">
        <v>42736</v>
      </c>
      <c r="R24" s="369"/>
      <c r="S24" s="378" t="s">
        <v>2720</v>
      </c>
    </row>
    <row r="25" spans="1:19" ht="80.099999999999994" customHeight="1" x14ac:dyDescent="0.2">
      <c r="A25" s="70" t="s">
        <v>2312</v>
      </c>
      <c r="B25" s="31"/>
      <c r="C25" s="31"/>
      <c r="D25" s="34"/>
      <c r="E25" s="31">
        <v>290</v>
      </c>
      <c r="F25" s="31" t="s">
        <v>2355</v>
      </c>
      <c r="G25" s="31"/>
      <c r="H25" s="31"/>
      <c r="I25" s="31">
        <v>290</v>
      </c>
      <c r="J25" s="84" t="s">
        <v>2355</v>
      </c>
      <c r="K25" s="10"/>
      <c r="L25" s="31"/>
      <c r="M25" s="5"/>
      <c r="N25" s="5"/>
      <c r="O25" s="5"/>
      <c r="P25" s="85"/>
      <c r="Q25" s="347"/>
      <c r="R25" s="370"/>
      <c r="S25" s="379"/>
    </row>
    <row r="26" spans="1:19" ht="80.099999999999994" customHeight="1" x14ac:dyDescent="0.2">
      <c r="A26" s="70" t="s">
        <v>2312</v>
      </c>
      <c r="B26" s="31"/>
      <c r="C26" s="31"/>
      <c r="D26" s="34"/>
      <c r="E26" s="31">
        <v>504</v>
      </c>
      <c r="F26" s="31" t="s">
        <v>2354</v>
      </c>
      <c r="G26" s="31"/>
      <c r="H26" s="31"/>
      <c r="I26" s="31">
        <v>517</v>
      </c>
      <c r="J26" s="84" t="s">
        <v>2354</v>
      </c>
      <c r="K26" s="10"/>
      <c r="L26" s="31"/>
      <c r="M26" s="5"/>
      <c r="N26" s="5"/>
      <c r="O26" s="5"/>
      <c r="P26" s="85"/>
      <c r="Q26" s="347"/>
      <c r="R26" s="370"/>
      <c r="S26" s="379"/>
    </row>
    <row r="27" spans="1:19" ht="80.099999999999994" customHeight="1" x14ac:dyDescent="0.2">
      <c r="A27" s="70" t="s">
        <v>2312</v>
      </c>
      <c r="B27" s="31"/>
      <c r="C27" s="31"/>
      <c r="D27" s="34"/>
      <c r="E27" s="31">
        <v>331</v>
      </c>
      <c r="F27" s="31" t="s">
        <v>2744</v>
      </c>
      <c r="G27" s="31"/>
      <c r="H27" s="31"/>
      <c r="I27" s="31">
        <v>331</v>
      </c>
      <c r="J27" s="84" t="s">
        <v>2356</v>
      </c>
      <c r="K27" s="10"/>
      <c r="L27" s="31"/>
      <c r="M27" s="5"/>
      <c r="N27" s="5"/>
      <c r="O27" s="5"/>
      <c r="P27" s="85"/>
      <c r="Q27" s="347"/>
      <c r="R27" s="370"/>
      <c r="S27" s="379"/>
    </row>
    <row r="28" spans="1:19" ht="80.099999999999994" customHeight="1" x14ac:dyDescent="0.2">
      <c r="A28" s="70" t="s">
        <v>2312</v>
      </c>
      <c r="B28" s="31"/>
      <c r="C28" s="31"/>
      <c r="D28" s="34"/>
      <c r="E28" s="31">
        <v>359</v>
      </c>
      <c r="F28" s="31" t="s">
        <v>2747</v>
      </c>
      <c r="G28" s="31"/>
      <c r="H28" s="31"/>
      <c r="I28" s="31">
        <v>359</v>
      </c>
      <c r="J28" s="84" t="s">
        <v>2357</v>
      </c>
      <c r="K28" s="10"/>
      <c r="L28" s="31"/>
      <c r="M28" s="5"/>
      <c r="N28" s="5"/>
      <c r="O28" s="5"/>
      <c r="P28" s="85"/>
      <c r="Q28" s="347"/>
      <c r="R28" s="370"/>
      <c r="S28" s="379"/>
    </row>
    <row r="29" spans="1:19" ht="80.099999999999994" customHeight="1" x14ac:dyDescent="0.2">
      <c r="A29" s="70" t="s">
        <v>2312</v>
      </c>
      <c r="B29" s="31"/>
      <c r="C29" s="31"/>
      <c r="D29" s="34"/>
      <c r="E29" s="31">
        <v>360</v>
      </c>
      <c r="F29" s="31" t="s">
        <v>2748</v>
      </c>
      <c r="G29" s="31"/>
      <c r="H29" s="31"/>
      <c r="I29" s="31">
        <v>360</v>
      </c>
      <c r="J29" s="84" t="s">
        <v>2358</v>
      </c>
      <c r="K29" s="10"/>
      <c r="L29" s="31"/>
      <c r="M29" s="5"/>
      <c r="N29" s="5"/>
      <c r="O29" s="5"/>
      <c r="P29" s="85"/>
      <c r="Q29" s="347"/>
      <c r="R29" s="370"/>
      <c r="S29" s="379"/>
    </row>
    <row r="30" spans="1:19" ht="80.099999999999994" customHeight="1" x14ac:dyDescent="0.2">
      <c r="A30" s="70" t="s">
        <v>2312</v>
      </c>
      <c r="B30" s="31"/>
      <c r="C30" s="31"/>
      <c r="D30" s="34"/>
      <c r="E30" s="31">
        <v>361</v>
      </c>
      <c r="F30" s="31" t="s">
        <v>2749</v>
      </c>
      <c r="G30" s="31"/>
      <c r="H30" s="31"/>
      <c r="I30" s="31">
        <v>361</v>
      </c>
      <c r="J30" s="84" t="s">
        <v>2359</v>
      </c>
      <c r="K30" s="10"/>
      <c r="L30" s="31"/>
      <c r="M30" s="5"/>
      <c r="N30" s="5"/>
      <c r="O30" s="5"/>
      <c r="P30" s="85"/>
      <c r="Q30" s="347"/>
      <c r="R30" s="370"/>
      <c r="S30" s="379"/>
    </row>
    <row r="31" spans="1:19" ht="80.099999999999994" customHeight="1" x14ac:dyDescent="0.2">
      <c r="A31" s="70" t="s">
        <v>2312</v>
      </c>
      <c r="B31" s="31"/>
      <c r="C31" s="31"/>
      <c r="D31" s="34"/>
      <c r="E31" s="31">
        <v>363</v>
      </c>
      <c r="F31" s="31" t="s">
        <v>2750</v>
      </c>
      <c r="G31" s="31"/>
      <c r="H31" s="31"/>
      <c r="I31" s="31">
        <v>363</v>
      </c>
      <c r="J31" s="84" t="s">
        <v>2360</v>
      </c>
      <c r="K31" s="10"/>
      <c r="L31" s="31"/>
      <c r="M31" s="5"/>
      <c r="N31" s="5"/>
      <c r="O31" s="5"/>
      <c r="P31" s="85"/>
      <c r="Q31" s="347"/>
      <c r="R31" s="370"/>
      <c r="S31" s="379"/>
    </row>
    <row r="32" spans="1:19" ht="80.099999999999994" customHeight="1" x14ac:dyDescent="0.2">
      <c r="A32" s="70" t="s">
        <v>2312</v>
      </c>
      <c r="B32" s="31"/>
      <c r="C32" s="31"/>
      <c r="D32" s="34"/>
      <c r="E32" s="31">
        <v>364</v>
      </c>
      <c r="F32" s="31" t="s">
        <v>2751</v>
      </c>
      <c r="G32" s="31"/>
      <c r="H32" s="31"/>
      <c r="I32" s="31">
        <v>364</v>
      </c>
      <c r="J32" s="84" t="s">
        <v>2361</v>
      </c>
      <c r="K32" s="10"/>
      <c r="L32" s="31"/>
      <c r="M32" s="5"/>
      <c r="N32" s="5"/>
      <c r="O32" s="5"/>
      <c r="P32" s="85"/>
      <c r="Q32" s="348"/>
      <c r="R32" s="371"/>
      <c r="S32" s="380"/>
    </row>
    <row r="33" spans="1:19" ht="80.099999999999994" customHeight="1" x14ac:dyDescent="0.2">
      <c r="A33" s="31"/>
      <c r="B33" s="31"/>
      <c r="C33" s="31">
        <v>1163</v>
      </c>
      <c r="D33" s="34" t="s">
        <v>50</v>
      </c>
      <c r="E33" s="31"/>
      <c r="F33" s="31"/>
      <c r="G33" s="31">
        <v>3342</v>
      </c>
      <c r="H33" s="31" t="s">
        <v>100</v>
      </c>
      <c r="I33" s="31"/>
      <c r="J33" s="31"/>
      <c r="K33" s="10" t="s">
        <v>67</v>
      </c>
      <c r="L33" s="31"/>
      <c r="M33" s="5">
        <v>4600</v>
      </c>
      <c r="N33" s="31">
        <v>46920</v>
      </c>
      <c r="O33" s="31">
        <v>25810</v>
      </c>
      <c r="P33" s="35">
        <v>8280</v>
      </c>
      <c r="Q33" s="352">
        <v>42736</v>
      </c>
      <c r="R33" s="393"/>
      <c r="S33" s="363" t="s">
        <v>53</v>
      </c>
    </row>
    <row r="34" spans="1:19" ht="80.099999999999994" customHeight="1" x14ac:dyDescent="0.2">
      <c r="A34" s="31"/>
      <c r="B34" s="31"/>
      <c r="C34" s="31">
        <v>1163</v>
      </c>
      <c r="D34" s="34" t="s">
        <v>50</v>
      </c>
      <c r="E34" s="31"/>
      <c r="F34" s="31"/>
      <c r="G34" s="31">
        <v>3342</v>
      </c>
      <c r="H34" s="31" t="s">
        <v>100</v>
      </c>
      <c r="I34" s="31"/>
      <c r="J34" s="31"/>
      <c r="K34" s="10" t="s">
        <v>70</v>
      </c>
      <c r="L34" s="31"/>
      <c r="M34" s="5">
        <v>4600</v>
      </c>
      <c r="N34" s="31">
        <v>40290</v>
      </c>
      <c r="O34" s="31">
        <v>22160</v>
      </c>
      <c r="P34" s="35">
        <v>7110</v>
      </c>
      <c r="Q34" s="353"/>
      <c r="R34" s="394"/>
      <c r="S34" s="399"/>
    </row>
    <row r="35" spans="1:19" ht="80.099999999999994" customHeight="1" x14ac:dyDescent="0.2">
      <c r="A35" s="31"/>
      <c r="B35" s="31"/>
      <c r="C35" s="31">
        <v>1163</v>
      </c>
      <c r="D35" s="34" t="s">
        <v>50</v>
      </c>
      <c r="E35" s="31"/>
      <c r="F35" s="31"/>
      <c r="G35" s="31">
        <v>3342</v>
      </c>
      <c r="H35" s="31" t="s">
        <v>100</v>
      </c>
      <c r="I35" s="31"/>
      <c r="J35" s="31"/>
      <c r="K35" s="10" t="s">
        <v>71</v>
      </c>
      <c r="L35" s="31"/>
      <c r="M35" s="5">
        <v>4600</v>
      </c>
      <c r="N35" s="31">
        <v>34450</v>
      </c>
      <c r="O35" s="31">
        <v>18950</v>
      </c>
      <c r="P35" s="35">
        <v>6080</v>
      </c>
      <c r="Q35" s="353"/>
      <c r="R35" s="394"/>
      <c r="S35" s="399"/>
    </row>
    <row r="36" spans="1:19" ht="80.099999999999994" customHeight="1" x14ac:dyDescent="0.2">
      <c r="A36" s="31"/>
      <c r="B36" s="31"/>
      <c r="C36" s="31">
        <v>1163</v>
      </c>
      <c r="D36" s="34" t="s">
        <v>50</v>
      </c>
      <c r="E36" s="31"/>
      <c r="F36" s="31"/>
      <c r="G36" s="31">
        <v>3342</v>
      </c>
      <c r="H36" s="31" t="s">
        <v>100</v>
      </c>
      <c r="I36" s="31"/>
      <c r="J36" s="31"/>
      <c r="K36" s="10" t="s">
        <v>72</v>
      </c>
      <c r="L36" s="31"/>
      <c r="M36" s="5">
        <v>4600</v>
      </c>
      <c r="N36" s="31">
        <v>31450</v>
      </c>
      <c r="O36" s="31">
        <v>17298</v>
      </c>
      <c r="P36" s="35">
        <v>5550</v>
      </c>
      <c r="Q36" s="353"/>
      <c r="R36" s="394"/>
      <c r="S36" s="399"/>
    </row>
    <row r="37" spans="1:19" ht="80.099999999999994" customHeight="1" x14ac:dyDescent="0.2">
      <c r="A37" s="31"/>
      <c r="B37" s="31"/>
      <c r="C37" s="31">
        <v>1163</v>
      </c>
      <c r="D37" s="34" t="s">
        <v>50</v>
      </c>
      <c r="E37" s="31"/>
      <c r="F37" s="31"/>
      <c r="G37" s="31">
        <v>3341</v>
      </c>
      <c r="H37" s="31" t="s">
        <v>101</v>
      </c>
      <c r="I37" s="31"/>
      <c r="J37" s="31"/>
      <c r="K37" s="10" t="s">
        <v>67</v>
      </c>
      <c r="L37" s="31"/>
      <c r="M37" s="5">
        <v>4150</v>
      </c>
      <c r="N37" s="31">
        <v>46920</v>
      </c>
      <c r="O37" s="31">
        <v>25810</v>
      </c>
      <c r="P37" s="35">
        <v>8280</v>
      </c>
      <c r="Q37" s="353"/>
      <c r="R37" s="394"/>
      <c r="S37" s="399"/>
    </row>
    <row r="38" spans="1:19" ht="80.099999999999994" customHeight="1" x14ac:dyDescent="0.2">
      <c r="A38" s="31"/>
      <c r="B38" s="31"/>
      <c r="C38" s="31">
        <v>1163</v>
      </c>
      <c r="D38" s="34" t="s">
        <v>50</v>
      </c>
      <c r="E38" s="31"/>
      <c r="F38" s="31"/>
      <c r="G38" s="31">
        <v>3341</v>
      </c>
      <c r="H38" s="31" t="s">
        <v>101</v>
      </c>
      <c r="I38" s="31"/>
      <c r="J38" s="31"/>
      <c r="K38" s="10" t="s">
        <v>70</v>
      </c>
      <c r="L38" s="31"/>
      <c r="M38" s="5">
        <v>4150</v>
      </c>
      <c r="N38" s="31">
        <v>40290</v>
      </c>
      <c r="O38" s="31">
        <v>22160</v>
      </c>
      <c r="P38" s="35">
        <v>7110</v>
      </c>
      <c r="Q38" s="353"/>
      <c r="R38" s="394"/>
      <c r="S38" s="399"/>
    </row>
    <row r="39" spans="1:19" ht="80.099999999999994" customHeight="1" x14ac:dyDescent="0.2">
      <c r="A39" s="31"/>
      <c r="B39" s="31"/>
      <c r="C39" s="31">
        <v>1163</v>
      </c>
      <c r="D39" s="34" t="s">
        <v>50</v>
      </c>
      <c r="E39" s="31"/>
      <c r="F39" s="31"/>
      <c r="G39" s="31">
        <v>3341</v>
      </c>
      <c r="H39" s="31" t="s">
        <v>101</v>
      </c>
      <c r="I39" s="31"/>
      <c r="J39" s="31"/>
      <c r="K39" s="10" t="s">
        <v>71</v>
      </c>
      <c r="L39" s="31"/>
      <c r="M39" s="5">
        <v>4150</v>
      </c>
      <c r="N39" s="31">
        <v>34450</v>
      </c>
      <c r="O39" s="31">
        <v>18950</v>
      </c>
      <c r="P39" s="35">
        <v>6080</v>
      </c>
      <c r="Q39" s="353"/>
      <c r="R39" s="394"/>
      <c r="S39" s="399"/>
    </row>
    <row r="40" spans="1:19" ht="80.099999999999994" customHeight="1" x14ac:dyDescent="0.2">
      <c r="A40" s="31"/>
      <c r="B40" s="31"/>
      <c r="C40" s="31">
        <v>1163</v>
      </c>
      <c r="D40" s="34" t="s">
        <v>50</v>
      </c>
      <c r="E40" s="31"/>
      <c r="F40" s="31"/>
      <c r="G40" s="31">
        <v>3341</v>
      </c>
      <c r="H40" s="31" t="s">
        <v>101</v>
      </c>
      <c r="I40" s="31"/>
      <c r="J40" s="31"/>
      <c r="K40" s="10" t="s">
        <v>72</v>
      </c>
      <c r="L40" s="31"/>
      <c r="M40" s="5">
        <v>4150</v>
      </c>
      <c r="N40" s="31">
        <v>31450</v>
      </c>
      <c r="O40" s="31">
        <v>17298</v>
      </c>
      <c r="P40" s="35">
        <v>5550</v>
      </c>
      <c r="Q40" s="353"/>
      <c r="R40" s="394"/>
      <c r="S40" s="399"/>
    </row>
    <row r="41" spans="1:19" ht="80.099999999999994" customHeight="1" x14ac:dyDescent="0.2">
      <c r="A41" s="31"/>
      <c r="B41" s="31"/>
      <c r="C41" s="31">
        <v>1163</v>
      </c>
      <c r="D41" s="34" t="s">
        <v>50</v>
      </c>
      <c r="E41" s="31"/>
      <c r="F41" s="31"/>
      <c r="G41" s="31">
        <v>3340</v>
      </c>
      <c r="H41" s="31" t="s">
        <v>102</v>
      </c>
      <c r="I41" s="31"/>
      <c r="J41" s="31"/>
      <c r="K41" s="10" t="s">
        <v>67</v>
      </c>
      <c r="L41" s="31"/>
      <c r="M41" s="5">
        <v>3700</v>
      </c>
      <c r="N41" s="31">
        <v>46920</v>
      </c>
      <c r="O41" s="31">
        <v>25810</v>
      </c>
      <c r="P41" s="35">
        <v>8280</v>
      </c>
      <c r="Q41" s="353"/>
      <c r="R41" s="394"/>
      <c r="S41" s="399"/>
    </row>
    <row r="42" spans="1:19" ht="80.099999999999994" customHeight="1" x14ac:dyDescent="0.2">
      <c r="A42" s="31"/>
      <c r="B42" s="31"/>
      <c r="C42" s="31">
        <v>1163</v>
      </c>
      <c r="D42" s="34" t="s">
        <v>50</v>
      </c>
      <c r="E42" s="31"/>
      <c r="F42" s="31"/>
      <c r="G42" s="31">
        <v>3340</v>
      </c>
      <c r="H42" s="31" t="s">
        <v>102</v>
      </c>
      <c r="I42" s="31"/>
      <c r="J42" s="31"/>
      <c r="K42" s="10" t="s">
        <v>70</v>
      </c>
      <c r="L42" s="31"/>
      <c r="M42" s="5">
        <v>3700</v>
      </c>
      <c r="N42" s="31">
        <v>40290</v>
      </c>
      <c r="O42" s="31">
        <v>22160</v>
      </c>
      <c r="P42" s="35">
        <v>7110</v>
      </c>
      <c r="Q42" s="353"/>
      <c r="R42" s="394"/>
      <c r="S42" s="399"/>
    </row>
    <row r="43" spans="1:19" ht="80.099999999999994" customHeight="1" x14ac:dyDescent="0.2">
      <c r="A43" s="31"/>
      <c r="B43" s="31"/>
      <c r="C43" s="31">
        <v>1163</v>
      </c>
      <c r="D43" s="34" t="s">
        <v>50</v>
      </c>
      <c r="E43" s="31"/>
      <c r="F43" s="31"/>
      <c r="G43" s="31">
        <v>3340</v>
      </c>
      <c r="H43" s="31" t="s">
        <v>102</v>
      </c>
      <c r="I43" s="31"/>
      <c r="J43" s="31"/>
      <c r="K43" s="10" t="s">
        <v>71</v>
      </c>
      <c r="L43" s="31"/>
      <c r="M43" s="5">
        <v>3700</v>
      </c>
      <c r="N43" s="31">
        <v>34450</v>
      </c>
      <c r="O43" s="31">
        <v>18950</v>
      </c>
      <c r="P43" s="35">
        <v>6080</v>
      </c>
      <c r="Q43" s="353"/>
      <c r="R43" s="394"/>
      <c r="S43" s="399"/>
    </row>
    <row r="44" spans="1:19" ht="80.099999999999994" customHeight="1" x14ac:dyDescent="0.2">
      <c r="A44" s="31"/>
      <c r="B44" s="31"/>
      <c r="C44" s="31">
        <v>1163</v>
      </c>
      <c r="D44" s="34" t="s">
        <v>50</v>
      </c>
      <c r="E44" s="31"/>
      <c r="F44" s="31"/>
      <c r="G44" s="31">
        <v>3340</v>
      </c>
      <c r="H44" s="31" t="s">
        <v>102</v>
      </c>
      <c r="I44" s="31"/>
      <c r="J44" s="31"/>
      <c r="K44" s="10" t="s">
        <v>72</v>
      </c>
      <c r="L44" s="31"/>
      <c r="M44" s="5">
        <v>3700</v>
      </c>
      <c r="N44" s="31">
        <v>31450</v>
      </c>
      <c r="O44" s="31">
        <v>17298</v>
      </c>
      <c r="P44" s="35">
        <v>5550</v>
      </c>
      <c r="Q44" s="354"/>
      <c r="R44" s="395"/>
      <c r="S44" s="400"/>
    </row>
    <row r="45" spans="1:19" ht="80.099999999999994" customHeight="1" x14ac:dyDescent="0.2">
      <c r="A45" s="31" t="s">
        <v>2310</v>
      </c>
      <c r="B45" s="31" t="s">
        <v>2310</v>
      </c>
      <c r="C45" s="31" t="s">
        <v>2310</v>
      </c>
      <c r="D45" s="34" t="s">
        <v>120</v>
      </c>
      <c r="E45" s="57"/>
      <c r="F45" s="57"/>
      <c r="G45" s="31" t="s">
        <v>2310</v>
      </c>
      <c r="H45" s="267" t="s">
        <v>122</v>
      </c>
      <c r="I45" s="11"/>
      <c r="J45" s="11"/>
      <c r="K45" s="5"/>
      <c r="L45" s="11"/>
      <c r="M45" s="5"/>
      <c r="N45" s="5"/>
      <c r="O45" s="31"/>
      <c r="P45" s="31"/>
      <c r="Q45" s="352">
        <v>42736</v>
      </c>
      <c r="R45" s="355"/>
      <c r="S45" s="401" t="s">
        <v>61</v>
      </c>
    </row>
    <row r="46" spans="1:19" ht="80.099999999999994" customHeight="1" x14ac:dyDescent="0.2">
      <c r="A46" s="31" t="s">
        <v>2310</v>
      </c>
      <c r="B46" s="31" t="s">
        <v>2310</v>
      </c>
      <c r="C46" s="31" t="s">
        <v>2310</v>
      </c>
      <c r="D46" s="34" t="s">
        <v>120</v>
      </c>
      <c r="E46" s="57"/>
      <c r="F46" s="57"/>
      <c r="G46" s="31" t="s">
        <v>2310</v>
      </c>
      <c r="H46" s="45" t="s">
        <v>124</v>
      </c>
      <c r="I46" s="111"/>
      <c r="J46" s="11"/>
      <c r="K46" s="5"/>
      <c r="L46" s="11"/>
      <c r="M46" s="5"/>
      <c r="N46" s="5"/>
      <c r="O46" s="31"/>
      <c r="P46" s="31"/>
      <c r="Q46" s="353"/>
      <c r="R46" s="356"/>
      <c r="S46" s="367"/>
    </row>
    <row r="47" spans="1:19" ht="80.099999999999994" customHeight="1" x14ac:dyDescent="0.2">
      <c r="A47" s="31" t="s">
        <v>2310</v>
      </c>
      <c r="B47" s="31" t="s">
        <v>2310</v>
      </c>
      <c r="C47" s="31" t="s">
        <v>2310</v>
      </c>
      <c r="D47" s="34" t="s">
        <v>120</v>
      </c>
      <c r="E47" s="57"/>
      <c r="F47" s="57"/>
      <c r="G47" s="31" t="s">
        <v>2310</v>
      </c>
      <c r="H47" s="45" t="s">
        <v>120</v>
      </c>
      <c r="I47" s="11"/>
      <c r="J47" s="11"/>
      <c r="K47" s="5"/>
      <c r="L47" s="11"/>
      <c r="M47" s="5"/>
      <c r="N47" s="5"/>
      <c r="O47" s="31"/>
      <c r="P47" s="31"/>
      <c r="Q47" s="354"/>
      <c r="R47" s="357"/>
      <c r="S47" s="368"/>
    </row>
    <row r="48" spans="1:19" ht="80.099999999999994" customHeight="1" x14ac:dyDescent="0.2">
      <c r="A48" s="31"/>
      <c r="B48" s="31"/>
      <c r="C48" s="31">
        <v>1089</v>
      </c>
      <c r="D48" s="34" t="s">
        <v>112</v>
      </c>
      <c r="E48" s="31"/>
      <c r="F48" s="31"/>
      <c r="G48" s="31">
        <v>4052</v>
      </c>
      <c r="H48" s="31" t="s">
        <v>113</v>
      </c>
      <c r="I48" s="31"/>
      <c r="J48" s="31"/>
      <c r="K48" s="10" t="s">
        <v>67</v>
      </c>
      <c r="L48" s="31"/>
      <c r="M48" s="35">
        <v>1600</v>
      </c>
      <c r="N48" s="5">
        <v>17582</v>
      </c>
      <c r="O48" s="5">
        <v>9670</v>
      </c>
      <c r="P48" s="85">
        <v>2398</v>
      </c>
      <c r="Q48" s="352">
        <v>42736</v>
      </c>
      <c r="R48" s="393"/>
      <c r="S48" s="363" t="s">
        <v>54</v>
      </c>
    </row>
    <row r="49" spans="1:19" ht="80.099999999999994" customHeight="1" x14ac:dyDescent="0.2">
      <c r="A49" s="31"/>
      <c r="B49" s="31"/>
      <c r="C49" s="31">
        <v>1089</v>
      </c>
      <c r="D49" s="34" t="s">
        <v>112</v>
      </c>
      <c r="E49" s="31"/>
      <c r="F49" s="31"/>
      <c r="G49" s="31">
        <v>4052</v>
      </c>
      <c r="H49" s="31" t="s">
        <v>113</v>
      </c>
      <c r="I49" s="31"/>
      <c r="J49" s="31"/>
      <c r="K49" s="10" t="s">
        <v>70</v>
      </c>
      <c r="L49" s="31"/>
      <c r="M49" s="5">
        <v>1600</v>
      </c>
      <c r="N49" s="5">
        <v>15629</v>
      </c>
      <c r="O49" s="5">
        <v>8596</v>
      </c>
      <c r="P49" s="85">
        <v>2131</v>
      </c>
      <c r="Q49" s="353"/>
      <c r="R49" s="394"/>
      <c r="S49" s="399"/>
    </row>
    <row r="50" spans="1:19" ht="80.099999999999994" customHeight="1" x14ac:dyDescent="0.2">
      <c r="A50" s="31"/>
      <c r="B50" s="31"/>
      <c r="C50" s="31">
        <v>1089</v>
      </c>
      <c r="D50" s="34" t="s">
        <v>112</v>
      </c>
      <c r="E50" s="31"/>
      <c r="F50" s="31"/>
      <c r="G50" s="31">
        <v>4052</v>
      </c>
      <c r="H50" s="31" t="s">
        <v>113</v>
      </c>
      <c r="I50" s="31"/>
      <c r="J50" s="31"/>
      <c r="K50" s="10" t="s">
        <v>71</v>
      </c>
      <c r="L50" s="31"/>
      <c r="M50" s="5">
        <v>1600</v>
      </c>
      <c r="N50" s="5">
        <v>13675</v>
      </c>
      <c r="O50" s="5">
        <v>7521</v>
      </c>
      <c r="P50" s="85">
        <v>1865</v>
      </c>
      <c r="Q50" s="353"/>
      <c r="R50" s="394"/>
      <c r="S50" s="399"/>
    </row>
    <row r="51" spans="1:19" ht="80.099999999999994" customHeight="1" x14ac:dyDescent="0.2">
      <c r="A51" s="31"/>
      <c r="B51" s="31"/>
      <c r="C51" s="31">
        <v>1089</v>
      </c>
      <c r="D51" s="34" t="s">
        <v>112</v>
      </c>
      <c r="E51" s="31"/>
      <c r="F51" s="31"/>
      <c r="G51" s="31">
        <v>4050</v>
      </c>
      <c r="H51" s="31" t="s">
        <v>114</v>
      </c>
      <c r="I51" s="31"/>
      <c r="J51" s="31"/>
      <c r="K51" s="10" t="s">
        <v>67</v>
      </c>
      <c r="L51" s="31"/>
      <c r="M51" s="5">
        <v>1760</v>
      </c>
      <c r="N51" s="5">
        <v>17582</v>
      </c>
      <c r="O51" s="5">
        <v>9670</v>
      </c>
      <c r="P51" s="85">
        <v>2398</v>
      </c>
      <c r="Q51" s="353"/>
      <c r="R51" s="394"/>
      <c r="S51" s="399"/>
    </row>
    <row r="52" spans="1:19" ht="80.099999999999994" customHeight="1" x14ac:dyDescent="0.2">
      <c r="A52" s="31"/>
      <c r="B52" s="31"/>
      <c r="C52" s="31">
        <v>1089</v>
      </c>
      <c r="D52" s="34" t="s">
        <v>112</v>
      </c>
      <c r="E52" s="31"/>
      <c r="F52" s="31"/>
      <c r="G52" s="31">
        <v>4050</v>
      </c>
      <c r="H52" s="31" t="s">
        <v>114</v>
      </c>
      <c r="I52" s="31"/>
      <c r="J52" s="31"/>
      <c r="K52" s="10" t="s">
        <v>70</v>
      </c>
      <c r="L52" s="31"/>
      <c r="M52" s="5">
        <v>1760</v>
      </c>
      <c r="N52" s="5">
        <v>15629</v>
      </c>
      <c r="O52" s="5">
        <v>8596</v>
      </c>
      <c r="P52" s="85">
        <v>2131</v>
      </c>
      <c r="Q52" s="353"/>
      <c r="R52" s="394"/>
      <c r="S52" s="399"/>
    </row>
    <row r="53" spans="1:19" ht="80.099999999999994" customHeight="1" x14ac:dyDescent="0.2">
      <c r="A53" s="31"/>
      <c r="B53" s="31"/>
      <c r="C53" s="31">
        <v>1089</v>
      </c>
      <c r="D53" s="34" t="s">
        <v>112</v>
      </c>
      <c r="E53" s="31"/>
      <c r="F53" s="31"/>
      <c r="G53" s="31">
        <v>4050</v>
      </c>
      <c r="H53" s="31" t="s">
        <v>114</v>
      </c>
      <c r="I53" s="31"/>
      <c r="J53" s="31"/>
      <c r="K53" s="10" t="s">
        <v>71</v>
      </c>
      <c r="L53" s="31"/>
      <c r="M53" s="5">
        <v>1760</v>
      </c>
      <c r="N53" s="5">
        <v>13675</v>
      </c>
      <c r="O53" s="5">
        <v>7521</v>
      </c>
      <c r="P53" s="85">
        <v>1865</v>
      </c>
      <c r="Q53" s="353"/>
      <c r="R53" s="394"/>
      <c r="S53" s="399"/>
    </row>
    <row r="54" spans="1:19" ht="80.099999999999994" customHeight="1" x14ac:dyDescent="0.2">
      <c r="A54" s="31"/>
      <c r="B54" s="31"/>
      <c r="C54" s="31">
        <v>1089</v>
      </c>
      <c r="D54" s="34" t="s">
        <v>112</v>
      </c>
      <c r="E54" s="31"/>
      <c r="F54" s="31"/>
      <c r="G54" s="31">
        <v>4051</v>
      </c>
      <c r="H54" s="31" t="s">
        <v>115</v>
      </c>
      <c r="I54" s="31"/>
      <c r="J54" s="31"/>
      <c r="K54" s="10" t="s">
        <v>67</v>
      </c>
      <c r="L54" s="31"/>
      <c r="M54" s="5">
        <v>1540</v>
      </c>
      <c r="N54" s="5">
        <v>17582</v>
      </c>
      <c r="O54" s="5">
        <v>9670</v>
      </c>
      <c r="P54" s="85">
        <v>2398</v>
      </c>
      <c r="Q54" s="353"/>
      <c r="R54" s="394"/>
      <c r="S54" s="399"/>
    </row>
    <row r="55" spans="1:19" ht="80.099999999999994" customHeight="1" x14ac:dyDescent="0.2">
      <c r="A55" s="31"/>
      <c r="B55" s="31"/>
      <c r="C55" s="31">
        <v>1089</v>
      </c>
      <c r="D55" s="34" t="s">
        <v>112</v>
      </c>
      <c r="E55" s="31"/>
      <c r="F55" s="31"/>
      <c r="G55" s="31">
        <v>4051</v>
      </c>
      <c r="H55" s="31" t="s">
        <v>115</v>
      </c>
      <c r="I55" s="31"/>
      <c r="J55" s="31"/>
      <c r="K55" s="10" t="s">
        <v>70</v>
      </c>
      <c r="L55" s="31"/>
      <c r="M55" s="5">
        <v>1540</v>
      </c>
      <c r="N55" s="5">
        <v>15629</v>
      </c>
      <c r="O55" s="5">
        <v>8596</v>
      </c>
      <c r="P55" s="85">
        <v>2131</v>
      </c>
      <c r="Q55" s="353"/>
      <c r="R55" s="394"/>
      <c r="S55" s="399"/>
    </row>
    <row r="56" spans="1:19" ht="80.099999999999994" customHeight="1" x14ac:dyDescent="0.2">
      <c r="A56" s="31"/>
      <c r="B56" s="31"/>
      <c r="C56" s="31">
        <v>1089</v>
      </c>
      <c r="D56" s="34" t="s">
        <v>112</v>
      </c>
      <c r="E56" s="31"/>
      <c r="F56" s="31"/>
      <c r="G56" s="31">
        <v>4051</v>
      </c>
      <c r="H56" s="31" t="s">
        <v>115</v>
      </c>
      <c r="I56" s="31"/>
      <c r="J56" s="31"/>
      <c r="K56" s="10" t="s">
        <v>71</v>
      </c>
      <c r="L56" s="31"/>
      <c r="M56" s="5">
        <v>1540</v>
      </c>
      <c r="N56" s="5">
        <v>13675</v>
      </c>
      <c r="O56" s="5">
        <v>7521</v>
      </c>
      <c r="P56" s="85">
        <v>1865</v>
      </c>
      <c r="Q56" s="354"/>
      <c r="R56" s="395"/>
      <c r="S56" s="400"/>
    </row>
    <row r="57" spans="1:19" ht="80.099999999999994" customHeight="1" x14ac:dyDescent="0.2">
      <c r="A57" s="31"/>
      <c r="B57" s="31"/>
      <c r="C57" s="31">
        <v>54</v>
      </c>
      <c r="D57" s="34" t="s">
        <v>97</v>
      </c>
      <c r="E57" s="31"/>
      <c r="F57" s="31"/>
      <c r="G57" s="31">
        <v>4224</v>
      </c>
      <c r="H57" s="31" t="s">
        <v>98</v>
      </c>
      <c r="I57" s="31"/>
      <c r="J57" s="31"/>
      <c r="K57" s="10" t="s">
        <v>67</v>
      </c>
      <c r="L57" s="31"/>
      <c r="M57" s="5">
        <v>2700</v>
      </c>
      <c r="N57" s="31">
        <v>25475</v>
      </c>
      <c r="O57" s="31">
        <v>14011</v>
      </c>
      <c r="P57" s="35">
        <v>4496</v>
      </c>
      <c r="Q57" s="352">
        <v>42736</v>
      </c>
      <c r="R57" s="393"/>
      <c r="S57" s="363" t="s">
        <v>55</v>
      </c>
    </row>
    <row r="58" spans="1:19" ht="80.099999999999994" customHeight="1" x14ac:dyDescent="0.2">
      <c r="A58" s="31"/>
      <c r="B58" s="31"/>
      <c r="C58" s="31">
        <v>54</v>
      </c>
      <c r="D58" s="34" t="s">
        <v>97</v>
      </c>
      <c r="E58" s="31"/>
      <c r="F58" s="31"/>
      <c r="G58" s="31">
        <v>4224</v>
      </c>
      <c r="H58" s="31" t="s">
        <v>98</v>
      </c>
      <c r="I58" s="31"/>
      <c r="J58" s="31"/>
      <c r="K58" s="10" t="s">
        <v>70</v>
      </c>
      <c r="L58" s="31"/>
      <c r="M58" s="5">
        <v>2700</v>
      </c>
      <c r="N58" s="31">
        <v>23588</v>
      </c>
      <c r="O58" s="31">
        <v>12973</v>
      </c>
      <c r="P58" s="35">
        <v>4163</v>
      </c>
      <c r="Q58" s="353"/>
      <c r="R58" s="394"/>
      <c r="S58" s="399"/>
    </row>
    <row r="59" spans="1:19" ht="80.099999999999994" customHeight="1" x14ac:dyDescent="0.2">
      <c r="A59" s="31"/>
      <c r="B59" s="31"/>
      <c r="C59" s="31">
        <v>54</v>
      </c>
      <c r="D59" s="34" t="s">
        <v>97</v>
      </c>
      <c r="E59" s="31"/>
      <c r="F59" s="31"/>
      <c r="G59" s="31">
        <v>4224</v>
      </c>
      <c r="H59" s="31" t="s">
        <v>98</v>
      </c>
      <c r="I59" s="31"/>
      <c r="J59" s="31"/>
      <c r="K59" s="10" t="s">
        <v>71</v>
      </c>
      <c r="L59" s="31"/>
      <c r="M59" s="5">
        <v>2700</v>
      </c>
      <c r="N59" s="31">
        <v>21701</v>
      </c>
      <c r="O59" s="31">
        <v>11935</v>
      </c>
      <c r="P59" s="35">
        <v>3830</v>
      </c>
      <c r="Q59" s="353"/>
      <c r="R59" s="394"/>
      <c r="S59" s="399"/>
    </row>
    <row r="60" spans="1:19" ht="80.099999999999994" customHeight="1" x14ac:dyDescent="0.2">
      <c r="A60" s="31"/>
      <c r="B60" s="31"/>
      <c r="C60" s="31">
        <v>54</v>
      </c>
      <c r="D60" s="34" t="s">
        <v>97</v>
      </c>
      <c r="E60" s="31"/>
      <c r="F60" s="31"/>
      <c r="G60" s="31">
        <v>4224</v>
      </c>
      <c r="H60" s="31" t="s">
        <v>98</v>
      </c>
      <c r="I60" s="31"/>
      <c r="J60" s="31"/>
      <c r="K60" s="10" t="s">
        <v>72</v>
      </c>
      <c r="L60" s="31"/>
      <c r="M60" s="5">
        <v>2700</v>
      </c>
      <c r="N60" s="31">
        <v>19814</v>
      </c>
      <c r="O60" s="31">
        <v>10897</v>
      </c>
      <c r="P60" s="35">
        <v>3497</v>
      </c>
      <c r="Q60" s="353"/>
      <c r="R60" s="394"/>
      <c r="S60" s="399"/>
    </row>
    <row r="61" spans="1:19" ht="80.099999999999994" customHeight="1" x14ac:dyDescent="0.2">
      <c r="A61" s="31"/>
      <c r="B61" s="31"/>
      <c r="C61" s="31">
        <v>54</v>
      </c>
      <c r="D61" s="34" t="s">
        <v>97</v>
      </c>
      <c r="E61" s="31"/>
      <c r="F61" s="31"/>
      <c r="G61" s="31">
        <v>4223</v>
      </c>
      <c r="H61" s="31" t="s">
        <v>99</v>
      </c>
      <c r="I61" s="31"/>
      <c r="J61" s="31"/>
      <c r="K61" s="10" t="s">
        <v>67</v>
      </c>
      <c r="L61" s="31"/>
      <c r="M61" s="5">
        <v>2300</v>
      </c>
      <c r="N61" s="31">
        <v>25475</v>
      </c>
      <c r="O61" s="31">
        <v>14011</v>
      </c>
      <c r="P61" s="35">
        <v>4496</v>
      </c>
      <c r="Q61" s="353"/>
      <c r="R61" s="394"/>
      <c r="S61" s="399"/>
    </row>
    <row r="62" spans="1:19" ht="80.099999999999994" customHeight="1" x14ac:dyDescent="0.2">
      <c r="A62" s="31"/>
      <c r="B62" s="31"/>
      <c r="C62" s="31">
        <v>54</v>
      </c>
      <c r="D62" s="34" t="s">
        <v>97</v>
      </c>
      <c r="E62" s="31"/>
      <c r="F62" s="31"/>
      <c r="G62" s="31">
        <v>4223</v>
      </c>
      <c r="H62" s="31" t="s">
        <v>99</v>
      </c>
      <c r="I62" s="31"/>
      <c r="J62" s="31"/>
      <c r="K62" s="10" t="s">
        <v>70</v>
      </c>
      <c r="L62" s="31"/>
      <c r="M62" s="5">
        <v>2300</v>
      </c>
      <c r="N62" s="31">
        <v>23588</v>
      </c>
      <c r="O62" s="31">
        <v>12973</v>
      </c>
      <c r="P62" s="35">
        <v>4163</v>
      </c>
      <c r="Q62" s="353"/>
      <c r="R62" s="394"/>
      <c r="S62" s="399"/>
    </row>
    <row r="63" spans="1:19" ht="80.099999999999994" customHeight="1" x14ac:dyDescent="0.2">
      <c r="A63" s="31"/>
      <c r="B63" s="31"/>
      <c r="C63" s="31">
        <v>54</v>
      </c>
      <c r="D63" s="34" t="s">
        <v>97</v>
      </c>
      <c r="E63" s="31"/>
      <c r="F63" s="31"/>
      <c r="G63" s="31">
        <v>4223</v>
      </c>
      <c r="H63" s="31" t="s">
        <v>99</v>
      </c>
      <c r="I63" s="31"/>
      <c r="J63" s="31"/>
      <c r="K63" s="10" t="s">
        <v>71</v>
      </c>
      <c r="L63" s="31"/>
      <c r="M63" s="5">
        <v>2300</v>
      </c>
      <c r="N63" s="31">
        <v>21701</v>
      </c>
      <c r="O63" s="31">
        <v>11935</v>
      </c>
      <c r="P63" s="35">
        <v>3830</v>
      </c>
      <c r="Q63" s="353"/>
      <c r="R63" s="394"/>
      <c r="S63" s="399"/>
    </row>
    <row r="64" spans="1:19" ht="80.099999999999994" customHeight="1" x14ac:dyDescent="0.2">
      <c r="A64" s="31"/>
      <c r="B64" s="31"/>
      <c r="C64" s="31">
        <v>54</v>
      </c>
      <c r="D64" s="34" t="s">
        <v>97</v>
      </c>
      <c r="E64" s="31"/>
      <c r="F64" s="31"/>
      <c r="G64" s="31">
        <v>4223</v>
      </c>
      <c r="H64" s="31" t="s">
        <v>99</v>
      </c>
      <c r="I64" s="31"/>
      <c r="J64" s="31"/>
      <c r="K64" s="10" t="s">
        <v>72</v>
      </c>
      <c r="L64" s="31"/>
      <c r="M64" s="5">
        <v>2300</v>
      </c>
      <c r="N64" s="31">
        <v>19814</v>
      </c>
      <c r="O64" s="31">
        <v>10897</v>
      </c>
      <c r="P64" s="35">
        <v>3497</v>
      </c>
      <c r="Q64" s="354"/>
      <c r="R64" s="395"/>
      <c r="S64" s="400"/>
    </row>
    <row r="65" spans="1:19" ht="80.099999999999994" customHeight="1" x14ac:dyDescent="0.2">
      <c r="A65" s="31"/>
      <c r="B65" s="31"/>
      <c r="C65" s="31">
        <v>217</v>
      </c>
      <c r="D65" s="34" t="s">
        <v>103</v>
      </c>
      <c r="E65" s="31"/>
      <c r="F65" s="31"/>
      <c r="G65" s="31">
        <v>4414</v>
      </c>
      <c r="H65" s="31" t="s">
        <v>2404</v>
      </c>
      <c r="I65" s="31"/>
      <c r="J65" s="31"/>
      <c r="K65" s="10" t="s">
        <v>67</v>
      </c>
      <c r="L65" s="31"/>
      <c r="M65" s="5">
        <v>3000</v>
      </c>
      <c r="N65" s="5">
        <v>25475</v>
      </c>
      <c r="O65" s="5">
        <v>14011</v>
      </c>
      <c r="P65" s="85">
        <v>4496</v>
      </c>
      <c r="Q65" s="352">
        <v>42736</v>
      </c>
      <c r="R65" s="393"/>
      <c r="S65" s="363" t="s">
        <v>56</v>
      </c>
    </row>
    <row r="66" spans="1:19" ht="80.099999999999994" customHeight="1" x14ac:dyDescent="0.2">
      <c r="A66" s="31"/>
      <c r="B66" s="31"/>
      <c r="C66" s="31">
        <v>217</v>
      </c>
      <c r="D66" s="34" t="s">
        <v>103</v>
      </c>
      <c r="E66" s="31"/>
      <c r="F66" s="31"/>
      <c r="G66" s="31">
        <v>4414</v>
      </c>
      <c r="H66" s="31" t="s">
        <v>2404</v>
      </c>
      <c r="I66" s="31"/>
      <c r="J66" s="31"/>
      <c r="K66" s="10" t="s">
        <v>70</v>
      </c>
      <c r="L66" s="31"/>
      <c r="M66" s="5">
        <v>3000</v>
      </c>
      <c r="N66" s="5">
        <v>23588</v>
      </c>
      <c r="O66" s="5">
        <v>12973</v>
      </c>
      <c r="P66" s="85">
        <v>4163</v>
      </c>
      <c r="Q66" s="353"/>
      <c r="R66" s="394"/>
      <c r="S66" s="364"/>
    </row>
    <row r="67" spans="1:19" ht="80.099999999999994" customHeight="1" x14ac:dyDescent="0.2">
      <c r="A67" s="31"/>
      <c r="B67" s="31"/>
      <c r="C67" s="31">
        <v>217</v>
      </c>
      <c r="D67" s="34" t="s">
        <v>103</v>
      </c>
      <c r="E67" s="31"/>
      <c r="F67" s="31"/>
      <c r="G67" s="31">
        <v>4414</v>
      </c>
      <c r="H67" s="31" t="s">
        <v>2404</v>
      </c>
      <c r="I67" s="31"/>
      <c r="J67" s="31"/>
      <c r="K67" s="10" t="s">
        <v>71</v>
      </c>
      <c r="L67" s="31"/>
      <c r="M67" s="5">
        <v>3000</v>
      </c>
      <c r="N67" s="33">
        <v>21701</v>
      </c>
      <c r="O67" s="5">
        <v>11935</v>
      </c>
      <c r="P67" s="85">
        <v>3830</v>
      </c>
      <c r="Q67" s="353"/>
      <c r="R67" s="394"/>
      <c r="S67" s="364"/>
    </row>
    <row r="68" spans="1:19" ht="80.099999999999994" customHeight="1" x14ac:dyDescent="0.2">
      <c r="A68" s="31"/>
      <c r="B68" s="31"/>
      <c r="C68" s="31">
        <v>217</v>
      </c>
      <c r="D68" s="34" t="s">
        <v>103</v>
      </c>
      <c r="E68" s="31"/>
      <c r="F68" s="31"/>
      <c r="G68" s="31">
        <v>4414</v>
      </c>
      <c r="H68" s="31" t="s">
        <v>2404</v>
      </c>
      <c r="I68" s="31"/>
      <c r="J68" s="31"/>
      <c r="K68" s="10" t="s">
        <v>72</v>
      </c>
      <c r="L68" s="31"/>
      <c r="M68" s="5">
        <v>3000</v>
      </c>
      <c r="N68" s="5">
        <v>19814</v>
      </c>
      <c r="O68" s="5">
        <v>10897</v>
      </c>
      <c r="P68" s="85">
        <v>3497</v>
      </c>
      <c r="Q68" s="353"/>
      <c r="R68" s="394"/>
      <c r="S68" s="364"/>
    </row>
    <row r="69" spans="1:19" ht="80.099999999999994" customHeight="1" x14ac:dyDescent="0.2">
      <c r="A69" s="31"/>
      <c r="B69" s="31"/>
      <c r="C69" s="31">
        <v>217</v>
      </c>
      <c r="D69" s="34" t="s">
        <v>103</v>
      </c>
      <c r="E69" s="31"/>
      <c r="F69" s="31"/>
      <c r="G69" s="31">
        <v>4413</v>
      </c>
      <c r="H69" s="31" t="s">
        <v>2405</v>
      </c>
      <c r="I69" s="31"/>
      <c r="J69" s="31"/>
      <c r="K69" s="10" t="s">
        <v>67</v>
      </c>
      <c r="L69" s="31"/>
      <c r="M69" s="5">
        <v>2800</v>
      </c>
      <c r="N69" s="5">
        <v>25475</v>
      </c>
      <c r="O69" s="5">
        <v>14011</v>
      </c>
      <c r="P69" s="85">
        <v>4496</v>
      </c>
      <c r="Q69" s="353"/>
      <c r="R69" s="394"/>
      <c r="S69" s="364"/>
    </row>
    <row r="70" spans="1:19" ht="80.099999999999994" customHeight="1" x14ac:dyDescent="0.2">
      <c r="A70" s="31"/>
      <c r="B70" s="31"/>
      <c r="C70" s="31">
        <v>217</v>
      </c>
      <c r="D70" s="34" t="s">
        <v>103</v>
      </c>
      <c r="E70" s="31"/>
      <c r="F70" s="31"/>
      <c r="G70" s="31">
        <v>4413</v>
      </c>
      <c r="H70" s="31" t="s">
        <v>2405</v>
      </c>
      <c r="I70" s="31"/>
      <c r="J70" s="31"/>
      <c r="K70" s="10" t="s">
        <v>70</v>
      </c>
      <c r="L70" s="31"/>
      <c r="M70" s="5">
        <v>2800</v>
      </c>
      <c r="N70" s="5">
        <v>23588</v>
      </c>
      <c r="O70" s="5">
        <v>12973</v>
      </c>
      <c r="P70" s="85">
        <v>4163</v>
      </c>
      <c r="Q70" s="353"/>
      <c r="R70" s="394"/>
      <c r="S70" s="364"/>
    </row>
    <row r="71" spans="1:19" ht="80.099999999999994" customHeight="1" x14ac:dyDescent="0.2">
      <c r="A71" s="31"/>
      <c r="B71" s="31"/>
      <c r="C71" s="31">
        <v>217</v>
      </c>
      <c r="D71" s="34" t="s">
        <v>103</v>
      </c>
      <c r="E71" s="31"/>
      <c r="F71" s="31"/>
      <c r="G71" s="31">
        <v>4413</v>
      </c>
      <c r="H71" s="31" t="s">
        <v>2405</v>
      </c>
      <c r="I71" s="31"/>
      <c r="J71" s="31"/>
      <c r="K71" s="10" t="s">
        <v>71</v>
      </c>
      <c r="L71" s="31"/>
      <c r="M71" s="5">
        <v>2800</v>
      </c>
      <c r="N71" s="33">
        <v>21701</v>
      </c>
      <c r="O71" s="5">
        <v>11935</v>
      </c>
      <c r="P71" s="85">
        <v>3830</v>
      </c>
      <c r="Q71" s="353"/>
      <c r="R71" s="394"/>
      <c r="S71" s="364"/>
    </row>
    <row r="72" spans="1:19" ht="80.099999999999994" customHeight="1" x14ac:dyDescent="0.2">
      <c r="A72" s="31"/>
      <c r="B72" s="31"/>
      <c r="C72" s="31">
        <v>217</v>
      </c>
      <c r="D72" s="34" t="s">
        <v>103</v>
      </c>
      <c r="E72" s="31"/>
      <c r="F72" s="31"/>
      <c r="G72" s="31">
        <v>4413</v>
      </c>
      <c r="H72" s="31" t="s">
        <v>2405</v>
      </c>
      <c r="I72" s="31"/>
      <c r="J72" s="31"/>
      <c r="K72" s="10" t="s">
        <v>72</v>
      </c>
      <c r="L72" s="31"/>
      <c r="M72" s="5">
        <v>2800</v>
      </c>
      <c r="N72" s="5">
        <v>19814</v>
      </c>
      <c r="O72" s="5">
        <v>10897</v>
      </c>
      <c r="P72" s="85">
        <v>3497</v>
      </c>
      <c r="Q72" s="353"/>
      <c r="R72" s="394"/>
      <c r="S72" s="364"/>
    </row>
    <row r="73" spans="1:19" ht="80.099999999999994" customHeight="1" x14ac:dyDescent="0.2">
      <c r="A73" s="31"/>
      <c r="B73" s="31"/>
      <c r="C73" s="31">
        <v>217</v>
      </c>
      <c r="D73" s="34" t="s">
        <v>103</v>
      </c>
      <c r="E73" s="31"/>
      <c r="F73" s="31"/>
      <c r="G73" s="31">
        <v>4412</v>
      </c>
      <c r="H73" s="31" t="s">
        <v>103</v>
      </c>
      <c r="I73" s="31"/>
      <c r="J73" s="31"/>
      <c r="K73" s="10" t="s">
        <v>67</v>
      </c>
      <c r="L73" s="31"/>
      <c r="M73" s="5">
        <v>2400</v>
      </c>
      <c r="N73" s="5">
        <v>25475</v>
      </c>
      <c r="O73" s="5">
        <v>14011</v>
      </c>
      <c r="P73" s="85">
        <v>4496</v>
      </c>
      <c r="Q73" s="353"/>
      <c r="R73" s="394"/>
      <c r="S73" s="364"/>
    </row>
    <row r="74" spans="1:19" ht="80.099999999999994" customHeight="1" x14ac:dyDescent="0.2">
      <c r="A74" s="31"/>
      <c r="B74" s="31"/>
      <c r="C74" s="31">
        <v>217</v>
      </c>
      <c r="D74" s="34" t="s">
        <v>103</v>
      </c>
      <c r="E74" s="31"/>
      <c r="F74" s="31"/>
      <c r="G74" s="31">
        <v>4412</v>
      </c>
      <c r="H74" s="31" t="s">
        <v>103</v>
      </c>
      <c r="I74" s="31"/>
      <c r="J74" s="31"/>
      <c r="K74" s="10" t="s">
        <v>70</v>
      </c>
      <c r="L74" s="31"/>
      <c r="M74" s="5">
        <v>2400</v>
      </c>
      <c r="N74" s="5">
        <v>23588</v>
      </c>
      <c r="O74" s="5">
        <v>12973</v>
      </c>
      <c r="P74" s="85">
        <v>4163</v>
      </c>
      <c r="Q74" s="353"/>
      <c r="R74" s="394"/>
      <c r="S74" s="364"/>
    </row>
    <row r="75" spans="1:19" ht="80.099999999999994" customHeight="1" x14ac:dyDescent="0.2">
      <c r="A75" s="31"/>
      <c r="B75" s="31"/>
      <c r="C75" s="31">
        <v>217</v>
      </c>
      <c r="D75" s="34" t="s">
        <v>103</v>
      </c>
      <c r="E75" s="31"/>
      <c r="F75" s="31"/>
      <c r="G75" s="31">
        <v>4412</v>
      </c>
      <c r="H75" s="31" t="s">
        <v>103</v>
      </c>
      <c r="I75" s="31"/>
      <c r="J75" s="31"/>
      <c r="K75" s="10" t="s">
        <v>71</v>
      </c>
      <c r="L75" s="31"/>
      <c r="M75" s="5">
        <v>2400</v>
      </c>
      <c r="N75" s="33">
        <v>21701</v>
      </c>
      <c r="O75" s="5">
        <v>11935</v>
      </c>
      <c r="P75" s="85">
        <v>3830</v>
      </c>
      <c r="Q75" s="353"/>
      <c r="R75" s="394"/>
      <c r="S75" s="364"/>
    </row>
    <row r="76" spans="1:19" ht="80.099999999999994" customHeight="1" x14ac:dyDescent="0.2">
      <c r="A76" s="31"/>
      <c r="B76" s="31"/>
      <c r="C76" s="31">
        <v>217</v>
      </c>
      <c r="D76" s="34" t="s">
        <v>103</v>
      </c>
      <c r="E76" s="31"/>
      <c r="F76" s="31"/>
      <c r="G76" s="31">
        <v>4412</v>
      </c>
      <c r="H76" s="31" t="s">
        <v>103</v>
      </c>
      <c r="I76" s="31"/>
      <c r="J76" s="31"/>
      <c r="K76" s="10" t="s">
        <v>72</v>
      </c>
      <c r="L76" s="31"/>
      <c r="M76" s="5">
        <v>2400</v>
      </c>
      <c r="N76" s="5">
        <v>19814</v>
      </c>
      <c r="O76" s="5">
        <v>10897</v>
      </c>
      <c r="P76" s="85">
        <v>3497</v>
      </c>
      <c r="Q76" s="354"/>
      <c r="R76" s="395"/>
      <c r="S76" s="365"/>
    </row>
    <row r="77" spans="1:19" ht="80.099999999999994" customHeight="1" x14ac:dyDescent="0.2">
      <c r="A77" s="31"/>
      <c r="B77" s="31"/>
      <c r="C77" s="31">
        <v>1088</v>
      </c>
      <c r="D77" s="34" t="s">
        <v>51</v>
      </c>
      <c r="E77" s="31"/>
      <c r="F77" s="31"/>
      <c r="G77" s="31">
        <v>4055</v>
      </c>
      <c r="H77" s="31" t="s">
        <v>113</v>
      </c>
      <c r="I77" s="31"/>
      <c r="J77" s="31"/>
      <c r="K77" s="10" t="s">
        <v>67</v>
      </c>
      <c r="L77" s="31"/>
      <c r="M77" s="5">
        <v>1650</v>
      </c>
      <c r="N77" s="5">
        <v>17582</v>
      </c>
      <c r="O77" s="5">
        <v>9670</v>
      </c>
      <c r="P77" s="85">
        <v>2398</v>
      </c>
      <c r="Q77" s="352">
        <v>42736</v>
      </c>
      <c r="R77" s="393"/>
      <c r="S77" s="363" t="s">
        <v>57</v>
      </c>
    </row>
    <row r="78" spans="1:19" ht="80.099999999999994" customHeight="1" x14ac:dyDescent="0.2">
      <c r="A78" s="31"/>
      <c r="B78" s="31"/>
      <c r="C78" s="31">
        <v>1088</v>
      </c>
      <c r="D78" s="34" t="s">
        <v>51</v>
      </c>
      <c r="E78" s="31"/>
      <c r="F78" s="31"/>
      <c r="G78" s="31">
        <v>4055</v>
      </c>
      <c r="H78" s="31" t="s">
        <v>113</v>
      </c>
      <c r="I78" s="31"/>
      <c r="J78" s="31"/>
      <c r="K78" s="10" t="s">
        <v>70</v>
      </c>
      <c r="L78" s="31"/>
      <c r="M78" s="5">
        <v>1650</v>
      </c>
      <c r="N78" s="5">
        <v>15629</v>
      </c>
      <c r="O78" s="5">
        <v>8596</v>
      </c>
      <c r="P78" s="85">
        <v>2131</v>
      </c>
      <c r="Q78" s="353"/>
      <c r="R78" s="394"/>
      <c r="S78" s="399"/>
    </row>
    <row r="79" spans="1:19" ht="80.099999999999994" customHeight="1" x14ac:dyDescent="0.2">
      <c r="A79" s="31"/>
      <c r="B79" s="31"/>
      <c r="C79" s="31">
        <v>1088</v>
      </c>
      <c r="D79" s="34" t="s">
        <v>51</v>
      </c>
      <c r="E79" s="31"/>
      <c r="F79" s="31"/>
      <c r="G79" s="31">
        <v>4055</v>
      </c>
      <c r="H79" s="31" t="s">
        <v>113</v>
      </c>
      <c r="I79" s="31"/>
      <c r="J79" s="31"/>
      <c r="K79" s="10" t="s">
        <v>71</v>
      </c>
      <c r="L79" s="31"/>
      <c r="M79" s="5">
        <v>1650</v>
      </c>
      <c r="N79" s="5">
        <v>13675</v>
      </c>
      <c r="O79" s="5">
        <v>7521</v>
      </c>
      <c r="P79" s="85">
        <v>1865</v>
      </c>
      <c r="Q79" s="353"/>
      <c r="R79" s="394"/>
      <c r="S79" s="399"/>
    </row>
    <row r="80" spans="1:19" ht="80.099999999999994" customHeight="1" x14ac:dyDescent="0.2">
      <c r="A80" s="31"/>
      <c r="B80" s="31"/>
      <c r="C80" s="31">
        <v>1088</v>
      </c>
      <c r="D80" s="34" t="s">
        <v>51</v>
      </c>
      <c r="E80" s="31"/>
      <c r="F80" s="31"/>
      <c r="G80" s="31">
        <v>4054</v>
      </c>
      <c r="H80" s="31" t="s">
        <v>114</v>
      </c>
      <c r="I80" s="31"/>
      <c r="J80" s="31"/>
      <c r="K80" s="10" t="s">
        <v>67</v>
      </c>
      <c r="L80" s="31"/>
      <c r="M80" s="5">
        <v>1550</v>
      </c>
      <c r="N80" s="5">
        <v>17582</v>
      </c>
      <c r="O80" s="5">
        <v>9670</v>
      </c>
      <c r="P80" s="85">
        <v>2398</v>
      </c>
      <c r="Q80" s="353"/>
      <c r="R80" s="394"/>
      <c r="S80" s="399"/>
    </row>
    <row r="81" spans="1:19" ht="80.099999999999994" customHeight="1" x14ac:dyDescent="0.2">
      <c r="A81" s="31"/>
      <c r="B81" s="31"/>
      <c r="C81" s="31">
        <v>1088</v>
      </c>
      <c r="D81" s="34" t="s">
        <v>51</v>
      </c>
      <c r="E81" s="31"/>
      <c r="F81" s="31"/>
      <c r="G81" s="31">
        <v>4054</v>
      </c>
      <c r="H81" s="31" t="s">
        <v>114</v>
      </c>
      <c r="I81" s="31"/>
      <c r="J81" s="31"/>
      <c r="K81" s="10" t="s">
        <v>70</v>
      </c>
      <c r="L81" s="31"/>
      <c r="M81" s="5">
        <v>1550</v>
      </c>
      <c r="N81" s="5">
        <v>15629</v>
      </c>
      <c r="O81" s="5">
        <v>8596</v>
      </c>
      <c r="P81" s="85">
        <v>2131</v>
      </c>
      <c r="Q81" s="353"/>
      <c r="R81" s="394"/>
      <c r="S81" s="399"/>
    </row>
    <row r="82" spans="1:19" ht="80.099999999999994" customHeight="1" x14ac:dyDescent="0.2">
      <c r="A82" s="31"/>
      <c r="B82" s="31"/>
      <c r="C82" s="31">
        <v>1088</v>
      </c>
      <c r="D82" s="34" t="s">
        <v>51</v>
      </c>
      <c r="E82" s="31"/>
      <c r="F82" s="31"/>
      <c r="G82" s="31">
        <v>4054</v>
      </c>
      <c r="H82" s="31" t="s">
        <v>114</v>
      </c>
      <c r="I82" s="31"/>
      <c r="J82" s="31"/>
      <c r="K82" s="10" t="s">
        <v>71</v>
      </c>
      <c r="L82" s="31"/>
      <c r="M82" s="5">
        <v>1550</v>
      </c>
      <c r="N82" s="5">
        <v>13675</v>
      </c>
      <c r="O82" s="5">
        <v>7521</v>
      </c>
      <c r="P82" s="85">
        <v>1865</v>
      </c>
      <c r="Q82" s="353"/>
      <c r="R82" s="394"/>
      <c r="S82" s="399"/>
    </row>
    <row r="83" spans="1:19" ht="80.099999999999994" customHeight="1" x14ac:dyDescent="0.2">
      <c r="A83" s="31"/>
      <c r="B83" s="31"/>
      <c r="C83" s="31">
        <v>1088</v>
      </c>
      <c r="D83" s="34" t="s">
        <v>51</v>
      </c>
      <c r="E83" s="31"/>
      <c r="F83" s="31"/>
      <c r="G83" s="31">
        <v>4053</v>
      </c>
      <c r="H83" s="31" t="s">
        <v>115</v>
      </c>
      <c r="I83" s="31"/>
      <c r="J83" s="31"/>
      <c r="K83" s="10" t="s">
        <v>67</v>
      </c>
      <c r="L83" s="31"/>
      <c r="M83" s="5">
        <v>1450</v>
      </c>
      <c r="N83" s="5">
        <v>17582</v>
      </c>
      <c r="O83" s="5">
        <v>9670</v>
      </c>
      <c r="P83" s="85">
        <v>2398</v>
      </c>
      <c r="Q83" s="353"/>
      <c r="R83" s="394"/>
      <c r="S83" s="399"/>
    </row>
    <row r="84" spans="1:19" ht="80.099999999999994" customHeight="1" x14ac:dyDescent="0.2">
      <c r="A84" s="31"/>
      <c r="B84" s="31"/>
      <c r="C84" s="31">
        <v>1088</v>
      </c>
      <c r="D84" s="34" t="s">
        <v>51</v>
      </c>
      <c r="E84" s="31"/>
      <c r="F84" s="31"/>
      <c r="G84" s="31">
        <v>4053</v>
      </c>
      <c r="H84" s="31" t="s">
        <v>115</v>
      </c>
      <c r="I84" s="31"/>
      <c r="J84" s="31"/>
      <c r="K84" s="10" t="s">
        <v>70</v>
      </c>
      <c r="L84" s="31"/>
      <c r="M84" s="5">
        <v>1450</v>
      </c>
      <c r="N84" s="5">
        <v>15629</v>
      </c>
      <c r="O84" s="5">
        <v>8596</v>
      </c>
      <c r="P84" s="85">
        <v>2131</v>
      </c>
      <c r="Q84" s="353"/>
      <c r="R84" s="394"/>
      <c r="S84" s="399"/>
    </row>
    <row r="85" spans="1:19" ht="80.099999999999994" customHeight="1" x14ac:dyDescent="0.2">
      <c r="A85" s="31"/>
      <c r="B85" s="31"/>
      <c r="C85" s="31">
        <v>1088</v>
      </c>
      <c r="D85" s="34" t="s">
        <v>51</v>
      </c>
      <c r="E85" s="31"/>
      <c r="F85" s="31"/>
      <c r="G85" s="31">
        <v>4053</v>
      </c>
      <c r="H85" s="31" t="s">
        <v>115</v>
      </c>
      <c r="I85" s="31"/>
      <c r="J85" s="31"/>
      <c r="K85" s="10" t="s">
        <v>71</v>
      </c>
      <c r="L85" s="31"/>
      <c r="M85" s="5">
        <v>1450</v>
      </c>
      <c r="N85" s="5">
        <v>13675</v>
      </c>
      <c r="O85" s="5">
        <v>7521</v>
      </c>
      <c r="P85" s="85">
        <v>1865</v>
      </c>
      <c r="Q85" s="354"/>
      <c r="R85" s="395"/>
      <c r="S85" s="400"/>
    </row>
    <row r="86" spans="1:19" ht="80.099999999999994" customHeight="1" x14ac:dyDescent="0.2">
      <c r="A86" s="31"/>
      <c r="B86" s="31"/>
      <c r="C86" s="31">
        <v>166</v>
      </c>
      <c r="D86" s="34" t="s">
        <v>91</v>
      </c>
      <c r="E86" s="31"/>
      <c r="F86" s="31"/>
      <c r="G86" s="17" t="s">
        <v>92</v>
      </c>
      <c r="H86" s="31" t="s">
        <v>93</v>
      </c>
      <c r="I86" s="11"/>
      <c r="J86" s="11"/>
      <c r="K86" s="10" t="s">
        <v>67</v>
      </c>
      <c r="L86" s="11"/>
      <c r="M86" s="5">
        <v>1400</v>
      </c>
      <c r="N86" s="5">
        <v>11340</v>
      </c>
      <c r="O86" s="5">
        <v>7090</v>
      </c>
      <c r="P86" s="5">
        <v>1260</v>
      </c>
      <c r="Q86" s="352">
        <v>42736</v>
      </c>
      <c r="R86" s="355"/>
      <c r="S86" s="402" t="s">
        <v>58</v>
      </c>
    </row>
    <row r="87" spans="1:19" ht="80.099999999999994" customHeight="1" x14ac:dyDescent="0.2">
      <c r="A87" s="31"/>
      <c r="B87" s="31"/>
      <c r="C87" s="31">
        <v>166</v>
      </c>
      <c r="D87" s="34" t="s">
        <v>91</v>
      </c>
      <c r="E87" s="31"/>
      <c r="F87" s="31"/>
      <c r="G87" s="17" t="s">
        <v>92</v>
      </c>
      <c r="H87" s="31" t="s">
        <v>93</v>
      </c>
      <c r="I87" s="11"/>
      <c r="J87" s="11"/>
      <c r="K87" s="10" t="s">
        <v>70</v>
      </c>
      <c r="L87" s="11"/>
      <c r="M87" s="5">
        <v>1400</v>
      </c>
      <c r="N87" s="5">
        <v>10800</v>
      </c>
      <c r="O87" s="5">
        <v>6750</v>
      </c>
      <c r="P87" s="5">
        <v>1200</v>
      </c>
      <c r="Q87" s="353"/>
      <c r="R87" s="356"/>
      <c r="S87" s="399"/>
    </row>
    <row r="88" spans="1:19" ht="80.099999999999994" customHeight="1" x14ac:dyDescent="0.2">
      <c r="A88" s="31"/>
      <c r="B88" s="31"/>
      <c r="C88" s="31">
        <v>166</v>
      </c>
      <c r="D88" s="34" t="s">
        <v>91</v>
      </c>
      <c r="E88" s="31"/>
      <c r="F88" s="31"/>
      <c r="G88" s="17" t="s">
        <v>94</v>
      </c>
      <c r="H88" s="31" t="s">
        <v>95</v>
      </c>
      <c r="I88" s="11"/>
      <c r="J88" s="11"/>
      <c r="K88" s="10" t="s">
        <v>67</v>
      </c>
      <c r="L88" s="11"/>
      <c r="M88" s="5">
        <v>1200</v>
      </c>
      <c r="N88" s="5">
        <v>11340</v>
      </c>
      <c r="O88" s="5">
        <v>7090</v>
      </c>
      <c r="P88" s="5">
        <v>1260</v>
      </c>
      <c r="Q88" s="353"/>
      <c r="R88" s="356"/>
      <c r="S88" s="399"/>
    </row>
    <row r="89" spans="1:19" ht="80.099999999999994" customHeight="1" x14ac:dyDescent="0.2">
      <c r="A89" s="31"/>
      <c r="B89" s="31"/>
      <c r="C89" s="31">
        <v>166</v>
      </c>
      <c r="D89" s="34" t="s">
        <v>91</v>
      </c>
      <c r="E89" s="31"/>
      <c r="F89" s="31"/>
      <c r="G89" s="17" t="s">
        <v>94</v>
      </c>
      <c r="H89" s="31" t="s">
        <v>96</v>
      </c>
      <c r="I89" s="11"/>
      <c r="J89" s="11"/>
      <c r="K89" s="10" t="s">
        <v>70</v>
      </c>
      <c r="L89" s="11"/>
      <c r="M89" s="5">
        <v>1200</v>
      </c>
      <c r="N89" s="5">
        <v>10800</v>
      </c>
      <c r="O89" s="5">
        <v>6750</v>
      </c>
      <c r="P89" s="5">
        <v>1200</v>
      </c>
      <c r="Q89" s="354"/>
      <c r="R89" s="357"/>
      <c r="S89" s="400"/>
    </row>
    <row r="90" spans="1:19" ht="80.099999999999994" customHeight="1" x14ac:dyDescent="0.2">
      <c r="A90" s="70" t="s">
        <v>2856</v>
      </c>
      <c r="B90" s="27" t="s">
        <v>240</v>
      </c>
      <c r="C90" s="31" t="s">
        <v>390</v>
      </c>
      <c r="D90" s="34" t="s">
        <v>36</v>
      </c>
      <c r="E90" s="16"/>
      <c r="F90" s="30"/>
      <c r="G90" s="29" t="s">
        <v>211</v>
      </c>
      <c r="H90" s="46" t="s">
        <v>163</v>
      </c>
      <c r="I90" s="11"/>
      <c r="J90" s="11"/>
      <c r="K90" s="5"/>
      <c r="L90" s="11"/>
      <c r="M90" s="5"/>
      <c r="N90" s="5"/>
      <c r="O90" s="31"/>
      <c r="P90" s="31"/>
      <c r="Q90" s="352">
        <v>42736</v>
      </c>
      <c r="R90" s="355"/>
      <c r="S90" s="401" t="s">
        <v>2745</v>
      </c>
    </row>
    <row r="91" spans="1:19" ht="80.099999999999994" customHeight="1" x14ac:dyDescent="0.2">
      <c r="A91" s="70" t="s">
        <v>2857</v>
      </c>
      <c r="B91" s="27" t="s">
        <v>241</v>
      </c>
      <c r="C91" s="31" t="s">
        <v>390</v>
      </c>
      <c r="D91" s="34" t="s">
        <v>36</v>
      </c>
      <c r="E91" s="10"/>
      <c r="F91" s="11"/>
      <c r="G91" s="26" t="s">
        <v>211</v>
      </c>
      <c r="H91" s="46" t="s">
        <v>212</v>
      </c>
      <c r="I91" s="11"/>
      <c r="J91" s="11"/>
      <c r="K91" s="5"/>
      <c r="L91" s="11"/>
      <c r="M91" s="5"/>
      <c r="N91" s="5"/>
      <c r="O91" s="31"/>
      <c r="P91" s="31"/>
      <c r="Q91" s="353"/>
      <c r="R91" s="356"/>
      <c r="S91" s="367"/>
    </row>
    <row r="92" spans="1:19" ht="80.099999999999994" customHeight="1" x14ac:dyDescent="0.2">
      <c r="A92" s="70" t="s">
        <v>2855</v>
      </c>
      <c r="B92" s="27" t="s">
        <v>242</v>
      </c>
      <c r="C92" s="31" t="s">
        <v>390</v>
      </c>
      <c r="D92" s="34" t="s">
        <v>36</v>
      </c>
      <c r="E92" s="10"/>
      <c r="F92" s="11"/>
      <c r="G92" s="26" t="s">
        <v>211</v>
      </c>
      <c r="H92" s="45" t="s">
        <v>213</v>
      </c>
      <c r="I92" s="11"/>
      <c r="J92" s="11"/>
      <c r="K92" s="5"/>
      <c r="L92" s="11"/>
      <c r="M92" s="5"/>
      <c r="N92" s="5"/>
      <c r="O92" s="31"/>
      <c r="P92" s="31"/>
      <c r="Q92" s="354"/>
      <c r="R92" s="357"/>
      <c r="S92" s="368"/>
    </row>
    <row r="93" spans="1:19" ht="80.099999999999994" customHeight="1" x14ac:dyDescent="0.2">
      <c r="A93" s="31">
        <v>3408</v>
      </c>
      <c r="B93" s="31" t="s">
        <v>2871</v>
      </c>
      <c r="C93" s="31">
        <v>211</v>
      </c>
      <c r="D93" s="34" t="s">
        <v>358</v>
      </c>
      <c r="E93" s="31"/>
      <c r="F93" s="31"/>
      <c r="G93" s="31">
        <v>4333</v>
      </c>
      <c r="H93" s="268" t="s">
        <v>359</v>
      </c>
      <c r="I93" s="31"/>
      <c r="J93" s="31"/>
      <c r="K93" s="31"/>
      <c r="L93" s="31"/>
      <c r="M93" s="31"/>
      <c r="N93" s="31"/>
      <c r="O93" s="31"/>
      <c r="P93" s="31"/>
      <c r="Q93" s="352">
        <v>42917</v>
      </c>
      <c r="R93" s="393"/>
      <c r="S93" s="396" t="s">
        <v>2654</v>
      </c>
    </row>
    <row r="94" spans="1:19" ht="80.099999999999994" customHeight="1" x14ac:dyDescent="0.2">
      <c r="A94" s="31">
        <v>3409</v>
      </c>
      <c r="B94" s="31" t="s">
        <v>2872</v>
      </c>
      <c r="C94" s="31">
        <v>211</v>
      </c>
      <c r="D94" s="34" t="s">
        <v>358</v>
      </c>
      <c r="E94" s="31"/>
      <c r="F94" s="31"/>
      <c r="G94" s="31">
        <v>4334</v>
      </c>
      <c r="H94" s="268" t="s">
        <v>360</v>
      </c>
      <c r="I94" s="31"/>
      <c r="J94" s="31"/>
      <c r="K94" s="31"/>
      <c r="L94" s="31"/>
      <c r="M94" s="31"/>
      <c r="N94" s="31"/>
      <c r="O94" s="31"/>
      <c r="P94" s="31"/>
      <c r="Q94" s="353"/>
      <c r="R94" s="394"/>
      <c r="S94" s="397"/>
    </row>
    <row r="95" spans="1:19" ht="80.099999999999994" customHeight="1" x14ac:dyDescent="0.2">
      <c r="A95" s="31">
        <v>3410</v>
      </c>
      <c r="B95" s="31" t="s">
        <v>2873</v>
      </c>
      <c r="C95" s="31">
        <v>211</v>
      </c>
      <c r="D95" s="34" t="s">
        <v>358</v>
      </c>
      <c r="E95" s="31"/>
      <c r="F95" s="31"/>
      <c r="G95" s="31">
        <v>4335</v>
      </c>
      <c r="H95" s="45" t="s">
        <v>361</v>
      </c>
      <c r="I95" s="31"/>
      <c r="J95" s="31"/>
      <c r="K95" s="31"/>
      <c r="L95" s="31"/>
      <c r="M95" s="31"/>
      <c r="N95" s="31"/>
      <c r="O95" s="31"/>
      <c r="P95" s="31"/>
      <c r="Q95" s="354"/>
      <c r="R95" s="395"/>
      <c r="S95" s="398"/>
    </row>
    <row r="96" spans="1:19" ht="80.099999999999994" customHeight="1" x14ac:dyDescent="0.2">
      <c r="A96" s="31"/>
      <c r="B96" s="31"/>
      <c r="C96" s="31">
        <v>1162</v>
      </c>
      <c r="D96" s="34" t="s">
        <v>108</v>
      </c>
      <c r="E96" s="31"/>
      <c r="F96" s="31"/>
      <c r="G96" s="31">
        <v>4157</v>
      </c>
      <c r="H96" s="31" t="s">
        <v>109</v>
      </c>
      <c r="I96" s="31"/>
      <c r="J96" s="31"/>
      <c r="K96" s="10" t="s">
        <v>67</v>
      </c>
      <c r="L96" s="31"/>
      <c r="M96" s="5">
        <v>1850</v>
      </c>
      <c r="N96" s="5">
        <v>16720</v>
      </c>
      <c r="O96" s="31" t="s">
        <v>455</v>
      </c>
      <c r="P96" s="35">
        <v>2280</v>
      </c>
      <c r="Q96" s="352">
        <v>42917</v>
      </c>
      <c r="R96" s="393"/>
      <c r="S96" s="363" t="s">
        <v>59</v>
      </c>
    </row>
    <row r="97" spans="1:19" ht="80.099999999999994" customHeight="1" x14ac:dyDescent="0.2">
      <c r="A97" s="31"/>
      <c r="B97" s="31"/>
      <c r="C97" s="31">
        <v>1162</v>
      </c>
      <c r="D97" s="34" t="s">
        <v>108</v>
      </c>
      <c r="E97" s="31"/>
      <c r="F97" s="31"/>
      <c r="G97" s="31">
        <v>4157</v>
      </c>
      <c r="H97" s="31" t="s">
        <v>109</v>
      </c>
      <c r="I97" s="31"/>
      <c r="J97" s="31"/>
      <c r="K97" s="10" t="s">
        <v>70</v>
      </c>
      <c r="L97" s="31"/>
      <c r="M97" s="5">
        <v>1850</v>
      </c>
      <c r="N97" s="5">
        <v>14960</v>
      </c>
      <c r="O97" s="31" t="s">
        <v>455</v>
      </c>
      <c r="P97" s="35">
        <v>2040</v>
      </c>
      <c r="Q97" s="353"/>
      <c r="R97" s="394"/>
      <c r="S97" s="399"/>
    </row>
    <row r="98" spans="1:19" ht="80.099999999999994" customHeight="1" x14ac:dyDescent="0.2">
      <c r="A98" s="31"/>
      <c r="B98" s="31"/>
      <c r="C98" s="31">
        <v>1162</v>
      </c>
      <c r="D98" s="34" t="s">
        <v>108</v>
      </c>
      <c r="E98" s="31"/>
      <c r="F98" s="31"/>
      <c r="G98" s="31">
        <v>4158</v>
      </c>
      <c r="H98" s="31" t="s">
        <v>110</v>
      </c>
      <c r="I98" s="31"/>
      <c r="J98" s="31"/>
      <c r="K98" s="10" t="s">
        <v>67</v>
      </c>
      <c r="L98" s="31"/>
      <c r="M98" s="5">
        <v>1750</v>
      </c>
      <c r="N98" s="5">
        <v>16720</v>
      </c>
      <c r="O98" s="31" t="s">
        <v>455</v>
      </c>
      <c r="P98" s="35">
        <v>2280</v>
      </c>
      <c r="Q98" s="353"/>
      <c r="R98" s="394"/>
      <c r="S98" s="399"/>
    </row>
    <row r="99" spans="1:19" ht="80.099999999999994" customHeight="1" x14ac:dyDescent="0.2">
      <c r="A99" s="31"/>
      <c r="B99" s="31"/>
      <c r="C99" s="31">
        <v>1162</v>
      </c>
      <c r="D99" s="34" t="s">
        <v>108</v>
      </c>
      <c r="E99" s="31"/>
      <c r="F99" s="31"/>
      <c r="G99" s="31">
        <v>4158</v>
      </c>
      <c r="H99" s="31" t="s">
        <v>110</v>
      </c>
      <c r="I99" s="31"/>
      <c r="J99" s="31"/>
      <c r="K99" s="10" t="s">
        <v>70</v>
      </c>
      <c r="L99" s="31"/>
      <c r="M99" s="5">
        <v>1750</v>
      </c>
      <c r="N99" s="5">
        <v>14960</v>
      </c>
      <c r="O99" s="31" t="s">
        <v>455</v>
      </c>
      <c r="P99" s="35">
        <v>2040</v>
      </c>
      <c r="Q99" s="353"/>
      <c r="R99" s="394"/>
      <c r="S99" s="399"/>
    </row>
    <row r="100" spans="1:19" ht="80.099999999999994" customHeight="1" x14ac:dyDescent="0.2">
      <c r="A100" s="31"/>
      <c r="B100" s="31"/>
      <c r="C100" s="31">
        <v>1162</v>
      </c>
      <c r="D100" s="34" t="s">
        <v>108</v>
      </c>
      <c r="E100" s="31"/>
      <c r="F100" s="31"/>
      <c r="G100" s="31">
        <v>4159</v>
      </c>
      <c r="H100" s="31" t="s">
        <v>111</v>
      </c>
      <c r="I100" s="31"/>
      <c r="J100" s="31"/>
      <c r="K100" s="10" t="s">
        <v>67</v>
      </c>
      <c r="L100" s="31"/>
      <c r="M100" s="5">
        <v>1650</v>
      </c>
      <c r="N100" s="5">
        <v>16720</v>
      </c>
      <c r="O100" s="31" t="s">
        <v>455</v>
      </c>
      <c r="P100" s="35">
        <v>2280</v>
      </c>
      <c r="Q100" s="353"/>
      <c r="R100" s="394"/>
      <c r="S100" s="399"/>
    </row>
    <row r="101" spans="1:19" ht="80.099999999999994" customHeight="1" x14ac:dyDescent="0.2">
      <c r="A101" s="31"/>
      <c r="B101" s="31"/>
      <c r="C101" s="31">
        <v>1162</v>
      </c>
      <c r="D101" s="34" t="s">
        <v>108</v>
      </c>
      <c r="E101" s="31"/>
      <c r="F101" s="31"/>
      <c r="G101" s="31">
        <v>4159</v>
      </c>
      <c r="H101" s="31" t="s">
        <v>111</v>
      </c>
      <c r="I101" s="31"/>
      <c r="J101" s="31"/>
      <c r="K101" s="10" t="s">
        <v>70</v>
      </c>
      <c r="L101" s="31"/>
      <c r="M101" s="5">
        <v>1650</v>
      </c>
      <c r="N101" s="5">
        <v>14960</v>
      </c>
      <c r="O101" s="31" t="s">
        <v>455</v>
      </c>
      <c r="P101" s="35">
        <v>2040</v>
      </c>
      <c r="Q101" s="354"/>
      <c r="R101" s="395"/>
      <c r="S101" s="400"/>
    </row>
    <row r="102" spans="1:19" ht="80.099999999999994" customHeight="1" x14ac:dyDescent="0.2">
      <c r="A102" s="70" t="s">
        <v>2312</v>
      </c>
      <c r="B102" s="31"/>
      <c r="C102" s="31">
        <v>41</v>
      </c>
      <c r="D102" s="34" t="s">
        <v>2</v>
      </c>
      <c r="E102" s="31"/>
      <c r="F102" s="31"/>
      <c r="G102" s="31">
        <v>92</v>
      </c>
      <c r="H102" s="46" t="s">
        <v>366</v>
      </c>
      <c r="I102" s="31"/>
      <c r="J102" s="31"/>
      <c r="K102" s="35"/>
      <c r="L102" s="31"/>
      <c r="M102" s="5"/>
      <c r="N102" s="5"/>
      <c r="O102" s="31"/>
      <c r="P102" s="35"/>
      <c r="Q102" s="352">
        <v>42979</v>
      </c>
      <c r="R102" s="393"/>
      <c r="S102" s="396" t="s">
        <v>2746</v>
      </c>
    </row>
    <row r="103" spans="1:19" ht="80.099999999999994" customHeight="1" x14ac:dyDescent="0.2">
      <c r="A103" s="70" t="s">
        <v>2312</v>
      </c>
      <c r="B103" s="31"/>
      <c r="C103" s="31">
        <v>41</v>
      </c>
      <c r="D103" s="34" t="s">
        <v>2</v>
      </c>
      <c r="E103" s="31"/>
      <c r="F103" s="31"/>
      <c r="G103" s="31">
        <v>91</v>
      </c>
      <c r="H103" s="46" t="s">
        <v>367</v>
      </c>
      <c r="I103" s="31"/>
      <c r="J103" s="31"/>
      <c r="K103" s="35"/>
      <c r="L103" s="31"/>
      <c r="M103" s="5"/>
      <c r="N103" s="5"/>
      <c r="O103" s="31"/>
      <c r="P103" s="35"/>
      <c r="Q103" s="353"/>
      <c r="R103" s="394"/>
      <c r="S103" s="397"/>
    </row>
    <row r="104" spans="1:19" ht="80.099999999999994" customHeight="1" x14ac:dyDescent="0.2">
      <c r="A104" s="70" t="s">
        <v>2312</v>
      </c>
      <c r="B104" s="31"/>
      <c r="C104" s="31">
        <v>41</v>
      </c>
      <c r="D104" s="34" t="s">
        <v>2</v>
      </c>
      <c r="E104" s="31"/>
      <c r="F104" s="31"/>
      <c r="G104" s="31">
        <v>90</v>
      </c>
      <c r="H104" s="45" t="s">
        <v>368</v>
      </c>
      <c r="I104" s="31"/>
      <c r="J104" s="31"/>
      <c r="K104" s="35"/>
      <c r="L104" s="31"/>
      <c r="M104" s="5"/>
      <c r="N104" s="5"/>
      <c r="O104" s="31"/>
      <c r="P104" s="35"/>
      <c r="Q104" s="353"/>
      <c r="R104" s="394"/>
      <c r="S104" s="397"/>
    </row>
    <row r="105" spans="1:19" ht="80.099999999999994" customHeight="1" x14ac:dyDescent="0.2">
      <c r="A105" s="70" t="s">
        <v>2312</v>
      </c>
      <c r="B105" s="31"/>
      <c r="C105" s="31">
        <v>42</v>
      </c>
      <c r="D105" s="34" t="s">
        <v>363</v>
      </c>
      <c r="E105" s="31"/>
      <c r="F105" s="31"/>
      <c r="G105" s="31">
        <v>4242</v>
      </c>
      <c r="H105" s="46" t="s">
        <v>364</v>
      </c>
      <c r="I105" s="31"/>
      <c r="J105" s="31"/>
      <c r="K105" s="35"/>
      <c r="L105" s="31"/>
      <c r="M105" s="5"/>
      <c r="N105" s="5"/>
      <c r="O105" s="31"/>
      <c r="P105" s="35"/>
      <c r="Q105" s="353"/>
      <c r="R105" s="394"/>
      <c r="S105" s="397"/>
    </row>
    <row r="106" spans="1:19" ht="80.099999999999994" customHeight="1" x14ac:dyDescent="0.2">
      <c r="A106" s="70" t="s">
        <v>2312</v>
      </c>
      <c r="B106" s="31"/>
      <c r="C106" s="31">
        <v>42</v>
      </c>
      <c r="D106" s="34" t="s">
        <v>363</v>
      </c>
      <c r="E106" s="31"/>
      <c r="F106" s="31"/>
      <c r="G106" s="31">
        <v>95</v>
      </c>
      <c r="H106" s="45" t="s">
        <v>365</v>
      </c>
      <c r="I106" s="31"/>
      <c r="J106" s="31"/>
      <c r="K106" s="35"/>
      <c r="L106" s="31"/>
      <c r="M106" s="5"/>
      <c r="N106" s="5"/>
      <c r="O106" s="31"/>
      <c r="P106" s="35"/>
      <c r="Q106" s="353"/>
      <c r="R106" s="394"/>
      <c r="S106" s="397"/>
    </row>
    <row r="107" spans="1:19" ht="80.099999999999994" customHeight="1" x14ac:dyDescent="0.2">
      <c r="A107" s="70" t="s">
        <v>2312</v>
      </c>
      <c r="B107" s="31"/>
      <c r="C107" s="31">
        <v>67</v>
      </c>
      <c r="D107" s="34" t="s">
        <v>357</v>
      </c>
      <c r="E107" s="31"/>
      <c r="F107" s="31"/>
      <c r="G107" s="32">
        <v>145</v>
      </c>
      <c r="H107" s="46" t="s">
        <v>3</v>
      </c>
      <c r="I107" s="11"/>
      <c r="J107" s="11"/>
      <c r="K107" s="5"/>
      <c r="L107" s="11"/>
      <c r="M107" s="5"/>
      <c r="N107" s="5"/>
      <c r="O107" s="31"/>
      <c r="P107" s="31"/>
      <c r="Q107" s="353"/>
      <c r="R107" s="394"/>
      <c r="S107" s="397"/>
    </row>
    <row r="108" spans="1:19" ht="80.099999999999994" customHeight="1" x14ac:dyDescent="0.2">
      <c r="A108" s="70" t="s">
        <v>2867</v>
      </c>
      <c r="B108" s="27" t="s">
        <v>209</v>
      </c>
      <c r="C108" s="31">
        <v>43</v>
      </c>
      <c r="D108" s="34" t="s">
        <v>116</v>
      </c>
      <c r="E108" s="31"/>
      <c r="F108" s="31"/>
      <c r="G108" s="31">
        <v>3972</v>
      </c>
      <c r="H108" s="287" t="s">
        <v>369</v>
      </c>
      <c r="I108" s="31"/>
      <c r="J108" s="31"/>
      <c r="K108" s="10"/>
      <c r="L108" s="31"/>
      <c r="M108" s="5"/>
      <c r="N108" s="5"/>
      <c r="O108" s="31"/>
      <c r="P108" s="35"/>
      <c r="Q108" s="353"/>
      <c r="R108" s="394"/>
      <c r="S108" s="397"/>
    </row>
    <row r="109" spans="1:19" ht="80.099999999999994" customHeight="1" x14ac:dyDescent="0.2">
      <c r="A109" s="70" t="s">
        <v>2866</v>
      </c>
      <c r="B109" s="27" t="s">
        <v>210</v>
      </c>
      <c r="C109" s="31">
        <v>43</v>
      </c>
      <c r="D109" s="34" t="s">
        <v>116</v>
      </c>
      <c r="E109" s="31"/>
      <c r="F109" s="31"/>
      <c r="G109" s="31">
        <v>3971</v>
      </c>
      <c r="H109" s="287" t="s">
        <v>370</v>
      </c>
      <c r="I109" s="31"/>
      <c r="J109" s="31"/>
      <c r="K109" s="10"/>
      <c r="L109" s="31"/>
      <c r="M109" s="5"/>
      <c r="N109" s="5"/>
      <c r="O109" s="31"/>
      <c r="P109" s="35"/>
      <c r="Q109" s="353"/>
      <c r="R109" s="394"/>
      <c r="S109" s="397"/>
    </row>
    <row r="110" spans="1:19" ht="80.099999999999994" customHeight="1" x14ac:dyDescent="0.2">
      <c r="A110" s="70" t="s">
        <v>195</v>
      </c>
      <c r="B110" s="27" t="s">
        <v>208</v>
      </c>
      <c r="C110" s="31">
        <v>43</v>
      </c>
      <c r="D110" s="34" t="s">
        <v>116</v>
      </c>
      <c r="E110" s="31"/>
      <c r="F110" s="31"/>
      <c r="G110" s="31">
        <v>3970</v>
      </c>
      <c r="H110" s="45" t="s">
        <v>371</v>
      </c>
      <c r="I110" s="31"/>
      <c r="J110" s="31"/>
      <c r="K110" s="10"/>
      <c r="L110" s="31"/>
      <c r="M110" s="5"/>
      <c r="N110" s="5"/>
      <c r="O110" s="31"/>
      <c r="P110" s="35"/>
      <c r="Q110" s="354"/>
      <c r="R110" s="395"/>
      <c r="S110" s="398"/>
    </row>
  </sheetData>
  <autoFilter ref="A2:S110" xr:uid="{00000000-0001-0000-0600-000000000000}"/>
  <customSheetViews>
    <customSheetView guid="{C1CF19C8-9361-42B3-8BA8-9A703D9CAA00}" scale="85">
      <pane ySplit="2" topLeftCell="A21" activePane="bottomLeft" state="frozen"/>
      <selection pane="bottomLeft" activeCell="H21" sqref="H21"/>
      <pageMargins left="0.7" right="0.7" top="0.75" bottom="0.75" header="0.3" footer="0.3"/>
      <pageSetup paperSize="9" orientation="portrait" r:id="rId1"/>
    </customSheetView>
    <customSheetView guid="{5FD78BE0-7480-446F-86B5-2781A9832A64}" scale="80" showGridLines="0" showAutoFilter="1">
      <pane ySplit="2" topLeftCell="A3" activePane="bottomLeft" state="frozen"/>
      <selection pane="bottomLeft" activeCell="E8" sqref="E7:E8"/>
      <pageMargins left="0.7" right="0.7" top="0.75" bottom="0.75" header="0.3" footer="0.3"/>
      <pageSetup paperSize="9" orientation="portrait" r:id="rId2"/>
      <autoFilter ref="A2:R142" xr:uid="{74D0C956-9146-4F95-BF49-BC790D6BA514}"/>
    </customSheetView>
    <customSheetView guid="{16B2B33E-0AFD-4F9D-9528-2755400576E8}" scale="80" showGridLines="0" showAutoFilter="1">
      <pane ySplit="1" topLeftCell="A2" activePane="bottomLeft" state="frozen"/>
      <selection pane="bottomLeft"/>
      <pageMargins left="0.7" right="0.7" top="0.75" bottom="0.75" header="0.3" footer="0.3"/>
      <pageSetup paperSize="9" orientation="portrait" r:id="rId3"/>
      <autoFilter ref="A2:R142" xr:uid="{82176AE9-64D0-4967-89CD-32BE132F20C7}"/>
    </customSheetView>
    <customSheetView guid="{1A0F5B1A-2211-41F0-AF06-F9D585892898}" showAutoFilter="1">
      <pane ySplit="1" topLeftCell="A2" activePane="bottomLeft" state="frozen"/>
      <selection pane="bottomLeft" activeCell="A21" sqref="A21"/>
      <pageMargins left="0.7" right="0.7" top="0.75" bottom="0.75" header="0.3" footer="0.3"/>
      <pageSetup paperSize="9" orientation="portrait" r:id="rId4"/>
      <autoFilter ref="A1:R131" xr:uid="{4443C2D8-3D5C-44F0-BD1A-4234C80B00C9}"/>
    </customSheetView>
    <customSheetView guid="{CBAC75FF-6458-4AE3-9A1C-71AD2D9D0EB4}" showAutoFilter="1">
      <pane ySplit="1" topLeftCell="A2" activePane="bottomLeft" state="frozen"/>
      <selection pane="bottomLeft" activeCell="T4" sqref="T4"/>
      <pageMargins left="0.7" right="0.7" top="0.75" bottom="0.75" header="0.3" footer="0.3"/>
      <pageSetup paperSize="9" orientation="portrait" r:id="rId5"/>
      <autoFilter ref="A1:R131" xr:uid="{6E3596D6-D33E-4F92-85F9-B1D34DF4CFCB}"/>
    </customSheetView>
    <customSheetView guid="{328CBBB1-0815-4227-85ED-4458DAE747F5}">
      <pane ySplit="2" topLeftCell="A21" activePane="bottomLeft" state="frozen"/>
      <selection pane="bottomLeft" activeCell="H21" sqref="H21"/>
      <pageMargins left="0.7" right="0.7" top="0.75" bottom="0.75" header="0.3" footer="0.3"/>
      <pageSetup paperSize="9" orientation="portrait" r:id="rId6"/>
    </customSheetView>
    <customSheetView guid="{D39622E8-E8E9-40D9-9232-8C614782011B}" scale="80" showGridLines="0">
      <selection activeCell="F4" sqref="F4"/>
      <pageMargins left="0.7" right="0.7" top="0.75" bottom="0.75" header="0.3" footer="0.3"/>
      <pageSetup paperSize="9" orientation="portrait" r:id="rId7"/>
    </customSheetView>
  </customSheetViews>
  <mergeCells count="51">
    <mergeCell ref="Q24:Q32"/>
    <mergeCell ref="R24:R32"/>
    <mergeCell ref="S24:S32"/>
    <mergeCell ref="Q21:Q23"/>
    <mergeCell ref="R21:R23"/>
    <mergeCell ref="S21:S23"/>
    <mergeCell ref="Q15:Q17"/>
    <mergeCell ref="R15:R17"/>
    <mergeCell ref="S15:S17"/>
    <mergeCell ref="Q18:Q20"/>
    <mergeCell ref="R18:R20"/>
    <mergeCell ref="S18:S20"/>
    <mergeCell ref="Q3:Q5"/>
    <mergeCell ref="R3:R5"/>
    <mergeCell ref="S3:S5"/>
    <mergeCell ref="Q6:Q13"/>
    <mergeCell ref="R6:R13"/>
    <mergeCell ref="S6:S13"/>
    <mergeCell ref="S48:S56"/>
    <mergeCell ref="S65:S76"/>
    <mergeCell ref="S90:S92"/>
    <mergeCell ref="S102:S110"/>
    <mergeCell ref="S77:S85"/>
    <mergeCell ref="S86:S89"/>
    <mergeCell ref="S57:S64"/>
    <mergeCell ref="Q33:Q44"/>
    <mergeCell ref="R33:R44"/>
    <mergeCell ref="Q45:Q47"/>
    <mergeCell ref="R45:R47"/>
    <mergeCell ref="S45:S47"/>
    <mergeCell ref="S33:S44"/>
    <mergeCell ref="Q48:Q56"/>
    <mergeCell ref="R48:R56"/>
    <mergeCell ref="Q57:Q64"/>
    <mergeCell ref="R57:R64"/>
    <mergeCell ref="Q65:Q76"/>
    <mergeCell ref="R65:R76"/>
    <mergeCell ref="Q77:Q85"/>
    <mergeCell ref="R77:R85"/>
    <mergeCell ref="Q86:Q89"/>
    <mergeCell ref="R86:R89"/>
    <mergeCell ref="Q90:Q92"/>
    <mergeCell ref="R90:R92"/>
    <mergeCell ref="R102:R110"/>
    <mergeCell ref="Q102:Q110"/>
    <mergeCell ref="Q93:Q95"/>
    <mergeCell ref="R93:R95"/>
    <mergeCell ref="S93:S95"/>
    <mergeCell ref="Q96:Q101"/>
    <mergeCell ref="R96:R101"/>
    <mergeCell ref="S96:S101"/>
  </mergeCells>
  <conditionalFormatting sqref="G22">
    <cfRule type="duplicateValues" dxfId="17" priority="31"/>
  </conditionalFormatting>
  <conditionalFormatting sqref="G22">
    <cfRule type="duplicateValues" dxfId="16" priority="32"/>
  </conditionalFormatting>
  <conditionalFormatting sqref="G21">
    <cfRule type="duplicateValues" dxfId="15" priority="29"/>
  </conditionalFormatting>
  <conditionalFormatting sqref="G21">
    <cfRule type="duplicateValues" dxfId="14" priority="30"/>
  </conditionalFormatting>
  <conditionalFormatting sqref="G23:G24">
    <cfRule type="duplicateValues" dxfId="13" priority="24"/>
  </conditionalFormatting>
  <conditionalFormatting sqref="G22">
    <cfRule type="duplicateValues" dxfId="12" priority="22"/>
  </conditionalFormatting>
  <conditionalFormatting sqref="G22">
    <cfRule type="duplicateValues" dxfId="11" priority="23"/>
  </conditionalFormatting>
  <conditionalFormatting sqref="C21">
    <cfRule type="duplicateValues" dxfId="10" priority="33"/>
  </conditionalFormatting>
  <conditionalFormatting sqref="G90">
    <cfRule type="duplicateValues" dxfId="9" priority="17"/>
  </conditionalFormatting>
  <conditionalFormatting sqref="G90">
    <cfRule type="duplicateValues" dxfId="8" priority="18"/>
  </conditionalFormatting>
  <conditionalFormatting sqref="G91">
    <cfRule type="duplicateValues" dxfId="7" priority="13"/>
  </conditionalFormatting>
  <conditionalFormatting sqref="G91">
    <cfRule type="duplicateValues" dxfId="6" priority="14"/>
  </conditionalFormatting>
  <conditionalFormatting sqref="G92">
    <cfRule type="duplicateValues" dxfId="5" priority="9"/>
  </conditionalFormatting>
  <conditionalFormatting sqref="G19">
    <cfRule type="duplicateValues" dxfId="4" priority="8"/>
  </conditionalFormatting>
  <conditionalFormatting sqref="G20">
    <cfRule type="duplicateValues" dxfId="3" priority="4"/>
  </conditionalFormatting>
  <conditionalFormatting sqref="G18">
    <cfRule type="duplicateValues" dxfId="2" priority="3"/>
  </conditionalFormatting>
  <conditionalFormatting sqref="C23:C24">
    <cfRule type="duplicateValues" dxfId="1" priority="2"/>
  </conditionalFormatting>
  <conditionalFormatting sqref="C22">
    <cfRule type="duplicateValues" dxfId="0" priority="1"/>
  </conditionalFormatting>
  <hyperlinks>
    <hyperlink ref="S86" r:id="rId8" xr:uid="{00000000-0004-0000-0600-000000000000}"/>
    <hyperlink ref="H15" location="'INTER '!Attaché_administration" display="Attaché d'administration" xr:uid="{00000000-0004-0000-0600-000001000000}"/>
    <hyperlink ref="H16" location="'INTER '!Attaché_principal_administration" display="Attaché principal d'administration" xr:uid="{00000000-0004-0000-0600-000002000000}"/>
    <hyperlink ref="H17" location="'INTER '!Attaché_administration_HC" display="Attaché d'administration hors classe" xr:uid="{00000000-0004-0000-0600-000003000000}"/>
    <hyperlink ref="H23" location="'INTER '!Adjoint_administratif_principal_de_1re_classe_et_emploi_fonctionnel" display="'INTER '!Adjoint_administratif_principal_de_1re_classe_et_emploi_fonctionnel" xr:uid="{00000000-0004-0000-0600-000004000000}"/>
    <hyperlink ref="H22" location="Adjoint_administratif_principal_de_1ère_classe_Adjoint_administratif_principal_de_2ème_classe" display="Adjoint_administratif_principal_de_1ère_classe_Adjoint_administratif_principal_de_2ème_classe" xr:uid="{00000000-0004-0000-0600-000005000000}"/>
    <hyperlink ref="H90" location="'INTER '!Adjoint_technique" display="Adjoint technique" xr:uid="{00000000-0004-0000-0600-000006000000}"/>
    <hyperlink ref="H91" location="'INTER '!Adjoint_technique_principal_de_2ème__classe_et_emploi_fonctionnel" display="Adjoint technique principal de 2ème classe" xr:uid="{00000000-0004-0000-0600-000007000000}"/>
    <hyperlink ref="H92" location="'INTER '!Adjoint_technique_principal_de_1re_classe_et_emploi_fonctionnel" display="Adjoint technique principal de 1ère classe" xr:uid="{00000000-0004-0000-0600-000008000000}"/>
    <hyperlink ref="H18" location="'INTER '!Secrétaire_administratif_classe_normale" display="Secrétaire administratif de classe normale" xr:uid="{00000000-0004-0000-0600-000009000000}"/>
    <hyperlink ref="H19" location="'INTER '!Secrétaire_administratif_classe_supérieure" display="Secrétaire administratif de classe supérieure" xr:uid="{00000000-0004-0000-0600-00000A000000}"/>
    <hyperlink ref="H20" location="'INTER '!Secrétaire_administratif_classe_exceptionnelle" display="Secrétaire administratif de classe exceptionnelle" xr:uid="{00000000-0004-0000-0600-00000B000000}"/>
    <hyperlink ref="H107" location="'INTER '!Assistant_ingénieur" display="Assistants ingénieurs" xr:uid="{00000000-0004-0000-0600-00000C000000}"/>
    <hyperlink ref="H45" location="MTE!H63" display="Architecte et urbaniste général de l'Etat" xr:uid="{00000000-0004-0000-0600-00000D000000}"/>
    <hyperlink ref="H46" location="MTE!H67" display="Architecte et urbaniste de l'Etat en chef" xr:uid="{00000000-0004-0000-0600-00000E000000}"/>
    <hyperlink ref="H47" location="MTE!H71" display="Architecte et urbaniste de l'Etat " xr:uid="{00000000-0004-0000-0600-00000F000000}"/>
    <hyperlink ref="S33" r:id="rId9" xr:uid="{00000000-0004-0000-0600-000015000000}"/>
    <hyperlink ref="S65" r:id="rId10" xr:uid="{00000000-0004-0000-0600-000016000000}"/>
    <hyperlink ref="S6" r:id="rId11" xr:uid="{00000000-0004-0000-0600-000017000000}"/>
    <hyperlink ref="S96" r:id="rId12" xr:uid="{00000000-0004-0000-0600-000019000000}"/>
    <hyperlink ref="S48" r:id="rId13" xr:uid="{00000000-0004-0000-0600-00001A000000}"/>
    <hyperlink ref="S77" r:id="rId14" xr:uid="{00000000-0004-0000-0600-00001B000000}"/>
    <hyperlink ref="H21" location="Adjoint_administratif__ex_1°_et_2°_classe" display="Adjoint_administratif__ex_1°_et_2°_classe" xr:uid="{00000000-0004-0000-0600-00001C000000}"/>
    <hyperlink ref="H93" location="MTE!H81" display="Chargé d'études documentaires du ministère de la culture et du ministère de l'éducation nationale" xr:uid="{00000000-0004-0000-0600-00001D000000}"/>
    <hyperlink ref="H94" location="MTE!H78" display="Chargé d'études documentaires principal du ministère de la culture et du ministère de l'éducation nationale" xr:uid="{00000000-0004-0000-0600-00001E000000}"/>
    <hyperlink ref="H95" location="MTE!H75" display="Chargé d'études documentaires hors classe du ministère de la culture et du ministère de l'éducation nationale" xr:uid="{00000000-0004-0000-0600-00001F000000}"/>
    <hyperlink ref="H105" location="'INTER '!Ingénieur_d_études_de_2e_classe" display="Ingénieur d'études de classe normale du ministère chargé de la culture" xr:uid="{00000000-0004-0000-0600-000023000000}"/>
    <hyperlink ref="H106" location="'INTER '!Ingénieur_d_études_hors_classe" display="Ingénieur d'études hors classe du ministère chargé de la culture" xr:uid="{00000000-0004-0000-0600-000024000000}"/>
    <hyperlink ref="H102" location="'INTER '!Ingénieur_de_recherche_de_2e_classe" display="Ingénieur de recherche de 2ème classe du ministère chargé de la culture" xr:uid="{00000000-0004-0000-0600-000025000000}"/>
    <hyperlink ref="H103" location="'INTER '!Ingénieur_de_recherche_de_1re_classe" display="Ingénieur de recherche de 1ère classe du ministère chargé de la culture" xr:uid="{00000000-0004-0000-0600-000026000000}"/>
    <hyperlink ref="H104" location="'INTER '!Ingénieur_de_recherche_hors_classe" display="Ingénieur de recherche hors classe du ministère chargé de la culture" xr:uid="{00000000-0004-0000-0600-000027000000}"/>
    <hyperlink ref="H108" location="'INTER '!H127" display="Technicien de recherche de classe normale du ministère chargé de la culture" xr:uid="{00000000-0004-0000-0600-000028000000}"/>
    <hyperlink ref="H109" location="'INTER '!H124" display="Technicien de recherche de classe supérieure du ministère chargé de la culture" xr:uid="{00000000-0004-0000-0600-000029000000}"/>
    <hyperlink ref="H110" location="'INTER '!H121" display="Technicien de recherche de classe exceptionnelle du ministère chargé de la culture" xr:uid="{00000000-0004-0000-0600-00002A000000}"/>
    <hyperlink ref="S57" r:id="rId15" xr:uid="{00000000-0004-0000-0600-00002B000000}"/>
    <hyperlink ref="F14" location="'INTER '!Attaché_administration_HC" display="Chef de mission du ministère de la Culture et de la Communication" xr:uid="{00000000-0004-0000-0600-00002C000000}"/>
    <hyperlink ref="J26" location="'INTER '!F115" display="Directeur du musée national des châteaux de Versailles et de Trianon" xr:uid="{00000000-0004-0000-0600-00002F000000}"/>
    <hyperlink ref="J25" location="'INTER '!F115" display="Administrateur général de l'établissement public du musée du Louvre" xr:uid="{00000000-0004-0000-0600-000030000000}"/>
    <hyperlink ref="J27" location="'INTER '!F115" display="Administrateur-secrétaire général de l'établissement public du musée et du domaine national de versailles" xr:uid="{00000000-0004-0000-0600-000031000000}"/>
    <hyperlink ref="J28" location="'INTER '!F115" display="Directeur général de la Bibliothèque nationale de France" xr:uid="{00000000-0004-0000-0600-000032000000}"/>
    <hyperlink ref="J29" location="'INTER '!F115" display="Directeur de la Bibliothèque nationale de France chargé des collections" xr:uid="{00000000-0004-0000-0600-000033000000}"/>
    <hyperlink ref="J30" location="'INTER '!F115" display="Directeur de la Bibliothèque nationale de France chargé des services et des réseaux" xr:uid="{00000000-0004-0000-0600-000034000000}"/>
    <hyperlink ref="J31" location="'INTER '!F115" display="Directeur de la Bibliothèque nationale de France chargé de l'administration et du personnel" xr:uid="{00000000-0004-0000-0600-000035000000}"/>
    <hyperlink ref="J32" location="'INTER '!F115" display="Directeur délégué de la Bibliothèque nationale de France chargé des ressources humaines" xr:uid="{00000000-0004-0000-0600-000036000000}"/>
    <hyperlink ref="H4" location="Inspecteur_général_et_Inspecteur_général_de_1re_classe" display="Inspecteur général et inspecteur général de 1re classe" xr:uid="{00000000-0004-0000-0600-000038000000}"/>
    <hyperlink ref="H5" location="Inspecteur_général_de_2e_classe_et_Inspecteur" display="Inspecteur général de 2e classe et inspecteur" xr:uid="{00000000-0004-0000-0600-000039000000}"/>
    <hyperlink ref="S3:S5" r:id="rId16" display="MCCB1529546A" xr:uid="{3AB6B1C6-2166-445E-9B0F-6A5B3C8772D0}"/>
    <hyperlink ref="F3" location="'INTER '!D18" display="Chef du service de l'inspection générale de l'administration des affaires culturelles" xr:uid="{12009289-C4E8-4010-84BA-864113A707D4}"/>
    <hyperlink ref="S14" r:id="rId17" xr:uid="{E79A7091-8701-4797-BBCC-4E431A231BFE}"/>
    <hyperlink ref="S15:S17" r:id="rId18" display="MCCB1529547A" xr:uid="{72C6EBCC-28B4-423E-A570-5F5B91C470CC}"/>
    <hyperlink ref="F24" location="'INTER '!F115" display="'INTER '!F115" xr:uid="{DEF5B677-DEA9-48E0-A92C-1B8BD9462566}"/>
    <hyperlink ref="S24" r:id="rId19" xr:uid="{FF5E74CB-0644-4578-B6A4-062C52337C69}"/>
    <hyperlink ref="S45:S47" r:id="rId20" display="TREK1727049A" xr:uid="{C55655D8-33D9-4F80-9795-8DDCF59173C4}"/>
    <hyperlink ref="S90:S92" r:id="rId21" display="MCCB1638071A" xr:uid="{BFD2D459-AFBE-42D3-9B10-E65243E8656D}"/>
    <hyperlink ref="S93:S95" r:id="rId22" display="TREK1831053A" xr:uid="{3C8D92CC-1E9B-441F-B2B5-6211D2DC3722}"/>
    <hyperlink ref="S102:S104" r:id="rId23" display="MICB1817450A" xr:uid="{A4926AAA-95CA-462F-ABD7-8724F83EB86F}"/>
  </hyperlinks>
  <pageMargins left="0.7" right="0.7" top="0.75" bottom="0.75" header="0.3" footer="0.3"/>
  <pageSetup paperSize="9" orientation="portrait" r:id="rId24"/>
  <drawing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9">
    <tabColor rgb="FFFFC000"/>
    <pageSetUpPr fitToPage="1"/>
  </sheetPr>
  <dimension ref="A1:U148"/>
  <sheetViews>
    <sheetView showGridLines="0" zoomScale="80" zoomScaleNormal="80" workbookViewId="0">
      <pane ySplit="2" topLeftCell="A3" activePane="bottomLeft" state="frozen"/>
      <selection pane="bottomLeft"/>
    </sheetView>
  </sheetViews>
  <sheetFormatPr baseColWidth="10" defaultColWidth="11.42578125" defaultRowHeight="15" x14ac:dyDescent="0.25"/>
  <cols>
    <col min="1" max="19" width="25.7109375" style="39" customWidth="1"/>
    <col min="20" max="20" width="11.42578125" style="39" hidden="1" customWidth="1"/>
    <col min="21" max="16384" width="11.42578125" style="39"/>
  </cols>
  <sheetData>
    <row r="1" spans="1:21" ht="90" customHeight="1" thickBot="1" x14ac:dyDescent="0.3">
      <c r="A1" s="47"/>
      <c r="B1" s="47"/>
      <c r="C1" s="47"/>
      <c r="D1" s="47"/>
      <c r="E1" s="47"/>
      <c r="F1" s="47"/>
      <c r="G1" s="47"/>
      <c r="H1" s="47"/>
      <c r="I1" s="47"/>
      <c r="J1" s="47"/>
      <c r="K1" s="47"/>
      <c r="L1" s="47"/>
      <c r="M1" s="47"/>
      <c r="N1" s="47"/>
      <c r="O1" s="47"/>
      <c r="P1" s="47"/>
      <c r="Q1" s="47"/>
      <c r="R1" s="47"/>
      <c r="S1" s="47"/>
      <c r="T1" s="47"/>
      <c r="U1" s="47"/>
    </row>
    <row r="2" spans="1:21" ht="90" customHeight="1" thickBot="1" x14ac:dyDescent="0.3">
      <c r="A2" s="151" t="s">
        <v>62</v>
      </c>
      <c r="B2" s="151" t="s">
        <v>382</v>
      </c>
      <c r="C2" s="152" t="s">
        <v>384</v>
      </c>
      <c r="D2" s="153" t="s">
        <v>5</v>
      </c>
      <c r="E2" s="153" t="s">
        <v>385</v>
      </c>
      <c r="F2" s="153" t="s">
        <v>6</v>
      </c>
      <c r="G2" s="152" t="s">
        <v>386</v>
      </c>
      <c r="H2" s="153" t="s">
        <v>63</v>
      </c>
      <c r="I2" s="153" t="s">
        <v>387</v>
      </c>
      <c r="J2" s="153" t="s">
        <v>64</v>
      </c>
      <c r="K2" s="153" t="s">
        <v>4</v>
      </c>
      <c r="L2" s="153" t="s">
        <v>65</v>
      </c>
      <c r="M2" s="154" t="s">
        <v>2363</v>
      </c>
      <c r="N2" s="154" t="s">
        <v>2364</v>
      </c>
      <c r="O2" s="154" t="s">
        <v>2365</v>
      </c>
      <c r="P2" s="154" t="s">
        <v>2366</v>
      </c>
      <c r="Q2" s="155" t="s">
        <v>380</v>
      </c>
      <c r="R2" s="154" t="s">
        <v>381</v>
      </c>
      <c r="S2" s="290" t="s">
        <v>8</v>
      </c>
      <c r="T2" s="40" t="s">
        <v>250</v>
      </c>
      <c r="U2" s="47"/>
    </row>
    <row r="3" spans="1:21" ht="80.099999999999994" customHeight="1" x14ac:dyDescent="0.25">
      <c r="A3" s="122"/>
      <c r="B3" s="123"/>
      <c r="C3" s="124" t="s">
        <v>235</v>
      </c>
      <c r="D3" s="125" t="s">
        <v>238</v>
      </c>
      <c r="E3" s="126"/>
      <c r="F3" s="127"/>
      <c r="G3" s="124" t="s">
        <v>234</v>
      </c>
      <c r="H3" s="11" t="s">
        <v>251</v>
      </c>
      <c r="I3" s="125"/>
      <c r="J3" s="125"/>
      <c r="K3" s="127">
        <v>1</v>
      </c>
      <c r="L3" s="127" t="s">
        <v>73</v>
      </c>
      <c r="M3" s="43">
        <v>3500</v>
      </c>
      <c r="N3" s="43">
        <v>40290</v>
      </c>
      <c r="O3" s="127" t="s">
        <v>2310</v>
      </c>
      <c r="P3" s="127">
        <v>7110</v>
      </c>
      <c r="Q3" s="416">
        <v>42370</v>
      </c>
      <c r="R3" s="359"/>
      <c r="S3" s="413" t="s">
        <v>10</v>
      </c>
      <c r="T3" s="47"/>
      <c r="U3" s="47"/>
    </row>
    <row r="4" spans="1:21" ht="80.099999999999994" customHeight="1" x14ac:dyDescent="0.25">
      <c r="A4" s="128"/>
      <c r="B4" s="129"/>
      <c r="C4" s="12" t="s">
        <v>235</v>
      </c>
      <c r="D4" s="11" t="s">
        <v>238</v>
      </c>
      <c r="E4" s="4"/>
      <c r="F4" s="5"/>
      <c r="G4" s="12" t="s">
        <v>234</v>
      </c>
      <c r="H4" s="11" t="s">
        <v>251</v>
      </c>
      <c r="I4" s="11"/>
      <c r="J4" s="11"/>
      <c r="K4" s="5">
        <v>2</v>
      </c>
      <c r="L4" s="5" t="s">
        <v>73</v>
      </c>
      <c r="M4" s="15">
        <v>3500</v>
      </c>
      <c r="N4" s="15">
        <v>35700</v>
      </c>
      <c r="O4" s="5" t="s">
        <v>2310</v>
      </c>
      <c r="P4" s="5">
        <v>6300</v>
      </c>
      <c r="Q4" s="353"/>
      <c r="R4" s="356"/>
      <c r="S4" s="407"/>
      <c r="T4" s="47"/>
      <c r="U4" s="47"/>
    </row>
    <row r="5" spans="1:21" ht="80.099999999999994" customHeight="1" x14ac:dyDescent="0.25">
      <c r="A5" s="128"/>
      <c r="B5" s="129"/>
      <c r="C5" s="12" t="s">
        <v>235</v>
      </c>
      <c r="D5" s="11" t="s">
        <v>238</v>
      </c>
      <c r="E5" s="4"/>
      <c r="F5" s="5"/>
      <c r="G5" s="12" t="s">
        <v>234</v>
      </c>
      <c r="H5" s="11" t="s">
        <v>251</v>
      </c>
      <c r="I5" s="11"/>
      <c r="J5" s="11"/>
      <c r="K5" s="5">
        <v>3</v>
      </c>
      <c r="L5" s="5" t="s">
        <v>73</v>
      </c>
      <c r="M5" s="15">
        <v>3500</v>
      </c>
      <c r="N5" s="15">
        <v>27540</v>
      </c>
      <c r="O5" s="5" t="s">
        <v>2310</v>
      </c>
      <c r="P5" s="5">
        <v>4860</v>
      </c>
      <c r="Q5" s="353"/>
      <c r="R5" s="356"/>
      <c r="S5" s="407"/>
      <c r="T5" s="47"/>
      <c r="U5" s="47"/>
    </row>
    <row r="6" spans="1:21" ht="80.099999999999994" customHeight="1" x14ac:dyDescent="0.25">
      <c r="A6" s="128"/>
      <c r="B6" s="129"/>
      <c r="C6" s="12" t="s">
        <v>235</v>
      </c>
      <c r="D6" s="11" t="s">
        <v>238</v>
      </c>
      <c r="E6" s="4"/>
      <c r="F6" s="5"/>
      <c r="G6" s="12" t="s">
        <v>234</v>
      </c>
      <c r="H6" s="11" t="s">
        <v>251</v>
      </c>
      <c r="I6" s="11"/>
      <c r="J6" s="11"/>
      <c r="K6" s="5">
        <v>1</v>
      </c>
      <c r="L6" s="5" t="s">
        <v>165</v>
      </c>
      <c r="M6" s="15">
        <v>2900</v>
      </c>
      <c r="N6" s="15">
        <v>36210</v>
      </c>
      <c r="O6" s="5" t="s">
        <v>2310</v>
      </c>
      <c r="P6" s="5">
        <v>6390</v>
      </c>
      <c r="Q6" s="353"/>
      <c r="R6" s="356"/>
      <c r="S6" s="407"/>
      <c r="T6" s="47"/>
      <c r="U6" s="47"/>
    </row>
    <row r="7" spans="1:21" ht="80.099999999999994" customHeight="1" x14ac:dyDescent="0.25">
      <c r="A7" s="128"/>
      <c r="B7" s="129"/>
      <c r="C7" s="12" t="s">
        <v>235</v>
      </c>
      <c r="D7" s="11" t="s">
        <v>238</v>
      </c>
      <c r="E7" s="4"/>
      <c r="F7" s="5"/>
      <c r="G7" s="12" t="s">
        <v>234</v>
      </c>
      <c r="H7" s="11" t="s">
        <v>251</v>
      </c>
      <c r="I7" s="11"/>
      <c r="J7" s="11"/>
      <c r="K7" s="5">
        <v>2</v>
      </c>
      <c r="L7" s="5" t="s">
        <v>165</v>
      </c>
      <c r="M7" s="15">
        <v>2900</v>
      </c>
      <c r="N7" s="15">
        <v>32130</v>
      </c>
      <c r="O7" s="5" t="s">
        <v>2310</v>
      </c>
      <c r="P7" s="5">
        <v>5670</v>
      </c>
      <c r="Q7" s="353"/>
      <c r="R7" s="356"/>
      <c r="S7" s="407"/>
      <c r="T7" s="47"/>
      <c r="U7" s="47"/>
    </row>
    <row r="8" spans="1:21" ht="80.099999999999994" customHeight="1" x14ac:dyDescent="0.25">
      <c r="A8" s="128"/>
      <c r="B8" s="129"/>
      <c r="C8" s="12" t="s">
        <v>235</v>
      </c>
      <c r="D8" s="11" t="s">
        <v>238</v>
      </c>
      <c r="E8" s="4"/>
      <c r="F8" s="5"/>
      <c r="G8" s="12" t="s">
        <v>234</v>
      </c>
      <c r="H8" s="11" t="s">
        <v>251</v>
      </c>
      <c r="I8" s="11"/>
      <c r="J8" s="11"/>
      <c r="K8" s="5">
        <v>3</v>
      </c>
      <c r="L8" s="5" t="s">
        <v>165</v>
      </c>
      <c r="M8" s="15">
        <v>2900</v>
      </c>
      <c r="N8" s="15">
        <v>25500</v>
      </c>
      <c r="O8" s="5" t="s">
        <v>2310</v>
      </c>
      <c r="P8" s="5">
        <v>4500</v>
      </c>
      <c r="Q8" s="353"/>
      <c r="R8" s="356"/>
      <c r="S8" s="407"/>
      <c r="T8" s="47"/>
      <c r="U8" s="47"/>
    </row>
    <row r="9" spans="1:21" ht="80.099999999999994" customHeight="1" x14ac:dyDescent="0.25">
      <c r="A9" s="128"/>
      <c r="B9" s="129"/>
      <c r="C9" s="12" t="s">
        <v>235</v>
      </c>
      <c r="D9" s="11" t="s">
        <v>238</v>
      </c>
      <c r="E9" s="4"/>
      <c r="F9" s="5"/>
      <c r="G9" s="12" t="s">
        <v>236</v>
      </c>
      <c r="H9" s="11" t="s">
        <v>252</v>
      </c>
      <c r="I9" s="11"/>
      <c r="J9" s="11"/>
      <c r="K9" s="5">
        <v>1</v>
      </c>
      <c r="L9" s="5" t="s">
        <v>73</v>
      </c>
      <c r="M9" s="15">
        <v>3200</v>
      </c>
      <c r="N9" s="15">
        <v>40290</v>
      </c>
      <c r="O9" s="5" t="s">
        <v>2310</v>
      </c>
      <c r="P9" s="5">
        <v>7110</v>
      </c>
      <c r="Q9" s="353"/>
      <c r="R9" s="356"/>
      <c r="S9" s="407"/>
      <c r="T9" s="47"/>
      <c r="U9" s="47"/>
    </row>
    <row r="10" spans="1:21" ht="80.099999999999994" customHeight="1" x14ac:dyDescent="0.25">
      <c r="A10" s="128"/>
      <c r="B10" s="129"/>
      <c r="C10" s="12" t="s">
        <v>235</v>
      </c>
      <c r="D10" s="11" t="s">
        <v>238</v>
      </c>
      <c r="E10" s="4"/>
      <c r="F10" s="5"/>
      <c r="G10" s="12" t="s">
        <v>236</v>
      </c>
      <c r="H10" s="11" t="s">
        <v>252</v>
      </c>
      <c r="I10" s="11"/>
      <c r="J10" s="11"/>
      <c r="K10" s="5">
        <v>2</v>
      </c>
      <c r="L10" s="5" t="s">
        <v>73</v>
      </c>
      <c r="M10" s="15">
        <v>3200</v>
      </c>
      <c r="N10" s="15">
        <v>35700</v>
      </c>
      <c r="O10" s="5" t="s">
        <v>2310</v>
      </c>
      <c r="P10" s="5">
        <v>6300</v>
      </c>
      <c r="Q10" s="353"/>
      <c r="R10" s="356"/>
      <c r="S10" s="407"/>
      <c r="T10" s="47"/>
      <c r="U10" s="47"/>
    </row>
    <row r="11" spans="1:21" ht="80.099999999999994" customHeight="1" x14ac:dyDescent="0.25">
      <c r="A11" s="128"/>
      <c r="B11" s="129"/>
      <c r="C11" s="12" t="s">
        <v>235</v>
      </c>
      <c r="D11" s="11" t="s">
        <v>238</v>
      </c>
      <c r="E11" s="4"/>
      <c r="F11" s="5"/>
      <c r="G11" s="12" t="s">
        <v>236</v>
      </c>
      <c r="H11" s="11" t="s">
        <v>252</v>
      </c>
      <c r="I11" s="11"/>
      <c r="J11" s="11"/>
      <c r="K11" s="5">
        <v>3</v>
      </c>
      <c r="L11" s="5" t="s">
        <v>73</v>
      </c>
      <c r="M11" s="15">
        <v>3200</v>
      </c>
      <c r="N11" s="15">
        <v>27540</v>
      </c>
      <c r="O11" s="5" t="s">
        <v>2310</v>
      </c>
      <c r="P11" s="5">
        <v>4860</v>
      </c>
      <c r="Q11" s="353"/>
      <c r="R11" s="356"/>
      <c r="S11" s="407"/>
      <c r="T11" s="47"/>
      <c r="U11" s="47"/>
    </row>
    <row r="12" spans="1:21" ht="80.099999999999994" customHeight="1" x14ac:dyDescent="0.25">
      <c r="A12" s="128"/>
      <c r="B12" s="129"/>
      <c r="C12" s="12" t="s">
        <v>235</v>
      </c>
      <c r="D12" s="11" t="s">
        <v>238</v>
      </c>
      <c r="E12" s="4"/>
      <c r="F12" s="5"/>
      <c r="G12" s="12" t="s">
        <v>236</v>
      </c>
      <c r="H12" s="11" t="s">
        <v>252</v>
      </c>
      <c r="I12" s="11"/>
      <c r="J12" s="11"/>
      <c r="K12" s="5">
        <v>1</v>
      </c>
      <c r="L12" s="5" t="s">
        <v>165</v>
      </c>
      <c r="M12" s="15">
        <v>2500</v>
      </c>
      <c r="N12" s="15">
        <v>36210</v>
      </c>
      <c r="O12" s="5" t="s">
        <v>2310</v>
      </c>
      <c r="P12" s="5">
        <v>6390</v>
      </c>
      <c r="Q12" s="353"/>
      <c r="R12" s="356"/>
      <c r="S12" s="407"/>
      <c r="T12" s="47"/>
      <c r="U12" s="47"/>
    </row>
    <row r="13" spans="1:21" ht="80.099999999999994" customHeight="1" x14ac:dyDescent="0.25">
      <c r="A13" s="128"/>
      <c r="B13" s="129"/>
      <c r="C13" s="12" t="s">
        <v>235</v>
      </c>
      <c r="D13" s="11" t="s">
        <v>238</v>
      </c>
      <c r="E13" s="4"/>
      <c r="F13" s="5"/>
      <c r="G13" s="12" t="s">
        <v>236</v>
      </c>
      <c r="H13" s="11" t="s">
        <v>252</v>
      </c>
      <c r="I13" s="11"/>
      <c r="J13" s="11"/>
      <c r="K13" s="5">
        <v>2</v>
      </c>
      <c r="L13" s="5" t="s">
        <v>165</v>
      </c>
      <c r="M13" s="15">
        <v>2500</v>
      </c>
      <c r="N13" s="15">
        <v>32130</v>
      </c>
      <c r="O13" s="5" t="s">
        <v>2310</v>
      </c>
      <c r="P13" s="5">
        <v>5670</v>
      </c>
      <c r="Q13" s="353"/>
      <c r="R13" s="356"/>
      <c r="S13" s="407"/>
      <c r="T13" s="47"/>
      <c r="U13" s="47"/>
    </row>
    <row r="14" spans="1:21" ht="80.099999999999994" customHeight="1" x14ac:dyDescent="0.25">
      <c r="A14" s="128"/>
      <c r="B14" s="129"/>
      <c r="C14" s="12" t="s">
        <v>235</v>
      </c>
      <c r="D14" s="11" t="s">
        <v>238</v>
      </c>
      <c r="E14" s="4"/>
      <c r="F14" s="5"/>
      <c r="G14" s="12" t="s">
        <v>236</v>
      </c>
      <c r="H14" s="11" t="s">
        <v>252</v>
      </c>
      <c r="I14" s="11"/>
      <c r="J14" s="11"/>
      <c r="K14" s="5">
        <v>3</v>
      </c>
      <c r="L14" s="5" t="s">
        <v>165</v>
      </c>
      <c r="M14" s="15">
        <v>2500</v>
      </c>
      <c r="N14" s="15">
        <v>25500</v>
      </c>
      <c r="O14" s="5" t="s">
        <v>2310</v>
      </c>
      <c r="P14" s="5">
        <v>4500</v>
      </c>
      <c r="Q14" s="353"/>
      <c r="R14" s="356"/>
      <c r="S14" s="407"/>
      <c r="T14" s="47"/>
      <c r="U14" s="47"/>
    </row>
    <row r="15" spans="1:21" ht="80.099999999999994" customHeight="1" x14ac:dyDescent="0.25">
      <c r="A15" s="128"/>
      <c r="B15" s="129"/>
      <c r="C15" s="12" t="s">
        <v>235</v>
      </c>
      <c r="D15" s="11" t="s">
        <v>238</v>
      </c>
      <c r="E15" s="4"/>
      <c r="F15" s="5"/>
      <c r="G15" s="12" t="s">
        <v>237</v>
      </c>
      <c r="H15" s="11" t="s">
        <v>253</v>
      </c>
      <c r="I15" s="11"/>
      <c r="J15" s="11"/>
      <c r="K15" s="5">
        <v>1</v>
      </c>
      <c r="L15" s="5" t="s">
        <v>73</v>
      </c>
      <c r="M15" s="15">
        <v>2600</v>
      </c>
      <c r="N15" s="15">
        <v>40290</v>
      </c>
      <c r="O15" s="5" t="s">
        <v>2310</v>
      </c>
      <c r="P15" s="5">
        <v>7110</v>
      </c>
      <c r="Q15" s="353"/>
      <c r="R15" s="356"/>
      <c r="S15" s="407"/>
      <c r="T15" s="47"/>
      <c r="U15" s="47"/>
    </row>
    <row r="16" spans="1:21" ht="80.099999999999994" customHeight="1" x14ac:dyDescent="0.25">
      <c r="A16" s="128"/>
      <c r="B16" s="129"/>
      <c r="C16" s="12" t="s">
        <v>235</v>
      </c>
      <c r="D16" s="11" t="s">
        <v>238</v>
      </c>
      <c r="E16" s="4"/>
      <c r="F16" s="5"/>
      <c r="G16" s="12" t="s">
        <v>237</v>
      </c>
      <c r="H16" s="11" t="s">
        <v>253</v>
      </c>
      <c r="I16" s="11"/>
      <c r="J16" s="11"/>
      <c r="K16" s="5">
        <v>2</v>
      </c>
      <c r="L16" s="5" t="s">
        <v>73</v>
      </c>
      <c r="M16" s="15">
        <v>2600</v>
      </c>
      <c r="N16" s="15">
        <v>35700</v>
      </c>
      <c r="O16" s="5" t="s">
        <v>2310</v>
      </c>
      <c r="P16" s="5">
        <v>6300</v>
      </c>
      <c r="Q16" s="353"/>
      <c r="R16" s="356"/>
      <c r="S16" s="407"/>
      <c r="T16" s="47"/>
      <c r="U16" s="47"/>
    </row>
    <row r="17" spans="1:21" ht="80.099999999999994" customHeight="1" x14ac:dyDescent="0.25">
      <c r="A17" s="128"/>
      <c r="B17" s="129"/>
      <c r="C17" s="12" t="s">
        <v>235</v>
      </c>
      <c r="D17" s="11" t="s">
        <v>238</v>
      </c>
      <c r="E17" s="4"/>
      <c r="F17" s="5"/>
      <c r="G17" s="12" t="s">
        <v>237</v>
      </c>
      <c r="H17" s="11" t="s">
        <v>253</v>
      </c>
      <c r="I17" s="11"/>
      <c r="J17" s="11"/>
      <c r="K17" s="5">
        <v>3</v>
      </c>
      <c r="L17" s="5" t="s">
        <v>73</v>
      </c>
      <c r="M17" s="15">
        <v>2600</v>
      </c>
      <c r="N17" s="15">
        <v>27540</v>
      </c>
      <c r="O17" s="5" t="s">
        <v>2310</v>
      </c>
      <c r="P17" s="5">
        <v>4860</v>
      </c>
      <c r="Q17" s="353"/>
      <c r="R17" s="356"/>
      <c r="S17" s="407"/>
      <c r="T17" s="47"/>
      <c r="U17" s="47"/>
    </row>
    <row r="18" spans="1:21" ht="80.099999999999994" customHeight="1" x14ac:dyDescent="0.25">
      <c r="A18" s="128"/>
      <c r="B18" s="129"/>
      <c r="C18" s="12" t="s">
        <v>235</v>
      </c>
      <c r="D18" s="11" t="s">
        <v>238</v>
      </c>
      <c r="E18" s="4"/>
      <c r="F18" s="5"/>
      <c r="G18" s="12" t="s">
        <v>237</v>
      </c>
      <c r="H18" s="11" t="s">
        <v>253</v>
      </c>
      <c r="I18" s="11"/>
      <c r="J18" s="11"/>
      <c r="K18" s="5">
        <v>1</v>
      </c>
      <c r="L18" s="5" t="s">
        <v>165</v>
      </c>
      <c r="M18" s="15">
        <v>1750</v>
      </c>
      <c r="N18" s="15">
        <v>36210</v>
      </c>
      <c r="O18" s="5" t="s">
        <v>2310</v>
      </c>
      <c r="P18" s="5">
        <v>6390</v>
      </c>
      <c r="Q18" s="353"/>
      <c r="R18" s="356"/>
      <c r="S18" s="407"/>
      <c r="T18" s="47"/>
      <c r="U18" s="47"/>
    </row>
    <row r="19" spans="1:21" ht="80.099999999999994" customHeight="1" x14ac:dyDescent="0.25">
      <c r="A19" s="128"/>
      <c r="B19" s="129"/>
      <c r="C19" s="12" t="s">
        <v>235</v>
      </c>
      <c r="D19" s="11" t="s">
        <v>238</v>
      </c>
      <c r="E19" s="4"/>
      <c r="F19" s="5"/>
      <c r="G19" s="12" t="s">
        <v>237</v>
      </c>
      <c r="H19" s="11" t="s">
        <v>253</v>
      </c>
      <c r="I19" s="11"/>
      <c r="J19" s="11"/>
      <c r="K19" s="5">
        <v>2</v>
      </c>
      <c r="L19" s="5" t="s">
        <v>165</v>
      </c>
      <c r="M19" s="15">
        <v>1750</v>
      </c>
      <c r="N19" s="15">
        <v>32130</v>
      </c>
      <c r="O19" s="5" t="s">
        <v>2310</v>
      </c>
      <c r="P19" s="5">
        <v>5670</v>
      </c>
      <c r="Q19" s="353"/>
      <c r="R19" s="356"/>
      <c r="S19" s="407"/>
      <c r="T19" s="47"/>
      <c r="U19" s="47"/>
    </row>
    <row r="20" spans="1:21" ht="80.099999999999994" customHeight="1" x14ac:dyDescent="0.25">
      <c r="A20" s="128"/>
      <c r="B20" s="129"/>
      <c r="C20" s="12" t="s">
        <v>235</v>
      </c>
      <c r="D20" s="11" t="s">
        <v>238</v>
      </c>
      <c r="E20" s="4"/>
      <c r="F20" s="5"/>
      <c r="G20" s="12" t="s">
        <v>237</v>
      </c>
      <c r="H20" s="11" t="s">
        <v>253</v>
      </c>
      <c r="I20" s="11"/>
      <c r="J20" s="11"/>
      <c r="K20" s="5">
        <v>3</v>
      </c>
      <c r="L20" s="5" t="s">
        <v>165</v>
      </c>
      <c r="M20" s="15">
        <v>1750</v>
      </c>
      <c r="N20" s="15">
        <v>25500</v>
      </c>
      <c r="O20" s="5" t="s">
        <v>2310</v>
      </c>
      <c r="P20" s="5">
        <v>4500</v>
      </c>
      <c r="Q20" s="354"/>
      <c r="R20" s="357"/>
      <c r="S20" s="408"/>
      <c r="T20" s="47"/>
      <c r="U20" s="47"/>
    </row>
    <row r="21" spans="1:21" ht="80.099999999999994" customHeight="1" x14ac:dyDescent="0.25">
      <c r="A21" s="128"/>
      <c r="B21" s="129"/>
      <c r="C21" s="12" t="s">
        <v>254</v>
      </c>
      <c r="D21" s="11" t="s">
        <v>255</v>
      </c>
      <c r="E21" s="4"/>
      <c r="F21" s="11"/>
      <c r="G21" s="4" t="s">
        <v>256</v>
      </c>
      <c r="H21" s="5" t="s">
        <v>257</v>
      </c>
      <c r="I21" s="5"/>
      <c r="J21" s="5"/>
      <c r="K21" s="5">
        <v>1</v>
      </c>
      <c r="L21" s="5" t="s">
        <v>73</v>
      </c>
      <c r="M21" s="15">
        <v>3200</v>
      </c>
      <c r="N21" s="15">
        <v>27540</v>
      </c>
      <c r="O21" s="5" t="s">
        <v>2310</v>
      </c>
      <c r="P21" s="5">
        <v>4860</v>
      </c>
      <c r="Q21" s="420">
        <v>42370</v>
      </c>
      <c r="R21" s="417"/>
      <c r="S21" s="406" t="s">
        <v>19</v>
      </c>
      <c r="T21" s="47"/>
      <c r="U21" s="47"/>
    </row>
    <row r="22" spans="1:21" ht="80.099999999999994" customHeight="1" x14ac:dyDescent="0.25">
      <c r="A22" s="128"/>
      <c r="B22" s="129"/>
      <c r="C22" s="12" t="s">
        <v>254</v>
      </c>
      <c r="D22" s="11" t="s">
        <v>255</v>
      </c>
      <c r="E22" s="4"/>
      <c r="F22" s="11"/>
      <c r="G22" s="4" t="s">
        <v>256</v>
      </c>
      <c r="H22" s="5" t="s">
        <v>257</v>
      </c>
      <c r="I22" s="5"/>
      <c r="J22" s="5"/>
      <c r="K22" s="5">
        <v>2</v>
      </c>
      <c r="L22" s="5" t="s">
        <v>73</v>
      </c>
      <c r="M22" s="15">
        <v>3200</v>
      </c>
      <c r="N22" s="15">
        <v>21930</v>
      </c>
      <c r="O22" s="5" t="s">
        <v>2310</v>
      </c>
      <c r="P22" s="5">
        <v>3870</v>
      </c>
      <c r="Q22" s="421"/>
      <c r="R22" s="418"/>
      <c r="S22" s="407"/>
      <c r="T22" s="47"/>
      <c r="U22" s="47"/>
    </row>
    <row r="23" spans="1:21" ht="80.099999999999994" customHeight="1" x14ac:dyDescent="0.25">
      <c r="A23" s="128"/>
      <c r="B23" s="129"/>
      <c r="C23" s="12" t="s">
        <v>254</v>
      </c>
      <c r="D23" s="11" t="s">
        <v>255</v>
      </c>
      <c r="E23" s="4"/>
      <c r="F23" s="11"/>
      <c r="G23" s="4" t="s">
        <v>256</v>
      </c>
      <c r="H23" s="5" t="s">
        <v>257</v>
      </c>
      <c r="I23" s="5"/>
      <c r="J23" s="5"/>
      <c r="K23" s="5">
        <v>1</v>
      </c>
      <c r="L23" s="5" t="s">
        <v>165</v>
      </c>
      <c r="M23" s="15">
        <v>2500</v>
      </c>
      <c r="N23" s="15">
        <v>21930</v>
      </c>
      <c r="O23" s="5" t="s">
        <v>2310</v>
      </c>
      <c r="P23" s="5">
        <v>3870</v>
      </c>
      <c r="Q23" s="421"/>
      <c r="R23" s="418"/>
      <c r="S23" s="407"/>
      <c r="T23" s="47"/>
      <c r="U23" s="47"/>
    </row>
    <row r="24" spans="1:21" ht="80.099999999999994" customHeight="1" x14ac:dyDescent="0.25">
      <c r="A24" s="128"/>
      <c r="B24" s="129"/>
      <c r="C24" s="12" t="s">
        <v>254</v>
      </c>
      <c r="D24" s="11" t="s">
        <v>255</v>
      </c>
      <c r="E24" s="4"/>
      <c r="F24" s="11"/>
      <c r="G24" s="4" t="s">
        <v>256</v>
      </c>
      <c r="H24" s="5" t="s">
        <v>257</v>
      </c>
      <c r="I24" s="5"/>
      <c r="J24" s="5"/>
      <c r="K24" s="5">
        <v>2</v>
      </c>
      <c r="L24" s="5" t="s">
        <v>165</v>
      </c>
      <c r="M24" s="15">
        <v>2500</v>
      </c>
      <c r="N24" s="15">
        <v>17085</v>
      </c>
      <c r="O24" s="5" t="s">
        <v>2310</v>
      </c>
      <c r="P24" s="5">
        <v>3015</v>
      </c>
      <c r="Q24" s="421"/>
      <c r="R24" s="418"/>
      <c r="S24" s="407"/>
      <c r="T24" s="47"/>
      <c r="U24" s="47"/>
    </row>
    <row r="25" spans="1:21" ht="80.099999999999994" customHeight="1" x14ac:dyDescent="0.25">
      <c r="A25" s="128"/>
      <c r="B25" s="129"/>
      <c r="C25" s="12" t="s">
        <v>254</v>
      </c>
      <c r="D25" s="11" t="s">
        <v>255</v>
      </c>
      <c r="E25" s="4"/>
      <c r="F25" s="11"/>
      <c r="G25" s="4" t="s">
        <v>258</v>
      </c>
      <c r="H25" s="5" t="s">
        <v>259</v>
      </c>
      <c r="I25" s="5"/>
      <c r="J25" s="5"/>
      <c r="K25" s="5">
        <v>1</v>
      </c>
      <c r="L25" s="5" t="s">
        <v>73</v>
      </c>
      <c r="M25" s="15">
        <v>2600</v>
      </c>
      <c r="N25" s="15">
        <v>27540</v>
      </c>
      <c r="O25" s="5" t="s">
        <v>2310</v>
      </c>
      <c r="P25" s="5">
        <v>4860</v>
      </c>
      <c r="Q25" s="421"/>
      <c r="R25" s="418"/>
      <c r="S25" s="407"/>
      <c r="T25" s="47"/>
      <c r="U25" s="47"/>
    </row>
    <row r="26" spans="1:21" ht="80.099999999999994" customHeight="1" x14ac:dyDescent="0.25">
      <c r="A26" s="128"/>
      <c r="B26" s="129"/>
      <c r="C26" s="12" t="s">
        <v>254</v>
      </c>
      <c r="D26" s="11" t="s">
        <v>255</v>
      </c>
      <c r="E26" s="4"/>
      <c r="F26" s="11"/>
      <c r="G26" s="4" t="s">
        <v>258</v>
      </c>
      <c r="H26" s="5" t="s">
        <v>259</v>
      </c>
      <c r="I26" s="5"/>
      <c r="J26" s="5"/>
      <c r="K26" s="5">
        <v>2</v>
      </c>
      <c r="L26" s="5" t="s">
        <v>73</v>
      </c>
      <c r="M26" s="15">
        <v>2600</v>
      </c>
      <c r="N26" s="15">
        <v>21930</v>
      </c>
      <c r="O26" s="5" t="s">
        <v>2310</v>
      </c>
      <c r="P26" s="5">
        <v>3870</v>
      </c>
      <c r="Q26" s="421"/>
      <c r="R26" s="418"/>
      <c r="S26" s="407"/>
      <c r="T26" s="47"/>
      <c r="U26" s="47"/>
    </row>
    <row r="27" spans="1:21" ht="80.099999999999994" customHeight="1" x14ac:dyDescent="0.25">
      <c r="A27" s="128"/>
      <c r="B27" s="129"/>
      <c r="C27" s="12" t="s">
        <v>254</v>
      </c>
      <c r="D27" s="11" t="s">
        <v>255</v>
      </c>
      <c r="E27" s="4"/>
      <c r="F27" s="11"/>
      <c r="G27" s="4" t="s">
        <v>258</v>
      </c>
      <c r="H27" s="5" t="s">
        <v>259</v>
      </c>
      <c r="I27" s="5"/>
      <c r="J27" s="5"/>
      <c r="K27" s="5">
        <v>1</v>
      </c>
      <c r="L27" s="5" t="s">
        <v>165</v>
      </c>
      <c r="M27" s="15">
        <v>1750</v>
      </c>
      <c r="N27" s="15">
        <v>21930</v>
      </c>
      <c r="O27" s="5" t="s">
        <v>2310</v>
      </c>
      <c r="P27" s="5">
        <v>3870</v>
      </c>
      <c r="Q27" s="421"/>
      <c r="R27" s="418"/>
      <c r="S27" s="407"/>
      <c r="T27" s="47"/>
      <c r="U27" s="47"/>
    </row>
    <row r="28" spans="1:21" ht="80.099999999999994" customHeight="1" x14ac:dyDescent="0.25">
      <c r="A28" s="128"/>
      <c r="B28" s="129"/>
      <c r="C28" s="12" t="s">
        <v>254</v>
      </c>
      <c r="D28" s="11" t="s">
        <v>255</v>
      </c>
      <c r="E28" s="4"/>
      <c r="F28" s="11"/>
      <c r="G28" s="4" t="s">
        <v>258</v>
      </c>
      <c r="H28" s="5" t="s">
        <v>259</v>
      </c>
      <c r="I28" s="5"/>
      <c r="J28" s="5"/>
      <c r="K28" s="5">
        <v>2</v>
      </c>
      <c r="L28" s="5" t="s">
        <v>165</v>
      </c>
      <c r="M28" s="15">
        <v>1750</v>
      </c>
      <c r="N28" s="15">
        <v>17085</v>
      </c>
      <c r="O28" s="5" t="s">
        <v>2310</v>
      </c>
      <c r="P28" s="5">
        <v>3015</v>
      </c>
      <c r="Q28" s="421"/>
      <c r="R28" s="418"/>
      <c r="S28" s="407"/>
      <c r="T28" s="47"/>
      <c r="U28" s="47"/>
    </row>
    <row r="29" spans="1:21" ht="80.099999999999994" customHeight="1" x14ac:dyDescent="0.25">
      <c r="A29" s="128"/>
      <c r="B29" s="129"/>
      <c r="C29" s="12" t="s">
        <v>260</v>
      </c>
      <c r="D29" s="11" t="s">
        <v>261</v>
      </c>
      <c r="E29" s="4"/>
      <c r="F29" s="11"/>
      <c r="G29" s="12" t="s">
        <v>262</v>
      </c>
      <c r="H29" s="11" t="s">
        <v>263</v>
      </c>
      <c r="I29" s="11"/>
      <c r="J29" s="11"/>
      <c r="K29" s="5">
        <v>1</v>
      </c>
      <c r="L29" s="5" t="s">
        <v>73</v>
      </c>
      <c r="M29" s="15">
        <v>1850</v>
      </c>
      <c r="N29" s="15">
        <v>14255</v>
      </c>
      <c r="O29" s="5" t="s">
        <v>2310</v>
      </c>
      <c r="P29" s="5">
        <v>1945</v>
      </c>
      <c r="Q29" s="421"/>
      <c r="R29" s="418"/>
      <c r="S29" s="407"/>
      <c r="T29" s="47"/>
      <c r="U29" s="47"/>
    </row>
    <row r="30" spans="1:21" ht="80.099999999999994" customHeight="1" x14ac:dyDescent="0.25">
      <c r="A30" s="128"/>
      <c r="B30" s="129"/>
      <c r="C30" s="12" t="s">
        <v>260</v>
      </c>
      <c r="D30" s="11" t="s">
        <v>261</v>
      </c>
      <c r="E30" s="4"/>
      <c r="F30" s="11"/>
      <c r="G30" s="12" t="s">
        <v>262</v>
      </c>
      <c r="H30" s="11" t="s">
        <v>263</v>
      </c>
      <c r="I30" s="11"/>
      <c r="J30" s="11"/>
      <c r="K30" s="5">
        <v>2</v>
      </c>
      <c r="L30" s="5" t="s">
        <v>73</v>
      </c>
      <c r="M30" s="15">
        <v>1850</v>
      </c>
      <c r="N30" s="15">
        <v>12690</v>
      </c>
      <c r="O30" s="5" t="s">
        <v>2310</v>
      </c>
      <c r="P30" s="5">
        <v>1730</v>
      </c>
      <c r="Q30" s="421"/>
      <c r="R30" s="418"/>
      <c r="S30" s="407"/>
      <c r="T30" s="47"/>
      <c r="U30" s="47"/>
    </row>
    <row r="31" spans="1:21" ht="80.099999999999994" customHeight="1" x14ac:dyDescent="0.25">
      <c r="A31" s="128"/>
      <c r="B31" s="129"/>
      <c r="C31" s="12" t="s">
        <v>260</v>
      </c>
      <c r="D31" s="11" t="s">
        <v>261</v>
      </c>
      <c r="E31" s="4"/>
      <c r="F31" s="11"/>
      <c r="G31" s="12" t="s">
        <v>262</v>
      </c>
      <c r="H31" s="11" t="s">
        <v>263</v>
      </c>
      <c r="I31" s="11"/>
      <c r="J31" s="11"/>
      <c r="K31" s="5">
        <v>1</v>
      </c>
      <c r="L31" s="5" t="s">
        <v>165</v>
      </c>
      <c r="M31" s="15">
        <v>1550</v>
      </c>
      <c r="N31" s="15">
        <v>11860</v>
      </c>
      <c r="O31" s="5" t="s">
        <v>2310</v>
      </c>
      <c r="P31" s="5">
        <v>1640</v>
      </c>
      <c r="Q31" s="421"/>
      <c r="R31" s="418"/>
      <c r="S31" s="407"/>
      <c r="T31" s="47"/>
      <c r="U31" s="47"/>
    </row>
    <row r="32" spans="1:21" ht="80.099999999999994" customHeight="1" x14ac:dyDescent="0.25">
      <c r="A32" s="128"/>
      <c r="B32" s="129"/>
      <c r="C32" s="12" t="s">
        <v>260</v>
      </c>
      <c r="D32" s="11" t="s">
        <v>261</v>
      </c>
      <c r="E32" s="4"/>
      <c r="F32" s="11"/>
      <c r="G32" s="12" t="s">
        <v>262</v>
      </c>
      <c r="H32" s="11" t="s">
        <v>263</v>
      </c>
      <c r="I32" s="11"/>
      <c r="J32" s="11"/>
      <c r="K32" s="5">
        <v>2</v>
      </c>
      <c r="L32" s="5" t="s">
        <v>165</v>
      </c>
      <c r="M32" s="15">
        <v>1550</v>
      </c>
      <c r="N32" s="15">
        <v>10295</v>
      </c>
      <c r="O32" s="5" t="s">
        <v>2310</v>
      </c>
      <c r="P32" s="5">
        <v>1405</v>
      </c>
      <c r="Q32" s="421"/>
      <c r="R32" s="418"/>
      <c r="S32" s="407"/>
      <c r="T32" s="47"/>
      <c r="U32" s="47"/>
    </row>
    <row r="33" spans="1:21" ht="80.099999999999994" customHeight="1" x14ac:dyDescent="0.25">
      <c r="A33" s="128"/>
      <c r="B33" s="129"/>
      <c r="C33" s="12" t="s">
        <v>260</v>
      </c>
      <c r="D33" s="11" t="s">
        <v>261</v>
      </c>
      <c r="E33" s="4"/>
      <c r="F33" s="11"/>
      <c r="G33" s="12" t="s">
        <v>264</v>
      </c>
      <c r="H33" s="11" t="s">
        <v>265</v>
      </c>
      <c r="I33" s="11"/>
      <c r="J33" s="11"/>
      <c r="K33" s="5">
        <v>1</v>
      </c>
      <c r="L33" s="5" t="s">
        <v>73</v>
      </c>
      <c r="M33" s="15">
        <v>1750</v>
      </c>
      <c r="N33" s="15">
        <v>14255</v>
      </c>
      <c r="O33" s="5" t="s">
        <v>2310</v>
      </c>
      <c r="P33" s="5">
        <v>1945</v>
      </c>
      <c r="Q33" s="421"/>
      <c r="R33" s="418"/>
      <c r="S33" s="407"/>
      <c r="T33" s="47"/>
      <c r="U33" s="47"/>
    </row>
    <row r="34" spans="1:21" ht="80.099999999999994" customHeight="1" x14ac:dyDescent="0.25">
      <c r="A34" s="128"/>
      <c r="B34" s="129"/>
      <c r="C34" s="12" t="s">
        <v>260</v>
      </c>
      <c r="D34" s="11" t="s">
        <v>261</v>
      </c>
      <c r="E34" s="4"/>
      <c r="F34" s="11"/>
      <c r="G34" s="12" t="s">
        <v>264</v>
      </c>
      <c r="H34" s="11" t="s">
        <v>265</v>
      </c>
      <c r="I34" s="11"/>
      <c r="J34" s="11"/>
      <c r="K34" s="5">
        <v>2</v>
      </c>
      <c r="L34" s="5" t="s">
        <v>73</v>
      </c>
      <c r="M34" s="15">
        <v>1750</v>
      </c>
      <c r="N34" s="15">
        <v>12690</v>
      </c>
      <c r="O34" s="5" t="s">
        <v>2310</v>
      </c>
      <c r="P34" s="5">
        <v>1730</v>
      </c>
      <c r="Q34" s="421"/>
      <c r="R34" s="418"/>
      <c r="S34" s="407"/>
      <c r="T34" s="47"/>
      <c r="U34" s="47"/>
    </row>
    <row r="35" spans="1:21" ht="80.099999999999994" customHeight="1" x14ac:dyDescent="0.25">
      <c r="A35" s="128"/>
      <c r="B35" s="129"/>
      <c r="C35" s="12" t="s">
        <v>260</v>
      </c>
      <c r="D35" s="11" t="s">
        <v>261</v>
      </c>
      <c r="E35" s="4"/>
      <c r="F35" s="11"/>
      <c r="G35" s="12" t="s">
        <v>264</v>
      </c>
      <c r="H35" s="11" t="s">
        <v>265</v>
      </c>
      <c r="I35" s="11"/>
      <c r="J35" s="11"/>
      <c r="K35" s="5">
        <v>1</v>
      </c>
      <c r="L35" s="5" t="s">
        <v>165</v>
      </c>
      <c r="M35" s="15">
        <v>1450</v>
      </c>
      <c r="N35" s="15">
        <v>11860</v>
      </c>
      <c r="O35" s="5" t="s">
        <v>2310</v>
      </c>
      <c r="P35" s="5">
        <v>1640</v>
      </c>
      <c r="Q35" s="421"/>
      <c r="R35" s="418"/>
      <c r="S35" s="407"/>
      <c r="T35" s="47"/>
      <c r="U35" s="47"/>
    </row>
    <row r="36" spans="1:21" ht="80.099999999999994" customHeight="1" x14ac:dyDescent="0.25">
      <c r="A36" s="128"/>
      <c r="B36" s="129"/>
      <c r="C36" s="12" t="s">
        <v>260</v>
      </c>
      <c r="D36" s="11" t="s">
        <v>261</v>
      </c>
      <c r="E36" s="4"/>
      <c r="F36" s="11"/>
      <c r="G36" s="12" t="s">
        <v>264</v>
      </c>
      <c r="H36" s="11" t="s">
        <v>265</v>
      </c>
      <c r="I36" s="11"/>
      <c r="J36" s="11"/>
      <c r="K36" s="5">
        <v>2</v>
      </c>
      <c r="L36" s="5" t="s">
        <v>165</v>
      </c>
      <c r="M36" s="15">
        <v>1450</v>
      </c>
      <c r="N36" s="15">
        <v>10295</v>
      </c>
      <c r="O36" s="5" t="s">
        <v>2310</v>
      </c>
      <c r="P36" s="5">
        <v>1405</v>
      </c>
      <c r="Q36" s="421"/>
      <c r="R36" s="418"/>
      <c r="S36" s="407"/>
      <c r="T36" s="47"/>
      <c r="U36" s="47"/>
    </row>
    <row r="37" spans="1:21" ht="80.099999999999994" customHeight="1" x14ac:dyDescent="0.25">
      <c r="A37" s="128"/>
      <c r="B37" s="129"/>
      <c r="C37" s="12" t="s">
        <v>260</v>
      </c>
      <c r="D37" s="11" t="s">
        <v>261</v>
      </c>
      <c r="E37" s="4"/>
      <c r="F37" s="5"/>
      <c r="G37" s="12" t="s">
        <v>266</v>
      </c>
      <c r="H37" s="11" t="s">
        <v>267</v>
      </c>
      <c r="I37" s="11"/>
      <c r="J37" s="11"/>
      <c r="K37" s="5">
        <v>1</v>
      </c>
      <c r="L37" s="5" t="s">
        <v>73</v>
      </c>
      <c r="M37" s="15">
        <v>1650</v>
      </c>
      <c r="N37" s="15">
        <v>14255</v>
      </c>
      <c r="O37" s="5" t="s">
        <v>2310</v>
      </c>
      <c r="P37" s="5">
        <v>1945</v>
      </c>
      <c r="Q37" s="421"/>
      <c r="R37" s="418"/>
      <c r="S37" s="407"/>
      <c r="T37" s="47"/>
      <c r="U37" s="47"/>
    </row>
    <row r="38" spans="1:21" ht="80.099999999999994" customHeight="1" x14ac:dyDescent="0.25">
      <c r="A38" s="128"/>
      <c r="B38" s="129"/>
      <c r="C38" s="12" t="s">
        <v>260</v>
      </c>
      <c r="D38" s="11" t="s">
        <v>261</v>
      </c>
      <c r="E38" s="4"/>
      <c r="F38" s="11"/>
      <c r="G38" s="12" t="s">
        <v>266</v>
      </c>
      <c r="H38" s="11" t="s">
        <v>267</v>
      </c>
      <c r="I38" s="11"/>
      <c r="J38" s="11"/>
      <c r="K38" s="5">
        <v>2</v>
      </c>
      <c r="L38" s="5" t="s">
        <v>73</v>
      </c>
      <c r="M38" s="15">
        <v>1650</v>
      </c>
      <c r="N38" s="15">
        <v>12690</v>
      </c>
      <c r="O38" s="5" t="s">
        <v>2310</v>
      </c>
      <c r="P38" s="5">
        <v>1730</v>
      </c>
      <c r="Q38" s="421"/>
      <c r="R38" s="418"/>
      <c r="S38" s="407"/>
      <c r="T38" s="47"/>
      <c r="U38" s="47"/>
    </row>
    <row r="39" spans="1:21" ht="80.099999999999994" customHeight="1" x14ac:dyDescent="0.25">
      <c r="A39" s="128"/>
      <c r="B39" s="129"/>
      <c r="C39" s="12" t="s">
        <v>260</v>
      </c>
      <c r="D39" s="11" t="s">
        <v>261</v>
      </c>
      <c r="E39" s="4"/>
      <c r="F39" s="11"/>
      <c r="G39" s="12" t="s">
        <v>266</v>
      </c>
      <c r="H39" s="11" t="s">
        <v>267</v>
      </c>
      <c r="I39" s="11"/>
      <c r="J39" s="11"/>
      <c r="K39" s="5">
        <v>1</v>
      </c>
      <c r="L39" s="5" t="s">
        <v>165</v>
      </c>
      <c r="M39" s="15">
        <v>1350</v>
      </c>
      <c r="N39" s="15">
        <v>11860</v>
      </c>
      <c r="O39" s="5" t="s">
        <v>2310</v>
      </c>
      <c r="P39" s="5">
        <v>1640</v>
      </c>
      <c r="Q39" s="421"/>
      <c r="R39" s="418"/>
      <c r="S39" s="407"/>
      <c r="T39" s="47"/>
      <c r="U39" s="47"/>
    </row>
    <row r="40" spans="1:21" ht="80.099999999999994" customHeight="1" x14ac:dyDescent="0.25">
      <c r="A40" s="128"/>
      <c r="B40" s="129"/>
      <c r="C40" s="12" t="s">
        <v>260</v>
      </c>
      <c r="D40" s="11" t="s">
        <v>261</v>
      </c>
      <c r="E40" s="4"/>
      <c r="F40" s="11"/>
      <c r="G40" s="12" t="s">
        <v>266</v>
      </c>
      <c r="H40" s="11" t="s">
        <v>267</v>
      </c>
      <c r="I40" s="11"/>
      <c r="J40" s="11"/>
      <c r="K40" s="5">
        <v>2</v>
      </c>
      <c r="L40" s="5" t="s">
        <v>165</v>
      </c>
      <c r="M40" s="15">
        <v>1350</v>
      </c>
      <c r="N40" s="15">
        <v>10295</v>
      </c>
      <c r="O40" s="5" t="s">
        <v>2310</v>
      </c>
      <c r="P40" s="5">
        <v>1405</v>
      </c>
      <c r="Q40" s="422"/>
      <c r="R40" s="419"/>
      <c r="S40" s="408"/>
      <c r="T40" s="47"/>
      <c r="U40" s="47"/>
    </row>
    <row r="41" spans="1:21" ht="80.099999999999994" customHeight="1" x14ac:dyDescent="0.25">
      <c r="A41" s="128" t="s">
        <v>2310</v>
      </c>
      <c r="B41" s="129" t="s">
        <v>2310</v>
      </c>
      <c r="C41" s="103"/>
      <c r="D41" s="5"/>
      <c r="E41" s="4" t="s">
        <v>347</v>
      </c>
      <c r="F41" s="11" t="s">
        <v>348</v>
      </c>
      <c r="G41" s="5"/>
      <c r="H41" s="5"/>
      <c r="I41" s="12" t="s">
        <v>2401</v>
      </c>
      <c r="J41" s="287" t="s">
        <v>348</v>
      </c>
      <c r="K41" s="5"/>
      <c r="L41" s="11"/>
      <c r="M41" s="8"/>
      <c r="N41" s="8"/>
      <c r="O41" s="8"/>
      <c r="P41" s="8"/>
      <c r="Q41" s="6">
        <v>42370</v>
      </c>
      <c r="R41" s="8"/>
      <c r="S41" s="44" t="s">
        <v>11</v>
      </c>
      <c r="T41" s="47"/>
      <c r="U41" s="47"/>
    </row>
    <row r="42" spans="1:21" ht="80.099999999999994" customHeight="1" x14ac:dyDescent="0.25">
      <c r="A42" s="70" t="s">
        <v>2851</v>
      </c>
      <c r="B42" s="27" t="s">
        <v>2852</v>
      </c>
      <c r="C42" s="103" t="s">
        <v>2310</v>
      </c>
      <c r="D42" s="11" t="s">
        <v>47</v>
      </c>
      <c r="E42" s="4"/>
      <c r="F42" s="11"/>
      <c r="G42" s="5" t="s">
        <v>2310</v>
      </c>
      <c r="H42" s="46" t="s">
        <v>66</v>
      </c>
      <c r="I42" s="12"/>
      <c r="J42" s="46"/>
      <c r="K42" s="5"/>
      <c r="L42" s="11"/>
      <c r="M42" s="8"/>
      <c r="N42" s="8"/>
      <c r="O42" s="8"/>
      <c r="P42" s="8"/>
      <c r="Q42" s="352">
        <v>42370</v>
      </c>
      <c r="R42" s="414"/>
      <c r="S42" s="406" t="s">
        <v>20</v>
      </c>
      <c r="T42" s="47"/>
      <c r="U42" s="47"/>
    </row>
    <row r="43" spans="1:21" ht="80.099999999999994" customHeight="1" x14ac:dyDescent="0.25">
      <c r="A43" s="70" t="s">
        <v>2853</v>
      </c>
      <c r="B43" s="27" t="s">
        <v>2854</v>
      </c>
      <c r="C43" s="5" t="s">
        <v>2310</v>
      </c>
      <c r="D43" s="11" t="s">
        <v>47</v>
      </c>
      <c r="E43" s="4"/>
      <c r="F43" s="5"/>
      <c r="G43" s="5" t="s">
        <v>2310</v>
      </c>
      <c r="H43" s="287" t="s">
        <v>349</v>
      </c>
      <c r="I43" s="11"/>
      <c r="J43" s="11"/>
      <c r="K43" s="5"/>
      <c r="L43" s="5"/>
      <c r="M43" s="8"/>
      <c r="N43" s="8"/>
      <c r="O43" s="8"/>
      <c r="P43" s="8"/>
      <c r="Q43" s="354"/>
      <c r="R43" s="415"/>
      <c r="S43" s="408"/>
      <c r="T43" s="47"/>
      <c r="U43" s="47"/>
    </row>
    <row r="44" spans="1:21" ht="80.099999999999994" customHeight="1" x14ac:dyDescent="0.25">
      <c r="A44" s="70"/>
      <c r="B44" s="27"/>
      <c r="C44" s="5" t="s">
        <v>2310</v>
      </c>
      <c r="D44" s="46" t="s">
        <v>0</v>
      </c>
      <c r="E44" s="4"/>
      <c r="F44" s="5"/>
      <c r="G44" s="5" t="s">
        <v>2310</v>
      </c>
      <c r="H44" s="11" t="s">
        <v>88</v>
      </c>
      <c r="I44" s="5"/>
      <c r="J44" s="5"/>
      <c r="K44" s="5"/>
      <c r="L44" s="5"/>
      <c r="M44" s="8"/>
      <c r="N44" s="8"/>
      <c r="O44" s="8"/>
      <c r="P44" s="8"/>
      <c r="Q44" s="6">
        <v>42370</v>
      </c>
      <c r="R44" s="8"/>
      <c r="S44" s="44" t="s">
        <v>21</v>
      </c>
      <c r="T44" s="47"/>
      <c r="U44" s="47"/>
    </row>
    <row r="45" spans="1:21" ht="80.099999999999994" customHeight="1" x14ac:dyDescent="0.25">
      <c r="A45" s="70">
        <v>3780</v>
      </c>
      <c r="B45" s="27" t="s">
        <v>210</v>
      </c>
      <c r="C45" s="4" t="s">
        <v>268</v>
      </c>
      <c r="D45" s="11" t="s">
        <v>269</v>
      </c>
      <c r="E45" s="4"/>
      <c r="F45" s="5"/>
      <c r="G45" s="4" t="s">
        <v>270</v>
      </c>
      <c r="H45" s="46" t="s">
        <v>81</v>
      </c>
      <c r="I45" s="11"/>
      <c r="J45" s="11"/>
      <c r="K45" s="5"/>
      <c r="L45" s="11"/>
      <c r="M45" s="15"/>
      <c r="N45" s="15"/>
      <c r="O45" s="15"/>
      <c r="P45" s="15"/>
      <c r="Q45" s="352">
        <v>42370</v>
      </c>
      <c r="R45" s="352"/>
      <c r="S45" s="406" t="s">
        <v>22</v>
      </c>
      <c r="T45" s="47"/>
      <c r="U45" s="47"/>
    </row>
    <row r="46" spans="1:21" ht="80.099999999999994" customHeight="1" x14ac:dyDescent="0.25">
      <c r="A46" s="70">
        <v>3779</v>
      </c>
      <c r="B46" s="27" t="s">
        <v>209</v>
      </c>
      <c r="C46" s="4" t="s">
        <v>268</v>
      </c>
      <c r="D46" s="11" t="s">
        <v>269</v>
      </c>
      <c r="E46" s="4"/>
      <c r="F46" s="5"/>
      <c r="G46" s="4" t="s">
        <v>271</v>
      </c>
      <c r="H46" s="46" t="s">
        <v>82</v>
      </c>
      <c r="I46" s="11"/>
      <c r="J46" s="11"/>
      <c r="K46" s="5"/>
      <c r="L46" s="11"/>
      <c r="M46" s="15"/>
      <c r="N46" s="15"/>
      <c r="O46" s="15"/>
      <c r="P46" s="15"/>
      <c r="Q46" s="353"/>
      <c r="R46" s="353"/>
      <c r="S46" s="407"/>
      <c r="T46" s="47"/>
      <c r="U46" s="47"/>
    </row>
    <row r="47" spans="1:21" ht="80.099999999999994" customHeight="1" x14ac:dyDescent="0.25">
      <c r="A47" s="70">
        <v>3210</v>
      </c>
      <c r="B47" s="27" t="s">
        <v>208</v>
      </c>
      <c r="C47" s="4" t="s">
        <v>268</v>
      </c>
      <c r="D47" s="11" t="s">
        <v>269</v>
      </c>
      <c r="E47" s="4"/>
      <c r="F47" s="5"/>
      <c r="G47" s="4" t="s">
        <v>272</v>
      </c>
      <c r="H47" s="46" t="s">
        <v>80</v>
      </c>
      <c r="I47" s="11"/>
      <c r="J47" s="11"/>
      <c r="K47" s="5"/>
      <c r="L47" s="11"/>
      <c r="M47" s="15"/>
      <c r="N47" s="15"/>
      <c r="O47" s="15"/>
      <c r="P47" s="15"/>
      <c r="Q47" s="354"/>
      <c r="R47" s="354"/>
      <c r="S47" s="408"/>
      <c r="T47" s="47"/>
      <c r="U47" s="47"/>
    </row>
    <row r="48" spans="1:21" ht="80.099999999999994" customHeight="1" x14ac:dyDescent="0.25">
      <c r="A48" s="70" t="s">
        <v>2856</v>
      </c>
      <c r="B48" s="27" t="s">
        <v>240</v>
      </c>
      <c r="C48" s="4" t="s">
        <v>273</v>
      </c>
      <c r="D48" s="11" t="s">
        <v>274</v>
      </c>
      <c r="E48" s="4"/>
      <c r="F48" s="5"/>
      <c r="G48" s="4" t="s">
        <v>275</v>
      </c>
      <c r="H48" s="46" t="s">
        <v>160</v>
      </c>
      <c r="I48" s="11"/>
      <c r="J48" s="11"/>
      <c r="K48" s="5"/>
      <c r="L48" s="11"/>
      <c r="M48" s="15"/>
      <c r="N48" s="15"/>
      <c r="O48" s="15"/>
      <c r="P48" s="15"/>
      <c r="Q48" s="352">
        <v>42370</v>
      </c>
      <c r="R48" s="352"/>
      <c r="S48" s="406" t="s">
        <v>23</v>
      </c>
      <c r="T48" s="47"/>
      <c r="U48" s="47"/>
    </row>
    <row r="49" spans="1:21" ht="80.099999999999994" customHeight="1" x14ac:dyDescent="0.25">
      <c r="A49" s="70" t="s">
        <v>2855</v>
      </c>
      <c r="B49" s="27" t="s">
        <v>242</v>
      </c>
      <c r="C49" s="4" t="s">
        <v>273</v>
      </c>
      <c r="D49" s="11" t="s">
        <v>274</v>
      </c>
      <c r="E49" s="4"/>
      <c r="F49" s="5"/>
      <c r="G49" s="4" t="s">
        <v>373</v>
      </c>
      <c r="H49" s="46" t="s">
        <v>374</v>
      </c>
      <c r="I49" s="11"/>
      <c r="J49" s="11"/>
      <c r="K49" s="5"/>
      <c r="L49" s="11"/>
      <c r="M49" s="15"/>
      <c r="N49" s="15"/>
      <c r="O49" s="15"/>
      <c r="P49" s="15"/>
      <c r="Q49" s="353"/>
      <c r="R49" s="353"/>
      <c r="S49" s="407"/>
      <c r="T49" s="47"/>
      <c r="U49" s="47"/>
    </row>
    <row r="50" spans="1:21" ht="80.099999999999994" customHeight="1" x14ac:dyDescent="0.25">
      <c r="A50" s="70" t="s">
        <v>2855</v>
      </c>
      <c r="B50" s="27" t="s">
        <v>242</v>
      </c>
      <c r="C50" s="4" t="s">
        <v>273</v>
      </c>
      <c r="D50" s="11" t="s">
        <v>274</v>
      </c>
      <c r="E50" s="4"/>
      <c r="F50" s="5"/>
      <c r="G50" s="4" t="s">
        <v>375</v>
      </c>
      <c r="H50" s="46" t="s">
        <v>376</v>
      </c>
      <c r="I50" s="11"/>
      <c r="J50" s="11"/>
      <c r="K50" s="5"/>
      <c r="L50" s="11"/>
      <c r="M50" s="15"/>
      <c r="N50" s="15"/>
      <c r="O50" s="15"/>
      <c r="P50" s="15"/>
      <c r="Q50" s="354"/>
      <c r="R50" s="354"/>
      <c r="S50" s="408"/>
      <c r="T50" s="47"/>
      <c r="U50" s="47"/>
    </row>
    <row r="51" spans="1:21" ht="80.099999999999994" customHeight="1" x14ac:dyDescent="0.25">
      <c r="A51" s="58" t="s">
        <v>225</v>
      </c>
      <c r="B51" s="12" t="s">
        <v>226</v>
      </c>
      <c r="C51" s="4"/>
      <c r="D51" s="5"/>
      <c r="E51" s="12" t="s">
        <v>276</v>
      </c>
      <c r="F51" s="11" t="s">
        <v>277</v>
      </c>
      <c r="G51" s="5"/>
      <c r="H51" s="5"/>
      <c r="I51" s="12" t="s">
        <v>278</v>
      </c>
      <c r="J51" s="46" t="s">
        <v>277</v>
      </c>
      <c r="K51" s="5"/>
      <c r="L51" s="11"/>
      <c r="M51" s="15"/>
      <c r="N51" s="15"/>
      <c r="O51" s="15"/>
      <c r="P51" s="15"/>
      <c r="Q51" s="6">
        <v>42736</v>
      </c>
      <c r="R51" s="15"/>
      <c r="S51" s="44" t="s">
        <v>24</v>
      </c>
      <c r="T51" s="47"/>
      <c r="U51" s="47"/>
    </row>
    <row r="52" spans="1:21" ht="80.099999999999994" customHeight="1" x14ac:dyDescent="0.25">
      <c r="A52" s="70" t="s">
        <v>2855</v>
      </c>
      <c r="B52" s="27" t="s">
        <v>242</v>
      </c>
      <c r="C52" s="12" t="s">
        <v>279</v>
      </c>
      <c r="D52" s="11" t="s">
        <v>280</v>
      </c>
      <c r="E52" s="4"/>
      <c r="F52" s="11"/>
      <c r="G52" s="12" t="s">
        <v>281</v>
      </c>
      <c r="H52" s="59" t="s">
        <v>282</v>
      </c>
      <c r="I52" s="5"/>
      <c r="J52" s="5"/>
      <c r="K52" s="5"/>
      <c r="L52" s="11"/>
      <c r="M52" s="15"/>
      <c r="N52" s="15"/>
      <c r="O52" s="15"/>
      <c r="P52" s="15"/>
      <c r="Q52" s="352">
        <v>42736</v>
      </c>
      <c r="R52" s="352"/>
      <c r="S52" s="406" t="s">
        <v>350</v>
      </c>
      <c r="T52" s="47"/>
      <c r="U52" s="47"/>
    </row>
    <row r="53" spans="1:21" ht="80.099999999999994" customHeight="1" x14ac:dyDescent="0.25">
      <c r="A53" s="70" t="s">
        <v>2855</v>
      </c>
      <c r="B53" s="27" t="s">
        <v>242</v>
      </c>
      <c r="C53" s="12" t="s">
        <v>279</v>
      </c>
      <c r="D53" s="11" t="s">
        <v>280</v>
      </c>
      <c r="E53" s="4"/>
      <c r="F53" s="11"/>
      <c r="G53" s="12" t="s">
        <v>285</v>
      </c>
      <c r="H53" s="59" t="s">
        <v>286</v>
      </c>
      <c r="I53" s="5"/>
      <c r="J53" s="5"/>
      <c r="K53" s="5"/>
      <c r="L53" s="11"/>
      <c r="M53" s="15"/>
      <c r="N53" s="15"/>
      <c r="O53" s="15"/>
      <c r="P53" s="15"/>
      <c r="Q53" s="354"/>
      <c r="R53" s="354"/>
      <c r="S53" s="408"/>
      <c r="T53" s="47"/>
      <c r="U53" s="47"/>
    </row>
    <row r="54" spans="1:21" ht="80.099999999999994" customHeight="1" x14ac:dyDescent="0.25">
      <c r="A54" s="58"/>
      <c r="B54" s="4"/>
      <c r="C54" s="12" t="s">
        <v>287</v>
      </c>
      <c r="D54" s="11" t="s">
        <v>288</v>
      </c>
      <c r="E54" s="4"/>
      <c r="F54" s="5"/>
      <c r="G54" s="4" t="s">
        <v>289</v>
      </c>
      <c r="H54" s="11" t="s">
        <v>290</v>
      </c>
      <c r="I54" s="11"/>
      <c r="J54" s="11"/>
      <c r="K54" s="5">
        <v>1</v>
      </c>
      <c r="L54" s="11" t="s">
        <v>283</v>
      </c>
      <c r="M54" s="15">
        <v>1850</v>
      </c>
      <c r="N54" s="15">
        <v>19660</v>
      </c>
      <c r="O54" s="15">
        <v>10220</v>
      </c>
      <c r="P54" s="15">
        <v>2680</v>
      </c>
      <c r="Q54" s="352">
        <v>42736</v>
      </c>
      <c r="R54" s="352"/>
      <c r="S54" s="406" t="s">
        <v>342</v>
      </c>
      <c r="T54" s="47"/>
      <c r="U54" s="47"/>
    </row>
    <row r="55" spans="1:21" ht="80.099999999999994" customHeight="1" x14ac:dyDescent="0.25">
      <c r="A55" s="58"/>
      <c r="B55" s="4"/>
      <c r="C55" s="12" t="s">
        <v>287</v>
      </c>
      <c r="D55" s="11" t="s">
        <v>288</v>
      </c>
      <c r="E55" s="4"/>
      <c r="F55" s="5"/>
      <c r="G55" s="4" t="s">
        <v>289</v>
      </c>
      <c r="H55" s="11" t="s">
        <v>290</v>
      </c>
      <c r="I55" s="11"/>
      <c r="J55" s="11"/>
      <c r="K55" s="5">
        <v>2</v>
      </c>
      <c r="L55" s="11" t="s">
        <v>283</v>
      </c>
      <c r="M55" s="15">
        <v>1850</v>
      </c>
      <c r="N55" s="15">
        <v>17930</v>
      </c>
      <c r="O55" s="15">
        <v>9400</v>
      </c>
      <c r="P55" s="15">
        <v>2445</v>
      </c>
      <c r="Q55" s="353"/>
      <c r="R55" s="353"/>
      <c r="S55" s="407"/>
      <c r="T55" s="47"/>
      <c r="U55" s="47"/>
    </row>
    <row r="56" spans="1:21" ht="80.099999999999994" customHeight="1" x14ac:dyDescent="0.25">
      <c r="A56" s="58"/>
      <c r="B56" s="4"/>
      <c r="C56" s="12" t="s">
        <v>287</v>
      </c>
      <c r="D56" s="11" t="s">
        <v>288</v>
      </c>
      <c r="E56" s="4"/>
      <c r="F56" s="5"/>
      <c r="G56" s="4" t="s">
        <v>289</v>
      </c>
      <c r="H56" s="11" t="s">
        <v>290</v>
      </c>
      <c r="I56" s="11"/>
      <c r="J56" s="11"/>
      <c r="K56" s="5">
        <v>3</v>
      </c>
      <c r="L56" s="11" t="s">
        <v>283</v>
      </c>
      <c r="M56" s="15">
        <v>1850</v>
      </c>
      <c r="N56" s="15">
        <v>16480</v>
      </c>
      <c r="O56" s="15">
        <v>8580</v>
      </c>
      <c r="P56" s="15">
        <v>2245</v>
      </c>
      <c r="Q56" s="353"/>
      <c r="R56" s="353"/>
      <c r="S56" s="407"/>
      <c r="T56" s="47"/>
      <c r="U56" s="47"/>
    </row>
    <row r="57" spans="1:21" ht="80.099999999999994" customHeight="1" x14ac:dyDescent="0.25">
      <c r="A57" s="58"/>
      <c r="B57" s="4"/>
      <c r="C57" s="12" t="s">
        <v>287</v>
      </c>
      <c r="D57" s="11" t="s">
        <v>288</v>
      </c>
      <c r="E57" s="4"/>
      <c r="F57" s="5"/>
      <c r="G57" s="4" t="s">
        <v>289</v>
      </c>
      <c r="H57" s="11" t="s">
        <v>290</v>
      </c>
      <c r="I57" s="11"/>
      <c r="J57" s="11"/>
      <c r="K57" s="5">
        <v>1</v>
      </c>
      <c r="L57" s="11" t="s">
        <v>284</v>
      </c>
      <c r="M57" s="15">
        <v>1550</v>
      </c>
      <c r="N57" s="15">
        <v>17480</v>
      </c>
      <c r="O57" s="15">
        <v>8030</v>
      </c>
      <c r="P57" s="15">
        <v>2380</v>
      </c>
      <c r="Q57" s="353"/>
      <c r="R57" s="353"/>
      <c r="S57" s="407"/>
      <c r="T57" s="47"/>
      <c r="U57" s="47"/>
    </row>
    <row r="58" spans="1:21" ht="80.099999999999994" customHeight="1" x14ac:dyDescent="0.25">
      <c r="A58" s="58"/>
      <c r="B58" s="4"/>
      <c r="C58" s="12" t="s">
        <v>287</v>
      </c>
      <c r="D58" s="11" t="s">
        <v>288</v>
      </c>
      <c r="E58" s="4"/>
      <c r="F58" s="5"/>
      <c r="G58" s="4" t="s">
        <v>289</v>
      </c>
      <c r="H58" s="11" t="s">
        <v>290</v>
      </c>
      <c r="I58" s="11"/>
      <c r="J58" s="11"/>
      <c r="K58" s="5">
        <v>2</v>
      </c>
      <c r="L58" s="11" t="s">
        <v>284</v>
      </c>
      <c r="M58" s="15">
        <v>1550</v>
      </c>
      <c r="N58" s="15">
        <v>16015</v>
      </c>
      <c r="O58" s="15">
        <v>7220</v>
      </c>
      <c r="P58" s="15">
        <v>2185</v>
      </c>
      <c r="Q58" s="353"/>
      <c r="R58" s="353"/>
      <c r="S58" s="407"/>
      <c r="T58" s="47"/>
      <c r="U58" s="47"/>
    </row>
    <row r="59" spans="1:21" ht="80.099999999999994" customHeight="1" x14ac:dyDescent="0.25">
      <c r="A59" s="58"/>
      <c r="B59" s="4"/>
      <c r="C59" s="12" t="s">
        <v>287</v>
      </c>
      <c r="D59" s="11" t="s">
        <v>288</v>
      </c>
      <c r="E59" s="4"/>
      <c r="F59" s="5"/>
      <c r="G59" s="4" t="s">
        <v>289</v>
      </c>
      <c r="H59" s="11" t="s">
        <v>290</v>
      </c>
      <c r="I59" s="11"/>
      <c r="J59" s="11"/>
      <c r="K59" s="5">
        <v>3</v>
      </c>
      <c r="L59" s="11" t="s">
        <v>284</v>
      </c>
      <c r="M59" s="15">
        <v>1550</v>
      </c>
      <c r="N59" s="15">
        <v>14650</v>
      </c>
      <c r="O59" s="15">
        <v>6670</v>
      </c>
      <c r="P59" s="15">
        <v>1995</v>
      </c>
      <c r="Q59" s="353"/>
      <c r="R59" s="353"/>
      <c r="S59" s="407"/>
      <c r="T59" s="47"/>
      <c r="U59" s="47"/>
    </row>
    <row r="60" spans="1:21" ht="80.099999999999994" customHeight="1" x14ac:dyDescent="0.25">
      <c r="A60" s="58"/>
      <c r="B60" s="4"/>
      <c r="C60" s="12" t="s">
        <v>287</v>
      </c>
      <c r="D60" s="11" t="s">
        <v>288</v>
      </c>
      <c r="E60" s="4"/>
      <c r="F60" s="5"/>
      <c r="G60" s="4" t="s">
        <v>291</v>
      </c>
      <c r="H60" s="11" t="s">
        <v>292</v>
      </c>
      <c r="I60" s="11"/>
      <c r="J60" s="11"/>
      <c r="K60" s="5">
        <v>1</v>
      </c>
      <c r="L60" s="11" t="s">
        <v>283</v>
      </c>
      <c r="M60" s="15">
        <v>1750</v>
      </c>
      <c r="N60" s="15">
        <v>19660</v>
      </c>
      <c r="O60" s="15">
        <v>10220</v>
      </c>
      <c r="P60" s="15">
        <v>2680</v>
      </c>
      <c r="Q60" s="353"/>
      <c r="R60" s="353"/>
      <c r="S60" s="407"/>
      <c r="T60" s="47"/>
      <c r="U60" s="47"/>
    </row>
    <row r="61" spans="1:21" ht="80.099999999999994" customHeight="1" x14ac:dyDescent="0.25">
      <c r="A61" s="58"/>
      <c r="B61" s="4"/>
      <c r="C61" s="12" t="s">
        <v>287</v>
      </c>
      <c r="D61" s="11" t="s">
        <v>288</v>
      </c>
      <c r="E61" s="4"/>
      <c r="F61" s="5"/>
      <c r="G61" s="4" t="s">
        <v>291</v>
      </c>
      <c r="H61" s="11" t="s">
        <v>292</v>
      </c>
      <c r="I61" s="11"/>
      <c r="J61" s="11"/>
      <c r="K61" s="5">
        <v>2</v>
      </c>
      <c r="L61" s="11" t="s">
        <v>283</v>
      </c>
      <c r="M61" s="15">
        <v>1750</v>
      </c>
      <c r="N61" s="15">
        <v>17930</v>
      </c>
      <c r="O61" s="15">
        <v>9400</v>
      </c>
      <c r="P61" s="15">
        <v>2445</v>
      </c>
      <c r="Q61" s="353"/>
      <c r="R61" s="353"/>
      <c r="S61" s="407"/>
      <c r="T61" s="47"/>
      <c r="U61" s="47"/>
    </row>
    <row r="62" spans="1:21" ht="80.099999999999994" customHeight="1" x14ac:dyDescent="0.25">
      <c r="A62" s="58"/>
      <c r="B62" s="4"/>
      <c r="C62" s="12" t="s">
        <v>287</v>
      </c>
      <c r="D62" s="11" t="s">
        <v>288</v>
      </c>
      <c r="E62" s="4"/>
      <c r="F62" s="5"/>
      <c r="G62" s="4" t="s">
        <v>291</v>
      </c>
      <c r="H62" s="11" t="s">
        <v>292</v>
      </c>
      <c r="I62" s="11"/>
      <c r="J62" s="11"/>
      <c r="K62" s="5">
        <v>3</v>
      </c>
      <c r="L62" s="11" t="s">
        <v>283</v>
      </c>
      <c r="M62" s="15">
        <v>1750</v>
      </c>
      <c r="N62" s="15">
        <v>16480</v>
      </c>
      <c r="O62" s="15">
        <v>8580</v>
      </c>
      <c r="P62" s="15">
        <v>2245</v>
      </c>
      <c r="Q62" s="353"/>
      <c r="R62" s="353"/>
      <c r="S62" s="407"/>
      <c r="T62" s="47"/>
      <c r="U62" s="47"/>
    </row>
    <row r="63" spans="1:21" ht="80.099999999999994" customHeight="1" x14ac:dyDescent="0.25">
      <c r="A63" s="58"/>
      <c r="B63" s="4"/>
      <c r="C63" s="12" t="s">
        <v>287</v>
      </c>
      <c r="D63" s="11" t="s">
        <v>288</v>
      </c>
      <c r="E63" s="4"/>
      <c r="F63" s="5"/>
      <c r="G63" s="4" t="s">
        <v>291</v>
      </c>
      <c r="H63" s="11" t="s">
        <v>292</v>
      </c>
      <c r="I63" s="11"/>
      <c r="J63" s="11"/>
      <c r="K63" s="5">
        <v>1</v>
      </c>
      <c r="L63" s="11" t="s">
        <v>284</v>
      </c>
      <c r="M63" s="15">
        <v>1450</v>
      </c>
      <c r="N63" s="15">
        <v>17480</v>
      </c>
      <c r="O63" s="15">
        <v>8030</v>
      </c>
      <c r="P63" s="15">
        <v>2380</v>
      </c>
      <c r="Q63" s="353"/>
      <c r="R63" s="353"/>
      <c r="S63" s="407"/>
      <c r="T63" s="47"/>
      <c r="U63" s="47"/>
    </row>
    <row r="64" spans="1:21" ht="80.099999999999994" customHeight="1" x14ac:dyDescent="0.25">
      <c r="A64" s="58"/>
      <c r="B64" s="4"/>
      <c r="C64" s="12" t="s">
        <v>287</v>
      </c>
      <c r="D64" s="11" t="s">
        <v>288</v>
      </c>
      <c r="E64" s="4"/>
      <c r="F64" s="5"/>
      <c r="G64" s="4" t="s">
        <v>291</v>
      </c>
      <c r="H64" s="11" t="s">
        <v>292</v>
      </c>
      <c r="I64" s="11"/>
      <c r="J64" s="11"/>
      <c r="K64" s="5">
        <v>2</v>
      </c>
      <c r="L64" s="11" t="s">
        <v>284</v>
      </c>
      <c r="M64" s="15">
        <v>1450</v>
      </c>
      <c r="N64" s="15">
        <v>16015</v>
      </c>
      <c r="O64" s="15">
        <v>7220</v>
      </c>
      <c r="P64" s="15">
        <v>2185</v>
      </c>
      <c r="Q64" s="353"/>
      <c r="R64" s="353"/>
      <c r="S64" s="407"/>
      <c r="T64" s="47"/>
      <c r="U64" s="47"/>
    </row>
    <row r="65" spans="1:21" ht="80.099999999999994" customHeight="1" x14ac:dyDescent="0.25">
      <c r="A65" s="58"/>
      <c r="B65" s="4"/>
      <c r="C65" s="12" t="s">
        <v>287</v>
      </c>
      <c r="D65" s="11" t="s">
        <v>288</v>
      </c>
      <c r="E65" s="4"/>
      <c r="F65" s="5"/>
      <c r="G65" s="4" t="s">
        <v>291</v>
      </c>
      <c r="H65" s="11" t="s">
        <v>292</v>
      </c>
      <c r="I65" s="11"/>
      <c r="J65" s="11"/>
      <c r="K65" s="5">
        <v>3</v>
      </c>
      <c r="L65" s="11" t="s">
        <v>284</v>
      </c>
      <c r="M65" s="15">
        <v>1450</v>
      </c>
      <c r="N65" s="15">
        <v>14650</v>
      </c>
      <c r="O65" s="15">
        <v>6670</v>
      </c>
      <c r="P65" s="15">
        <v>1995</v>
      </c>
      <c r="Q65" s="353"/>
      <c r="R65" s="353"/>
      <c r="S65" s="407"/>
      <c r="T65" s="47"/>
      <c r="U65" s="47"/>
    </row>
    <row r="66" spans="1:21" ht="80.099999999999994" customHeight="1" x14ac:dyDescent="0.25">
      <c r="A66" s="58"/>
      <c r="B66" s="4"/>
      <c r="C66" s="12" t="s">
        <v>287</v>
      </c>
      <c r="D66" s="11" t="s">
        <v>288</v>
      </c>
      <c r="E66" s="4"/>
      <c r="F66" s="5"/>
      <c r="G66" s="4" t="s">
        <v>293</v>
      </c>
      <c r="H66" s="11" t="s">
        <v>294</v>
      </c>
      <c r="I66" s="11"/>
      <c r="J66" s="11"/>
      <c r="K66" s="5">
        <v>1</v>
      </c>
      <c r="L66" s="11" t="s">
        <v>283</v>
      </c>
      <c r="M66" s="15">
        <v>1650</v>
      </c>
      <c r="N66" s="15">
        <v>19660</v>
      </c>
      <c r="O66" s="15">
        <v>10220</v>
      </c>
      <c r="P66" s="15">
        <v>2680</v>
      </c>
      <c r="Q66" s="353"/>
      <c r="R66" s="353"/>
      <c r="S66" s="407"/>
      <c r="T66" s="47"/>
      <c r="U66" s="47"/>
    </row>
    <row r="67" spans="1:21" ht="80.099999999999994" customHeight="1" x14ac:dyDescent="0.25">
      <c r="A67" s="58"/>
      <c r="B67" s="4"/>
      <c r="C67" s="12" t="s">
        <v>287</v>
      </c>
      <c r="D67" s="11" t="s">
        <v>288</v>
      </c>
      <c r="E67" s="4"/>
      <c r="F67" s="5"/>
      <c r="G67" s="4" t="s">
        <v>293</v>
      </c>
      <c r="H67" s="11" t="s">
        <v>294</v>
      </c>
      <c r="I67" s="11"/>
      <c r="J67" s="11"/>
      <c r="K67" s="5">
        <v>2</v>
      </c>
      <c r="L67" s="11" t="s">
        <v>283</v>
      </c>
      <c r="M67" s="15">
        <v>1650</v>
      </c>
      <c r="N67" s="15">
        <v>17930</v>
      </c>
      <c r="O67" s="15">
        <v>9400</v>
      </c>
      <c r="P67" s="15">
        <v>2445</v>
      </c>
      <c r="Q67" s="353"/>
      <c r="R67" s="353"/>
      <c r="S67" s="407"/>
      <c r="T67" s="47"/>
      <c r="U67" s="47"/>
    </row>
    <row r="68" spans="1:21" ht="80.099999999999994" customHeight="1" x14ac:dyDescent="0.25">
      <c r="A68" s="58"/>
      <c r="B68" s="4"/>
      <c r="C68" s="12" t="s">
        <v>287</v>
      </c>
      <c r="D68" s="11" t="s">
        <v>288</v>
      </c>
      <c r="E68" s="4"/>
      <c r="F68" s="5"/>
      <c r="G68" s="4" t="s">
        <v>293</v>
      </c>
      <c r="H68" s="11" t="s">
        <v>294</v>
      </c>
      <c r="I68" s="11"/>
      <c r="J68" s="11"/>
      <c r="K68" s="5">
        <v>3</v>
      </c>
      <c r="L68" s="11" t="s">
        <v>283</v>
      </c>
      <c r="M68" s="15">
        <v>1650</v>
      </c>
      <c r="N68" s="15">
        <v>16480</v>
      </c>
      <c r="O68" s="15">
        <v>8580</v>
      </c>
      <c r="P68" s="15">
        <v>2245</v>
      </c>
      <c r="Q68" s="353"/>
      <c r="R68" s="353"/>
      <c r="S68" s="407"/>
      <c r="T68" s="47"/>
      <c r="U68" s="47"/>
    </row>
    <row r="69" spans="1:21" ht="80.099999999999994" customHeight="1" x14ac:dyDescent="0.25">
      <c r="A69" s="58"/>
      <c r="B69" s="4"/>
      <c r="C69" s="12" t="s">
        <v>287</v>
      </c>
      <c r="D69" s="11" t="s">
        <v>288</v>
      </c>
      <c r="E69" s="4"/>
      <c r="F69" s="5"/>
      <c r="G69" s="4" t="s">
        <v>293</v>
      </c>
      <c r="H69" s="11" t="s">
        <v>294</v>
      </c>
      <c r="I69" s="11"/>
      <c r="J69" s="11"/>
      <c r="K69" s="5">
        <v>1</v>
      </c>
      <c r="L69" s="11" t="s">
        <v>284</v>
      </c>
      <c r="M69" s="15">
        <v>1350</v>
      </c>
      <c r="N69" s="15">
        <v>17480</v>
      </c>
      <c r="O69" s="15">
        <v>8030</v>
      </c>
      <c r="P69" s="15">
        <v>2380</v>
      </c>
      <c r="Q69" s="353"/>
      <c r="R69" s="353"/>
      <c r="S69" s="407"/>
      <c r="T69" s="47"/>
      <c r="U69" s="47"/>
    </row>
    <row r="70" spans="1:21" ht="80.099999999999994" customHeight="1" x14ac:dyDescent="0.25">
      <c r="A70" s="58"/>
      <c r="B70" s="4"/>
      <c r="C70" s="12" t="s">
        <v>287</v>
      </c>
      <c r="D70" s="11" t="s">
        <v>288</v>
      </c>
      <c r="E70" s="4"/>
      <c r="F70" s="5"/>
      <c r="G70" s="4" t="s">
        <v>293</v>
      </c>
      <c r="H70" s="11" t="s">
        <v>294</v>
      </c>
      <c r="I70" s="11"/>
      <c r="J70" s="11"/>
      <c r="K70" s="5">
        <v>2</v>
      </c>
      <c r="L70" s="11" t="s">
        <v>284</v>
      </c>
      <c r="M70" s="15">
        <v>1350</v>
      </c>
      <c r="N70" s="15">
        <v>16015</v>
      </c>
      <c r="O70" s="15">
        <v>7220</v>
      </c>
      <c r="P70" s="15">
        <v>2185</v>
      </c>
      <c r="Q70" s="353"/>
      <c r="R70" s="353"/>
      <c r="S70" s="407"/>
      <c r="T70" s="47"/>
      <c r="U70" s="47"/>
    </row>
    <row r="71" spans="1:21" ht="80.099999999999994" customHeight="1" x14ac:dyDescent="0.25">
      <c r="A71" s="58"/>
      <c r="B71" s="4"/>
      <c r="C71" s="12" t="s">
        <v>287</v>
      </c>
      <c r="D71" s="11" t="s">
        <v>288</v>
      </c>
      <c r="E71" s="4"/>
      <c r="F71" s="5"/>
      <c r="G71" s="4" t="s">
        <v>293</v>
      </c>
      <c r="H71" s="11" t="s">
        <v>294</v>
      </c>
      <c r="I71" s="11"/>
      <c r="J71" s="11"/>
      <c r="K71" s="5">
        <v>3</v>
      </c>
      <c r="L71" s="11" t="s">
        <v>284</v>
      </c>
      <c r="M71" s="15">
        <v>1350</v>
      </c>
      <c r="N71" s="15">
        <v>14650</v>
      </c>
      <c r="O71" s="15">
        <v>6670</v>
      </c>
      <c r="P71" s="15">
        <v>1995</v>
      </c>
      <c r="Q71" s="354"/>
      <c r="R71" s="354"/>
      <c r="S71" s="408"/>
      <c r="T71" s="47"/>
      <c r="U71" s="47"/>
    </row>
    <row r="72" spans="1:21" ht="80.099999999999994" customHeight="1" x14ac:dyDescent="0.25">
      <c r="A72" s="58"/>
      <c r="B72" s="4"/>
      <c r="C72" s="12" t="s">
        <v>295</v>
      </c>
      <c r="D72" s="11" t="s">
        <v>296</v>
      </c>
      <c r="E72" s="4"/>
      <c r="F72" s="5"/>
      <c r="G72" s="4" t="s">
        <v>297</v>
      </c>
      <c r="H72" s="11" t="s">
        <v>298</v>
      </c>
      <c r="I72" s="11"/>
      <c r="J72" s="11"/>
      <c r="K72" s="5">
        <v>1</v>
      </c>
      <c r="L72" s="11" t="s">
        <v>283</v>
      </c>
      <c r="M72" s="15">
        <v>3500</v>
      </c>
      <c r="N72" s="15">
        <v>40290</v>
      </c>
      <c r="O72" s="15">
        <v>23865</v>
      </c>
      <c r="P72" s="15">
        <v>7110</v>
      </c>
      <c r="Q72" s="352">
        <v>42736</v>
      </c>
      <c r="R72" s="352"/>
      <c r="S72" s="406" t="s">
        <v>343</v>
      </c>
      <c r="T72" s="47"/>
      <c r="U72" s="47"/>
    </row>
    <row r="73" spans="1:21" ht="80.099999999999994" customHeight="1" x14ac:dyDescent="0.25">
      <c r="A73" s="58"/>
      <c r="B73" s="4"/>
      <c r="C73" s="12" t="s">
        <v>295</v>
      </c>
      <c r="D73" s="11" t="s">
        <v>296</v>
      </c>
      <c r="E73" s="4"/>
      <c r="F73" s="5"/>
      <c r="G73" s="4" t="s">
        <v>297</v>
      </c>
      <c r="H73" s="11" t="s">
        <v>298</v>
      </c>
      <c r="I73" s="11"/>
      <c r="J73" s="11"/>
      <c r="K73" s="5">
        <v>2</v>
      </c>
      <c r="L73" s="11" t="s">
        <v>283</v>
      </c>
      <c r="M73" s="15">
        <v>3500</v>
      </c>
      <c r="N73" s="15">
        <v>35700</v>
      </c>
      <c r="O73" s="15">
        <v>20535</v>
      </c>
      <c r="P73" s="15">
        <v>6300</v>
      </c>
      <c r="Q73" s="353"/>
      <c r="R73" s="353"/>
      <c r="S73" s="407"/>
      <c r="T73" s="47"/>
      <c r="U73" s="47"/>
    </row>
    <row r="74" spans="1:21" ht="80.099999999999994" customHeight="1" x14ac:dyDescent="0.25">
      <c r="A74" s="58"/>
      <c r="B74" s="4"/>
      <c r="C74" s="12" t="s">
        <v>295</v>
      </c>
      <c r="D74" s="11" t="s">
        <v>296</v>
      </c>
      <c r="E74" s="4"/>
      <c r="F74" s="5"/>
      <c r="G74" s="4" t="s">
        <v>297</v>
      </c>
      <c r="H74" s="11" t="s">
        <v>298</v>
      </c>
      <c r="I74" s="11"/>
      <c r="J74" s="11"/>
      <c r="K74" s="5">
        <v>3</v>
      </c>
      <c r="L74" s="11" t="s">
        <v>283</v>
      </c>
      <c r="M74" s="15">
        <v>3500</v>
      </c>
      <c r="N74" s="15">
        <v>27540</v>
      </c>
      <c r="O74" s="15">
        <v>16650</v>
      </c>
      <c r="P74" s="15">
        <v>4860</v>
      </c>
      <c r="Q74" s="353"/>
      <c r="R74" s="353"/>
      <c r="S74" s="407"/>
      <c r="T74" s="47"/>
      <c r="U74" s="47"/>
    </row>
    <row r="75" spans="1:21" ht="80.099999999999994" customHeight="1" x14ac:dyDescent="0.25">
      <c r="A75" s="58"/>
      <c r="B75" s="4"/>
      <c r="C75" s="12" t="s">
        <v>295</v>
      </c>
      <c r="D75" s="11" t="s">
        <v>296</v>
      </c>
      <c r="E75" s="4"/>
      <c r="F75" s="5"/>
      <c r="G75" s="4" t="s">
        <v>297</v>
      </c>
      <c r="H75" s="11" t="s">
        <v>298</v>
      </c>
      <c r="I75" s="11"/>
      <c r="J75" s="11"/>
      <c r="K75" s="5">
        <v>1</v>
      </c>
      <c r="L75" s="11" t="s">
        <v>284</v>
      </c>
      <c r="M75" s="15">
        <v>2900</v>
      </c>
      <c r="N75" s="15">
        <v>36210</v>
      </c>
      <c r="O75" s="15">
        <v>22310</v>
      </c>
      <c r="P75" s="15">
        <v>6390</v>
      </c>
      <c r="Q75" s="353"/>
      <c r="R75" s="353"/>
      <c r="S75" s="407"/>
      <c r="T75" s="47"/>
      <c r="U75" s="47"/>
    </row>
    <row r="76" spans="1:21" ht="80.099999999999994" customHeight="1" x14ac:dyDescent="0.25">
      <c r="A76" s="58"/>
      <c r="B76" s="4"/>
      <c r="C76" s="12" t="s">
        <v>295</v>
      </c>
      <c r="D76" s="11" t="s">
        <v>296</v>
      </c>
      <c r="E76" s="4"/>
      <c r="F76" s="5"/>
      <c r="G76" s="4" t="s">
        <v>297</v>
      </c>
      <c r="H76" s="11" t="s">
        <v>298</v>
      </c>
      <c r="I76" s="11"/>
      <c r="J76" s="11"/>
      <c r="K76" s="5">
        <v>2</v>
      </c>
      <c r="L76" s="11" t="s">
        <v>284</v>
      </c>
      <c r="M76" s="15">
        <v>2900</v>
      </c>
      <c r="N76" s="15">
        <v>32130</v>
      </c>
      <c r="O76" s="15">
        <v>17205</v>
      </c>
      <c r="P76" s="15">
        <v>5670</v>
      </c>
      <c r="Q76" s="353"/>
      <c r="R76" s="353"/>
      <c r="S76" s="407"/>
      <c r="T76" s="47"/>
      <c r="U76" s="47"/>
    </row>
    <row r="77" spans="1:21" ht="80.099999999999994" customHeight="1" x14ac:dyDescent="0.25">
      <c r="A77" s="58"/>
      <c r="B77" s="4"/>
      <c r="C77" s="12" t="s">
        <v>295</v>
      </c>
      <c r="D77" s="11" t="s">
        <v>296</v>
      </c>
      <c r="E77" s="4"/>
      <c r="F77" s="5"/>
      <c r="G77" s="4" t="s">
        <v>297</v>
      </c>
      <c r="H77" s="11" t="s">
        <v>298</v>
      </c>
      <c r="I77" s="11"/>
      <c r="J77" s="11"/>
      <c r="K77" s="5">
        <v>3</v>
      </c>
      <c r="L77" s="11" t="s">
        <v>284</v>
      </c>
      <c r="M77" s="15">
        <v>2900</v>
      </c>
      <c r="N77" s="15">
        <v>25500</v>
      </c>
      <c r="O77" s="15">
        <v>14320</v>
      </c>
      <c r="P77" s="15">
        <v>4500</v>
      </c>
      <c r="Q77" s="353"/>
      <c r="R77" s="353"/>
      <c r="S77" s="407"/>
      <c r="T77" s="47"/>
      <c r="U77" s="47"/>
    </row>
    <row r="78" spans="1:21" ht="80.099999999999994" customHeight="1" x14ac:dyDescent="0.25">
      <c r="A78" s="58"/>
      <c r="B78" s="4"/>
      <c r="C78" s="12" t="s">
        <v>295</v>
      </c>
      <c r="D78" s="11" t="s">
        <v>296</v>
      </c>
      <c r="E78" s="4"/>
      <c r="F78" s="5"/>
      <c r="G78" s="4" t="s">
        <v>299</v>
      </c>
      <c r="H78" s="11" t="s">
        <v>300</v>
      </c>
      <c r="I78" s="11"/>
      <c r="J78" s="11"/>
      <c r="K78" s="5">
        <v>1</v>
      </c>
      <c r="L78" s="11" t="s">
        <v>283</v>
      </c>
      <c r="M78" s="15">
        <v>3200</v>
      </c>
      <c r="N78" s="15">
        <v>40290</v>
      </c>
      <c r="O78" s="15">
        <v>23865</v>
      </c>
      <c r="P78" s="15">
        <v>7110</v>
      </c>
      <c r="Q78" s="353"/>
      <c r="R78" s="353"/>
      <c r="S78" s="407"/>
      <c r="T78" s="47"/>
      <c r="U78" s="47"/>
    </row>
    <row r="79" spans="1:21" ht="80.099999999999994" customHeight="1" x14ac:dyDescent="0.25">
      <c r="A79" s="58"/>
      <c r="B79" s="4"/>
      <c r="C79" s="12" t="s">
        <v>295</v>
      </c>
      <c r="D79" s="11" t="s">
        <v>296</v>
      </c>
      <c r="E79" s="4"/>
      <c r="F79" s="5"/>
      <c r="G79" s="4" t="s">
        <v>299</v>
      </c>
      <c r="H79" s="11" t="s">
        <v>300</v>
      </c>
      <c r="I79" s="11"/>
      <c r="J79" s="11"/>
      <c r="K79" s="5">
        <v>2</v>
      </c>
      <c r="L79" s="11" t="s">
        <v>283</v>
      </c>
      <c r="M79" s="15">
        <v>3200</v>
      </c>
      <c r="N79" s="15">
        <v>35700</v>
      </c>
      <c r="O79" s="15">
        <v>20535</v>
      </c>
      <c r="P79" s="15">
        <v>6300</v>
      </c>
      <c r="Q79" s="353"/>
      <c r="R79" s="353"/>
      <c r="S79" s="407"/>
      <c r="T79" s="47"/>
      <c r="U79" s="47"/>
    </row>
    <row r="80" spans="1:21" ht="80.099999999999994" customHeight="1" x14ac:dyDescent="0.25">
      <c r="A80" s="58"/>
      <c r="B80" s="4"/>
      <c r="C80" s="12" t="s">
        <v>295</v>
      </c>
      <c r="D80" s="11" t="s">
        <v>296</v>
      </c>
      <c r="E80" s="4"/>
      <c r="F80" s="5"/>
      <c r="G80" s="4" t="s">
        <v>299</v>
      </c>
      <c r="H80" s="11" t="s">
        <v>300</v>
      </c>
      <c r="I80" s="11"/>
      <c r="J80" s="11"/>
      <c r="K80" s="5">
        <v>3</v>
      </c>
      <c r="L80" s="11" t="s">
        <v>283</v>
      </c>
      <c r="M80" s="15">
        <v>3200</v>
      </c>
      <c r="N80" s="15">
        <v>27540</v>
      </c>
      <c r="O80" s="15">
        <v>16650</v>
      </c>
      <c r="P80" s="15">
        <v>4860</v>
      </c>
      <c r="Q80" s="353"/>
      <c r="R80" s="353"/>
      <c r="S80" s="407"/>
      <c r="T80" s="47"/>
      <c r="U80" s="47"/>
    </row>
    <row r="81" spans="1:21" ht="80.099999999999994" customHeight="1" x14ac:dyDescent="0.25">
      <c r="A81" s="58"/>
      <c r="B81" s="4"/>
      <c r="C81" s="12" t="s">
        <v>295</v>
      </c>
      <c r="D81" s="11" t="s">
        <v>296</v>
      </c>
      <c r="E81" s="4"/>
      <c r="F81" s="5"/>
      <c r="G81" s="4" t="s">
        <v>299</v>
      </c>
      <c r="H81" s="11" t="s">
        <v>300</v>
      </c>
      <c r="I81" s="11"/>
      <c r="J81" s="11"/>
      <c r="K81" s="5">
        <v>1</v>
      </c>
      <c r="L81" s="11" t="s">
        <v>284</v>
      </c>
      <c r="M81" s="15">
        <v>2500</v>
      </c>
      <c r="N81" s="15">
        <v>36210</v>
      </c>
      <c r="O81" s="15">
        <v>22310</v>
      </c>
      <c r="P81" s="15">
        <v>6390</v>
      </c>
      <c r="Q81" s="353"/>
      <c r="R81" s="353"/>
      <c r="S81" s="407"/>
      <c r="T81" s="47"/>
      <c r="U81" s="47"/>
    </row>
    <row r="82" spans="1:21" ht="80.099999999999994" customHeight="1" x14ac:dyDescent="0.25">
      <c r="A82" s="58"/>
      <c r="B82" s="4"/>
      <c r="C82" s="12" t="s">
        <v>295</v>
      </c>
      <c r="D82" s="11" t="s">
        <v>296</v>
      </c>
      <c r="E82" s="4"/>
      <c r="F82" s="5"/>
      <c r="G82" s="4" t="s">
        <v>299</v>
      </c>
      <c r="H82" s="11" t="s">
        <v>300</v>
      </c>
      <c r="I82" s="11"/>
      <c r="J82" s="11"/>
      <c r="K82" s="5">
        <v>2</v>
      </c>
      <c r="L82" s="11" t="s">
        <v>284</v>
      </c>
      <c r="M82" s="15">
        <v>2500</v>
      </c>
      <c r="N82" s="15">
        <v>32130</v>
      </c>
      <c r="O82" s="15">
        <v>17205</v>
      </c>
      <c r="P82" s="15">
        <v>5670</v>
      </c>
      <c r="Q82" s="353"/>
      <c r="R82" s="353"/>
      <c r="S82" s="407"/>
      <c r="T82" s="47"/>
      <c r="U82" s="47"/>
    </row>
    <row r="83" spans="1:21" ht="80.099999999999994" customHeight="1" x14ac:dyDescent="0.25">
      <c r="A83" s="58"/>
      <c r="B83" s="4"/>
      <c r="C83" s="12" t="s">
        <v>295</v>
      </c>
      <c r="D83" s="11" t="s">
        <v>296</v>
      </c>
      <c r="E83" s="4"/>
      <c r="F83" s="5"/>
      <c r="G83" s="4" t="s">
        <v>299</v>
      </c>
      <c r="H83" s="11" t="s">
        <v>300</v>
      </c>
      <c r="I83" s="11"/>
      <c r="J83" s="11"/>
      <c r="K83" s="5">
        <v>3</v>
      </c>
      <c r="L83" s="11" t="s">
        <v>284</v>
      </c>
      <c r="M83" s="15">
        <v>2500</v>
      </c>
      <c r="N83" s="15">
        <v>25500</v>
      </c>
      <c r="O83" s="15">
        <v>14320</v>
      </c>
      <c r="P83" s="15">
        <v>4500</v>
      </c>
      <c r="Q83" s="353"/>
      <c r="R83" s="353"/>
      <c r="S83" s="407"/>
      <c r="T83" s="47"/>
      <c r="U83" s="47"/>
    </row>
    <row r="84" spans="1:21" ht="80.099999999999994" customHeight="1" x14ac:dyDescent="0.25">
      <c r="A84" s="58"/>
      <c r="B84" s="4"/>
      <c r="C84" s="12" t="s">
        <v>295</v>
      </c>
      <c r="D84" s="11" t="s">
        <v>296</v>
      </c>
      <c r="E84" s="4"/>
      <c r="F84" s="5"/>
      <c r="G84" s="4" t="s">
        <v>301</v>
      </c>
      <c r="H84" s="11" t="s">
        <v>302</v>
      </c>
      <c r="I84" s="11"/>
      <c r="J84" s="11"/>
      <c r="K84" s="5">
        <v>1</v>
      </c>
      <c r="L84" s="11" t="s">
        <v>283</v>
      </c>
      <c r="M84" s="15">
        <v>2600</v>
      </c>
      <c r="N84" s="15">
        <v>40290</v>
      </c>
      <c r="O84" s="15">
        <v>23865</v>
      </c>
      <c r="P84" s="15">
        <v>7110</v>
      </c>
      <c r="Q84" s="353"/>
      <c r="R84" s="353"/>
      <c r="S84" s="407"/>
      <c r="T84" s="47"/>
      <c r="U84" s="47"/>
    </row>
    <row r="85" spans="1:21" ht="80.099999999999994" customHeight="1" x14ac:dyDescent="0.25">
      <c r="A85" s="58"/>
      <c r="B85" s="4"/>
      <c r="C85" s="12" t="s">
        <v>295</v>
      </c>
      <c r="D85" s="11" t="s">
        <v>296</v>
      </c>
      <c r="E85" s="4"/>
      <c r="F85" s="5"/>
      <c r="G85" s="4" t="s">
        <v>301</v>
      </c>
      <c r="H85" s="11" t="s">
        <v>302</v>
      </c>
      <c r="I85" s="11"/>
      <c r="J85" s="11"/>
      <c r="K85" s="5">
        <v>2</v>
      </c>
      <c r="L85" s="11" t="s">
        <v>283</v>
      </c>
      <c r="M85" s="15">
        <v>2600</v>
      </c>
      <c r="N85" s="15">
        <v>35700</v>
      </c>
      <c r="O85" s="15">
        <v>20535</v>
      </c>
      <c r="P85" s="15">
        <v>6300</v>
      </c>
      <c r="Q85" s="353"/>
      <c r="R85" s="353"/>
      <c r="S85" s="407"/>
      <c r="T85" s="47"/>
      <c r="U85" s="47"/>
    </row>
    <row r="86" spans="1:21" ht="80.099999999999994" customHeight="1" x14ac:dyDescent="0.25">
      <c r="A86" s="58"/>
      <c r="B86" s="4"/>
      <c r="C86" s="12" t="s">
        <v>295</v>
      </c>
      <c r="D86" s="11" t="s">
        <v>296</v>
      </c>
      <c r="E86" s="4"/>
      <c r="F86" s="5"/>
      <c r="G86" s="4" t="s">
        <v>301</v>
      </c>
      <c r="H86" s="11" t="s">
        <v>302</v>
      </c>
      <c r="I86" s="11"/>
      <c r="J86" s="11"/>
      <c r="K86" s="5">
        <v>3</v>
      </c>
      <c r="L86" s="11" t="s">
        <v>283</v>
      </c>
      <c r="M86" s="15">
        <v>2600</v>
      </c>
      <c r="N86" s="15">
        <v>27540</v>
      </c>
      <c r="O86" s="15">
        <v>16650</v>
      </c>
      <c r="P86" s="15">
        <v>4860</v>
      </c>
      <c r="Q86" s="353"/>
      <c r="R86" s="353"/>
      <c r="S86" s="407"/>
      <c r="T86" s="47"/>
      <c r="U86" s="47"/>
    </row>
    <row r="87" spans="1:21" ht="80.099999999999994" customHeight="1" x14ac:dyDescent="0.25">
      <c r="A87" s="58"/>
      <c r="B87" s="4"/>
      <c r="C87" s="12" t="s">
        <v>295</v>
      </c>
      <c r="D87" s="11" t="s">
        <v>296</v>
      </c>
      <c r="E87" s="4"/>
      <c r="F87" s="5"/>
      <c r="G87" s="4" t="s">
        <v>301</v>
      </c>
      <c r="H87" s="11" t="s">
        <v>302</v>
      </c>
      <c r="I87" s="11"/>
      <c r="J87" s="11"/>
      <c r="K87" s="5">
        <v>1</v>
      </c>
      <c r="L87" s="11" t="s">
        <v>284</v>
      </c>
      <c r="M87" s="15">
        <v>1750</v>
      </c>
      <c r="N87" s="15">
        <v>36210</v>
      </c>
      <c r="O87" s="15">
        <v>22310</v>
      </c>
      <c r="P87" s="15">
        <v>6390</v>
      </c>
      <c r="Q87" s="353"/>
      <c r="R87" s="353"/>
      <c r="S87" s="407"/>
      <c r="T87" s="47"/>
      <c r="U87" s="47"/>
    </row>
    <row r="88" spans="1:21" ht="80.099999999999994" customHeight="1" x14ac:dyDescent="0.25">
      <c r="A88" s="58"/>
      <c r="B88" s="4"/>
      <c r="C88" s="12" t="s">
        <v>295</v>
      </c>
      <c r="D88" s="11" t="s">
        <v>296</v>
      </c>
      <c r="E88" s="4"/>
      <c r="F88" s="5"/>
      <c r="G88" s="4" t="s">
        <v>301</v>
      </c>
      <c r="H88" s="11" t="s">
        <v>302</v>
      </c>
      <c r="I88" s="11"/>
      <c r="J88" s="11"/>
      <c r="K88" s="5">
        <v>2</v>
      </c>
      <c r="L88" s="11" t="s">
        <v>284</v>
      </c>
      <c r="M88" s="15">
        <v>1750</v>
      </c>
      <c r="N88" s="15">
        <v>32130</v>
      </c>
      <c r="O88" s="15">
        <v>17205</v>
      </c>
      <c r="P88" s="15">
        <v>5670</v>
      </c>
      <c r="Q88" s="353"/>
      <c r="R88" s="353"/>
      <c r="S88" s="407"/>
      <c r="T88" s="47"/>
      <c r="U88" s="47"/>
    </row>
    <row r="89" spans="1:21" ht="80.099999999999994" customHeight="1" x14ac:dyDescent="0.25">
      <c r="A89" s="58"/>
      <c r="B89" s="4"/>
      <c r="C89" s="12" t="s">
        <v>295</v>
      </c>
      <c r="D89" s="11" t="s">
        <v>296</v>
      </c>
      <c r="E89" s="4"/>
      <c r="F89" s="5"/>
      <c r="G89" s="4" t="s">
        <v>301</v>
      </c>
      <c r="H89" s="11" t="s">
        <v>302</v>
      </c>
      <c r="I89" s="11"/>
      <c r="J89" s="11"/>
      <c r="K89" s="5">
        <v>3</v>
      </c>
      <c r="L89" s="11" t="s">
        <v>284</v>
      </c>
      <c r="M89" s="15">
        <v>1750</v>
      </c>
      <c r="N89" s="15">
        <v>25500</v>
      </c>
      <c r="O89" s="15">
        <v>14320</v>
      </c>
      <c r="P89" s="15">
        <v>4500</v>
      </c>
      <c r="Q89" s="353"/>
      <c r="R89" s="353"/>
      <c r="S89" s="407"/>
      <c r="T89" s="47"/>
      <c r="U89" s="47"/>
    </row>
    <row r="90" spans="1:21" ht="80.099999999999994" customHeight="1" x14ac:dyDescent="0.25">
      <c r="A90" s="58"/>
      <c r="B90" s="4"/>
      <c r="C90" s="4"/>
      <c r="D90" s="11"/>
      <c r="E90" s="12" t="s">
        <v>303</v>
      </c>
      <c r="F90" s="11" t="s">
        <v>304</v>
      </c>
      <c r="G90" s="5"/>
      <c r="H90" s="5"/>
      <c r="I90" s="12" t="s">
        <v>2402</v>
      </c>
      <c r="J90" s="46" t="s">
        <v>304</v>
      </c>
      <c r="K90" s="5">
        <v>1</v>
      </c>
      <c r="L90" s="11" t="s">
        <v>283</v>
      </c>
      <c r="M90" s="15"/>
      <c r="N90" s="15"/>
      <c r="O90" s="15"/>
      <c r="P90" s="15"/>
      <c r="Q90" s="354"/>
      <c r="R90" s="354"/>
      <c r="S90" s="408"/>
      <c r="T90" s="47"/>
      <c r="U90" s="47"/>
    </row>
    <row r="91" spans="1:21" ht="80.099999999999994" customHeight="1" x14ac:dyDescent="0.25">
      <c r="A91" s="70" t="s">
        <v>2856</v>
      </c>
      <c r="B91" s="27" t="s">
        <v>240</v>
      </c>
      <c r="C91" s="12" t="s">
        <v>305</v>
      </c>
      <c r="D91" s="11" t="s">
        <v>306</v>
      </c>
      <c r="E91" s="4"/>
      <c r="F91" s="5"/>
      <c r="G91" s="12" t="s">
        <v>307</v>
      </c>
      <c r="H91" s="46" t="s">
        <v>163</v>
      </c>
      <c r="I91" s="11"/>
      <c r="J91" s="11"/>
      <c r="K91" s="5"/>
      <c r="L91" s="11"/>
      <c r="M91" s="15"/>
      <c r="N91" s="15"/>
      <c r="O91" s="15"/>
      <c r="P91" s="15"/>
      <c r="Q91" s="352">
        <v>42736</v>
      </c>
      <c r="R91" s="352"/>
      <c r="S91" s="410" t="s">
        <v>351</v>
      </c>
      <c r="T91" s="47"/>
      <c r="U91" s="47"/>
    </row>
    <row r="92" spans="1:21" ht="80.099999999999994" customHeight="1" x14ac:dyDescent="0.25">
      <c r="A92" s="70" t="s">
        <v>2857</v>
      </c>
      <c r="B92" s="27" t="s">
        <v>241</v>
      </c>
      <c r="C92" s="12" t="s">
        <v>305</v>
      </c>
      <c r="D92" s="11" t="s">
        <v>306</v>
      </c>
      <c r="E92" s="4"/>
      <c r="F92" s="5"/>
      <c r="G92" s="12" t="s">
        <v>377</v>
      </c>
      <c r="H92" s="46" t="s">
        <v>212</v>
      </c>
      <c r="I92" s="11"/>
      <c r="J92" s="11"/>
      <c r="K92" s="5"/>
      <c r="L92" s="11"/>
      <c r="M92" s="15"/>
      <c r="N92" s="15"/>
      <c r="O92" s="15"/>
      <c r="P92" s="15"/>
      <c r="Q92" s="353"/>
      <c r="R92" s="353"/>
      <c r="S92" s="411"/>
      <c r="T92" s="47"/>
      <c r="U92" s="47"/>
    </row>
    <row r="93" spans="1:21" ht="80.099999999999994" customHeight="1" x14ac:dyDescent="0.25">
      <c r="A93" s="70" t="s">
        <v>2855</v>
      </c>
      <c r="B93" s="27" t="s">
        <v>242</v>
      </c>
      <c r="C93" s="12" t="s">
        <v>305</v>
      </c>
      <c r="D93" s="11" t="s">
        <v>306</v>
      </c>
      <c r="E93" s="4"/>
      <c r="F93" s="5"/>
      <c r="G93" s="12" t="s">
        <v>378</v>
      </c>
      <c r="H93" s="46" t="s">
        <v>379</v>
      </c>
      <c r="I93" s="11"/>
      <c r="J93" s="11"/>
      <c r="K93" s="5"/>
      <c r="L93" s="11"/>
      <c r="M93" s="15"/>
      <c r="N93" s="15"/>
      <c r="O93" s="15"/>
      <c r="P93" s="15"/>
      <c r="Q93" s="354"/>
      <c r="R93" s="354"/>
      <c r="S93" s="412"/>
      <c r="T93" s="47"/>
      <c r="U93" s="47"/>
    </row>
    <row r="94" spans="1:21" ht="80.099999999999994" customHeight="1" x14ac:dyDescent="0.25">
      <c r="A94" s="70">
        <v>3210</v>
      </c>
      <c r="B94" s="27" t="s">
        <v>208</v>
      </c>
      <c r="C94" s="12" t="s">
        <v>308</v>
      </c>
      <c r="D94" s="11" t="s">
        <v>309</v>
      </c>
      <c r="E94" s="4"/>
      <c r="F94" s="5"/>
      <c r="G94" s="12" t="s">
        <v>310</v>
      </c>
      <c r="H94" s="46" t="s">
        <v>311</v>
      </c>
      <c r="I94" s="11"/>
      <c r="J94" s="11"/>
      <c r="K94" s="5"/>
      <c r="L94" s="11"/>
      <c r="M94" s="15"/>
      <c r="N94" s="15"/>
      <c r="O94" s="15"/>
      <c r="P94" s="15"/>
      <c r="Q94" s="352">
        <v>42736</v>
      </c>
      <c r="R94" s="352"/>
      <c r="S94" s="406" t="s">
        <v>25</v>
      </c>
      <c r="T94" s="47"/>
      <c r="U94" s="47"/>
    </row>
    <row r="95" spans="1:21" ht="80.099999999999994" customHeight="1" x14ac:dyDescent="0.25">
      <c r="A95" s="70">
        <v>3780</v>
      </c>
      <c r="B95" s="27" t="s">
        <v>210</v>
      </c>
      <c r="C95" s="12" t="s">
        <v>308</v>
      </c>
      <c r="D95" s="11" t="s">
        <v>309</v>
      </c>
      <c r="E95" s="4"/>
      <c r="F95" s="5"/>
      <c r="G95" s="12" t="s">
        <v>312</v>
      </c>
      <c r="H95" s="46" t="s">
        <v>313</v>
      </c>
      <c r="I95" s="11"/>
      <c r="J95" s="11"/>
      <c r="K95" s="5"/>
      <c r="L95" s="11"/>
      <c r="M95" s="15"/>
      <c r="N95" s="15"/>
      <c r="O95" s="15"/>
      <c r="P95" s="15"/>
      <c r="Q95" s="353"/>
      <c r="R95" s="353"/>
      <c r="S95" s="407"/>
      <c r="T95" s="47"/>
      <c r="U95" s="47"/>
    </row>
    <row r="96" spans="1:21" ht="80.099999999999994" customHeight="1" x14ac:dyDescent="0.25">
      <c r="A96" s="70">
        <v>3779</v>
      </c>
      <c r="B96" s="27" t="s">
        <v>209</v>
      </c>
      <c r="C96" s="12" t="s">
        <v>308</v>
      </c>
      <c r="D96" s="11" t="s">
        <v>309</v>
      </c>
      <c r="E96" s="4"/>
      <c r="F96" s="5"/>
      <c r="G96" s="12" t="s">
        <v>314</v>
      </c>
      <c r="H96" s="46" t="s">
        <v>315</v>
      </c>
      <c r="I96" s="11"/>
      <c r="J96" s="11"/>
      <c r="K96" s="5"/>
      <c r="L96" s="11"/>
      <c r="M96" s="15"/>
      <c r="N96" s="15"/>
      <c r="O96" s="15"/>
      <c r="P96" s="15"/>
      <c r="Q96" s="354"/>
      <c r="R96" s="354"/>
      <c r="S96" s="408"/>
      <c r="T96" s="47"/>
      <c r="U96" s="47"/>
    </row>
    <row r="97" spans="1:21" ht="80.099999999999994" customHeight="1" x14ac:dyDescent="0.25">
      <c r="A97" s="58"/>
      <c r="B97" s="4"/>
      <c r="C97" s="12" t="s">
        <v>316</v>
      </c>
      <c r="D97" s="11" t="s">
        <v>317</v>
      </c>
      <c r="E97" s="4"/>
      <c r="F97" s="5"/>
      <c r="G97" s="12" t="s">
        <v>318</v>
      </c>
      <c r="H97" s="11" t="s">
        <v>319</v>
      </c>
      <c r="I97" s="11"/>
      <c r="J97" s="11"/>
      <c r="K97" s="5">
        <v>1</v>
      </c>
      <c r="L97" s="11" t="s">
        <v>320</v>
      </c>
      <c r="M97" s="15">
        <v>6500</v>
      </c>
      <c r="N97" s="15">
        <v>65550</v>
      </c>
      <c r="O97" s="5" t="s">
        <v>2310</v>
      </c>
      <c r="P97" s="5">
        <v>28405</v>
      </c>
      <c r="Q97" s="352">
        <v>43101</v>
      </c>
      <c r="R97" s="403" t="s">
        <v>2307</v>
      </c>
      <c r="S97" s="406" t="s">
        <v>344</v>
      </c>
      <c r="T97" s="47"/>
      <c r="U97" s="47"/>
    </row>
    <row r="98" spans="1:21" ht="80.099999999999994" customHeight="1" x14ac:dyDescent="0.25">
      <c r="A98" s="58"/>
      <c r="B98" s="4"/>
      <c r="C98" s="12" t="s">
        <v>316</v>
      </c>
      <c r="D98" s="11" t="s">
        <v>317</v>
      </c>
      <c r="E98" s="4"/>
      <c r="F98" s="5"/>
      <c r="G98" s="12" t="s">
        <v>318</v>
      </c>
      <c r="H98" s="11" t="s">
        <v>319</v>
      </c>
      <c r="I98" s="11"/>
      <c r="J98" s="11"/>
      <c r="K98" s="5">
        <v>2</v>
      </c>
      <c r="L98" s="11" t="s">
        <v>320</v>
      </c>
      <c r="M98" s="15">
        <v>6500</v>
      </c>
      <c r="N98" s="15">
        <v>64050</v>
      </c>
      <c r="O98" s="5" t="s">
        <v>2310</v>
      </c>
      <c r="P98" s="5">
        <v>27755</v>
      </c>
      <c r="Q98" s="353"/>
      <c r="R98" s="404"/>
      <c r="S98" s="407"/>
      <c r="T98" s="47"/>
      <c r="U98" s="47"/>
    </row>
    <row r="99" spans="1:21" ht="80.099999999999994" customHeight="1" x14ac:dyDescent="0.25">
      <c r="A99" s="58"/>
      <c r="B99" s="4"/>
      <c r="C99" s="12" t="s">
        <v>316</v>
      </c>
      <c r="D99" s="11" t="s">
        <v>317</v>
      </c>
      <c r="E99" s="4"/>
      <c r="F99" s="5"/>
      <c r="G99" s="12" t="s">
        <v>318</v>
      </c>
      <c r="H99" s="11" t="s">
        <v>319</v>
      </c>
      <c r="I99" s="11"/>
      <c r="J99" s="11"/>
      <c r="K99" s="5">
        <v>3</v>
      </c>
      <c r="L99" s="11" t="s">
        <v>320</v>
      </c>
      <c r="M99" s="15">
        <v>6500</v>
      </c>
      <c r="N99" s="15">
        <v>62550</v>
      </c>
      <c r="O99" s="5" t="s">
        <v>2310</v>
      </c>
      <c r="P99" s="5">
        <v>27105</v>
      </c>
      <c r="Q99" s="353"/>
      <c r="R99" s="404"/>
      <c r="S99" s="407"/>
      <c r="T99" s="47"/>
      <c r="U99" s="47"/>
    </row>
    <row r="100" spans="1:21" ht="80.099999999999994" customHeight="1" x14ac:dyDescent="0.25">
      <c r="A100" s="58"/>
      <c r="B100" s="4"/>
      <c r="C100" s="12" t="s">
        <v>316</v>
      </c>
      <c r="D100" s="11" t="s">
        <v>317</v>
      </c>
      <c r="E100" s="4"/>
      <c r="F100" s="5"/>
      <c r="G100" s="12" t="s">
        <v>318</v>
      </c>
      <c r="H100" s="11" t="s">
        <v>319</v>
      </c>
      <c r="I100" s="11"/>
      <c r="J100" s="11"/>
      <c r="K100" s="5">
        <v>4</v>
      </c>
      <c r="L100" s="11" t="s">
        <v>320</v>
      </c>
      <c r="M100" s="15">
        <v>6500</v>
      </c>
      <c r="N100" s="15">
        <v>54640</v>
      </c>
      <c r="O100" s="5" t="s">
        <v>2310</v>
      </c>
      <c r="P100" s="5">
        <v>23673</v>
      </c>
      <c r="Q100" s="353"/>
      <c r="R100" s="404"/>
      <c r="S100" s="407"/>
      <c r="T100" s="47"/>
      <c r="U100" s="47"/>
    </row>
    <row r="101" spans="1:21" ht="80.099999999999994" customHeight="1" x14ac:dyDescent="0.25">
      <c r="A101" s="58"/>
      <c r="B101" s="4"/>
      <c r="C101" s="12" t="s">
        <v>316</v>
      </c>
      <c r="D101" s="11" t="s">
        <v>317</v>
      </c>
      <c r="E101" s="4"/>
      <c r="F101" s="5"/>
      <c r="G101" s="12" t="s">
        <v>318</v>
      </c>
      <c r="H101" s="11" t="s">
        <v>319</v>
      </c>
      <c r="I101" s="11"/>
      <c r="J101" s="11"/>
      <c r="K101" s="5">
        <v>5</v>
      </c>
      <c r="L101" s="11" t="s">
        <v>320</v>
      </c>
      <c r="M101" s="15">
        <v>6500</v>
      </c>
      <c r="N101" s="15">
        <v>53140</v>
      </c>
      <c r="O101" s="5" t="s">
        <v>2310</v>
      </c>
      <c r="P101" s="5">
        <v>23023</v>
      </c>
      <c r="Q101" s="353"/>
      <c r="R101" s="404"/>
      <c r="S101" s="407"/>
      <c r="T101" s="47"/>
      <c r="U101" s="47"/>
    </row>
    <row r="102" spans="1:21" ht="80.099999999999994" customHeight="1" x14ac:dyDescent="0.25">
      <c r="A102" s="58"/>
      <c r="B102" s="4"/>
      <c r="C102" s="12" t="s">
        <v>316</v>
      </c>
      <c r="D102" s="11" t="s">
        <v>317</v>
      </c>
      <c r="E102" s="4"/>
      <c r="F102" s="5"/>
      <c r="G102" s="12" t="s">
        <v>318</v>
      </c>
      <c r="H102" s="11" t="s">
        <v>319</v>
      </c>
      <c r="I102" s="11"/>
      <c r="J102" s="11"/>
      <c r="K102" s="5">
        <v>6</v>
      </c>
      <c r="L102" s="11" t="s">
        <v>320</v>
      </c>
      <c r="M102" s="15">
        <v>6500</v>
      </c>
      <c r="N102" s="15">
        <v>51640</v>
      </c>
      <c r="O102" s="5" t="s">
        <v>2310</v>
      </c>
      <c r="P102" s="5">
        <v>22373</v>
      </c>
      <c r="Q102" s="353"/>
      <c r="R102" s="404"/>
      <c r="S102" s="407"/>
      <c r="T102" s="47"/>
      <c r="U102" s="47"/>
    </row>
    <row r="103" spans="1:21" ht="80.099999999999994" customHeight="1" x14ac:dyDescent="0.25">
      <c r="A103" s="58"/>
      <c r="B103" s="4"/>
      <c r="C103" s="12" t="s">
        <v>316</v>
      </c>
      <c r="D103" s="11" t="s">
        <v>317</v>
      </c>
      <c r="E103" s="4"/>
      <c r="F103" s="5"/>
      <c r="G103" s="12" t="s">
        <v>321</v>
      </c>
      <c r="H103" s="11" t="s">
        <v>322</v>
      </c>
      <c r="I103" s="11"/>
      <c r="J103" s="11"/>
      <c r="K103" s="5">
        <v>1</v>
      </c>
      <c r="L103" s="11" t="s">
        <v>320</v>
      </c>
      <c r="M103" s="15">
        <v>6000</v>
      </c>
      <c r="N103" s="15">
        <v>65550</v>
      </c>
      <c r="O103" s="5" t="s">
        <v>2310</v>
      </c>
      <c r="P103" s="5">
        <v>28405</v>
      </c>
      <c r="Q103" s="353"/>
      <c r="R103" s="404"/>
      <c r="S103" s="407"/>
      <c r="T103" s="47"/>
      <c r="U103" s="47"/>
    </row>
    <row r="104" spans="1:21" ht="80.099999999999994" customHeight="1" x14ac:dyDescent="0.25">
      <c r="A104" s="58"/>
      <c r="B104" s="4"/>
      <c r="C104" s="12" t="s">
        <v>316</v>
      </c>
      <c r="D104" s="11" t="s">
        <v>317</v>
      </c>
      <c r="E104" s="4"/>
      <c r="F104" s="5"/>
      <c r="G104" s="12" t="s">
        <v>321</v>
      </c>
      <c r="H104" s="11" t="s">
        <v>322</v>
      </c>
      <c r="I104" s="11"/>
      <c r="J104" s="11"/>
      <c r="K104" s="5">
        <v>2</v>
      </c>
      <c r="L104" s="11" t="s">
        <v>320</v>
      </c>
      <c r="M104" s="15">
        <v>6000</v>
      </c>
      <c r="N104" s="15">
        <v>64050</v>
      </c>
      <c r="O104" s="5" t="s">
        <v>2310</v>
      </c>
      <c r="P104" s="5">
        <v>27755</v>
      </c>
      <c r="Q104" s="353"/>
      <c r="R104" s="404"/>
      <c r="S104" s="407"/>
      <c r="T104" s="47"/>
      <c r="U104" s="47"/>
    </row>
    <row r="105" spans="1:21" ht="80.099999999999994" customHeight="1" x14ac:dyDescent="0.25">
      <c r="A105" s="58"/>
      <c r="B105" s="4"/>
      <c r="C105" s="12" t="s">
        <v>316</v>
      </c>
      <c r="D105" s="11" t="s">
        <v>317</v>
      </c>
      <c r="E105" s="4"/>
      <c r="F105" s="5"/>
      <c r="G105" s="12" t="s">
        <v>321</v>
      </c>
      <c r="H105" s="11" t="s">
        <v>322</v>
      </c>
      <c r="I105" s="11"/>
      <c r="J105" s="11"/>
      <c r="K105" s="5">
        <v>3</v>
      </c>
      <c r="L105" s="11" t="s">
        <v>320</v>
      </c>
      <c r="M105" s="15">
        <v>6000</v>
      </c>
      <c r="N105" s="15">
        <v>62550</v>
      </c>
      <c r="O105" s="5" t="s">
        <v>2310</v>
      </c>
      <c r="P105" s="5">
        <v>27105</v>
      </c>
      <c r="Q105" s="353"/>
      <c r="R105" s="404"/>
      <c r="S105" s="407"/>
      <c r="T105" s="47"/>
      <c r="U105" s="47"/>
    </row>
    <row r="106" spans="1:21" ht="80.099999999999994" customHeight="1" x14ac:dyDescent="0.25">
      <c r="A106" s="58"/>
      <c r="B106" s="4"/>
      <c r="C106" s="12" t="s">
        <v>316</v>
      </c>
      <c r="D106" s="11" t="s">
        <v>317</v>
      </c>
      <c r="E106" s="4"/>
      <c r="F106" s="5"/>
      <c r="G106" s="12" t="s">
        <v>321</v>
      </c>
      <c r="H106" s="11" t="s">
        <v>322</v>
      </c>
      <c r="I106" s="11"/>
      <c r="J106" s="11"/>
      <c r="K106" s="5">
        <v>4</v>
      </c>
      <c r="L106" s="11" t="s">
        <v>320</v>
      </c>
      <c r="M106" s="15">
        <v>6000</v>
      </c>
      <c r="N106" s="15">
        <v>54640</v>
      </c>
      <c r="O106" s="5" t="s">
        <v>2310</v>
      </c>
      <c r="P106" s="5">
        <v>23673</v>
      </c>
      <c r="Q106" s="353"/>
      <c r="R106" s="404"/>
      <c r="S106" s="407"/>
      <c r="T106" s="47"/>
      <c r="U106" s="47"/>
    </row>
    <row r="107" spans="1:21" ht="80.099999999999994" customHeight="1" x14ac:dyDescent="0.25">
      <c r="A107" s="58"/>
      <c r="B107" s="4"/>
      <c r="C107" s="12" t="s">
        <v>316</v>
      </c>
      <c r="D107" s="11" t="s">
        <v>317</v>
      </c>
      <c r="E107" s="4"/>
      <c r="F107" s="5"/>
      <c r="G107" s="12" t="s">
        <v>321</v>
      </c>
      <c r="H107" s="11" t="s">
        <v>322</v>
      </c>
      <c r="I107" s="11"/>
      <c r="J107" s="11"/>
      <c r="K107" s="5">
        <v>5</v>
      </c>
      <c r="L107" s="11" t="s">
        <v>320</v>
      </c>
      <c r="M107" s="15">
        <v>6000</v>
      </c>
      <c r="N107" s="15">
        <v>53140</v>
      </c>
      <c r="O107" s="5" t="s">
        <v>2310</v>
      </c>
      <c r="P107" s="5">
        <v>23023</v>
      </c>
      <c r="Q107" s="353"/>
      <c r="R107" s="404"/>
      <c r="S107" s="407"/>
      <c r="T107" s="47"/>
      <c r="U107" s="47"/>
    </row>
    <row r="108" spans="1:21" ht="80.099999999999994" customHeight="1" x14ac:dyDescent="0.25">
      <c r="A108" s="58"/>
      <c r="B108" s="4"/>
      <c r="C108" s="12" t="s">
        <v>316</v>
      </c>
      <c r="D108" s="11" t="s">
        <v>317</v>
      </c>
      <c r="E108" s="4"/>
      <c r="F108" s="5"/>
      <c r="G108" s="12" t="s">
        <v>321</v>
      </c>
      <c r="H108" s="11" t="s">
        <v>322</v>
      </c>
      <c r="I108" s="11"/>
      <c r="J108" s="11"/>
      <c r="K108" s="5">
        <v>6</v>
      </c>
      <c r="L108" s="11" t="s">
        <v>320</v>
      </c>
      <c r="M108" s="15">
        <v>6000</v>
      </c>
      <c r="N108" s="15">
        <v>51640</v>
      </c>
      <c r="O108" s="5" t="s">
        <v>2310</v>
      </c>
      <c r="P108" s="5">
        <v>22373</v>
      </c>
      <c r="Q108" s="354"/>
      <c r="R108" s="405"/>
      <c r="S108" s="408"/>
      <c r="T108" s="47"/>
      <c r="U108" s="47"/>
    </row>
    <row r="109" spans="1:21" ht="80.099999999999994" customHeight="1" x14ac:dyDescent="0.25">
      <c r="A109" s="58"/>
      <c r="B109" s="4"/>
      <c r="C109" s="12" t="s">
        <v>323</v>
      </c>
      <c r="D109" s="11" t="s">
        <v>324</v>
      </c>
      <c r="E109" s="4"/>
      <c r="F109" s="5"/>
      <c r="G109" s="12"/>
      <c r="H109" s="11" t="s">
        <v>325</v>
      </c>
      <c r="I109" s="11"/>
      <c r="J109" s="11"/>
      <c r="K109" s="5">
        <v>1</v>
      </c>
      <c r="L109" s="11" t="s">
        <v>320</v>
      </c>
      <c r="M109" s="15">
        <v>4200</v>
      </c>
      <c r="N109" s="15">
        <v>46540</v>
      </c>
      <c r="O109" s="5" t="s">
        <v>2310</v>
      </c>
      <c r="P109" s="5">
        <v>15510</v>
      </c>
      <c r="Q109" s="352">
        <v>43101</v>
      </c>
      <c r="R109" s="403" t="s">
        <v>2307</v>
      </c>
      <c r="S109" s="406" t="s">
        <v>345</v>
      </c>
      <c r="T109" s="47"/>
      <c r="U109" s="47"/>
    </row>
    <row r="110" spans="1:21" ht="80.099999999999994" customHeight="1" x14ac:dyDescent="0.25">
      <c r="A110" s="58"/>
      <c r="B110" s="4"/>
      <c r="C110" s="12" t="s">
        <v>323</v>
      </c>
      <c r="D110" s="11" t="s">
        <v>324</v>
      </c>
      <c r="E110" s="4"/>
      <c r="F110" s="5"/>
      <c r="G110" s="12"/>
      <c r="H110" s="11" t="s">
        <v>325</v>
      </c>
      <c r="I110" s="11"/>
      <c r="J110" s="11"/>
      <c r="K110" s="5">
        <v>2</v>
      </c>
      <c r="L110" s="11" t="s">
        <v>320</v>
      </c>
      <c r="M110" s="15">
        <v>4200</v>
      </c>
      <c r="N110" s="15">
        <v>41140</v>
      </c>
      <c r="O110" s="5" t="s">
        <v>2310</v>
      </c>
      <c r="P110" s="5">
        <v>13710</v>
      </c>
      <c r="Q110" s="353"/>
      <c r="R110" s="404"/>
      <c r="S110" s="407"/>
      <c r="T110" s="47"/>
      <c r="U110" s="47"/>
    </row>
    <row r="111" spans="1:21" ht="80.099999999999994" customHeight="1" x14ac:dyDescent="0.25">
      <c r="A111" s="58"/>
      <c r="B111" s="4"/>
      <c r="C111" s="12" t="s">
        <v>323</v>
      </c>
      <c r="D111" s="11" t="s">
        <v>324</v>
      </c>
      <c r="E111" s="4"/>
      <c r="F111" s="5"/>
      <c r="G111" s="12"/>
      <c r="H111" s="11" t="s">
        <v>325</v>
      </c>
      <c r="I111" s="11"/>
      <c r="J111" s="11"/>
      <c r="K111" s="5">
        <v>3</v>
      </c>
      <c r="L111" s="11" t="s">
        <v>320</v>
      </c>
      <c r="M111" s="15">
        <v>4200</v>
      </c>
      <c r="N111" s="15">
        <v>38360</v>
      </c>
      <c r="O111" s="5" t="s">
        <v>2310</v>
      </c>
      <c r="P111" s="5">
        <v>12790</v>
      </c>
      <c r="Q111" s="353"/>
      <c r="R111" s="404"/>
      <c r="S111" s="407"/>
      <c r="T111" s="47"/>
      <c r="U111" s="47"/>
    </row>
    <row r="112" spans="1:21" ht="80.099999999999994" customHeight="1" x14ac:dyDescent="0.25">
      <c r="A112" s="58"/>
      <c r="B112" s="4"/>
      <c r="C112" s="12" t="s">
        <v>323</v>
      </c>
      <c r="D112" s="11" t="s">
        <v>324</v>
      </c>
      <c r="E112" s="4"/>
      <c r="F112" s="5"/>
      <c r="G112" s="12"/>
      <c r="H112" s="11" t="s">
        <v>325</v>
      </c>
      <c r="I112" s="11"/>
      <c r="J112" s="11"/>
      <c r="K112" s="5">
        <v>4</v>
      </c>
      <c r="L112" s="11" t="s">
        <v>320</v>
      </c>
      <c r="M112" s="15">
        <v>4200</v>
      </c>
      <c r="N112" s="15">
        <v>31000</v>
      </c>
      <c r="O112" s="5" t="s">
        <v>2310</v>
      </c>
      <c r="P112" s="5">
        <v>10340</v>
      </c>
      <c r="Q112" s="353"/>
      <c r="R112" s="404"/>
      <c r="S112" s="407"/>
      <c r="T112" s="47"/>
      <c r="U112" s="47"/>
    </row>
    <row r="113" spans="1:21" ht="80.099999999999994" customHeight="1" x14ac:dyDescent="0.25">
      <c r="A113" s="58"/>
      <c r="B113" s="4"/>
      <c r="C113" s="12" t="s">
        <v>323</v>
      </c>
      <c r="D113" s="11" t="s">
        <v>324</v>
      </c>
      <c r="E113" s="4"/>
      <c r="F113" s="5"/>
      <c r="G113" s="12"/>
      <c r="H113" s="11" t="s">
        <v>325</v>
      </c>
      <c r="I113" s="11"/>
      <c r="J113" s="11"/>
      <c r="K113" s="5">
        <v>5</v>
      </c>
      <c r="L113" s="11" t="s">
        <v>320</v>
      </c>
      <c r="M113" s="15">
        <v>4200</v>
      </c>
      <c r="N113" s="15">
        <v>28980</v>
      </c>
      <c r="O113" s="5" t="s">
        <v>2310</v>
      </c>
      <c r="P113" s="5">
        <v>9660</v>
      </c>
      <c r="Q113" s="353"/>
      <c r="R113" s="404"/>
      <c r="S113" s="407"/>
      <c r="T113" s="47"/>
      <c r="U113" s="47"/>
    </row>
    <row r="114" spans="1:21" ht="80.099999999999994" customHeight="1" x14ac:dyDescent="0.25">
      <c r="A114" s="58"/>
      <c r="B114" s="4"/>
      <c r="C114" s="12" t="s">
        <v>323</v>
      </c>
      <c r="D114" s="11" t="s">
        <v>324</v>
      </c>
      <c r="E114" s="4"/>
      <c r="F114" s="5"/>
      <c r="G114" s="12"/>
      <c r="H114" s="11" t="s">
        <v>325</v>
      </c>
      <c r="I114" s="11"/>
      <c r="J114" s="11"/>
      <c r="K114" s="5">
        <v>6</v>
      </c>
      <c r="L114" s="11" t="s">
        <v>320</v>
      </c>
      <c r="M114" s="15">
        <v>4200</v>
      </c>
      <c r="N114" s="15">
        <v>27350</v>
      </c>
      <c r="O114" s="5" t="s">
        <v>2310</v>
      </c>
      <c r="P114" s="5">
        <v>9120</v>
      </c>
      <c r="Q114" s="353"/>
      <c r="R114" s="404"/>
      <c r="S114" s="407"/>
      <c r="T114" s="47"/>
      <c r="U114" s="47"/>
    </row>
    <row r="115" spans="1:21" ht="80.099999999999994" customHeight="1" x14ac:dyDescent="0.25">
      <c r="A115" s="58"/>
      <c r="B115" s="4"/>
      <c r="C115" s="12" t="s">
        <v>323</v>
      </c>
      <c r="D115" s="11" t="s">
        <v>324</v>
      </c>
      <c r="E115" s="4"/>
      <c r="F115" s="5"/>
      <c r="G115" s="12" t="s">
        <v>326</v>
      </c>
      <c r="H115" s="11" t="s">
        <v>327</v>
      </c>
      <c r="I115" s="11"/>
      <c r="J115" s="11"/>
      <c r="K115" s="5">
        <v>1</v>
      </c>
      <c r="L115" s="11" t="s">
        <v>320</v>
      </c>
      <c r="M115" s="15">
        <v>4000</v>
      </c>
      <c r="N115" s="15">
        <v>46540</v>
      </c>
      <c r="O115" s="5" t="s">
        <v>2310</v>
      </c>
      <c r="P115" s="5">
        <v>15510</v>
      </c>
      <c r="Q115" s="353"/>
      <c r="R115" s="404"/>
      <c r="S115" s="407"/>
      <c r="T115" s="47"/>
      <c r="U115" s="47"/>
    </row>
    <row r="116" spans="1:21" ht="80.099999999999994" customHeight="1" x14ac:dyDescent="0.25">
      <c r="A116" s="58"/>
      <c r="B116" s="4"/>
      <c r="C116" s="12" t="s">
        <v>323</v>
      </c>
      <c r="D116" s="11" t="s">
        <v>324</v>
      </c>
      <c r="E116" s="4"/>
      <c r="F116" s="5"/>
      <c r="G116" s="12" t="s">
        <v>326</v>
      </c>
      <c r="H116" s="11" t="s">
        <v>327</v>
      </c>
      <c r="I116" s="11"/>
      <c r="J116" s="11"/>
      <c r="K116" s="5">
        <v>2</v>
      </c>
      <c r="L116" s="11" t="s">
        <v>320</v>
      </c>
      <c r="M116" s="15">
        <v>4000</v>
      </c>
      <c r="N116" s="15">
        <v>41140</v>
      </c>
      <c r="O116" s="5" t="s">
        <v>2310</v>
      </c>
      <c r="P116" s="5">
        <v>13710</v>
      </c>
      <c r="Q116" s="353"/>
      <c r="R116" s="404"/>
      <c r="S116" s="407"/>
      <c r="T116" s="47"/>
      <c r="U116" s="47"/>
    </row>
    <row r="117" spans="1:21" ht="80.099999999999994" customHeight="1" x14ac:dyDescent="0.25">
      <c r="A117" s="58"/>
      <c r="B117" s="4"/>
      <c r="C117" s="12" t="s">
        <v>323</v>
      </c>
      <c r="D117" s="11" t="s">
        <v>324</v>
      </c>
      <c r="E117" s="4"/>
      <c r="F117" s="5"/>
      <c r="G117" s="12" t="s">
        <v>326</v>
      </c>
      <c r="H117" s="11" t="s">
        <v>327</v>
      </c>
      <c r="I117" s="11"/>
      <c r="J117" s="11"/>
      <c r="K117" s="5">
        <v>3</v>
      </c>
      <c r="L117" s="11" t="s">
        <v>320</v>
      </c>
      <c r="M117" s="15">
        <v>4000</v>
      </c>
      <c r="N117" s="15">
        <v>38360</v>
      </c>
      <c r="O117" s="5" t="s">
        <v>2310</v>
      </c>
      <c r="P117" s="5">
        <v>12790</v>
      </c>
      <c r="Q117" s="353"/>
      <c r="R117" s="404"/>
      <c r="S117" s="407"/>
      <c r="T117" s="47"/>
      <c r="U117" s="47"/>
    </row>
    <row r="118" spans="1:21" ht="80.099999999999994" customHeight="1" x14ac:dyDescent="0.25">
      <c r="A118" s="58"/>
      <c r="B118" s="4"/>
      <c r="C118" s="12" t="s">
        <v>323</v>
      </c>
      <c r="D118" s="11" t="s">
        <v>324</v>
      </c>
      <c r="E118" s="4"/>
      <c r="F118" s="5"/>
      <c r="G118" s="12" t="s">
        <v>326</v>
      </c>
      <c r="H118" s="11" t="s">
        <v>327</v>
      </c>
      <c r="I118" s="11"/>
      <c r="J118" s="11"/>
      <c r="K118" s="5">
        <v>4</v>
      </c>
      <c r="L118" s="11" t="s">
        <v>320</v>
      </c>
      <c r="M118" s="15">
        <v>4000</v>
      </c>
      <c r="N118" s="15">
        <v>31000</v>
      </c>
      <c r="O118" s="5" t="s">
        <v>2310</v>
      </c>
      <c r="P118" s="5">
        <v>10340</v>
      </c>
      <c r="Q118" s="353"/>
      <c r="R118" s="404"/>
      <c r="S118" s="407"/>
      <c r="T118" s="47"/>
      <c r="U118" s="47"/>
    </row>
    <row r="119" spans="1:21" ht="80.099999999999994" customHeight="1" x14ac:dyDescent="0.25">
      <c r="A119" s="58"/>
      <c r="B119" s="4"/>
      <c r="C119" s="12" t="s">
        <v>323</v>
      </c>
      <c r="D119" s="11" t="s">
        <v>324</v>
      </c>
      <c r="E119" s="4"/>
      <c r="F119" s="5"/>
      <c r="G119" s="12" t="s">
        <v>326</v>
      </c>
      <c r="H119" s="11" t="s">
        <v>327</v>
      </c>
      <c r="I119" s="11"/>
      <c r="J119" s="11"/>
      <c r="K119" s="5">
        <v>5</v>
      </c>
      <c r="L119" s="11" t="s">
        <v>320</v>
      </c>
      <c r="M119" s="15">
        <v>4000</v>
      </c>
      <c r="N119" s="15">
        <v>28980</v>
      </c>
      <c r="O119" s="5" t="s">
        <v>2310</v>
      </c>
      <c r="P119" s="5">
        <v>9660</v>
      </c>
      <c r="Q119" s="353"/>
      <c r="R119" s="404"/>
      <c r="S119" s="407"/>
      <c r="T119" s="47"/>
      <c r="U119" s="47"/>
    </row>
    <row r="120" spans="1:21" ht="80.099999999999994" customHeight="1" x14ac:dyDescent="0.25">
      <c r="A120" s="58"/>
      <c r="B120" s="4"/>
      <c r="C120" s="12" t="s">
        <v>323</v>
      </c>
      <c r="D120" s="11" t="s">
        <v>324</v>
      </c>
      <c r="E120" s="4"/>
      <c r="F120" s="5"/>
      <c r="G120" s="12" t="s">
        <v>326</v>
      </c>
      <c r="H120" s="11" t="s">
        <v>327</v>
      </c>
      <c r="I120" s="11"/>
      <c r="J120" s="11"/>
      <c r="K120" s="5">
        <v>6</v>
      </c>
      <c r="L120" s="11" t="s">
        <v>320</v>
      </c>
      <c r="M120" s="15">
        <v>4000</v>
      </c>
      <c r="N120" s="15">
        <v>27350</v>
      </c>
      <c r="O120" s="5" t="s">
        <v>2310</v>
      </c>
      <c r="P120" s="5">
        <v>9120</v>
      </c>
      <c r="Q120" s="353"/>
      <c r="R120" s="404"/>
      <c r="S120" s="407"/>
      <c r="T120" s="47"/>
      <c r="U120" s="47"/>
    </row>
    <row r="121" spans="1:21" ht="80.099999999999994" customHeight="1" x14ac:dyDescent="0.25">
      <c r="A121" s="58"/>
      <c r="B121" s="4"/>
      <c r="C121" s="12" t="s">
        <v>323</v>
      </c>
      <c r="D121" s="11" t="s">
        <v>324</v>
      </c>
      <c r="E121" s="4"/>
      <c r="F121" s="5"/>
      <c r="G121" s="12" t="s">
        <v>328</v>
      </c>
      <c r="H121" s="11" t="s">
        <v>329</v>
      </c>
      <c r="I121" s="11"/>
      <c r="J121" s="11"/>
      <c r="K121" s="5">
        <v>1</v>
      </c>
      <c r="L121" s="11" t="s">
        <v>320</v>
      </c>
      <c r="M121" s="15">
        <v>3800</v>
      </c>
      <c r="N121" s="15">
        <v>46540</v>
      </c>
      <c r="O121" s="5" t="s">
        <v>2310</v>
      </c>
      <c r="P121" s="5">
        <v>15510</v>
      </c>
      <c r="Q121" s="353"/>
      <c r="R121" s="404"/>
      <c r="S121" s="407"/>
      <c r="T121" s="47"/>
      <c r="U121" s="47"/>
    </row>
    <row r="122" spans="1:21" ht="80.099999999999994" customHeight="1" x14ac:dyDescent="0.25">
      <c r="A122" s="58"/>
      <c r="B122" s="4"/>
      <c r="C122" s="12" t="s">
        <v>323</v>
      </c>
      <c r="D122" s="11" t="s">
        <v>324</v>
      </c>
      <c r="E122" s="4"/>
      <c r="F122" s="5"/>
      <c r="G122" s="12" t="s">
        <v>328</v>
      </c>
      <c r="H122" s="11" t="s">
        <v>329</v>
      </c>
      <c r="I122" s="11"/>
      <c r="J122" s="11"/>
      <c r="K122" s="5">
        <v>2</v>
      </c>
      <c r="L122" s="11" t="s">
        <v>320</v>
      </c>
      <c r="M122" s="15">
        <v>3800</v>
      </c>
      <c r="N122" s="15">
        <v>41140</v>
      </c>
      <c r="O122" s="5" t="s">
        <v>2310</v>
      </c>
      <c r="P122" s="5">
        <v>13710</v>
      </c>
      <c r="Q122" s="353"/>
      <c r="R122" s="404"/>
      <c r="S122" s="407"/>
      <c r="T122" s="47"/>
      <c r="U122" s="47"/>
    </row>
    <row r="123" spans="1:21" ht="80.099999999999994" customHeight="1" x14ac:dyDescent="0.25">
      <c r="A123" s="58"/>
      <c r="B123" s="4"/>
      <c r="C123" s="12" t="s">
        <v>323</v>
      </c>
      <c r="D123" s="11" t="s">
        <v>324</v>
      </c>
      <c r="E123" s="4"/>
      <c r="F123" s="5"/>
      <c r="G123" s="12" t="s">
        <v>328</v>
      </c>
      <c r="H123" s="11" t="s">
        <v>329</v>
      </c>
      <c r="I123" s="11"/>
      <c r="J123" s="11"/>
      <c r="K123" s="5">
        <v>3</v>
      </c>
      <c r="L123" s="11" t="s">
        <v>320</v>
      </c>
      <c r="M123" s="15">
        <v>3800</v>
      </c>
      <c r="N123" s="15">
        <v>38360</v>
      </c>
      <c r="O123" s="5" t="s">
        <v>2310</v>
      </c>
      <c r="P123" s="5">
        <v>12790</v>
      </c>
      <c r="Q123" s="353"/>
      <c r="R123" s="404"/>
      <c r="S123" s="407"/>
      <c r="T123" s="47"/>
      <c r="U123" s="47"/>
    </row>
    <row r="124" spans="1:21" ht="80.099999999999994" customHeight="1" x14ac:dyDescent="0.25">
      <c r="A124" s="58"/>
      <c r="B124" s="4"/>
      <c r="C124" s="12" t="s">
        <v>323</v>
      </c>
      <c r="D124" s="11" t="s">
        <v>324</v>
      </c>
      <c r="E124" s="4"/>
      <c r="F124" s="5"/>
      <c r="G124" s="12" t="s">
        <v>328</v>
      </c>
      <c r="H124" s="11" t="s">
        <v>329</v>
      </c>
      <c r="I124" s="11"/>
      <c r="J124" s="11"/>
      <c r="K124" s="5">
        <v>4</v>
      </c>
      <c r="L124" s="11" t="s">
        <v>320</v>
      </c>
      <c r="M124" s="15">
        <v>3800</v>
      </c>
      <c r="N124" s="15">
        <v>31000</v>
      </c>
      <c r="O124" s="5" t="s">
        <v>2310</v>
      </c>
      <c r="P124" s="5">
        <v>10340</v>
      </c>
      <c r="Q124" s="353"/>
      <c r="R124" s="404"/>
      <c r="S124" s="407"/>
      <c r="T124" s="47"/>
      <c r="U124" s="47"/>
    </row>
    <row r="125" spans="1:21" ht="80.099999999999994" customHeight="1" x14ac:dyDescent="0.25">
      <c r="A125" s="58"/>
      <c r="B125" s="4"/>
      <c r="C125" s="12" t="s">
        <v>323</v>
      </c>
      <c r="D125" s="11" t="s">
        <v>324</v>
      </c>
      <c r="E125" s="4"/>
      <c r="F125" s="5"/>
      <c r="G125" s="12" t="s">
        <v>328</v>
      </c>
      <c r="H125" s="11" t="s">
        <v>329</v>
      </c>
      <c r="I125" s="11"/>
      <c r="J125" s="11"/>
      <c r="K125" s="5">
        <v>5</v>
      </c>
      <c r="L125" s="11" t="s">
        <v>320</v>
      </c>
      <c r="M125" s="15">
        <v>3800</v>
      </c>
      <c r="N125" s="15">
        <v>28980</v>
      </c>
      <c r="O125" s="5" t="s">
        <v>2310</v>
      </c>
      <c r="P125" s="5">
        <v>9660</v>
      </c>
      <c r="Q125" s="353"/>
      <c r="R125" s="404"/>
      <c r="S125" s="407"/>
      <c r="T125" s="47"/>
      <c r="U125" s="47"/>
    </row>
    <row r="126" spans="1:21" ht="80.099999999999994" customHeight="1" x14ac:dyDescent="0.25">
      <c r="A126" s="58"/>
      <c r="B126" s="4"/>
      <c r="C126" s="12" t="s">
        <v>323</v>
      </c>
      <c r="D126" s="11" t="s">
        <v>324</v>
      </c>
      <c r="E126" s="4"/>
      <c r="F126" s="5"/>
      <c r="G126" s="12" t="s">
        <v>328</v>
      </c>
      <c r="H126" s="11" t="s">
        <v>329</v>
      </c>
      <c r="I126" s="11"/>
      <c r="J126" s="11"/>
      <c r="K126" s="5">
        <v>6</v>
      </c>
      <c r="L126" s="11" t="s">
        <v>320</v>
      </c>
      <c r="M126" s="15">
        <v>3800</v>
      </c>
      <c r="N126" s="15">
        <v>27350</v>
      </c>
      <c r="O126" s="5" t="s">
        <v>2310</v>
      </c>
      <c r="P126" s="5">
        <v>9120</v>
      </c>
      <c r="Q126" s="354"/>
      <c r="R126" s="405"/>
      <c r="S126" s="408"/>
      <c r="T126" s="47"/>
      <c r="U126" s="47"/>
    </row>
    <row r="127" spans="1:21" ht="80.099999999999994" customHeight="1" x14ac:dyDescent="0.25">
      <c r="A127" s="58"/>
      <c r="B127" s="4"/>
      <c r="C127" s="12" t="s">
        <v>330</v>
      </c>
      <c r="D127" s="11" t="s">
        <v>331</v>
      </c>
      <c r="E127" s="4"/>
      <c r="F127" s="5"/>
      <c r="G127" s="12" t="s">
        <v>332</v>
      </c>
      <c r="H127" s="11" t="s">
        <v>171</v>
      </c>
      <c r="I127" s="11"/>
      <c r="J127" s="11"/>
      <c r="K127" s="5">
        <v>1</v>
      </c>
      <c r="L127" s="11" t="s">
        <v>333</v>
      </c>
      <c r="M127" s="15">
        <v>6000</v>
      </c>
      <c r="N127" s="15">
        <v>63000</v>
      </c>
      <c r="O127" s="5" t="s">
        <v>2310</v>
      </c>
      <c r="P127" s="5">
        <v>15750</v>
      </c>
      <c r="Q127" s="352">
        <v>43101</v>
      </c>
      <c r="R127" s="352"/>
      <c r="S127" s="406" t="s">
        <v>346</v>
      </c>
      <c r="T127" s="47"/>
      <c r="U127" s="47"/>
    </row>
    <row r="128" spans="1:21" ht="80.099999999999994" customHeight="1" x14ac:dyDescent="0.25">
      <c r="A128" s="58"/>
      <c r="B128" s="4"/>
      <c r="C128" s="12" t="s">
        <v>330</v>
      </c>
      <c r="D128" s="11" t="s">
        <v>331</v>
      </c>
      <c r="E128" s="4"/>
      <c r="F128" s="5"/>
      <c r="G128" s="12" t="s">
        <v>332</v>
      </c>
      <c r="H128" s="11" t="s">
        <v>171</v>
      </c>
      <c r="I128" s="11"/>
      <c r="J128" s="11"/>
      <c r="K128" s="5">
        <v>2</v>
      </c>
      <c r="L128" s="11" t="s">
        <v>333</v>
      </c>
      <c r="M128" s="15">
        <v>6000</v>
      </c>
      <c r="N128" s="15">
        <v>56400</v>
      </c>
      <c r="O128" s="5" t="s">
        <v>2310</v>
      </c>
      <c r="P128" s="5">
        <v>14100</v>
      </c>
      <c r="Q128" s="353"/>
      <c r="R128" s="353"/>
      <c r="S128" s="407"/>
      <c r="T128" s="47"/>
      <c r="U128" s="47"/>
    </row>
    <row r="129" spans="1:21" ht="80.099999999999994" customHeight="1" x14ac:dyDescent="0.25">
      <c r="A129" s="58"/>
      <c r="B129" s="4"/>
      <c r="C129" s="12" t="s">
        <v>330</v>
      </c>
      <c r="D129" s="11" t="s">
        <v>331</v>
      </c>
      <c r="E129" s="4"/>
      <c r="F129" s="5"/>
      <c r="G129" s="12" t="s">
        <v>332</v>
      </c>
      <c r="H129" s="11" t="s">
        <v>171</v>
      </c>
      <c r="I129" s="11"/>
      <c r="J129" s="11"/>
      <c r="K129" s="5">
        <v>3</v>
      </c>
      <c r="L129" s="11" t="s">
        <v>333</v>
      </c>
      <c r="M129" s="15">
        <v>6000</v>
      </c>
      <c r="N129" s="15">
        <v>45000</v>
      </c>
      <c r="O129" s="5" t="s">
        <v>2310</v>
      </c>
      <c r="P129" s="5">
        <v>11250</v>
      </c>
      <c r="Q129" s="353"/>
      <c r="R129" s="353"/>
      <c r="S129" s="407"/>
      <c r="T129" s="47"/>
      <c r="U129" s="47"/>
    </row>
    <row r="130" spans="1:21" ht="80.099999999999994" customHeight="1" x14ac:dyDescent="0.25">
      <c r="A130" s="58"/>
      <c r="B130" s="4"/>
      <c r="C130" s="12" t="s">
        <v>330</v>
      </c>
      <c r="D130" s="11" t="s">
        <v>331</v>
      </c>
      <c r="E130" s="4"/>
      <c r="F130" s="5"/>
      <c r="G130" s="12" t="s">
        <v>334</v>
      </c>
      <c r="H130" s="11" t="s">
        <v>335</v>
      </c>
      <c r="I130" s="11"/>
      <c r="J130" s="11"/>
      <c r="K130" s="5">
        <v>1</v>
      </c>
      <c r="L130" s="11" t="s">
        <v>333</v>
      </c>
      <c r="M130" s="15">
        <v>4900</v>
      </c>
      <c r="N130" s="15">
        <v>63000</v>
      </c>
      <c r="O130" s="5" t="s">
        <v>2310</v>
      </c>
      <c r="P130" s="5">
        <v>15750</v>
      </c>
      <c r="Q130" s="353"/>
      <c r="R130" s="353"/>
      <c r="S130" s="407"/>
      <c r="T130" s="47"/>
      <c r="U130" s="47"/>
    </row>
    <row r="131" spans="1:21" ht="80.099999999999994" customHeight="1" x14ac:dyDescent="0.25">
      <c r="A131" s="58"/>
      <c r="B131" s="4"/>
      <c r="C131" s="12" t="s">
        <v>330</v>
      </c>
      <c r="D131" s="11" t="s">
        <v>331</v>
      </c>
      <c r="E131" s="4"/>
      <c r="F131" s="5"/>
      <c r="G131" s="12" t="s">
        <v>334</v>
      </c>
      <c r="H131" s="11" t="s">
        <v>335</v>
      </c>
      <c r="I131" s="11"/>
      <c r="J131" s="11"/>
      <c r="K131" s="5">
        <v>2</v>
      </c>
      <c r="L131" s="11" t="s">
        <v>333</v>
      </c>
      <c r="M131" s="15">
        <v>4900</v>
      </c>
      <c r="N131" s="15">
        <v>56400</v>
      </c>
      <c r="O131" s="5" t="s">
        <v>2310</v>
      </c>
      <c r="P131" s="5">
        <v>14100</v>
      </c>
      <c r="Q131" s="353"/>
      <c r="R131" s="353"/>
      <c r="S131" s="407"/>
      <c r="T131" s="47"/>
      <c r="U131" s="47"/>
    </row>
    <row r="132" spans="1:21" ht="80.099999999999994" customHeight="1" x14ac:dyDescent="0.25">
      <c r="A132" s="58"/>
      <c r="B132" s="4"/>
      <c r="C132" s="12" t="s">
        <v>330</v>
      </c>
      <c r="D132" s="11" t="s">
        <v>331</v>
      </c>
      <c r="E132" s="4"/>
      <c r="F132" s="5"/>
      <c r="G132" s="12" t="s">
        <v>334</v>
      </c>
      <c r="H132" s="11" t="s">
        <v>335</v>
      </c>
      <c r="I132" s="11"/>
      <c r="J132" s="11"/>
      <c r="K132" s="5">
        <v>3</v>
      </c>
      <c r="L132" s="11" t="s">
        <v>333</v>
      </c>
      <c r="M132" s="15">
        <v>4900</v>
      </c>
      <c r="N132" s="15">
        <v>45000</v>
      </c>
      <c r="O132" s="5" t="s">
        <v>2310</v>
      </c>
      <c r="P132" s="5">
        <v>11250</v>
      </c>
      <c r="Q132" s="353"/>
      <c r="R132" s="353"/>
      <c r="S132" s="407"/>
      <c r="T132" s="47"/>
      <c r="U132" s="47"/>
    </row>
    <row r="133" spans="1:21" ht="80.099999999999994" customHeight="1" x14ac:dyDescent="0.25">
      <c r="A133" s="58"/>
      <c r="B133" s="4"/>
      <c r="C133" s="12" t="s">
        <v>330</v>
      </c>
      <c r="D133" s="11" t="s">
        <v>331</v>
      </c>
      <c r="E133" s="4"/>
      <c r="F133" s="5"/>
      <c r="G133" s="12" t="s">
        <v>336</v>
      </c>
      <c r="H133" s="11" t="s">
        <v>337</v>
      </c>
      <c r="I133" s="11"/>
      <c r="J133" s="11"/>
      <c r="K133" s="5">
        <v>1</v>
      </c>
      <c r="L133" s="11" t="s">
        <v>333</v>
      </c>
      <c r="M133" s="15">
        <v>4150</v>
      </c>
      <c r="N133" s="15">
        <v>63000</v>
      </c>
      <c r="O133" s="5" t="s">
        <v>2310</v>
      </c>
      <c r="P133" s="5">
        <v>15750</v>
      </c>
      <c r="Q133" s="353"/>
      <c r="R133" s="353"/>
      <c r="S133" s="407"/>
      <c r="T133" s="47"/>
      <c r="U133" s="47"/>
    </row>
    <row r="134" spans="1:21" ht="80.099999999999994" customHeight="1" x14ac:dyDescent="0.25">
      <c r="A134" s="58"/>
      <c r="B134" s="4"/>
      <c r="C134" s="12" t="s">
        <v>330</v>
      </c>
      <c r="D134" s="11" t="s">
        <v>331</v>
      </c>
      <c r="E134" s="4"/>
      <c r="F134" s="5"/>
      <c r="G134" s="12" t="s">
        <v>336</v>
      </c>
      <c r="H134" s="11" t="s">
        <v>337</v>
      </c>
      <c r="I134" s="11"/>
      <c r="J134" s="11"/>
      <c r="K134" s="5">
        <v>2</v>
      </c>
      <c r="L134" s="11" t="s">
        <v>333</v>
      </c>
      <c r="M134" s="15">
        <v>4150</v>
      </c>
      <c r="N134" s="15">
        <v>56400</v>
      </c>
      <c r="O134" s="5" t="s">
        <v>2310</v>
      </c>
      <c r="P134" s="5">
        <v>14100</v>
      </c>
      <c r="Q134" s="353"/>
      <c r="R134" s="353"/>
      <c r="S134" s="407"/>
      <c r="T134" s="47"/>
      <c r="U134" s="47"/>
    </row>
    <row r="135" spans="1:21" ht="80.099999999999994" customHeight="1" x14ac:dyDescent="0.25">
      <c r="A135" s="58"/>
      <c r="B135" s="4"/>
      <c r="C135" s="12" t="s">
        <v>330</v>
      </c>
      <c r="D135" s="11" t="s">
        <v>331</v>
      </c>
      <c r="E135" s="4"/>
      <c r="F135" s="5"/>
      <c r="G135" s="12" t="s">
        <v>336</v>
      </c>
      <c r="H135" s="11" t="s">
        <v>337</v>
      </c>
      <c r="I135" s="11"/>
      <c r="J135" s="11"/>
      <c r="K135" s="5">
        <v>3</v>
      </c>
      <c r="L135" s="11" t="s">
        <v>333</v>
      </c>
      <c r="M135" s="15">
        <v>4150</v>
      </c>
      <c r="N135" s="15">
        <v>45000</v>
      </c>
      <c r="O135" s="5" t="s">
        <v>2310</v>
      </c>
      <c r="P135" s="5">
        <v>11250</v>
      </c>
      <c r="Q135" s="353"/>
      <c r="R135" s="353"/>
      <c r="S135" s="407"/>
      <c r="T135" s="47"/>
      <c r="U135" s="47"/>
    </row>
    <row r="136" spans="1:21" ht="80.099999999999994" customHeight="1" thickBot="1" x14ac:dyDescent="0.3">
      <c r="A136" s="130"/>
      <c r="B136" s="131"/>
      <c r="C136" s="132"/>
      <c r="D136" s="133"/>
      <c r="E136" s="131" t="s">
        <v>338</v>
      </c>
      <c r="F136" s="133" t="s">
        <v>339</v>
      </c>
      <c r="G136" s="134"/>
      <c r="H136" s="134"/>
      <c r="I136" s="131" t="s">
        <v>338</v>
      </c>
      <c r="J136" s="133" t="s">
        <v>340</v>
      </c>
      <c r="K136" s="134">
        <v>1</v>
      </c>
      <c r="L136" s="133" t="s">
        <v>341</v>
      </c>
      <c r="M136" s="135">
        <v>6000</v>
      </c>
      <c r="N136" s="135">
        <v>81900</v>
      </c>
      <c r="O136" s="134" t="s">
        <v>2310</v>
      </c>
      <c r="P136" s="134">
        <v>20475</v>
      </c>
      <c r="Q136" s="423"/>
      <c r="R136" s="423"/>
      <c r="S136" s="409"/>
      <c r="T136" s="47"/>
      <c r="U136" s="47"/>
    </row>
    <row r="137" spans="1:21" x14ac:dyDescent="0.25">
      <c r="A137" s="47"/>
      <c r="B137" s="47"/>
      <c r="C137" s="136"/>
      <c r="D137" s="72"/>
      <c r="E137" s="136"/>
      <c r="F137" s="47"/>
      <c r="G137" s="136"/>
      <c r="H137" s="47"/>
      <c r="I137" s="47"/>
      <c r="J137" s="47"/>
      <c r="K137" s="47"/>
      <c r="L137" s="47"/>
      <c r="M137" s="47"/>
      <c r="N137" s="47"/>
      <c r="O137" s="47"/>
      <c r="P137" s="47"/>
      <c r="Q137" s="47"/>
      <c r="R137" s="47"/>
      <c r="S137" s="47"/>
      <c r="T137" s="47"/>
      <c r="U137" s="47"/>
    </row>
    <row r="138" spans="1:21" x14ac:dyDescent="0.25">
      <c r="A138" s="47"/>
      <c r="B138" s="47"/>
      <c r="C138" s="136"/>
      <c r="D138" s="72"/>
      <c r="E138" s="136"/>
      <c r="F138" s="47"/>
      <c r="G138" s="136"/>
      <c r="H138" s="47"/>
      <c r="I138" s="47"/>
      <c r="J138" s="47"/>
      <c r="K138" s="47"/>
      <c r="L138" s="47"/>
      <c r="M138" s="47"/>
      <c r="N138" s="47"/>
      <c r="O138" s="47"/>
      <c r="P138" s="47"/>
      <c r="Q138" s="47"/>
      <c r="R138" s="47"/>
      <c r="S138" s="47"/>
      <c r="T138" s="47"/>
      <c r="U138" s="47"/>
    </row>
    <row r="139" spans="1:21" x14ac:dyDescent="0.25">
      <c r="A139" s="47"/>
      <c r="B139" s="47"/>
      <c r="C139" s="136"/>
      <c r="D139" s="47"/>
      <c r="E139" s="136"/>
      <c r="F139" s="47"/>
      <c r="G139" s="136"/>
      <c r="H139" s="47"/>
      <c r="I139" s="47"/>
      <c r="J139" s="47"/>
      <c r="K139" s="47"/>
      <c r="L139" s="47"/>
      <c r="M139" s="47"/>
      <c r="N139" s="47"/>
      <c r="O139" s="47"/>
      <c r="P139" s="47"/>
      <c r="Q139" s="47"/>
      <c r="R139" s="47"/>
      <c r="S139" s="47"/>
      <c r="T139" s="47"/>
      <c r="U139" s="47"/>
    </row>
    <row r="140" spans="1:21" x14ac:dyDescent="0.25">
      <c r="A140" s="47"/>
      <c r="B140" s="47"/>
      <c r="C140" s="136"/>
      <c r="D140" s="47"/>
      <c r="E140" s="136"/>
      <c r="F140" s="47"/>
      <c r="G140" s="136"/>
      <c r="H140" s="47"/>
      <c r="I140" s="47"/>
      <c r="J140" s="47"/>
      <c r="K140" s="47"/>
      <c r="L140" s="47"/>
      <c r="M140" s="47"/>
      <c r="N140" s="47"/>
      <c r="O140" s="47"/>
      <c r="P140" s="47"/>
      <c r="Q140" s="47"/>
      <c r="R140" s="47"/>
      <c r="S140" s="47"/>
      <c r="T140" s="47"/>
      <c r="U140" s="47"/>
    </row>
    <row r="141" spans="1:21" x14ac:dyDescent="0.25">
      <c r="A141" s="47"/>
      <c r="B141" s="47"/>
      <c r="C141" s="47"/>
      <c r="D141" s="47"/>
      <c r="E141" s="47"/>
      <c r="F141" s="47"/>
      <c r="G141" s="47"/>
      <c r="H141" s="47"/>
      <c r="I141" s="47"/>
      <c r="J141" s="47"/>
      <c r="K141" s="47"/>
      <c r="L141" s="47"/>
      <c r="M141" s="47"/>
      <c r="N141" s="47"/>
      <c r="O141" s="47"/>
      <c r="P141" s="47"/>
      <c r="Q141" s="47"/>
      <c r="R141" s="47"/>
      <c r="S141" s="47"/>
      <c r="T141" s="47"/>
      <c r="U141" s="47"/>
    </row>
    <row r="142" spans="1:21" x14ac:dyDescent="0.25">
      <c r="A142" s="47"/>
      <c r="B142" s="47"/>
      <c r="C142" s="47"/>
      <c r="D142" s="47"/>
      <c r="E142" s="47"/>
      <c r="F142" s="47"/>
      <c r="G142" s="47"/>
      <c r="H142" s="47"/>
      <c r="I142" s="47"/>
      <c r="J142" s="47"/>
      <c r="K142" s="47"/>
      <c r="L142" s="47"/>
      <c r="M142" s="47"/>
      <c r="N142" s="47"/>
      <c r="O142" s="47"/>
      <c r="P142" s="47"/>
      <c r="Q142" s="47"/>
      <c r="R142" s="47"/>
      <c r="S142" s="47"/>
      <c r="T142" s="47"/>
      <c r="U142" s="47"/>
    </row>
    <row r="143" spans="1:21" x14ac:dyDescent="0.25">
      <c r="A143" s="47"/>
      <c r="B143" s="47"/>
      <c r="C143" s="136"/>
      <c r="D143" s="72"/>
      <c r="E143" s="137"/>
      <c r="F143" s="72"/>
      <c r="G143" s="136"/>
      <c r="H143" s="72"/>
      <c r="I143" s="72"/>
      <c r="J143" s="72"/>
      <c r="K143" s="47"/>
      <c r="L143" s="47"/>
      <c r="M143" s="42"/>
      <c r="N143" s="42"/>
      <c r="O143" s="47"/>
      <c r="P143" s="47"/>
      <c r="Q143" s="47"/>
      <c r="R143" s="47"/>
      <c r="S143" s="138"/>
      <c r="T143" s="47"/>
      <c r="U143" s="47"/>
    </row>
    <row r="144" spans="1:21" x14ac:dyDescent="0.25">
      <c r="A144" s="47"/>
      <c r="B144" s="47"/>
      <c r="C144" s="136"/>
      <c r="D144" s="72"/>
      <c r="E144" s="137"/>
      <c r="F144" s="72"/>
      <c r="G144" s="136"/>
      <c r="H144" s="72"/>
      <c r="I144" s="72"/>
      <c r="J144" s="72"/>
      <c r="K144" s="47"/>
      <c r="L144" s="47"/>
      <c r="M144" s="42"/>
      <c r="N144" s="42"/>
      <c r="O144" s="47"/>
      <c r="P144" s="47"/>
      <c r="Q144" s="47"/>
      <c r="R144" s="47"/>
      <c r="S144" s="138"/>
      <c r="T144" s="47"/>
      <c r="U144" s="47"/>
    </row>
    <row r="145" spans="1:21" x14ac:dyDescent="0.25">
      <c r="A145" s="47"/>
      <c r="B145" s="47"/>
      <c r="C145" s="136"/>
      <c r="D145" s="72"/>
      <c r="E145" s="137"/>
      <c r="F145" s="72"/>
      <c r="G145" s="136"/>
      <c r="H145" s="47"/>
      <c r="I145" s="47"/>
      <c r="J145" s="47"/>
      <c r="K145" s="47"/>
      <c r="L145" s="47"/>
      <c r="M145" s="42"/>
      <c r="N145" s="42"/>
      <c r="O145" s="47"/>
      <c r="P145" s="47"/>
      <c r="Q145" s="47"/>
      <c r="R145" s="47"/>
      <c r="S145" s="138"/>
      <c r="T145" s="47"/>
      <c r="U145" s="47"/>
    </row>
    <row r="146" spans="1:21" x14ac:dyDescent="0.25">
      <c r="A146" s="47"/>
      <c r="B146" s="47"/>
      <c r="C146" s="136"/>
      <c r="D146" s="72"/>
      <c r="E146" s="137"/>
      <c r="F146" s="72"/>
      <c r="G146" s="136"/>
      <c r="H146" s="47"/>
      <c r="I146" s="47"/>
      <c r="J146" s="47"/>
      <c r="K146" s="47"/>
      <c r="L146" s="47"/>
      <c r="M146" s="42"/>
      <c r="N146" s="42"/>
      <c r="O146" s="47"/>
      <c r="P146" s="47"/>
      <c r="Q146" s="47"/>
      <c r="R146" s="47"/>
      <c r="S146" s="138"/>
      <c r="T146" s="47"/>
      <c r="U146" s="47"/>
    </row>
    <row r="147" spans="1:21" x14ac:dyDescent="0.25">
      <c r="A147" s="47"/>
      <c r="B147" s="47"/>
      <c r="C147" s="136"/>
      <c r="D147" s="47"/>
      <c r="E147" s="137"/>
      <c r="F147" s="72"/>
      <c r="G147" s="136"/>
      <c r="H147" s="47"/>
      <c r="I147" s="47"/>
      <c r="J147" s="47"/>
      <c r="K147" s="47"/>
      <c r="L147" s="47"/>
      <c r="M147" s="42"/>
      <c r="N147" s="42"/>
      <c r="O147" s="47"/>
      <c r="P147" s="47"/>
      <c r="Q147" s="47"/>
      <c r="R147" s="47"/>
      <c r="S147" s="138"/>
      <c r="T147" s="47"/>
      <c r="U147" s="47"/>
    </row>
    <row r="148" spans="1:21" x14ac:dyDescent="0.25">
      <c r="A148" s="47"/>
      <c r="B148" s="47"/>
      <c r="C148" s="136"/>
      <c r="D148" s="47"/>
      <c r="E148" s="137"/>
      <c r="F148" s="72"/>
      <c r="G148" s="136"/>
      <c r="H148" s="47"/>
      <c r="I148" s="47"/>
      <c r="J148" s="47"/>
      <c r="K148" s="47"/>
      <c r="L148" s="47"/>
      <c r="M148" s="42"/>
      <c r="N148" s="42"/>
      <c r="O148" s="47"/>
      <c r="P148" s="47"/>
      <c r="Q148" s="47"/>
      <c r="R148" s="47"/>
      <c r="S148" s="138"/>
      <c r="T148" s="47"/>
      <c r="U148" s="47"/>
    </row>
  </sheetData>
  <autoFilter ref="A2:T136" xr:uid="{00000000-0009-0000-0000-000007000000}"/>
  <customSheetViews>
    <customSheetView guid="{C1CF19C8-9361-42B3-8BA8-9A703D9CAA00}" scale="80" showGridLines="0" fitToPage="1" filter="1" showAutoFilter="1" hiddenColumns="1" topLeftCell="B1">
      <pane ySplit="94" topLeftCell="A96" activePane="bottomLeft" state="frozen"/>
      <selection pane="bottomLeft" activeCell="H48" sqref="H48"/>
      <pageMargins left="0.19685039370078741" right="0.19685039370078741" top="0.19685039370078741" bottom="0.19685039370078741" header="0.31496062992125984" footer="0.31496062992125984"/>
      <pageSetup paperSize="8" scale="61" fitToHeight="12" orientation="landscape" r:id="rId1"/>
      <autoFilter ref="A2:T141" xr:uid="{1A75D0C4-A987-4071-A9E1-61C3FB4EA599}">
        <filterColumn colId="7">
          <filters>
            <filter val="Adjoint technique"/>
          </filters>
        </filterColumn>
      </autoFilter>
    </customSheetView>
    <customSheetView guid="{5FD78BE0-7480-446F-86B5-2781A9832A64}" scale="80" showGridLines="0" fitToPage="1" showAutoFilter="1" hiddenColumns="1" topLeftCell="E1">
      <pane ySplit="2" topLeftCell="A3" activePane="bottomLeft" state="frozen"/>
      <selection pane="bottomLeft" activeCell="H44" sqref="H44"/>
      <pageMargins left="0.19685039370078741" right="0.19685039370078741" top="0.19685039370078741" bottom="0.19685039370078741" header="0.31496062992125984" footer="0.31496062992125984"/>
      <pageSetup paperSize="8" scale="61" fitToHeight="12" orientation="landscape" r:id="rId2"/>
      <autoFilter ref="A2:T141" xr:uid="{EE789ED6-F174-4F2F-BF16-DA8EFDD4E152}"/>
    </customSheetView>
    <customSheetView guid="{16B2B33E-0AFD-4F9D-9528-2755400576E8}" scale="80" showGridLines="0" fitToPage="1" showAutoFilter="1" hiddenColumns="1" topLeftCell="I1">
      <pane ySplit="2" topLeftCell="A45" activePane="bottomLeft" state="frozen"/>
      <selection pane="bottomLeft" activeCell="T48" sqref="T48"/>
      <pageMargins left="0.19685039370078741" right="0.19685039370078741" top="0.19685039370078741" bottom="0.19685039370078741" header="0.31496062992125984" footer="0.31496062992125984"/>
      <pageSetup paperSize="8" scale="61" fitToHeight="12" orientation="landscape" r:id="rId3"/>
      <autoFilter ref="A2:T141" xr:uid="{E5464630-1187-4987-ADE9-D6AA1AE9B561}"/>
    </customSheetView>
    <customSheetView guid="{328CBBB1-0815-4227-85ED-4458DAE747F5}" scale="80" showGridLines="0" fitToPage="1" filter="1" showAutoFilter="1" hiddenColumns="1" topLeftCell="B1">
      <pane ySplit="2" topLeftCell="A12" activePane="bottomLeft" state="frozen"/>
      <selection pane="bottomLeft" activeCell="H48" sqref="H48"/>
      <pageMargins left="0.19685039370078741" right="0.19685039370078741" top="0.19685039370078741" bottom="0.19685039370078741" header="0.31496062992125984" footer="0.31496062992125984"/>
      <pageSetup paperSize="8" scale="61" fitToHeight="12" orientation="landscape" r:id="rId4"/>
      <autoFilter ref="A2:T141" xr:uid="{949CA542-6A53-4B5E-8D7B-16E2C5A66058}">
        <filterColumn colId="7">
          <filters>
            <filter val="Adjoint technique"/>
          </filters>
        </filterColumn>
      </autoFilter>
    </customSheetView>
    <customSheetView guid="{D39622E8-E8E9-40D9-9232-8C614782011B}" scale="80" showGridLines="0" fitToPage="1" showAutoFilter="1" hiddenColumns="1" topLeftCell="A2">
      <selection activeCell="C6" sqref="C5:C6"/>
      <pageMargins left="0.19685039370078741" right="0.19685039370078741" top="0.19685039370078741" bottom="0.19685039370078741" header="0.31496062992125984" footer="0.31496062992125984"/>
      <pageSetup paperSize="8" scale="61" fitToHeight="12" orientation="landscape" r:id="rId5"/>
      <autoFilter ref="A2:T141" xr:uid="{A76D1143-41C4-42FF-94B8-AE1ED8C8181F}"/>
    </customSheetView>
  </customSheetViews>
  <mergeCells count="39">
    <mergeCell ref="Q97:Q108"/>
    <mergeCell ref="R97:R108"/>
    <mergeCell ref="R109:R126"/>
    <mergeCell ref="Q109:Q126"/>
    <mergeCell ref="Q127:Q136"/>
    <mergeCell ref="R127:R136"/>
    <mergeCell ref="Q72:Q90"/>
    <mergeCell ref="R72:R90"/>
    <mergeCell ref="Q91:Q93"/>
    <mergeCell ref="R91:R93"/>
    <mergeCell ref="Q94:Q96"/>
    <mergeCell ref="R94:R96"/>
    <mergeCell ref="Q48:Q50"/>
    <mergeCell ref="R48:R50"/>
    <mergeCell ref="Q52:Q53"/>
    <mergeCell ref="R52:R53"/>
    <mergeCell ref="Q54:Q71"/>
    <mergeCell ref="R54:R71"/>
    <mergeCell ref="Q42:Q43"/>
    <mergeCell ref="R42:R43"/>
    <mergeCell ref="Q45:Q47"/>
    <mergeCell ref="R45:R47"/>
    <mergeCell ref="Q3:Q20"/>
    <mergeCell ref="R3:R20"/>
    <mergeCell ref="R21:R40"/>
    <mergeCell ref="Q21:Q40"/>
    <mergeCell ref="S3:S20"/>
    <mergeCell ref="S72:S90"/>
    <mergeCell ref="S42:S43"/>
    <mergeCell ref="S45:S47"/>
    <mergeCell ref="S48:S50"/>
    <mergeCell ref="S52:S53"/>
    <mergeCell ref="S54:S71"/>
    <mergeCell ref="S21:S40"/>
    <mergeCell ref="S109:S126"/>
    <mergeCell ref="S127:S136"/>
    <mergeCell ref="S91:S93"/>
    <mergeCell ref="S94:S96"/>
    <mergeCell ref="S97:S108"/>
  </mergeCells>
  <hyperlinks>
    <hyperlink ref="S3" r:id="rId6" xr:uid="{00000000-0004-0000-0700-000000000000}"/>
    <hyperlink ref="S54" r:id="rId7" xr:uid="{00000000-0004-0000-0700-000001000000}"/>
    <hyperlink ref="S72" r:id="rId8" xr:uid="{00000000-0004-0000-0700-000002000000}"/>
    <hyperlink ref="S97" r:id="rId9" xr:uid="{00000000-0004-0000-0700-000003000000}"/>
    <hyperlink ref="S109" r:id="rId10" xr:uid="{00000000-0004-0000-0700-000004000000}"/>
    <hyperlink ref="S127" r:id="rId11" xr:uid="{00000000-0004-0000-0700-000005000000}"/>
    <hyperlink ref="J41" location="'INTER '!H48" display="Conseiller d'administration de l'intérieur et de l'outre-mer" xr:uid="{00000000-0004-0000-0700-000006000000}"/>
    <hyperlink ref="H43" location="'INTER '!H44" display="Assistant de service social" xr:uid="{00000000-0004-0000-0700-000007000000}"/>
    <hyperlink ref="S44" r:id="rId12" xr:uid="{00000000-0004-0000-0700-000008000000}"/>
    <hyperlink ref="H45" location="'INTER '!H79" display="Secrétaire administratif de classe supérieure" xr:uid="{00000000-0004-0000-0700-000009000000}"/>
    <hyperlink ref="S45" r:id="rId13" xr:uid="{00000000-0004-0000-0700-00000A000000}"/>
    <hyperlink ref="H46" location="'INTER '!H85" display="Secrétaire administratif de classe normale" xr:uid="{00000000-0004-0000-0700-00000B000000}"/>
    <hyperlink ref="H47" location="'INTER '!H73" display="Secrétaire administratif de classe exceptionnelle" xr:uid="{00000000-0004-0000-0700-00000C000000}"/>
    <hyperlink ref="S48" r:id="rId14" xr:uid="{00000000-0004-0000-0700-00000D000000}"/>
    <hyperlink ref="S51" r:id="rId15" xr:uid="{00000000-0004-0000-0700-00000E000000}"/>
    <hyperlink ref="S52" r:id="rId16" xr:uid="{00000000-0004-0000-0700-00000F000000}"/>
    <hyperlink ref="S91" r:id="rId17" xr:uid="{00000000-0004-0000-0700-000010000000}"/>
    <hyperlink ref="H91" location="'INTER '!H102" display="Adjoint technique" xr:uid="{00000000-0004-0000-0700-000011000000}"/>
    <hyperlink ref="S94" r:id="rId18" xr:uid="{00000000-0004-0000-0700-000012000000}"/>
    <hyperlink ref="H48" location="'INTER '!H95" display="Adjoint administratif" xr:uid="{00000000-0004-0000-0700-000013000000}"/>
    <hyperlink ref="H49" location="'INTER '!H91" display="Adjoint administratif principal de  2ème classe" xr:uid="{00000000-0004-0000-0700-000014000000}"/>
    <hyperlink ref="H50" location="'INTER '!H91" display="Adjoint administratif principal de 1ère  classe" xr:uid="{00000000-0004-0000-0700-000015000000}"/>
    <hyperlink ref="J51" location="'INTER '!J117" display="Sous-directeur relevant du ministère de l'intérieur" xr:uid="{00000000-0004-0000-0700-000016000000}"/>
    <hyperlink ref="H52" location="'INTER '!H91" display="Agent SIC du 1er grade" xr:uid="{00000000-0004-0000-0700-000017000000}"/>
    <hyperlink ref="H53" location="'INTER '!H91" display="Agent SIC du 2ème grade" xr:uid="{00000000-0004-0000-0700-000018000000}"/>
    <hyperlink ref="H92" location="'INTER '!H101" display="Adjoint technique principal de 2ème classe" xr:uid="{00000000-0004-0000-0700-000019000000}"/>
    <hyperlink ref="H93" location="'INTER '!H100" display="Adjoint technique principal de 1ère  classe" xr:uid="{00000000-0004-0000-0700-00001A000000}"/>
    <hyperlink ref="H94" location="'INTER '!H73" display="Contrôleur des services techniques de classe exceptionnelle" xr:uid="{00000000-0004-0000-0700-00001B000000}"/>
    <hyperlink ref="H95" location="'INTER '!H79" display="Contrôleur des services techniques de classe supérieure" xr:uid="{00000000-0004-0000-0700-00001C000000}"/>
    <hyperlink ref="H96" location="'INTER '!H85" display="Contrôleur des services techniques de classe normale" xr:uid="{00000000-0004-0000-0700-00001D000000}"/>
    <hyperlink ref="H42" location="'INTER '!H40" display="Assistant principal de service social" xr:uid="{00000000-0004-0000-0700-00001E000000}"/>
    <hyperlink ref="S41" r:id="rId19" xr:uid="{00000000-0004-0000-0700-00001F000000}"/>
    <hyperlink ref="S21" r:id="rId20" xr:uid="{00000000-0004-0000-0700-000020000000}"/>
    <hyperlink ref="S42" r:id="rId21" xr:uid="{00000000-0004-0000-0700-000022000000}"/>
    <hyperlink ref="D44" location="'INTER '!D49" display="Attachés d'administration de l'Etat" xr:uid="{00000000-0004-0000-0700-000023000000}"/>
    <hyperlink ref="J90" location="MI!H72" display="Chef des services techniques du ministère de l'intérieur" xr:uid="{00000000-0004-0000-0700-000024000000}"/>
  </hyperlinks>
  <pageMargins left="0.19685039370078741" right="0.19685039370078741" top="0.19685039370078741" bottom="0.19685039370078741" header="0.31496062992125984" footer="0.31496062992125984"/>
  <pageSetup paperSize="8" scale="61" fitToHeight="12" orientation="landscape" r:id="rId22"/>
  <drawing r:id="rId2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17</vt:i4>
      </vt:variant>
      <vt:variant>
        <vt:lpstr>Plages nommées</vt:lpstr>
      </vt:variant>
      <vt:variant>
        <vt:i4>59</vt:i4>
      </vt:variant>
    </vt:vector>
  </HeadingPairs>
  <TitlesOfParts>
    <vt:vector size="76" baseType="lpstr">
      <vt:lpstr>SOMMAIRE</vt:lpstr>
      <vt:lpstr>Suivi des versions</vt:lpstr>
      <vt:lpstr>INTER </vt:lpstr>
      <vt:lpstr>CE</vt:lpstr>
      <vt:lpstr>CC</vt:lpstr>
      <vt:lpstr>DGAC</vt:lpstr>
      <vt:lpstr>SPM</vt:lpstr>
      <vt:lpstr>MC</vt:lpstr>
      <vt:lpstr>MI</vt:lpstr>
      <vt:lpstr>MA</vt:lpstr>
      <vt:lpstr>MSO</vt:lpstr>
      <vt:lpstr>MEAE</vt:lpstr>
      <vt:lpstr>MTE</vt:lpstr>
      <vt:lpstr>MEF</vt:lpstr>
      <vt:lpstr>MEN-AT recherche et formation</vt:lpstr>
      <vt:lpstr>Liste EF GEF - réforme HFP</vt:lpstr>
      <vt:lpstr>Barèmes EF GEF par Niveaux</vt:lpstr>
      <vt:lpstr>DGAC!Adjoint_administratif</vt:lpstr>
      <vt:lpstr>Adjoint_administratif</vt:lpstr>
      <vt:lpstr>Adjoint_administratif__ex_1°_et_2°_classe</vt:lpstr>
      <vt:lpstr>'INTER '!Adjoint_administratif_de_1re_et_de_2e_classe_Adjoint_administratif_fusion_au_01_10_2017</vt:lpstr>
      <vt:lpstr>DGAC!Adjoint_administratif_principal_2e_classe</vt:lpstr>
      <vt:lpstr>'MEN-AT recherche et formation'!Adjoint_administratif_principal_2e_classe</vt:lpstr>
      <vt:lpstr>Adjoint_administratif_principal_2e_classe</vt:lpstr>
      <vt:lpstr>Adjoint_administratif_principal_de_1ère_classe_Adjoint_administratif_principal_de_2ème_classe</vt:lpstr>
      <vt:lpstr>'INTER '!Adjoint_administratif_principal_de_1re_classe_et_emploi_fonctionnel</vt:lpstr>
      <vt:lpstr>'INTER '!Adjoint_technique</vt:lpstr>
      <vt:lpstr>'INTER '!Adjoint_technique_de_1re_et_de_2e_classe</vt:lpstr>
      <vt:lpstr>'INTER '!Adjoint_technique_principal</vt:lpstr>
      <vt:lpstr>'INTER '!Adjoint_technique_principal_de_1re_classe_et_emploi_fonctionnel</vt:lpstr>
      <vt:lpstr>'INTER '!Adjoint_technique_principal_de_2ème__classe_et_emploi_fonctionnel</vt:lpstr>
      <vt:lpstr>'INTER '!Assistant_de_service_social</vt:lpstr>
      <vt:lpstr>'INTER '!Assistant_ingénieur</vt:lpstr>
      <vt:lpstr>'INTER '!Assistant_principal_de_service_social</vt:lpstr>
      <vt:lpstr>'INTER '!Assistant_principal_service_social</vt:lpstr>
      <vt:lpstr>'INTER '!Assistant_service_social</vt:lpstr>
      <vt:lpstr>'INTER '!Attaché_administration</vt:lpstr>
      <vt:lpstr>'INTER '!Attaché_administration_HC</vt:lpstr>
      <vt:lpstr>'INTER '!Attaché_d_administration</vt:lpstr>
      <vt:lpstr>'INTER '!Attaché_d_administration_hors_classe_et_emplois_fonctionnels</vt:lpstr>
      <vt:lpstr>'INTER '!Attaché_principal_administration</vt:lpstr>
      <vt:lpstr>'INTER '!Attaché_principal_d_administration</vt:lpstr>
      <vt:lpstr>'INTER '!Chargé_d_études_documentaires_hors_classe</vt:lpstr>
      <vt:lpstr>'INTER '!Chef_de_service_et_emplois_équivalents</vt:lpstr>
      <vt:lpstr>'INTER '!Conseiller_technique__de_service_social</vt:lpstr>
      <vt:lpstr>'INTER '!Conseiller_technique_service_social</vt:lpstr>
      <vt:lpstr>'INTER '!Conseiller_technique_supérieur_de_service_social</vt:lpstr>
      <vt:lpstr>'INTER '!Conseiller_tehnique_supérieur_service_social</vt:lpstr>
      <vt:lpstr>'INTER '!Conseiller_tehnique_supérieur_SS</vt:lpstr>
      <vt:lpstr>'INTER '!Emploi</vt:lpstr>
      <vt:lpstr>GP_EMPL_FONC_NIV_1</vt:lpstr>
      <vt:lpstr>'INTER '!GP_NES_1_GRAD</vt:lpstr>
      <vt:lpstr>'INTER '!GP_NES_2_GRAD</vt:lpstr>
      <vt:lpstr>'INTER '!GP_NES_3_GRAD</vt:lpstr>
      <vt:lpstr>'INTER '!Infirmer_de_classe_normale</vt:lpstr>
      <vt:lpstr>'INTER '!Infirmier_hors_classe</vt:lpstr>
      <vt:lpstr>Ingénieur</vt:lpstr>
      <vt:lpstr>'INTER '!Ingénieur_d_études_de_1re_classe</vt:lpstr>
      <vt:lpstr>'INTER '!Ingénieur_d_études_de_2e_classe</vt:lpstr>
      <vt:lpstr>'INTER '!Ingénieur_d_études_hors_classe</vt:lpstr>
      <vt:lpstr>'INTER '!Ingénieur_de_recherche_de_1re_classe</vt:lpstr>
      <vt:lpstr>'INTER '!Ingénieur_de_recherche_de_2e_classe</vt:lpstr>
      <vt:lpstr>'INTER '!Ingénieur_de_recherche_hors_classe</vt:lpstr>
      <vt:lpstr>ingénieur_HC</vt:lpstr>
      <vt:lpstr>Ingénieur_hors_classe</vt:lpstr>
      <vt:lpstr>Ingénieur_principal</vt:lpstr>
      <vt:lpstr>Inspecteur_général_de_2e_classe_et_Inspecteur</vt:lpstr>
      <vt:lpstr>Inspecteur_général_et_Inspecteur_général_de_1re_classe</vt:lpstr>
      <vt:lpstr>'INTER '!Inspecteur_technique_de_l_action_sociale_des_administrations_de_l_Etat</vt:lpstr>
      <vt:lpstr>Inspection_Générale</vt:lpstr>
      <vt:lpstr>'INTER '!Secrétaire_administratif_classe_exceptionnelle</vt:lpstr>
      <vt:lpstr>'INTER '!Secrétaire_administratif_classe_normale</vt:lpstr>
      <vt:lpstr>'INTER '!Secrétaire_administratif_classe_supérieure</vt:lpstr>
      <vt:lpstr>'INTER '!Secrétaire_administratif_de_classe_exceptionnelle</vt:lpstr>
      <vt:lpstr>'INTER '!Secrétaire_administratif_de_classe_normale</vt:lpstr>
      <vt:lpstr>'INTER '!Secrétaire_administratif_de_classe_supérieure</vt:lpstr>
    </vt:vector>
  </TitlesOfParts>
  <Company>MINEFI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CHATELIN Magali</dc:creator>
  <cp:lastModifiedBy>BLANC Eric</cp:lastModifiedBy>
  <cp:lastPrinted>2023-11-27T16:25:07Z</cp:lastPrinted>
  <dcterms:created xsi:type="dcterms:W3CDTF">2018-05-17T12:41:08Z</dcterms:created>
  <dcterms:modified xsi:type="dcterms:W3CDTF">2024-06-27T14:54:28Z</dcterms:modified>
</cp:coreProperties>
</file>