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E66DF428-243F-40C0-9B9C-BEBC95040FA5}" xr6:coauthVersionLast="47" xr6:coauthVersionMax="47" xr10:uidLastSave="{00000000-0000-0000-0000-000000000000}"/>
  <bookViews>
    <workbookView xWindow="25080" yWindow="-120" windowWidth="25440" windowHeight="15270" xr2:uid="{9180496A-16B1-41E9-8F89-B4951BA2B37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23" i="5" l="1"/>
  <c r="BS13" i="5"/>
  <c r="BQ36" i="5"/>
  <c r="BQ35" i="5"/>
  <c r="BQ33" i="5"/>
  <c r="BQ23" i="5"/>
  <c r="BQ13" i="5"/>
  <c r="BO36" i="5"/>
  <c r="BO35" i="5"/>
  <c r="BO34" i="5"/>
  <c r="BO33" i="5"/>
  <c r="BO32" i="5"/>
  <c r="BO31" i="5"/>
  <c r="BO28" i="5"/>
  <c r="BO26" i="5"/>
  <c r="BO25" i="5"/>
  <c r="BO24" i="5"/>
  <c r="BO23" i="5"/>
  <c r="BO13" i="5"/>
  <c r="BO8" i="5"/>
  <c r="BO7" i="5"/>
  <c r="BM36" i="5"/>
  <c r="BM35" i="5"/>
  <c r="BM34" i="5"/>
  <c r="BM33" i="5"/>
  <c r="BM32" i="5"/>
  <c r="BM31" i="5"/>
  <c r="BM28" i="5"/>
  <c r="BM26" i="5"/>
  <c r="BM25" i="5"/>
  <c r="BM24" i="5"/>
  <c r="BM23" i="5"/>
  <c r="BM13" i="5"/>
  <c r="BM8" i="5"/>
  <c r="BM7" i="5"/>
  <c r="BM3" i="5"/>
  <c r="BK36" i="5"/>
  <c r="BK35" i="5"/>
  <c r="BK34" i="5"/>
  <c r="BK33" i="5"/>
  <c r="BK32" i="5"/>
  <c r="BK31" i="5"/>
  <c r="BK28" i="5"/>
  <c r="BK26" i="5"/>
  <c r="BK25" i="5"/>
  <c r="BK24" i="5"/>
  <c r="BK23" i="5"/>
  <c r="BK14" i="5"/>
  <c r="BK13" i="5"/>
  <c r="BK9" i="5"/>
  <c r="BK8" i="5"/>
  <c r="BK7" i="5"/>
  <c r="BK3" i="5"/>
  <c r="BI36" i="5"/>
  <c r="BI35" i="5"/>
  <c r="BI34" i="5"/>
  <c r="BI33" i="5"/>
  <c r="BI32" i="5"/>
  <c r="BI31" i="5"/>
  <c r="BI28" i="5"/>
  <c r="BI26" i="5"/>
  <c r="BI25" i="5"/>
  <c r="BI24" i="5"/>
  <c r="BI23" i="5"/>
  <c r="BI14" i="5"/>
  <c r="BI13" i="5"/>
  <c r="BI9" i="5"/>
  <c r="BI8" i="5"/>
  <c r="BI7" i="5"/>
  <c r="BI3" i="5"/>
  <c r="BG36" i="5"/>
  <c r="BG35" i="5"/>
  <c r="BG34" i="5"/>
  <c r="BG33" i="5"/>
  <c r="BG32" i="5"/>
  <c r="BG31" i="5"/>
  <c r="BG28" i="5"/>
  <c r="BG26" i="5"/>
  <c r="BG25" i="5"/>
  <c r="BG24" i="5"/>
  <c r="BG23" i="5"/>
  <c r="BG14" i="5"/>
  <c r="BG13" i="5"/>
  <c r="BG9" i="5"/>
  <c r="BG8" i="5"/>
  <c r="BG7" i="5"/>
  <c r="BG3" i="5"/>
  <c r="BE36" i="5"/>
  <c r="BE35" i="5"/>
  <c r="BE34" i="5"/>
  <c r="BE33" i="5"/>
  <c r="BE32" i="5"/>
  <c r="BE31" i="5"/>
  <c r="BE28" i="5"/>
  <c r="BE26" i="5"/>
  <c r="BE25" i="5"/>
  <c r="BE24" i="5"/>
  <c r="BE23" i="5"/>
  <c r="BE14" i="5"/>
  <c r="BE13" i="5"/>
  <c r="BE9" i="5"/>
  <c r="BE8" i="5"/>
  <c r="BE7" i="5"/>
  <c r="BE3" i="5"/>
  <c r="BC36" i="5"/>
  <c r="BC35" i="5"/>
  <c r="BC33" i="5"/>
  <c r="BC23" i="5"/>
  <c r="BC13" i="5"/>
  <c r="BA36" i="5"/>
  <c r="BA35" i="5"/>
  <c r="BA33" i="5"/>
  <c r="BA28" i="5"/>
  <c r="BA23" i="5"/>
  <c r="BA13" i="5"/>
  <c r="BA8" i="5"/>
  <c r="BA7" i="5"/>
  <c r="AY28" i="5"/>
  <c r="AW28" i="5"/>
  <c r="AU28" i="5"/>
  <c r="AS28" i="5"/>
  <c r="AQ28" i="5"/>
  <c r="AO28" i="5"/>
  <c r="AM28" i="5"/>
  <c r="AK28" i="5"/>
  <c r="AI28" i="5"/>
  <c r="AI8" i="5"/>
  <c r="AG32" i="5"/>
  <c r="AG28" i="5"/>
  <c r="AG8" i="5"/>
  <c r="AE32" i="5"/>
  <c r="AE28" i="5"/>
  <c r="AE13" i="5"/>
  <c r="AE8" i="5"/>
  <c r="AC32" i="5"/>
  <c r="AC28" i="5"/>
  <c r="AC23" i="5"/>
  <c r="AC13" i="5"/>
  <c r="AC8" i="5"/>
  <c r="AA33" i="5"/>
  <c r="AA32" i="5"/>
  <c r="AA28" i="5"/>
  <c r="AA23" i="5"/>
  <c r="AA13" i="5"/>
  <c r="AA8" i="5"/>
  <c r="Y36" i="5"/>
  <c r="Y35" i="5"/>
  <c r="Y33" i="5"/>
  <c r="Y32" i="5"/>
  <c r="Y31" i="5"/>
  <c r="Y28" i="5"/>
  <c r="Y24" i="5"/>
  <c r="Y23" i="5"/>
  <c r="Y13" i="5"/>
  <c r="Y8" i="5"/>
</calcChain>
</file>

<file path=xl/sharedStrings.xml><?xml version="1.0" encoding="utf-8"?>
<sst xmlns="http://schemas.openxmlformats.org/spreadsheetml/2006/main" count="2919" uniqueCount="384">
  <si>
    <t>MODE OPERATOIRE</t>
  </si>
  <si>
    <t>La transaction s'effectue au niveau des sous-rubriques :
-	« Statut de l'agent »
-	« Carrière origine/accueil »
La population traitée est la population de l'occurrence précédente.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</si>
  <si>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</si>
  <si>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</si>
  <si>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</si>
  <si>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</si>
  <si>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</si>
  <si>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</si>
  <si>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</si>
  <si>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</si>
  <si>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</si>
  <si>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</si>
  <si>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</si>
  <si>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</si>
  <si>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</si>
  <si>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</si>
  <si>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</si>
  <si>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</si>
  <si>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</si>
  <si>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</si>
  <si>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</si>
  <si>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</si>
  <si>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</si>
  <si>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</si>
  <si>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</si>
  <si>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</si>
  <si>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</si>
  <si>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</si>
  <si>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</si>
  <si>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</si>
  <si>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</si>
  <si>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</si>
  <si>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</si>
  <si>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</si>
  <si>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</si>
  <si>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</si>
  <si>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</si>
  <si>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</si>
  <si>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</si>
  <si>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</si>
  <si>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</si>
  <si>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</si>
  <si>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</si>
  <si>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</si>
  <si>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</si>
  <si>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</si>
  <si>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</si>
  <si>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</si>
  <si>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</si>
  <si>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</si>
  <si>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</si>
  <si>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</si>
  <si>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</si>
  <si>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</si>
  <si>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</si>
  <si>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</si>
  <si>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</si>
  <si>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</si>
  <si>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</si>
  <si>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</si>
  <si>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</si>
  <si>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</si>
  <si>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</si>
  <si>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</si>
  <si>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</si>
  <si>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</si>
  <si>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</si>
  <si>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</si>
  <si>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</si>
  <si>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</si>
  <si>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</si>
  <si>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</si>
  <si>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</si>
  <si>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</si>
  <si>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17.10.00</t>
  </si>
  <si>
    <t>A</t>
  </si>
  <si>
    <t>D0005</t>
  </si>
  <si>
    <t>Carrière</t>
  </si>
  <si>
    <t>S0039</t>
  </si>
  <si>
    <t>Changement de statut</t>
  </si>
  <si>
    <t>E0697</t>
  </si>
  <si>
    <t>Le statut de l'agent est saisi sur l'occurrence précédente.</t>
  </si>
  <si>
    <t>A_CAR_STAAGE [Occurrence précédente] &lt;&gt; Vide</t>
  </si>
  <si>
    <t>T1509</t>
  </si>
  <si>
    <t>Titularisation</t>
  </si>
  <si>
    <t>Création Modification</t>
  </si>
  <si>
    <t>Le statut saisi est 'Titulaire' ou 'Magistrat'.</t>
  </si>
  <si>
    <t>A_CAR_STAAGE [Saisi] = STATUT_TYPPOP.R_FOR_IDEN05 ET STATUT_TYPPOP. R_REL_STAGN1 = 'TITU0'</t>
  </si>
  <si>
    <t>Titulaire ou magistrat</t>
  </si>
  <si>
    <t>P0001</t>
  </si>
  <si>
    <t>Général</t>
  </si>
  <si>
    <t>Exclu</t>
  </si>
  <si>
    <t>T1688</t>
  </si>
  <si>
    <t>Le statut saisi n'est ni 'Titulaire' ni 'Magistrat'.</t>
  </si>
  <si>
    <t>A_CAR_STAAGE [Saisi] = STATUT_TYPPOP.R_FOR_IDEN05 ET STATUT_TYPPOP. R_REL_STAGN1 &lt;&gt; 'TITU0'</t>
  </si>
  <si>
    <t>Passant</t>
  </si>
  <si>
    <t>CAR_C_011 ET CAR_C_060 ET CAR_C_061 ET CAR_C_045 ET CAR_C_126</t>
  </si>
  <si>
    <t>CAR_C_011</t>
  </si>
  <si>
    <t>La date d'entrée dans le statut doit être postérieure à la date de fin du statut précédent.</t>
  </si>
  <si>
    <t>CAR_C_060</t>
  </si>
  <si>
    <t>Le nouveau statut de l'agent est "Non Titulaire".</t>
  </si>
  <si>
    <t>CAR_C_061</t>
  </si>
  <si>
    <t>L'agent est en position de détachement entrant/sortant auprès d'une administration de l'Etat ou dans un EP de l'Etat dans un emploi ne conduisant pas à pension</t>
  </si>
  <si>
    <t>CAR_C_045</t>
  </si>
  <si>
    <t>Le statut saisi de l'agent est différent du statut précédent.</t>
  </si>
  <si>
    <t>CAR_C_126</t>
  </si>
  <si>
    <t>Si la date de fin du statut est renseignée alors elle doit être postérieure à la date de début du statut de l'occurrence.</t>
  </si>
  <si>
    <t>T1875</t>
  </si>
  <si>
    <t>Confirmation des ouvriers d'Etat</t>
  </si>
  <si>
    <t>Le statut saisi est 'Ouvrier réglementé affilié'.</t>
  </si>
  <si>
    <t>A_CAR_STAAGE [Saisi] = 'O0101'</t>
  </si>
  <si>
    <t>T1876</t>
  </si>
  <si>
    <t>Confirmation des OPA</t>
  </si>
  <si>
    <t>Le statut saisi est 'Ouvrier des parcs et ateliers confirmé affilié'.</t>
  </si>
  <si>
    <t>A_CAR_STAAGE [Saisi] = 'O0201'</t>
  </si>
  <si>
    <t>T1907</t>
  </si>
  <si>
    <t>Le statut saisi est 'Ouvrier des parcs et ateliers confirmé non affilié'.</t>
  </si>
  <si>
    <t>A_CAR_STAAGE [Saisi] = 'O0202'</t>
  </si>
  <si>
    <t>Contractuel</t>
  </si>
  <si>
    <t>P0003</t>
  </si>
  <si>
    <t>TIT_D_137 ET CAR_C_045 ET CAR_C_116 ET CAR_C_011 ET CAR_C_062 ET CAR_C_143 ET CAR_C_126</t>
  </si>
  <si>
    <t>TIT_D_137</t>
  </si>
  <si>
    <t>L'agent doit compter au moins 4 ans d'ancienneté en équivalent temps plein dans la FPE au cours des 6 années précédant le 31/03/2011 ou à la date de clôture des inscriptions.</t>
  </si>
  <si>
    <t>CAR_C_116</t>
  </si>
  <si>
    <t>L'agent doit être en activité.</t>
  </si>
  <si>
    <t>CAR_C_062</t>
  </si>
  <si>
    <t>Le nouveau statut de l'agent est "Titulaire".</t>
  </si>
  <si>
    <t>CAR_C_143</t>
  </si>
  <si>
    <t>L'agent affecté à Wallis et Futuna doit compter au moins 4 ans d'ancienneté dans la FPE au cours des 5 années précédant le 20/07/2014.</t>
  </si>
  <si>
    <t>19.00.00</t>
  </si>
  <si>
    <t>M</t>
  </si>
  <si>
    <t>TIT_I_003 ET TIT_I_004 ET TIT_I_005 ET TIT_I_006 ET TIT_I_007 ET TIT_I_008 ET TIT_D_138 ET CAR_C_045 ET CAR_C_116 ET CAR_C_011 ET CAR_C_062 ET CAR_C_143 ET CAR_C_126</t>
  </si>
  <si>
    <t>TIT_I_003</t>
  </si>
  <si>
    <t>Les conditions de nomination de l'agent déclaré apte sont celles prévues par les statuts particuliers des corps d'accueil.</t>
  </si>
  <si>
    <t>TIT_I_004</t>
  </si>
  <si>
    <t>La titularisation ne peut être prononcée que sous réserve du respect par l'agent des dispositions législatives et réglementaires régissant le cumul d'activités des agents publics.</t>
  </si>
  <si>
    <t>TIT_I_005</t>
  </si>
  <si>
    <t>L'agent en contrat à durée indéterminée au 31 mars 2013 et remplissant les conditions, ne peut accéder qu'aux corps de fonctionnaires dont les missions relèvent d'une catégorie hiérarchique équivalente à celle des fonctions qu'il exerce à cette date.</t>
  </si>
  <si>
    <t>TIT_I_006</t>
  </si>
  <si>
    <t>L'agent en contrat à durée déterminée au 31 mars 2013 et remplissant les conditions ne peut accéder qu'aux corps de fonctionnaires de catégorie hiérarchique équivalente à celle des fonctions exercées pendant une durée de 4 ans en équivalent temps plein.</t>
  </si>
  <si>
    <t>TIT_I_007</t>
  </si>
  <si>
    <t>Si l'agent a acquis une ancienneté supérieure à 4 ans dans une administration pour laquelle il est éligible, l'ancienneté s'apprécie au regard des 4 années pendant lesquelles il a exercé les fonctions équivalentes à la ou aux catégories les plus élevées.</t>
  </si>
  <si>
    <t>TIT_I_008</t>
  </si>
  <si>
    <t>Lorsque l'ancienneté a été acquise dans des catégories différentes, les agents peuvent accéder aux corps relevant de la catégorie dans laquelle ils ont exercé leurs fonctions le plus longtemps pendant la période de 4 années.</t>
  </si>
  <si>
    <t>TIT_D_138</t>
  </si>
  <si>
    <t>L'agent doit compter au moins 4 ans d'ancienneté en équivalent temps plein dans la FPE au cours des 6 années précédant le 31/03/2013 ou à la date de clôture des inscriptions.</t>
  </si>
  <si>
    <t>CAR_C_011 ET CAR_C_060 ET CAR_C_045 ET CAR_C_126</t>
  </si>
  <si>
    <t>22.10.00</t>
  </si>
  <si>
    <t>Stagiaire ou auditeur ou élève</t>
  </si>
  <si>
    <t>P0004</t>
  </si>
  <si>
    <t>TIT_I_010 ET TIT_I_011 ET TIT_I_012 ET TIT_I_015 ET TIT_D_002 ET TIT_D_003 ET CAR_C_011 ET CAR_C_062 ET CAR_C_051 ET CAR_C_052 ET CAR_C_053 ET CAR_C_045 ET CAR_C_116 ET CAR_C_126</t>
  </si>
  <si>
    <t>TIT_I_010</t>
  </si>
  <si>
    <t>La titularisation est prononcée sous réserve de l'aptitude physique de l'agent à l'exercice des fonctions compte tenu des possibilités de compensation du handicap.</t>
  </si>
  <si>
    <t>TIT_I_011</t>
  </si>
  <si>
    <t>La titularisation est prononcée sous réserve de la compatibilité de l'extrait numéro 2 du casier judiciaire avec l'exercice des fonctions.</t>
  </si>
  <si>
    <t>TIT_I_012</t>
  </si>
  <si>
    <t>L'agent, titulaire dans un autre cadre des administrations de l'Etat et qui est élu au Parlement durant son stage, est titularisé de plein droit dans son nouveau grade, à l'issue d'une période égale à la durée moyenne du stage de ce nouveau grade.</t>
  </si>
  <si>
    <t>TIT_I_015</t>
  </si>
  <si>
    <t>Les élèves et stagiaires des services actifs de la police nationale, mortellement blessés dans l'exercice de leurs fonctions, peuvent être titularisés dans leurs corps, après avis de la commission paritaire.</t>
  </si>
  <si>
    <t>TIT_D_002</t>
  </si>
  <si>
    <t>La titularisation intervient à J+1 de la date prévisionnelle de fin de stage avec ou sans prolongation sauf exceptions.</t>
  </si>
  <si>
    <t>TIT_D_003</t>
  </si>
  <si>
    <t>La titularisation intervient à J+1 de la date réelle de fin de stage avec ou sans prolongation sauf exceptions.</t>
  </si>
  <si>
    <t>CAR_C_051</t>
  </si>
  <si>
    <t>La date d'entrée dans le statut doit être postérieure à la date prévisionnelle de fin de stage.</t>
  </si>
  <si>
    <t>CAR_C_052</t>
  </si>
  <si>
    <t>La date d'entrée dans le statut doit être postérieure à la date réelle de fin de stage.</t>
  </si>
  <si>
    <t>CAR_C_053</t>
  </si>
  <si>
    <t>La date de fin réelle du stage ou la date prévisionnelle de fin de stage doit être renseignée.</t>
  </si>
  <si>
    <t>Ouvrier d'état</t>
  </si>
  <si>
    <t>P0005</t>
  </si>
  <si>
    <t>Auditeur de justice</t>
  </si>
  <si>
    <t>P0009</t>
  </si>
  <si>
    <t>Particulier</t>
  </si>
  <si>
    <t>TIT_I_016 ET TIT_I_017 ET TIT_I_012 ET TIT_D_043 ET TIT_D_044 ET CAR_C_011 ET CAR_C_063 ET CAR_C_051 ET CAR_C_052 ET CAR_C_053 ET CAR_C_045 ET CAR_C_116 ET CAR_C_126</t>
  </si>
  <si>
    <t>TIT_I_016</t>
  </si>
  <si>
    <t>Pour pouvoir être nommé magistrat, l'agent doit être déclaré apte à exercer les fonctions judiciaires, à la sortie de l'école, par le jury de l'examen d'aptitude et de classement.</t>
  </si>
  <si>
    <t>TIT_I_017</t>
  </si>
  <si>
    <t>L'agent remplissant les conditions requises peut être nommé directement, sans stage, dans le corps judiciaire sur le premier ou le second grade.</t>
  </si>
  <si>
    <t>TIT_D_043</t>
  </si>
  <si>
    <t>La nomination intervient à J+1 de la date prévisionnelle de fin de stage avec ou sans prolongation sauf exceptions.</t>
  </si>
  <si>
    <t>TIT_D_044</t>
  </si>
  <si>
    <t>La nomination intervient à J+1 de la date réelle de fin de stage avec ou sans prolongation sauf exceptions.</t>
  </si>
  <si>
    <t>CAR_C_063</t>
  </si>
  <si>
    <t>Le nouveau statut de l'agent est "Magistrat".</t>
  </si>
  <si>
    <t>Enseignant-chercheur maître de conférences des universités stagiaire</t>
  </si>
  <si>
    <t>P0044</t>
  </si>
  <si>
    <t>TIT_I_019 ET CAR_C_116 ET CAR_C_011 ET CAR_C_045 ET CAR_C_062 ET CAR_C_125 ET CAR_C_126</t>
  </si>
  <si>
    <t>TIT_I_019</t>
  </si>
  <si>
    <t>L'agent en délégation est titularisé après avis conformes du directeur de l'établissement ou de l'organisme de recherche dans lequel il est placé en délégation, du directeur de l'établissement ou il assure son service d'enseignement et des instances.</t>
  </si>
  <si>
    <t>CAR_C_125</t>
  </si>
  <si>
    <t>La titularisation intervient à J+1 de la date de fin réelle ou prévisionnelle du lien juridique.</t>
  </si>
  <si>
    <t>Policier adjoint en emploi aidé</t>
  </si>
  <si>
    <t>P0049</t>
  </si>
  <si>
    <t>CAR_C_116 ET CAR_C_011 ET CAR_C_045 ET CAR_C_062 ET CAR_C_125 ET CAR_C_126</t>
  </si>
  <si>
    <t>Policier adjoint (autre qu'emploi aidé) ou cadet de la république</t>
  </si>
  <si>
    <t>P0050</t>
  </si>
  <si>
    <t>20.10.00</t>
  </si>
  <si>
    <t>Apprenti</t>
  </si>
  <si>
    <t>P0052</t>
  </si>
  <si>
    <t>TIT_I_029 ET TIT_I_030 ET TIT_I_031 ET TIT_I_032 ET TIT_I_033 ET TIT_I_034 ET TIT_I_035 ET TIT_I_036 ET TIT_I_037 ET TIT_I_038 ET TIT_I_039 ET TIT_I_040 ET TIT_I_041 ET TIT_I_042 ET TIT_D_050 ET CAR_C_116 ET CAR_C_011 ET CAR_C_045 ET CAR_C_062 ET CAR_C_125 ET CAR_C_126</t>
  </si>
  <si>
    <t>TIT_I_029</t>
  </si>
  <si>
    <t>Le contrat d'apprentissage doit se terminer au plus tôt le 01/06/2020 et au plus tard le 06/08/2024.</t>
  </si>
  <si>
    <t>TIT_I_030</t>
  </si>
  <si>
    <t>L'agent est informé dès son entrée en apprentissage de la possibilité offerte d'être titularisé à l'issue du contrat d'apprentissage.</t>
  </si>
  <si>
    <t>TIT_I_031</t>
  </si>
  <si>
    <t>L'agent adresse sa demande de titularisation, 3 mois au moins avant le terme de son contrat d'apprentissage, à l'autorité de recrutement.</t>
  </si>
  <si>
    <t>TIT_I_032</t>
  </si>
  <si>
    <t>Dans le délai d'1 mois à compter de la réception de la demande, l'autorité de recrutement transmet a l'agent une proposition de titularisation.</t>
  </si>
  <si>
    <t>TIT_I_033</t>
  </si>
  <si>
    <t>L'autorité de recrutement transmet également une ou plusieurs offres d'emploi correspondant aux fonctions exercées pendant la période d'apprentissage.</t>
  </si>
  <si>
    <t>TIT_I_034</t>
  </si>
  <si>
    <t>Dans le délai d'1 mois à compter de la réception de la demande, si elle ne peut faire de proposition de titularisation, l'autorité de recrutement doit en informer l'agent.</t>
  </si>
  <si>
    <t>TIT_I_035</t>
  </si>
  <si>
    <t>La commission de titularisation apprécie l'aptitude de l'agent à être titularisé.</t>
  </si>
  <si>
    <t>TIT_I_036</t>
  </si>
  <si>
    <t>Au terme d'un premier examen du dossier, la commission décide s'il y a lieu de procéder à la sélection de l'agent en vue de l'auditionner. Dans ce cas, l'entretien a lieu au plus tard 1 mois avant le terme de son contrat d'apprentissage.</t>
  </si>
  <si>
    <t>TIT_I_037</t>
  </si>
  <si>
    <t>L'autorité administrative ayant pouvoir de nomination peut procéder à la titularisation de l'agent au terme de son contrat d'apprentissage s'il a obtenu le diplôme ou titre préparé dans le cadre du contrat d'apprentissage.</t>
  </si>
  <si>
    <t>TIT_I_038</t>
  </si>
  <si>
    <t>A défaut, l'agent peut être titularisé à la date d'obtention de ce diplôme ou titre sous réserve qu'elle intervienne au plus 6 mois après le terme du contrat d'apprentissage.</t>
  </si>
  <si>
    <t>TIT_I_039</t>
  </si>
  <si>
    <t>La titularisation est prononcée malgré la condition d'âge pouvant être prévue par les statuts particuliers.</t>
  </si>
  <si>
    <t>TIT_I_040</t>
  </si>
  <si>
    <t>L'avis d'une ou plusieurs personnes peut être sollicité par la commission de titularisation.</t>
  </si>
  <si>
    <t>TIT_I_041</t>
  </si>
  <si>
    <t>Si le statut particulier du corps dans lequel la titularisation à vocation à intervenir prévoit une formation en école de service public, l'agent bénéficie de cette formation, sous réserve d'aménagements éventuels imposés par son handicap.</t>
  </si>
  <si>
    <t>TIT_I_042</t>
  </si>
  <si>
    <t>Dans le cas d'une formation en école de service public, s'il est prévu un engagement de servir d'une durée minimale, cette obligation s'applique à hauteur de la durée de formation effectivement réalisée au sein de cette école.</t>
  </si>
  <si>
    <t>TIT_D_050</t>
  </si>
  <si>
    <t>L'agent doit relever de l'obligation d'emploi des travailleurs handicapés.</t>
  </si>
  <si>
    <t>Personnel civil payé à l'acte ou à la tâche</t>
  </si>
  <si>
    <t>P0054</t>
  </si>
  <si>
    <t>Contractuel sous contrat PACTE</t>
  </si>
  <si>
    <t>P0166</t>
  </si>
  <si>
    <t>TIT_I_020 ET CAR_C_116 ET CAR_C_011 ET CAR_C_045 ET CAR_C_125 ET CAR_C_062 ET CAR_C_126</t>
  </si>
  <si>
    <t>TIT_I_020</t>
  </si>
  <si>
    <t>La titularisation est subordonnée à un engagement à servir correspondant à 2 fois la durée du contrat PACTE, majorée le cas échéant de la période de renouvellement.</t>
  </si>
  <si>
    <t>Contractuel en situation de handicap ou contractuel conjoint de militaire décédé</t>
  </si>
  <si>
    <t>P0167</t>
  </si>
  <si>
    <t>TIT_I_021 ET TIT_I_022 ET TIT_I_023 ET TIT_I_024 ET TIT_I_025 ET CAR_C_116 ET CAR_C_011 ET CAR_C_045 ET CAR_C_062 ET CAR_C_125 ET CAR_C_126</t>
  </si>
  <si>
    <t>TIT_I_021</t>
  </si>
  <si>
    <t>Si l'agent a suivi la formation initiale prévue par le statut du corps à intégrer, il subit les épreuves dans les mêmes conditions que les fonctionnaires stagiaires avant la titularisation sous réserve d'aménagements éventuels imposés par son handicap.</t>
  </si>
  <si>
    <t>TIT_I_022</t>
  </si>
  <si>
    <t>L'appréciation de l'aptitude professionnelle est assurée en fin de scolarité par le jury désigné, un représentant de l'autorité administrative ayant pouvoir de nomination et une personne compétente en insertion professionnelle des personnes handicapées.</t>
  </si>
  <si>
    <t>TIT_I_023</t>
  </si>
  <si>
    <t>L'appréciation de l'aptitude professionnelle de l'agent par l'autorité ayant le pouvoir de nomination est basée sur le dossier de l'agent et après un entretien entre l'intéressé et un jury organisé par l'administration chargée du recrutement.</t>
  </si>
  <si>
    <t>TIT_I_024</t>
  </si>
  <si>
    <t>La titularisation est prononcée sous réserve de l'aptitude physique de l'agent à l'exercice des fonctions.</t>
  </si>
  <si>
    <t>TIT_I_025</t>
  </si>
  <si>
    <t>Dans tous les cas, la titularisation est prononcée par l'autorité ayant pouvoir de nomination, après avis de la Commission administrative paritaire du corps concerné.</t>
  </si>
  <si>
    <t>Ouvrier de la défense auxiliaire non affilié ou temporaire non mensualisé</t>
  </si>
  <si>
    <t>P0182</t>
  </si>
  <si>
    <t>TIT_I_026 ET TIT_I_027 ET TIT_D_031 ET TIT_D_032 ET CAR_C_011 ET CAR_C_051 ET CAR_C_052 ET CAR_C_053 ET CAR_C_045 ET CAR_C_116 ET CAR_C_126</t>
  </si>
  <si>
    <t>TIT_I_026</t>
  </si>
  <si>
    <t>Aucun recrutement n'est prononcé avant que l'administration n'ait reçu le bulletin n°2 du casier judiciaire de l'agent.</t>
  </si>
  <si>
    <t>TIT_I_027</t>
  </si>
  <si>
    <t>La confirmation est prononcée sous réserve de l'aptitude physique de l'agent à l'exercice des fonctions.</t>
  </si>
  <si>
    <t>TIT_D_031</t>
  </si>
  <si>
    <t>L'affiliation au fonds spécial des pensions intervient à J+1 de la date prévisionnelle de fin de stage avec ou sans prolongation sauf exceptions.</t>
  </si>
  <si>
    <t>TIT_D_032</t>
  </si>
  <si>
    <t>L'affiliation au fonds spécial des pensions intervient à J+1 de la date réelle de fin de stage avec ou sans prolongation sauf exceptions.</t>
  </si>
  <si>
    <t>Contractuel recruté pour présenter un concours administratif pour accéder à un corps ou cadre d'emplois de la fonction publique de l'Etat</t>
  </si>
  <si>
    <t>P0225</t>
  </si>
  <si>
    <t>CAR_C_116 ET CAR_C_011 ET CAR_C_045 ET CAR_C_125 ET CAR_C_062 ET CAR_C_126</t>
  </si>
  <si>
    <t>Ouvrier des parcs et ateliers stagiaire</t>
  </si>
  <si>
    <t>P0226</t>
  </si>
  <si>
    <t>TIT_I_028 ET TIT_D_033 ET TIT_D_034 ET CAR_C_011 ET CAR_C_051 ET CAR_C_052 ET CAR_C_053 ET CAR_C_045 ET CAR_C_116 ET CAR_C_126</t>
  </si>
  <si>
    <t>TIT_I_028</t>
  </si>
  <si>
    <t>A la fin du stage, l'agent qui a donné satisfaction est confirmé.</t>
  </si>
  <si>
    <t>TIT_D_033</t>
  </si>
  <si>
    <t>TIT_D_034</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</si>
  <si>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</si>
  <si>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</si>
  <si>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</si>
  <si>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</si>
  <si>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</si>
  <si>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</si>
  <si>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</si>
  <si>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</si>
  <si>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</si>
  <si>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</si>
  <si>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</si>
  <si>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</si>
  <si>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</si>
  <si>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</si>
  <si>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</si>
  <si>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</si>
  <si>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</si>
  <si>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</si>
  <si>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</si>
  <si>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</si>
  <si>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</si>
  <si>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</si>
  <si>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</si>
  <si>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</si>
  <si>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</si>
  <si>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</si>
  <si>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</si>
  <si>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</si>
  <si>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</si>
  <si>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</si>
  <si>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</si>
  <si>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94-874 A5</t>
  </si>
  <si>
    <t>SI A_CAR_DAFNSG [Saisi] &lt;&gt; Vide ET A_CAR_DAFRSG [Saisi] = Vide ET A_CAR_DATTIT [Saisi] &lt;&gt; Vide</t>
  </si>
  <si>
    <t>A_CAR_DATTIT [Saisi] - A_CAR_DAFNSG [Saisi] = 1 JOUR</t>
  </si>
  <si>
    <t>Non Bloquant</t>
  </si>
  <si>
    <t>Le contrôle est non bloquant pour gérer la prolongation de la période de stage qui n'a pas d'impact sur la date d'effet de titularisation (Prolongation suite à congé de maternité, paternité, adoption)</t>
  </si>
  <si>
    <t>SI A_CAR_DAFRSG [Saisi] &lt;&gt; Vide ET A_CAR_DATTIT [Saisi] &lt;&gt; Vide</t>
  </si>
  <si>
    <t>A_CAR_DATTIT [Saisi] - A_CAR_DAFRSG [Saisi] = 1 JOUR</t>
  </si>
  <si>
    <t>P0004 - E0697</t>
  </si>
  <si>
    <t>x</t>
  </si>
  <si>
    <t>La titularisation intervient au lendemain de la date de fin de stage avec ou sans prolongation sauf exceptions.</t>
  </si>
  <si>
    <t>18.10.00</t>
  </si>
  <si>
    <t>Arrêté du 30 decembre 2016 A24 | A25 / Instruction 318 du 16 mars 2000 Pt 1</t>
  </si>
  <si>
    <t>SI A_CAR_DAFNSG [Saisi] &lt;&gt; Vide
ET A_CAR_DAFRSG [Saisi] = Vide
ET A_CAR_DATTIT [Saisi] &lt;&gt; Vide</t>
  </si>
  <si>
    <t>Le contrôle est non bloquant pour gérer la prolongation de la période de stage qui n'a pas d'impact sur la date d'effet de titularisation (Prolongation suite à congé de maternité, paternité, adoption).</t>
  </si>
  <si>
    <t>P0182 - E0697</t>
  </si>
  <si>
    <t>SI A_CAR_DAFRSG [Saisi] &lt;&gt; Vide
ET A_CAR_DATTIT [Saisi] &lt;&gt; Vide</t>
  </si>
  <si>
    <t>L'affiliation au fonds spécial des pensions intervient au lendemain de la date de fin de stage avec ou sans prolongation sauf exceptions.</t>
  </si>
  <si>
    <t>Décret 65-382 A7</t>
  </si>
  <si>
    <t>P0226 - E0697</t>
  </si>
  <si>
    <t>Ordonnance 58-1270 A21</t>
  </si>
  <si>
    <t>P0009 - E0697</t>
  </si>
  <si>
    <t>La nomination intervient au lendemain de la date de fin de stage avec ou sans prolongation sauf exceptions.</t>
  </si>
  <si>
    <t>Décret 2020-530 A1</t>
  </si>
  <si>
    <t>P_HAN_RQTH [Dossier] = '1' ET P_CBO_CATEGO [Dossier] DANS ('BE02', 'BE03', 'BE04', 'BE08', 'BE12', 'BE16')</t>
  </si>
  <si>
    <t>Bloquant</t>
  </si>
  <si>
    <t>P0052 - E0697 - Titularisation</t>
  </si>
  <si>
    <t>Loi 2012-347 A4</t>
  </si>
  <si>
    <t>SI A_CAR_TYPCOT [Dossier] = 'TC01' ET O_POS_IDENTI1 [Dossier] = O_POS_IDENTI ET O_UST_IDENTI1 = O_UST_IDENTI ET O_UST_PAYS &lt;&gt; 'WLF'</t>
  </si>
  <si>
    <t>#L'agent a acquis au moins 4 ans d'ancienneté en équivalent temps plein dans la FPE entre le 01/04/2005 et le 31/03/2011.#</t>
  </si>
  <si>
    <t>.</t>
  </si>
  <si>
    <t>#L'agent a acquis au moins 4 ans d'ancienneté en équivalent temps plein dans la FPE entre le 01/04/2007 et le 31/03/2013.#</t>
  </si>
  <si>
    <t>P0003 - E0697</t>
  </si>
  <si>
    <t>L'agent doit compter au moins 4 ans d'ancienneté en équivalent temps plein dans la fonction publique de l'Etat au cours des 6 années précédant le 31/03/2013 ou à la date de clôture des inscriptions.</t>
  </si>
  <si>
    <t>Contrôle</t>
  </si>
  <si>
    <t>SI A_CAR_DAFNST [Occurrence précédente] &lt;&gt; Vide</t>
  </si>
  <si>
    <t>A_CAR_DAENST [Saisi] &gt; A_CAR_DAFNST [Occurrence précédente]</t>
  </si>
  <si>
    <t>A_CAR_STAAGE [Saisi] &lt;&gt; A_CAR_STAAGE [Occurrence précédente]</t>
  </si>
  <si>
    <t>SI A_CAR_DAFNSG [Saisi] &lt;&gt; Vide ET A_CAR_DAFRSG [Saisi] = Vide</t>
  </si>
  <si>
    <t>A_CAR_DAENST [Saisi] &gt; A_CAR_DAFNSG [Saisi]</t>
  </si>
  <si>
    <t>Cette RG a été mise dans Changement de statut plutôt que dans changement de Corps car il a été pris comme hypothèse que le gestionnaire saisit la fin de stage avant de saisir le changement de statut.</t>
  </si>
  <si>
    <t>SI A_CAR_DAFRSG [Saisi] &lt;&gt; Vide</t>
  </si>
  <si>
    <t>A_CAR_DAENST [Saisi] &gt; A_CAR_DAFRSG [Saisi]</t>
  </si>
  <si>
    <t>A_CAR_DAFNSG [Saisi] &lt;&gt; Vide OU A_CAR_DAFRSG [Saisi] &lt;&gt; Vide</t>
  </si>
  <si>
    <t>A_CAR_STAAGE [Saisi] = STATUT_TYPPOP.R_FOR_IDEN05 ET STATUT_TYPPOP. R_REL_STAGN1 DANS ('C0000','PCDPR')</t>
  </si>
  <si>
    <t>A_POS_POSIAD [Dossier] = 'DES04'</t>
  </si>
  <si>
    <t>Non bloquant car dépend de l'ordre de saisie dans le SIRH.</t>
  </si>
  <si>
    <t>A_CAR_STAAGE [Saisi] = 'TITU1'</t>
  </si>
  <si>
    <t>A_CAR_STAAGE [Saisi] = 'MAGIS'</t>
  </si>
  <si>
    <t>A_POS_POSIAD [Dossier] = POSITION_SITUATION.R_FOR_IDEN05 ET (POSITION_SITUATION.R_REL_PSSAG2 DANS ('ACI','HCA','MAD','DEL','MDE','MLD')) OU (POSITION_SITUATION.R_REL_PSSAG1 DANS ('DEE00', 'DES00'))</t>
  </si>
  <si>
    <t>P0009 / P0044 / P0049 / P0050 / P0166 / P0167 / P0182 / P0225 / P0226 - P0003 / P0004 - E0697</t>
  </si>
  <si>
    <t>SI A_CAR_TYPCOT [Dossier] = 'TC01'</t>
  </si>
  <si>
    <t>A_CAR_DATTIT [Saisi] - [Date limite de fin réelle ou prévisionnelle du lien juridique] = 1 JOUR</t>
  </si>
  <si>
    <t>SI A_CAR_DAFNST [Saisi] &lt;&gt; Vide</t>
  </si>
  <si>
    <t>A_CAR_DAENST [Saisi] &lt; A_CAR_DAFNST [Saisi]</t>
  </si>
  <si>
    <t>SI A_CAR_TYPCOT [Dossier] = 'TC01' ET O_POS_IDENTI1 [Dossier] = O_POS_IDENTI ET O_UST_IDENTI1 = O_UST_IDENTI ET O_UST_PAYS = 'WLF'</t>
  </si>
  <si>
    <t>#L'agent a acquis au moins 4 ans d'ancienneté dans la FPE entre le 21/07/2009 et le 20/07/2014.#</t>
  </si>
  <si>
    <t>Intellectuel</t>
  </si>
  <si>
    <t>Loi 2012-347 A6</t>
  </si>
  <si>
    <t>Code général de la fonction publique L321-1</t>
  </si>
  <si>
    <t>Code général de la fonction publique L327-1 | L327-2</t>
  </si>
  <si>
    <t>P0009 - P0004 - E0697</t>
  </si>
  <si>
    <t>Décret 95-654 A36-II</t>
  </si>
  <si>
    <t>Ordonnance 58-1270 A21 / Décret 72-355 A48</t>
  </si>
  <si>
    <t>Ordonnance 58-1270 A22 | A23</t>
  </si>
  <si>
    <t>Décret 92-171 A10</t>
  </si>
  <si>
    <t>P0044 - E0697</t>
  </si>
  <si>
    <t>Code général de la fonction publique L326-10 / Décret 2005-902 A19-1</t>
  </si>
  <si>
    <t>P0166 - E0697</t>
  </si>
  <si>
    <t>Décret 95-979 A8-IV</t>
  </si>
  <si>
    <t>P0167 - E0697</t>
  </si>
  <si>
    <t>Décret 95-979 A8-I</t>
  </si>
  <si>
    <t>Décret 95-979 A8-I / Décret 82-451 A25</t>
  </si>
  <si>
    <t>Arrêté du 30 decembre 2016 A23</t>
  </si>
  <si>
    <t>Arrêté du 30 decembre 2016 A25</t>
  </si>
  <si>
    <t>Décret 2020-530 A1 | A32</t>
  </si>
  <si>
    <t>Décret 2020-530 A3</t>
  </si>
  <si>
    <t>Décret 2020-530 A4</t>
  </si>
  <si>
    <t>Décret 2020-530 A7</t>
  </si>
  <si>
    <t>P0052 - E0697 - titularisation</t>
  </si>
  <si>
    <t>Décret 2020-530 A8</t>
  </si>
  <si>
    <t>Décret 2020-530 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</si>
</sst>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221BB-BB97-47B8-A05C-F67910C9BBD3}">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6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2836-27A0-4BA0-BBEB-8B6DB95E8164}">
  <dimension ref="A1:BU23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9.7109375" style="25" customWidth="1"/>
    <col min="73" max="73" width="15.7109375" style="13" customWidth="1"/>
    <col min="74" max="16384" width="11.42578125" style="13"/>
  </cols>
  <sheetData>
    <row r="1" spans="1:7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row>
    <row r="2" spans="1:73" ht="60" x14ac:dyDescent="0.25">
      <c r="A2" s="14" t="s">
        <v>74</v>
      </c>
      <c r="B2" s="14" t="s">
        <v>75</v>
      </c>
      <c r="C2" s="15">
        <v>43152</v>
      </c>
      <c r="D2" s="15" t="s">
        <v>76</v>
      </c>
      <c r="E2" s="16" t="s">
        <v>77</v>
      </c>
      <c r="F2" s="14" t="s">
        <v>78</v>
      </c>
      <c r="G2" s="16" t="s">
        <v>79</v>
      </c>
      <c r="H2" s="14" t="s">
        <v>80</v>
      </c>
      <c r="I2" s="16" t="s">
        <v>79</v>
      </c>
      <c r="J2" s="17" t="s">
        <v>81</v>
      </c>
      <c r="K2" s="17" t="s">
        <v>82</v>
      </c>
      <c r="L2" s="18" t="s">
        <v>83</v>
      </c>
      <c r="M2" s="19" t="s">
        <v>84</v>
      </c>
      <c r="N2" s="15" t="s">
        <v>85</v>
      </c>
      <c r="O2" s="17" t="s">
        <v>86</v>
      </c>
      <c r="P2" s="17" t="s">
        <v>87</v>
      </c>
      <c r="Q2" s="17" t="s">
        <v>88</v>
      </c>
      <c r="R2" s="18" t="s">
        <v>89</v>
      </c>
      <c r="S2" s="18" t="s">
        <v>90</v>
      </c>
      <c r="T2" s="18" t="s">
        <v>91</v>
      </c>
      <c r="U2" s="15">
        <v>40725</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7"/>
      <c r="BR2" s="18"/>
      <c r="BS2" s="17"/>
      <c r="BT2" s="18"/>
      <c r="BU2" s="18"/>
    </row>
    <row r="3" spans="1:73" ht="105" x14ac:dyDescent="0.25">
      <c r="A3" s="14" t="s">
        <v>74</v>
      </c>
      <c r="B3" s="14" t="s">
        <v>75</v>
      </c>
      <c r="C3" s="15">
        <v>43152</v>
      </c>
      <c r="D3" s="15" t="s">
        <v>76</v>
      </c>
      <c r="E3" s="16" t="s">
        <v>77</v>
      </c>
      <c r="F3" s="14" t="s">
        <v>78</v>
      </c>
      <c r="G3" s="16" t="s">
        <v>79</v>
      </c>
      <c r="H3" s="14" t="s">
        <v>80</v>
      </c>
      <c r="I3" s="16" t="s">
        <v>79</v>
      </c>
      <c r="J3" s="17" t="s">
        <v>81</v>
      </c>
      <c r="K3" s="17" t="s">
        <v>82</v>
      </c>
      <c r="L3" s="18" t="s">
        <v>92</v>
      </c>
      <c r="M3" s="19" t="s">
        <v>79</v>
      </c>
      <c r="N3" s="15" t="s">
        <v>85</v>
      </c>
      <c r="O3" s="17" t="s">
        <v>93</v>
      </c>
      <c r="P3" s="17" t="s">
        <v>94</v>
      </c>
      <c r="Q3" s="17" t="s">
        <v>88</v>
      </c>
      <c r="R3" s="18" t="s">
        <v>89</v>
      </c>
      <c r="S3" s="18" t="s">
        <v>90</v>
      </c>
      <c r="T3" s="18" t="s">
        <v>95</v>
      </c>
      <c r="U3" s="15">
        <v>40725</v>
      </c>
      <c r="V3" s="15"/>
      <c r="W3" s="17" t="s">
        <v>96</v>
      </c>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t="s">
        <v>97</v>
      </c>
      <c r="BE3" s="17" t="str">
        <f>VLOOKUP(BD3,'Axe 2 Règles de gestion'!$D$2:$F$61,3, FALSE)</f>
        <v>La date d'entrée dans le statut doit être postérieure à la date de fin du statut précédent.</v>
      </c>
      <c r="BF3" s="18" t="s">
        <v>99</v>
      </c>
      <c r="BG3" s="17" t="str">
        <f>VLOOKUP(BF3,'Axe 2 Règles de gestion'!$D$2:$F$61,3, FALSE)</f>
        <v>Le nouveau statut de l'agent est "Non Titulaire".</v>
      </c>
      <c r="BH3" s="18" t="s">
        <v>101</v>
      </c>
      <c r="BI3" s="17" t="str">
        <f>VLOOKUP(BH3,'Axe 2 Règles de gestion'!$D$2:$F$61,3, FALSE)</f>
        <v>L'agent est en position de détachement entrant/sortant auprès d'une administration de l'Etat ou dans un EP de l'Etat dans un emploi ne conduisant pas à pension</v>
      </c>
      <c r="BJ3" s="18" t="s">
        <v>103</v>
      </c>
      <c r="BK3" s="17" t="str">
        <f>VLOOKUP(BJ3,'Axe 2 Règles de gestion'!$D$2:$F$61,3, FALSE)</f>
        <v>Le statut saisi de l'agent est différent du statut précédent.</v>
      </c>
      <c r="BL3" s="18" t="s">
        <v>105</v>
      </c>
      <c r="BM3" s="17" t="str">
        <f>VLOOKUP(BL3,'Axe 2 Règles de gestion'!$D$2:$F$61,3, FALSE)</f>
        <v>Si la date de fin du statut est renseignée alors elle doit être postérieure à la date de début du statut de l'occurrence.</v>
      </c>
      <c r="BN3" s="18"/>
      <c r="BO3" s="17"/>
      <c r="BP3" s="18"/>
      <c r="BQ3" s="17"/>
      <c r="BR3" s="18"/>
      <c r="BS3" s="17"/>
      <c r="BT3" s="18"/>
      <c r="BU3" s="18"/>
    </row>
    <row r="4" spans="1:73" ht="45" x14ac:dyDescent="0.25">
      <c r="A4" s="14" t="s">
        <v>74</v>
      </c>
      <c r="B4" s="14" t="s">
        <v>75</v>
      </c>
      <c r="C4" s="15">
        <v>43189</v>
      </c>
      <c r="D4" s="15" t="s">
        <v>76</v>
      </c>
      <c r="E4" s="16" t="s">
        <v>77</v>
      </c>
      <c r="F4" s="14" t="s">
        <v>78</v>
      </c>
      <c r="G4" s="16" t="s">
        <v>79</v>
      </c>
      <c r="H4" s="14" t="s">
        <v>80</v>
      </c>
      <c r="I4" s="16" t="s">
        <v>79</v>
      </c>
      <c r="J4" s="17" t="s">
        <v>81</v>
      </c>
      <c r="K4" s="17" t="s">
        <v>82</v>
      </c>
      <c r="L4" s="18" t="s">
        <v>107</v>
      </c>
      <c r="M4" s="19" t="s">
        <v>108</v>
      </c>
      <c r="N4" s="15" t="s">
        <v>85</v>
      </c>
      <c r="O4" s="17" t="s">
        <v>109</v>
      </c>
      <c r="P4" s="17" t="s">
        <v>110</v>
      </c>
      <c r="Q4" s="17" t="s">
        <v>88</v>
      </c>
      <c r="R4" s="18" t="s">
        <v>89</v>
      </c>
      <c r="S4" s="18" t="s">
        <v>90</v>
      </c>
      <c r="T4" s="18" t="s">
        <v>91</v>
      </c>
      <c r="U4" s="15">
        <v>40725</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8"/>
    </row>
    <row r="5" spans="1:73" ht="45" x14ac:dyDescent="0.25">
      <c r="A5" s="14" t="s">
        <v>74</v>
      </c>
      <c r="B5" s="14" t="s">
        <v>75</v>
      </c>
      <c r="C5" s="15">
        <v>43189</v>
      </c>
      <c r="D5" s="15" t="s">
        <v>76</v>
      </c>
      <c r="E5" s="16" t="s">
        <v>77</v>
      </c>
      <c r="F5" s="14" t="s">
        <v>78</v>
      </c>
      <c r="G5" s="16" t="s">
        <v>79</v>
      </c>
      <c r="H5" s="14" t="s">
        <v>80</v>
      </c>
      <c r="I5" s="16" t="s">
        <v>79</v>
      </c>
      <c r="J5" s="17" t="s">
        <v>81</v>
      </c>
      <c r="K5" s="17" t="s">
        <v>82</v>
      </c>
      <c r="L5" s="18" t="s">
        <v>111</v>
      </c>
      <c r="M5" s="19" t="s">
        <v>112</v>
      </c>
      <c r="N5" s="15" t="s">
        <v>85</v>
      </c>
      <c r="O5" s="17" t="s">
        <v>113</v>
      </c>
      <c r="P5" s="17" t="s">
        <v>114</v>
      </c>
      <c r="Q5" s="17" t="s">
        <v>88</v>
      </c>
      <c r="R5" s="18" t="s">
        <v>89</v>
      </c>
      <c r="S5" s="18" t="s">
        <v>90</v>
      </c>
      <c r="T5" s="18" t="s">
        <v>91</v>
      </c>
      <c r="U5" s="15">
        <v>40725</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8"/>
    </row>
    <row r="6" spans="1:73" ht="45" x14ac:dyDescent="0.25">
      <c r="A6" s="14" t="s">
        <v>74</v>
      </c>
      <c r="B6" s="14" t="s">
        <v>75</v>
      </c>
      <c r="C6" s="15">
        <v>43189</v>
      </c>
      <c r="D6" s="15" t="s">
        <v>76</v>
      </c>
      <c r="E6" s="16" t="s">
        <v>77</v>
      </c>
      <c r="F6" s="14" t="s">
        <v>78</v>
      </c>
      <c r="G6" s="16" t="s">
        <v>79</v>
      </c>
      <c r="H6" s="14" t="s">
        <v>80</v>
      </c>
      <c r="I6" s="16" t="s">
        <v>79</v>
      </c>
      <c r="J6" s="17" t="s">
        <v>81</v>
      </c>
      <c r="K6" s="17" t="s">
        <v>82</v>
      </c>
      <c r="L6" s="18" t="s">
        <v>115</v>
      </c>
      <c r="M6" s="19" t="s">
        <v>112</v>
      </c>
      <c r="N6" s="15" t="s">
        <v>85</v>
      </c>
      <c r="O6" s="17" t="s">
        <v>116</v>
      </c>
      <c r="P6" s="17" t="s">
        <v>117</v>
      </c>
      <c r="Q6" s="17" t="s">
        <v>88</v>
      </c>
      <c r="R6" s="18" t="s">
        <v>89</v>
      </c>
      <c r="S6" s="18" t="s">
        <v>90</v>
      </c>
      <c r="T6" s="18" t="s">
        <v>91</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8"/>
    </row>
    <row r="7" spans="1:73" ht="105" x14ac:dyDescent="0.25">
      <c r="A7" s="14" t="s">
        <v>74</v>
      </c>
      <c r="B7" s="14" t="s">
        <v>75</v>
      </c>
      <c r="C7" s="15">
        <v>43152</v>
      </c>
      <c r="D7" s="15" t="s">
        <v>76</v>
      </c>
      <c r="E7" s="16" t="s">
        <v>77</v>
      </c>
      <c r="F7" s="14" t="s">
        <v>78</v>
      </c>
      <c r="G7" s="16" t="s">
        <v>79</v>
      </c>
      <c r="H7" s="14" t="s">
        <v>80</v>
      </c>
      <c r="I7" s="16" t="s">
        <v>79</v>
      </c>
      <c r="J7" s="17" t="s">
        <v>81</v>
      </c>
      <c r="K7" s="17" t="s">
        <v>82</v>
      </c>
      <c r="L7" s="18" t="s">
        <v>83</v>
      </c>
      <c r="M7" s="19" t="s">
        <v>84</v>
      </c>
      <c r="N7" s="15" t="s">
        <v>85</v>
      </c>
      <c r="O7" s="17" t="s">
        <v>86</v>
      </c>
      <c r="P7" s="17" t="s">
        <v>87</v>
      </c>
      <c r="Q7" s="17" t="s">
        <v>118</v>
      </c>
      <c r="R7" s="18" t="s">
        <v>119</v>
      </c>
      <c r="S7" s="18" t="s">
        <v>90</v>
      </c>
      <c r="T7" s="18" t="s">
        <v>95</v>
      </c>
      <c r="U7" s="15">
        <v>40725</v>
      </c>
      <c r="V7" s="15">
        <v>42481</v>
      </c>
      <c r="W7" s="17" t="s">
        <v>120</v>
      </c>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t="s">
        <v>121</v>
      </c>
      <c r="BA7" s="17" t="str">
        <f>VLOOKUP(AZ7,'Axe 2 Règles de gestion'!$D$2:$F$61,3, FALSE)</f>
        <v>L'agent doit compter au moins 4 ans d'ancienneté en équivalent temps plein dans la FPE au cours des 6 années précédant le 31/03/2011 ou à la date de clôture des inscriptions.</v>
      </c>
      <c r="BB7" s="18"/>
      <c r="BC7" s="17"/>
      <c r="BD7" s="18" t="s">
        <v>103</v>
      </c>
      <c r="BE7" s="17" t="str">
        <f>VLOOKUP(BD7,'Axe 2 Règles de gestion'!$D$2:$F$61,3, FALSE)</f>
        <v>Le statut saisi de l'agent est différent du statut précédent.</v>
      </c>
      <c r="BF7" s="18" t="s">
        <v>123</v>
      </c>
      <c r="BG7" s="17" t="str">
        <f>VLOOKUP(BF7,'Axe 2 Règles de gestion'!$D$2:$F$61,3, FALSE)</f>
        <v>L'agent doit être en activité.</v>
      </c>
      <c r="BH7" s="18" t="s">
        <v>97</v>
      </c>
      <c r="BI7" s="17" t="str">
        <f>VLOOKUP(BH7,'Axe 2 Règles de gestion'!$D$2:$F$61,3, FALSE)</f>
        <v>La date d'entrée dans le statut doit être postérieure à la date de fin du statut précédent.</v>
      </c>
      <c r="BJ7" s="18" t="s">
        <v>125</v>
      </c>
      <c r="BK7" s="17" t="str">
        <f>VLOOKUP(BJ7,'Axe 2 Règles de gestion'!$D$2:$F$61,3, FALSE)</f>
        <v>Le nouveau statut de l'agent est "Titulaire".</v>
      </c>
      <c r="BL7" s="18" t="s">
        <v>127</v>
      </c>
      <c r="BM7" s="17" t="str">
        <f>VLOOKUP(BL7,'Axe 2 Règles de gestion'!$D$2:$F$61,3, FALSE)</f>
        <v>L'agent affecté à Wallis et Futuna doit compter au moins 4 ans d'ancienneté dans la FPE au cours des 5 années précédant le 20/07/2014.</v>
      </c>
      <c r="BN7" s="18" t="s">
        <v>105</v>
      </c>
      <c r="BO7" s="17" t="str">
        <f>VLOOKUP(BN7,'Axe 2 Règles de gestion'!$D$2:$F$61,3, FALSE)</f>
        <v>Si la date de fin du statut est renseignée alors elle doit être postérieure à la date de début du statut de l'occurrence.</v>
      </c>
      <c r="BP7" s="18"/>
      <c r="BQ7" s="17"/>
      <c r="BR7" s="18"/>
      <c r="BS7" s="17"/>
      <c r="BT7" s="18"/>
      <c r="BU7" s="18"/>
    </row>
    <row r="8" spans="1:73" ht="165" x14ac:dyDescent="0.25">
      <c r="A8" s="14" t="s">
        <v>129</v>
      </c>
      <c r="B8" s="14" t="s">
        <v>130</v>
      </c>
      <c r="C8" s="15">
        <v>43628</v>
      </c>
      <c r="D8" s="15" t="s">
        <v>76</v>
      </c>
      <c r="E8" s="16" t="s">
        <v>77</v>
      </c>
      <c r="F8" s="14" t="s">
        <v>78</v>
      </c>
      <c r="G8" s="16" t="s">
        <v>79</v>
      </c>
      <c r="H8" s="14" t="s">
        <v>80</v>
      </c>
      <c r="I8" s="16" t="s">
        <v>79</v>
      </c>
      <c r="J8" s="17" t="s">
        <v>81</v>
      </c>
      <c r="K8" s="17" t="s">
        <v>82</v>
      </c>
      <c r="L8" s="18" t="s">
        <v>83</v>
      </c>
      <c r="M8" s="19" t="s">
        <v>84</v>
      </c>
      <c r="N8" s="15" t="s">
        <v>85</v>
      </c>
      <c r="O8" s="17" t="s">
        <v>86</v>
      </c>
      <c r="P8" s="17" t="s">
        <v>87</v>
      </c>
      <c r="Q8" s="17" t="s">
        <v>118</v>
      </c>
      <c r="R8" s="18" t="s">
        <v>119</v>
      </c>
      <c r="S8" s="18" t="s">
        <v>90</v>
      </c>
      <c r="T8" s="18" t="s">
        <v>95</v>
      </c>
      <c r="U8" s="15">
        <v>42482</v>
      </c>
      <c r="V8" s="15"/>
      <c r="W8" s="17" t="s">
        <v>131</v>
      </c>
      <c r="X8" s="18" t="s">
        <v>132</v>
      </c>
      <c r="Y8" s="17" t="str">
        <f>VLOOKUP(X8,'Axe 2 Règles de gestion'!$D$2:$F$61,3, FALSE)</f>
        <v>Les conditions de nomination de l'agent déclaré apte sont celles prévues par les statuts particuliers des corps d'accueil.</v>
      </c>
      <c r="Z8" s="18" t="s">
        <v>134</v>
      </c>
      <c r="AA8" s="17" t="str">
        <f>VLOOKUP(Z8,'Axe 2 Règles de gestion'!$D$2:$F$61,3, FALSE)</f>
        <v>La titularisation ne peut être prononcée que sous réserve du respect par l'agent des dispositions législatives et réglementaires régissant le cumul d'activités des agents publics.</v>
      </c>
      <c r="AB8" s="18" t="s">
        <v>136</v>
      </c>
      <c r="AC8" s="17" t="str">
        <f>VLOOKUP(AB8,'Axe 2 Règles de gestion'!$D$2:$F$61,3, FALSE)</f>
        <v>L'agent en contrat à durée indéterminée au 31 mars 2013 et remplissant les conditions, ne peut accéder qu'aux corps de fonctionnaires dont les missions relèvent d'une catégorie hiérarchique équivalente à celle des fonctions qu'il exerce à cette date.</v>
      </c>
      <c r="AD8" s="18" t="s">
        <v>138</v>
      </c>
      <c r="AE8" s="17" t="str">
        <f>VLOOKUP(AD8,'Axe 2 Règles de gestion'!$D$2:$F$61,3, FALSE)</f>
        <v>L'agent en contrat à durée déterminée au 31 mars 2013 et remplissant les conditions ne peut accéder qu'aux corps de fonctionnaires de catégorie hiérarchique équivalente à celle des fonctions exercées pendant une durée de 4 ans en équivalent temps plein.</v>
      </c>
      <c r="AF8" s="18" t="s">
        <v>140</v>
      </c>
      <c r="AG8" s="17" t="str">
        <f>VLOOKUP(AF8,'Axe 2 Règles de gestion'!$D$2:$F$61,3, FALSE)</f>
        <v>Si l'agent a acquis une ancienneté supérieure à 4 ans dans une administration pour laquelle il est éligible, l'ancienneté s'apprécie au regard des 4 années pendant lesquelles il a exercé les fonctions équivalentes à la ou aux catégories les plus élevées.</v>
      </c>
      <c r="AH8" s="18" t="s">
        <v>142</v>
      </c>
      <c r="AI8" s="17" t="str">
        <f>VLOOKUP(AH8,'Axe 2 Règles de gestion'!$D$2:$F$61,3, FALSE)</f>
        <v>Lorsque l'ancienneté a été acquise dans des catégories différentes, les agents peuvent accéder aux corps relevant de la catégorie dans laquelle ils ont exercé leurs fonctions le plus longtemps pendant la période de 4 années.</v>
      </c>
      <c r="AJ8" s="18"/>
      <c r="AK8" s="17"/>
      <c r="AL8" s="18"/>
      <c r="AM8" s="17"/>
      <c r="AN8" s="18"/>
      <c r="AO8" s="17"/>
      <c r="AP8" s="18"/>
      <c r="AQ8" s="17"/>
      <c r="AR8" s="18"/>
      <c r="AS8" s="17"/>
      <c r="AT8" s="18"/>
      <c r="AU8" s="17"/>
      <c r="AV8" s="18"/>
      <c r="AW8" s="17"/>
      <c r="AX8" s="18"/>
      <c r="AY8" s="17"/>
      <c r="AZ8" s="18" t="s">
        <v>144</v>
      </c>
      <c r="BA8" s="17" t="str">
        <f>VLOOKUP(AZ8,'Axe 2 Règles de gestion'!$D$2:$F$61,3, FALSE)</f>
        <v>L'agent doit compter au moins 4 ans d'ancienneté en équivalent temps plein dans la FPE au cours des 6 années précédant le 31/03/2013 ou à la date de clôture des inscriptions.</v>
      </c>
      <c r="BB8" s="18"/>
      <c r="BC8" s="17"/>
      <c r="BD8" s="18" t="s">
        <v>103</v>
      </c>
      <c r="BE8" s="17" t="str">
        <f>VLOOKUP(BD8,'Axe 2 Règles de gestion'!$D$2:$F$61,3, FALSE)</f>
        <v>Le statut saisi de l'agent est différent du statut précédent.</v>
      </c>
      <c r="BF8" s="18" t="s">
        <v>123</v>
      </c>
      <c r="BG8" s="17" t="str">
        <f>VLOOKUP(BF8,'Axe 2 Règles de gestion'!$D$2:$F$61,3, FALSE)</f>
        <v>L'agent doit être en activité.</v>
      </c>
      <c r="BH8" s="18" t="s">
        <v>97</v>
      </c>
      <c r="BI8" s="17" t="str">
        <f>VLOOKUP(BH8,'Axe 2 Règles de gestion'!$D$2:$F$61,3, FALSE)</f>
        <v>La date d'entrée dans le statut doit être postérieure à la date de fin du statut précédent.</v>
      </c>
      <c r="BJ8" s="18" t="s">
        <v>125</v>
      </c>
      <c r="BK8" s="17" t="str">
        <f>VLOOKUP(BJ8,'Axe 2 Règles de gestion'!$D$2:$F$61,3, FALSE)</f>
        <v>Le nouveau statut de l'agent est "Titulaire".</v>
      </c>
      <c r="BL8" s="18" t="s">
        <v>127</v>
      </c>
      <c r="BM8" s="17" t="str">
        <f>VLOOKUP(BL8,'Axe 2 Règles de gestion'!$D$2:$F$61,3, FALSE)</f>
        <v>L'agent affecté à Wallis et Futuna doit compter au moins 4 ans d'ancienneté dans la FPE au cours des 5 années précédant le 20/07/2014.</v>
      </c>
      <c r="BN8" s="18" t="s">
        <v>105</v>
      </c>
      <c r="BO8" s="17" t="str">
        <f>VLOOKUP(BN8,'Axe 2 Règles de gestion'!$D$2:$F$61,3, FALSE)</f>
        <v>Si la date de fin du statut est renseignée alors elle doit être postérieure à la date de début du statut de l'occurrence.</v>
      </c>
      <c r="BP8" s="18"/>
      <c r="BQ8" s="17"/>
      <c r="BR8" s="18"/>
      <c r="BS8" s="17"/>
      <c r="BT8" s="18"/>
      <c r="BU8" s="18"/>
    </row>
    <row r="9" spans="1:73" ht="75" x14ac:dyDescent="0.25">
      <c r="A9" s="14" t="s">
        <v>74</v>
      </c>
      <c r="B9" s="14" t="s">
        <v>75</v>
      </c>
      <c r="C9" s="15">
        <v>43152</v>
      </c>
      <c r="D9" s="15" t="s">
        <v>76</v>
      </c>
      <c r="E9" s="16" t="s">
        <v>77</v>
      </c>
      <c r="F9" s="14" t="s">
        <v>78</v>
      </c>
      <c r="G9" s="16" t="s">
        <v>79</v>
      </c>
      <c r="H9" s="14" t="s">
        <v>80</v>
      </c>
      <c r="I9" s="16" t="s">
        <v>79</v>
      </c>
      <c r="J9" s="17" t="s">
        <v>81</v>
      </c>
      <c r="K9" s="17" t="s">
        <v>82</v>
      </c>
      <c r="L9" s="18" t="s">
        <v>92</v>
      </c>
      <c r="M9" s="19" t="s">
        <v>79</v>
      </c>
      <c r="N9" s="15" t="s">
        <v>85</v>
      </c>
      <c r="O9" s="17" t="s">
        <v>93</v>
      </c>
      <c r="P9" s="17" t="s">
        <v>94</v>
      </c>
      <c r="Q9" s="17" t="s">
        <v>118</v>
      </c>
      <c r="R9" s="18" t="s">
        <v>119</v>
      </c>
      <c r="S9" s="18" t="s">
        <v>90</v>
      </c>
      <c r="T9" s="18" t="s">
        <v>95</v>
      </c>
      <c r="U9" s="15">
        <v>40725</v>
      </c>
      <c r="V9" s="15"/>
      <c r="W9" s="17" t="s">
        <v>146</v>
      </c>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t="s">
        <v>97</v>
      </c>
      <c r="BE9" s="17" t="str">
        <f>VLOOKUP(BD9,'Axe 2 Règles de gestion'!$D$2:$F$61,3, FALSE)</f>
        <v>La date d'entrée dans le statut doit être postérieure à la date de fin du statut précédent.</v>
      </c>
      <c r="BF9" s="18" t="s">
        <v>99</v>
      </c>
      <c r="BG9" s="17" t="str">
        <f>VLOOKUP(BF9,'Axe 2 Règles de gestion'!$D$2:$F$61,3, FALSE)</f>
        <v>Le nouveau statut de l'agent est "Non Titulaire".</v>
      </c>
      <c r="BH9" s="18" t="s">
        <v>103</v>
      </c>
      <c r="BI9" s="17" t="str">
        <f>VLOOKUP(BH9,'Axe 2 Règles de gestion'!$D$2:$F$61,3, FALSE)</f>
        <v>Le statut saisi de l'agent est différent du statut précédent.</v>
      </c>
      <c r="BJ9" s="18" t="s">
        <v>105</v>
      </c>
      <c r="BK9" s="17" t="str">
        <f>VLOOKUP(BJ9,'Axe 2 Règles de gestion'!$D$2:$F$61,3, FALSE)</f>
        <v>Si la date de fin du statut est renseignée alors elle doit être postérieure à la date de début du statut de l'occurrence.</v>
      </c>
      <c r="BL9" s="18"/>
      <c r="BM9" s="17"/>
      <c r="BN9" s="18"/>
      <c r="BO9" s="17"/>
      <c r="BP9" s="18"/>
      <c r="BQ9" s="17"/>
      <c r="BR9" s="18"/>
      <c r="BS9" s="17"/>
      <c r="BT9" s="18"/>
      <c r="BU9" s="18"/>
    </row>
    <row r="10" spans="1:73" ht="45" x14ac:dyDescent="0.25">
      <c r="A10" s="14" t="s">
        <v>74</v>
      </c>
      <c r="B10" s="14" t="s">
        <v>75</v>
      </c>
      <c r="C10" s="15">
        <v>43189</v>
      </c>
      <c r="D10" s="15" t="s">
        <v>76</v>
      </c>
      <c r="E10" s="16" t="s">
        <v>77</v>
      </c>
      <c r="F10" s="14" t="s">
        <v>78</v>
      </c>
      <c r="G10" s="16" t="s">
        <v>79</v>
      </c>
      <c r="H10" s="14" t="s">
        <v>80</v>
      </c>
      <c r="I10" s="16" t="s">
        <v>79</v>
      </c>
      <c r="J10" s="17" t="s">
        <v>81</v>
      </c>
      <c r="K10" s="17" t="s">
        <v>82</v>
      </c>
      <c r="L10" s="18" t="s">
        <v>107</v>
      </c>
      <c r="M10" s="19" t="s">
        <v>108</v>
      </c>
      <c r="N10" s="15" t="s">
        <v>85</v>
      </c>
      <c r="O10" s="17" t="s">
        <v>109</v>
      </c>
      <c r="P10" s="17" t="s">
        <v>110</v>
      </c>
      <c r="Q10" s="17" t="s">
        <v>118</v>
      </c>
      <c r="R10" s="18" t="s">
        <v>119</v>
      </c>
      <c r="S10" s="18" t="s">
        <v>90</v>
      </c>
      <c r="T10" s="18" t="s">
        <v>91</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8"/>
    </row>
    <row r="11" spans="1:73" ht="45" x14ac:dyDescent="0.25">
      <c r="A11" s="14" t="s">
        <v>74</v>
      </c>
      <c r="B11" s="14" t="s">
        <v>75</v>
      </c>
      <c r="C11" s="15">
        <v>43189</v>
      </c>
      <c r="D11" s="15" t="s">
        <v>76</v>
      </c>
      <c r="E11" s="16" t="s">
        <v>77</v>
      </c>
      <c r="F11" s="14" t="s">
        <v>78</v>
      </c>
      <c r="G11" s="16" t="s">
        <v>79</v>
      </c>
      <c r="H11" s="14" t="s">
        <v>80</v>
      </c>
      <c r="I11" s="16" t="s">
        <v>79</v>
      </c>
      <c r="J11" s="17" t="s">
        <v>81</v>
      </c>
      <c r="K11" s="17" t="s">
        <v>82</v>
      </c>
      <c r="L11" s="18" t="s">
        <v>111</v>
      </c>
      <c r="M11" s="19" t="s">
        <v>112</v>
      </c>
      <c r="N11" s="15" t="s">
        <v>85</v>
      </c>
      <c r="O11" s="17" t="s">
        <v>113</v>
      </c>
      <c r="P11" s="17" t="s">
        <v>114</v>
      </c>
      <c r="Q11" s="17" t="s">
        <v>118</v>
      </c>
      <c r="R11" s="18" t="s">
        <v>119</v>
      </c>
      <c r="S11" s="18" t="s">
        <v>90</v>
      </c>
      <c r="T11" s="18" t="s">
        <v>91</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8"/>
    </row>
    <row r="12" spans="1:73" ht="45" x14ac:dyDescent="0.25">
      <c r="A12" s="14" t="s">
        <v>74</v>
      </c>
      <c r="B12" s="14" t="s">
        <v>75</v>
      </c>
      <c r="C12" s="15">
        <v>43189</v>
      </c>
      <c r="D12" s="15" t="s">
        <v>76</v>
      </c>
      <c r="E12" s="16" t="s">
        <v>77</v>
      </c>
      <c r="F12" s="14" t="s">
        <v>78</v>
      </c>
      <c r="G12" s="16" t="s">
        <v>79</v>
      </c>
      <c r="H12" s="14" t="s">
        <v>80</v>
      </c>
      <c r="I12" s="16" t="s">
        <v>79</v>
      </c>
      <c r="J12" s="17" t="s">
        <v>81</v>
      </c>
      <c r="K12" s="17" t="s">
        <v>82</v>
      </c>
      <c r="L12" s="18" t="s">
        <v>115</v>
      </c>
      <c r="M12" s="19" t="s">
        <v>112</v>
      </c>
      <c r="N12" s="15" t="s">
        <v>85</v>
      </c>
      <c r="O12" s="17" t="s">
        <v>116</v>
      </c>
      <c r="P12" s="17" t="s">
        <v>117</v>
      </c>
      <c r="Q12" s="17" t="s">
        <v>118</v>
      </c>
      <c r="R12" s="18" t="s">
        <v>119</v>
      </c>
      <c r="S12" s="18" t="s">
        <v>90</v>
      </c>
      <c r="T12" s="18" t="s">
        <v>91</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8"/>
    </row>
    <row r="13" spans="1:73" ht="150" x14ac:dyDescent="0.25">
      <c r="A13" s="14" t="s">
        <v>147</v>
      </c>
      <c r="B13" s="14" t="s">
        <v>130</v>
      </c>
      <c r="C13" s="15">
        <v>44746</v>
      </c>
      <c r="D13" s="15" t="s">
        <v>76</v>
      </c>
      <c r="E13" s="16" t="s">
        <v>77</v>
      </c>
      <c r="F13" s="14" t="s">
        <v>78</v>
      </c>
      <c r="G13" s="16" t="s">
        <v>79</v>
      </c>
      <c r="H13" s="14" t="s">
        <v>80</v>
      </c>
      <c r="I13" s="16" t="s">
        <v>79</v>
      </c>
      <c r="J13" s="17" t="s">
        <v>81</v>
      </c>
      <c r="K13" s="17" t="s">
        <v>82</v>
      </c>
      <c r="L13" s="18" t="s">
        <v>83</v>
      </c>
      <c r="M13" s="19" t="s">
        <v>84</v>
      </c>
      <c r="N13" s="15" t="s">
        <v>85</v>
      </c>
      <c r="O13" s="17" t="s">
        <v>86</v>
      </c>
      <c r="P13" s="17" t="s">
        <v>87</v>
      </c>
      <c r="Q13" s="17" t="s">
        <v>148</v>
      </c>
      <c r="R13" s="18" t="s">
        <v>149</v>
      </c>
      <c r="S13" s="18" t="s">
        <v>90</v>
      </c>
      <c r="T13" s="18" t="s">
        <v>95</v>
      </c>
      <c r="U13" s="15">
        <v>40725</v>
      </c>
      <c r="V13" s="15"/>
      <c r="W13" s="17" t="s">
        <v>150</v>
      </c>
      <c r="X13" s="18" t="s">
        <v>151</v>
      </c>
      <c r="Y13" s="17" t="str">
        <f>VLOOKUP(X13,'Axe 2 Règles de gestion'!$D$2:$F$61,3, FALSE)</f>
        <v>La titularisation est prononcée sous réserve de l'aptitude physique de l'agent à l'exercice des fonctions compte tenu des possibilités de compensation du handicap.</v>
      </c>
      <c r="Z13" s="18" t="s">
        <v>153</v>
      </c>
      <c r="AA13" s="17" t="str">
        <f>VLOOKUP(Z13,'Axe 2 Règles de gestion'!$D$2:$F$61,3, FALSE)</f>
        <v>La titularisation est prononcée sous réserve de la compatibilité de l'extrait numéro 2 du casier judiciaire avec l'exercice des fonctions.</v>
      </c>
      <c r="AB13" s="18" t="s">
        <v>155</v>
      </c>
      <c r="AC13" s="17" t="str">
        <f>VLOOKUP(AB13,'Axe 2 Règles de gestion'!$D$2:$F$61,3, FALSE)</f>
        <v>L'agent, titulaire dans un autre cadre des administrations de l'Etat et qui est élu au Parlement durant son stage, est titularisé de plein droit dans son nouveau grade, à l'issue d'une période égale à la durée moyenne du stage de ce nouveau grade.</v>
      </c>
      <c r="AD13" s="18" t="s">
        <v>157</v>
      </c>
      <c r="AE13" s="17" t="str">
        <f>VLOOKUP(AD13,'Axe 2 Règles de gestion'!$D$2:$F$61,3, FALSE)</f>
        <v>Les élèves et stagiaires des services actifs de la police nationale, mortellement blessés dans l'exercice de leurs fonctions, peuvent être titularisés dans leurs corps, après avis de la commission paritaire.</v>
      </c>
      <c r="AF13" s="18"/>
      <c r="AG13" s="17"/>
      <c r="AH13" s="18"/>
      <c r="AI13" s="17"/>
      <c r="AJ13" s="18"/>
      <c r="AK13" s="17"/>
      <c r="AL13" s="18"/>
      <c r="AM13" s="17"/>
      <c r="AN13" s="18"/>
      <c r="AO13" s="17"/>
      <c r="AP13" s="18"/>
      <c r="AQ13" s="17"/>
      <c r="AR13" s="18"/>
      <c r="AS13" s="17"/>
      <c r="AT13" s="18"/>
      <c r="AU13" s="17"/>
      <c r="AV13" s="18"/>
      <c r="AW13" s="17"/>
      <c r="AX13" s="18"/>
      <c r="AY13" s="17"/>
      <c r="AZ13" s="18" t="s">
        <v>159</v>
      </c>
      <c r="BA13" s="17" t="str">
        <f>VLOOKUP(AZ13,'Axe 2 Règles de gestion'!$D$2:$F$61,3, FALSE)</f>
        <v>La titularisation intervient à J+1 de la date prévisionnelle de fin de stage avec ou sans prolongation sauf exceptions.</v>
      </c>
      <c r="BB13" s="18" t="s">
        <v>161</v>
      </c>
      <c r="BC13" s="17" t="str">
        <f>VLOOKUP(BB13,'Axe 2 Règles de gestion'!$D$2:$F$61,3, FALSE)</f>
        <v>La titularisation intervient à J+1 de la date réelle de fin de stage avec ou sans prolongation sauf exceptions.</v>
      </c>
      <c r="BD13" s="18" t="s">
        <v>97</v>
      </c>
      <c r="BE13" s="17" t="str">
        <f>VLOOKUP(BD13,'Axe 2 Règles de gestion'!$D$2:$F$61,3, FALSE)</f>
        <v>La date d'entrée dans le statut doit être postérieure à la date de fin du statut précédent.</v>
      </c>
      <c r="BF13" s="18" t="s">
        <v>125</v>
      </c>
      <c r="BG13" s="17" t="str">
        <f>VLOOKUP(BF13,'Axe 2 Règles de gestion'!$D$2:$F$61,3, FALSE)</f>
        <v>Le nouveau statut de l'agent est "Titulaire".</v>
      </c>
      <c r="BH13" s="18" t="s">
        <v>163</v>
      </c>
      <c r="BI13" s="17" t="str">
        <f>VLOOKUP(BH13,'Axe 2 Règles de gestion'!$D$2:$F$61,3, FALSE)</f>
        <v>La date d'entrée dans le statut doit être postérieure à la date prévisionnelle de fin de stage.</v>
      </c>
      <c r="BJ13" s="18" t="s">
        <v>165</v>
      </c>
      <c r="BK13" s="17" t="str">
        <f>VLOOKUP(BJ13,'Axe 2 Règles de gestion'!$D$2:$F$61,3, FALSE)</f>
        <v>La date d'entrée dans le statut doit être postérieure à la date réelle de fin de stage.</v>
      </c>
      <c r="BL13" s="18" t="s">
        <v>167</v>
      </c>
      <c r="BM13" s="17" t="str">
        <f>VLOOKUP(BL13,'Axe 2 Règles de gestion'!$D$2:$F$61,3, FALSE)</f>
        <v>La date de fin réelle du stage ou la date prévisionnelle de fin de stage doit être renseignée.</v>
      </c>
      <c r="BN13" s="18" t="s">
        <v>103</v>
      </c>
      <c r="BO13" s="17" t="str">
        <f>VLOOKUP(BN13,'Axe 2 Règles de gestion'!$D$2:$F$61,3, FALSE)</f>
        <v>Le statut saisi de l'agent est différent du statut précédent.</v>
      </c>
      <c r="BP13" s="18" t="s">
        <v>123</v>
      </c>
      <c r="BQ13" s="17" t="str">
        <f>VLOOKUP(BP13,'Axe 2 Règles de gestion'!$D$2:$F$61,3, FALSE)</f>
        <v>L'agent doit être en activité.</v>
      </c>
      <c r="BR13" s="18" t="s">
        <v>105</v>
      </c>
      <c r="BS13" s="17" t="str">
        <f>VLOOKUP(BR13,'Axe 2 Règles de gestion'!$D$2:$F$61,3, FALSE)</f>
        <v>Si la date de fin du statut est renseignée alors elle doit être postérieure à la date de début du statut de l'occurrence.</v>
      </c>
      <c r="BT13" s="18"/>
      <c r="BU13" s="18"/>
    </row>
    <row r="14" spans="1:73" ht="75" x14ac:dyDescent="0.25">
      <c r="A14" s="14" t="s">
        <v>74</v>
      </c>
      <c r="B14" s="14" t="s">
        <v>75</v>
      </c>
      <c r="C14" s="15">
        <v>43152</v>
      </c>
      <c r="D14" s="15" t="s">
        <v>76</v>
      </c>
      <c r="E14" s="16" t="s">
        <v>77</v>
      </c>
      <c r="F14" s="14" t="s">
        <v>78</v>
      </c>
      <c r="G14" s="16" t="s">
        <v>79</v>
      </c>
      <c r="H14" s="14" t="s">
        <v>80</v>
      </c>
      <c r="I14" s="16" t="s">
        <v>79</v>
      </c>
      <c r="J14" s="17" t="s">
        <v>81</v>
      </c>
      <c r="K14" s="17" t="s">
        <v>82</v>
      </c>
      <c r="L14" s="18" t="s">
        <v>92</v>
      </c>
      <c r="M14" s="19" t="s">
        <v>79</v>
      </c>
      <c r="N14" s="15" t="s">
        <v>85</v>
      </c>
      <c r="O14" s="17" t="s">
        <v>93</v>
      </c>
      <c r="P14" s="17" t="s">
        <v>94</v>
      </c>
      <c r="Q14" s="17" t="s">
        <v>148</v>
      </c>
      <c r="R14" s="18" t="s">
        <v>149</v>
      </c>
      <c r="S14" s="18" t="s">
        <v>90</v>
      </c>
      <c r="T14" s="18" t="s">
        <v>95</v>
      </c>
      <c r="U14" s="15">
        <v>40725</v>
      </c>
      <c r="V14" s="15"/>
      <c r="W14" s="17" t="s">
        <v>146</v>
      </c>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t="s">
        <v>97</v>
      </c>
      <c r="BE14" s="17" t="str">
        <f>VLOOKUP(BD14,'Axe 2 Règles de gestion'!$D$2:$F$61,3, FALSE)</f>
        <v>La date d'entrée dans le statut doit être postérieure à la date de fin du statut précédent.</v>
      </c>
      <c r="BF14" s="18" t="s">
        <v>99</v>
      </c>
      <c r="BG14" s="17" t="str">
        <f>VLOOKUP(BF14,'Axe 2 Règles de gestion'!$D$2:$F$61,3, FALSE)</f>
        <v>Le nouveau statut de l'agent est "Non Titulaire".</v>
      </c>
      <c r="BH14" s="18" t="s">
        <v>103</v>
      </c>
      <c r="BI14" s="17" t="str">
        <f>VLOOKUP(BH14,'Axe 2 Règles de gestion'!$D$2:$F$61,3, FALSE)</f>
        <v>Le statut saisi de l'agent est différent du statut précédent.</v>
      </c>
      <c r="BJ14" s="18" t="s">
        <v>105</v>
      </c>
      <c r="BK14" s="17" t="str">
        <f>VLOOKUP(BJ14,'Axe 2 Règles de gestion'!$D$2:$F$61,3, FALSE)</f>
        <v>Si la date de fin du statut est renseignée alors elle doit être postérieure à la date de début du statut de l'occurrence.</v>
      </c>
      <c r="BL14" s="18"/>
      <c r="BM14" s="17"/>
      <c r="BN14" s="18"/>
      <c r="BO14" s="17"/>
      <c r="BP14" s="18"/>
      <c r="BQ14" s="17"/>
      <c r="BR14" s="18"/>
      <c r="BS14" s="17"/>
      <c r="BT14" s="18"/>
      <c r="BU14" s="18"/>
    </row>
    <row r="15" spans="1:73" ht="45" x14ac:dyDescent="0.25">
      <c r="A15" s="14" t="s">
        <v>74</v>
      </c>
      <c r="B15" s="14" t="s">
        <v>75</v>
      </c>
      <c r="C15" s="15">
        <v>43189</v>
      </c>
      <c r="D15" s="15" t="s">
        <v>76</v>
      </c>
      <c r="E15" s="16" t="s">
        <v>77</v>
      </c>
      <c r="F15" s="14" t="s">
        <v>78</v>
      </c>
      <c r="G15" s="16" t="s">
        <v>79</v>
      </c>
      <c r="H15" s="14" t="s">
        <v>80</v>
      </c>
      <c r="I15" s="16" t="s">
        <v>79</v>
      </c>
      <c r="J15" s="17" t="s">
        <v>81</v>
      </c>
      <c r="K15" s="17" t="s">
        <v>82</v>
      </c>
      <c r="L15" s="18" t="s">
        <v>107</v>
      </c>
      <c r="M15" s="19" t="s">
        <v>108</v>
      </c>
      <c r="N15" s="15" t="s">
        <v>85</v>
      </c>
      <c r="O15" s="17" t="s">
        <v>109</v>
      </c>
      <c r="P15" s="17" t="s">
        <v>110</v>
      </c>
      <c r="Q15" s="17" t="s">
        <v>148</v>
      </c>
      <c r="R15" s="18" t="s">
        <v>149</v>
      </c>
      <c r="S15" s="18" t="s">
        <v>90</v>
      </c>
      <c r="T15" s="18" t="s">
        <v>91</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8"/>
    </row>
    <row r="16" spans="1:73" ht="45" x14ac:dyDescent="0.25">
      <c r="A16" s="14" t="s">
        <v>74</v>
      </c>
      <c r="B16" s="14" t="s">
        <v>75</v>
      </c>
      <c r="C16" s="15">
        <v>43189</v>
      </c>
      <c r="D16" s="15" t="s">
        <v>76</v>
      </c>
      <c r="E16" s="16" t="s">
        <v>77</v>
      </c>
      <c r="F16" s="14" t="s">
        <v>78</v>
      </c>
      <c r="G16" s="16" t="s">
        <v>79</v>
      </c>
      <c r="H16" s="14" t="s">
        <v>80</v>
      </c>
      <c r="I16" s="16" t="s">
        <v>79</v>
      </c>
      <c r="J16" s="17" t="s">
        <v>81</v>
      </c>
      <c r="K16" s="17" t="s">
        <v>82</v>
      </c>
      <c r="L16" s="18" t="s">
        <v>111</v>
      </c>
      <c r="M16" s="19" t="s">
        <v>112</v>
      </c>
      <c r="N16" s="15" t="s">
        <v>85</v>
      </c>
      <c r="O16" s="17" t="s">
        <v>113</v>
      </c>
      <c r="P16" s="17" t="s">
        <v>114</v>
      </c>
      <c r="Q16" s="17" t="s">
        <v>148</v>
      </c>
      <c r="R16" s="18" t="s">
        <v>149</v>
      </c>
      <c r="S16" s="18" t="s">
        <v>90</v>
      </c>
      <c r="T16" s="18" t="s">
        <v>91</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8"/>
    </row>
    <row r="17" spans="1:73" ht="45" x14ac:dyDescent="0.25">
      <c r="A17" s="14" t="s">
        <v>74</v>
      </c>
      <c r="B17" s="14" t="s">
        <v>75</v>
      </c>
      <c r="C17" s="15">
        <v>43189</v>
      </c>
      <c r="D17" s="15" t="s">
        <v>76</v>
      </c>
      <c r="E17" s="16" t="s">
        <v>77</v>
      </c>
      <c r="F17" s="14" t="s">
        <v>78</v>
      </c>
      <c r="G17" s="16" t="s">
        <v>79</v>
      </c>
      <c r="H17" s="14" t="s">
        <v>80</v>
      </c>
      <c r="I17" s="16" t="s">
        <v>79</v>
      </c>
      <c r="J17" s="17" t="s">
        <v>81</v>
      </c>
      <c r="K17" s="17" t="s">
        <v>82</v>
      </c>
      <c r="L17" s="18" t="s">
        <v>115</v>
      </c>
      <c r="M17" s="19" t="s">
        <v>112</v>
      </c>
      <c r="N17" s="15" t="s">
        <v>85</v>
      </c>
      <c r="O17" s="17" t="s">
        <v>116</v>
      </c>
      <c r="P17" s="17" t="s">
        <v>117</v>
      </c>
      <c r="Q17" s="17" t="s">
        <v>148</v>
      </c>
      <c r="R17" s="18" t="s">
        <v>149</v>
      </c>
      <c r="S17" s="18" t="s">
        <v>90</v>
      </c>
      <c r="T17" s="18" t="s">
        <v>91</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c r="BT17" s="18"/>
      <c r="BU17" s="18"/>
    </row>
    <row r="18" spans="1:73" ht="60" x14ac:dyDescent="0.25">
      <c r="A18" s="14" t="s">
        <v>74</v>
      </c>
      <c r="B18" s="14" t="s">
        <v>75</v>
      </c>
      <c r="C18" s="15">
        <v>43189</v>
      </c>
      <c r="D18" s="15" t="s">
        <v>76</v>
      </c>
      <c r="E18" s="16" t="s">
        <v>77</v>
      </c>
      <c r="F18" s="14" t="s">
        <v>78</v>
      </c>
      <c r="G18" s="16" t="s">
        <v>79</v>
      </c>
      <c r="H18" s="14" t="s">
        <v>80</v>
      </c>
      <c r="I18" s="16" t="s">
        <v>79</v>
      </c>
      <c r="J18" s="17" t="s">
        <v>81</v>
      </c>
      <c r="K18" s="17" t="s">
        <v>82</v>
      </c>
      <c r="L18" s="18" t="s">
        <v>83</v>
      </c>
      <c r="M18" s="19" t="s">
        <v>84</v>
      </c>
      <c r="N18" s="15" t="s">
        <v>85</v>
      </c>
      <c r="O18" s="17" t="s">
        <v>86</v>
      </c>
      <c r="P18" s="17" t="s">
        <v>87</v>
      </c>
      <c r="Q18" s="17" t="s">
        <v>169</v>
      </c>
      <c r="R18" s="18" t="s">
        <v>170</v>
      </c>
      <c r="S18" s="18" t="s">
        <v>90</v>
      </c>
      <c r="T18" s="18" t="s">
        <v>91</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c r="BT18" s="18"/>
      <c r="BU18" s="18"/>
    </row>
    <row r="19" spans="1:73" ht="60" x14ac:dyDescent="0.25">
      <c r="A19" s="14" t="s">
        <v>74</v>
      </c>
      <c r="B19" s="14" t="s">
        <v>75</v>
      </c>
      <c r="C19" s="15">
        <v>43189</v>
      </c>
      <c r="D19" s="15" t="s">
        <v>76</v>
      </c>
      <c r="E19" s="16" t="s">
        <v>77</v>
      </c>
      <c r="F19" s="14" t="s">
        <v>78</v>
      </c>
      <c r="G19" s="16" t="s">
        <v>79</v>
      </c>
      <c r="H19" s="14" t="s">
        <v>80</v>
      </c>
      <c r="I19" s="16" t="s">
        <v>79</v>
      </c>
      <c r="J19" s="17" t="s">
        <v>81</v>
      </c>
      <c r="K19" s="17" t="s">
        <v>82</v>
      </c>
      <c r="L19" s="18" t="s">
        <v>92</v>
      </c>
      <c r="M19" s="19" t="s">
        <v>79</v>
      </c>
      <c r="N19" s="15" t="s">
        <v>85</v>
      </c>
      <c r="O19" s="17" t="s">
        <v>93</v>
      </c>
      <c r="P19" s="17" t="s">
        <v>94</v>
      </c>
      <c r="Q19" s="17" t="s">
        <v>169</v>
      </c>
      <c r="R19" s="18" t="s">
        <v>170</v>
      </c>
      <c r="S19" s="18" t="s">
        <v>90</v>
      </c>
      <c r="T19" s="18" t="s">
        <v>91</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c r="BT19" s="18"/>
      <c r="BU19" s="18"/>
    </row>
    <row r="20" spans="1:73" ht="45" x14ac:dyDescent="0.25">
      <c r="A20" s="14" t="s">
        <v>74</v>
      </c>
      <c r="B20" s="14" t="s">
        <v>75</v>
      </c>
      <c r="C20" s="15">
        <v>43189</v>
      </c>
      <c r="D20" s="15" t="s">
        <v>76</v>
      </c>
      <c r="E20" s="16" t="s">
        <v>77</v>
      </c>
      <c r="F20" s="14" t="s">
        <v>78</v>
      </c>
      <c r="G20" s="16" t="s">
        <v>79</v>
      </c>
      <c r="H20" s="14" t="s">
        <v>80</v>
      </c>
      <c r="I20" s="16" t="s">
        <v>79</v>
      </c>
      <c r="J20" s="17" t="s">
        <v>81</v>
      </c>
      <c r="K20" s="17" t="s">
        <v>82</v>
      </c>
      <c r="L20" s="18" t="s">
        <v>107</v>
      </c>
      <c r="M20" s="19" t="s">
        <v>108</v>
      </c>
      <c r="N20" s="15" t="s">
        <v>85</v>
      </c>
      <c r="O20" s="17" t="s">
        <v>109</v>
      </c>
      <c r="P20" s="17" t="s">
        <v>110</v>
      </c>
      <c r="Q20" s="17" t="s">
        <v>169</v>
      </c>
      <c r="R20" s="18" t="s">
        <v>170</v>
      </c>
      <c r="S20" s="18" t="s">
        <v>90</v>
      </c>
      <c r="T20" s="18" t="s">
        <v>91</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c r="BT20" s="18"/>
      <c r="BU20" s="18"/>
    </row>
    <row r="21" spans="1:73" ht="45" x14ac:dyDescent="0.25">
      <c r="A21" s="14" t="s">
        <v>74</v>
      </c>
      <c r="B21" s="14" t="s">
        <v>75</v>
      </c>
      <c r="C21" s="15">
        <v>43189</v>
      </c>
      <c r="D21" s="15" t="s">
        <v>76</v>
      </c>
      <c r="E21" s="16" t="s">
        <v>77</v>
      </c>
      <c r="F21" s="14" t="s">
        <v>78</v>
      </c>
      <c r="G21" s="16" t="s">
        <v>79</v>
      </c>
      <c r="H21" s="14" t="s">
        <v>80</v>
      </c>
      <c r="I21" s="16" t="s">
        <v>79</v>
      </c>
      <c r="J21" s="17" t="s">
        <v>81</v>
      </c>
      <c r="K21" s="17" t="s">
        <v>82</v>
      </c>
      <c r="L21" s="18" t="s">
        <v>111</v>
      </c>
      <c r="M21" s="19" t="s">
        <v>112</v>
      </c>
      <c r="N21" s="15" t="s">
        <v>85</v>
      </c>
      <c r="O21" s="17" t="s">
        <v>113</v>
      </c>
      <c r="P21" s="17" t="s">
        <v>114</v>
      </c>
      <c r="Q21" s="17" t="s">
        <v>169</v>
      </c>
      <c r="R21" s="18" t="s">
        <v>170</v>
      </c>
      <c r="S21" s="18" t="s">
        <v>90</v>
      </c>
      <c r="T21" s="18" t="s">
        <v>91</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c r="BT21" s="18"/>
      <c r="BU21" s="18"/>
    </row>
    <row r="22" spans="1:73" ht="45" x14ac:dyDescent="0.25">
      <c r="A22" s="14" t="s">
        <v>74</v>
      </c>
      <c r="B22" s="14" t="s">
        <v>75</v>
      </c>
      <c r="C22" s="15">
        <v>43189</v>
      </c>
      <c r="D22" s="15" t="s">
        <v>76</v>
      </c>
      <c r="E22" s="16" t="s">
        <v>77</v>
      </c>
      <c r="F22" s="14" t="s">
        <v>78</v>
      </c>
      <c r="G22" s="16" t="s">
        <v>79</v>
      </c>
      <c r="H22" s="14" t="s">
        <v>80</v>
      </c>
      <c r="I22" s="16" t="s">
        <v>79</v>
      </c>
      <c r="J22" s="17" t="s">
        <v>81</v>
      </c>
      <c r="K22" s="17" t="s">
        <v>82</v>
      </c>
      <c r="L22" s="18" t="s">
        <v>115</v>
      </c>
      <c r="M22" s="19" t="s">
        <v>112</v>
      </c>
      <c r="N22" s="15" t="s">
        <v>85</v>
      </c>
      <c r="O22" s="17" t="s">
        <v>116</v>
      </c>
      <c r="P22" s="17" t="s">
        <v>117</v>
      </c>
      <c r="Q22" s="17" t="s">
        <v>169</v>
      </c>
      <c r="R22" s="18" t="s">
        <v>170</v>
      </c>
      <c r="S22" s="18" t="s">
        <v>90</v>
      </c>
      <c r="T22" s="18" t="s">
        <v>91</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c r="BT22" s="18"/>
      <c r="BU22" s="18"/>
    </row>
    <row r="23" spans="1:73" ht="150" x14ac:dyDescent="0.25">
      <c r="A23" s="14" t="s">
        <v>129</v>
      </c>
      <c r="B23" s="14" t="s">
        <v>130</v>
      </c>
      <c r="C23" s="15">
        <v>43628</v>
      </c>
      <c r="D23" s="15" t="s">
        <v>76</v>
      </c>
      <c r="E23" s="16" t="s">
        <v>77</v>
      </c>
      <c r="F23" s="14" t="s">
        <v>78</v>
      </c>
      <c r="G23" s="16" t="s">
        <v>79</v>
      </c>
      <c r="H23" s="14" t="s">
        <v>80</v>
      </c>
      <c r="I23" s="16" t="s">
        <v>79</v>
      </c>
      <c r="J23" s="17" t="s">
        <v>81</v>
      </c>
      <c r="K23" s="17" t="s">
        <v>82</v>
      </c>
      <c r="L23" s="18" t="s">
        <v>83</v>
      </c>
      <c r="M23" s="19" t="s">
        <v>84</v>
      </c>
      <c r="N23" s="15" t="s">
        <v>85</v>
      </c>
      <c r="O23" s="17" t="s">
        <v>86</v>
      </c>
      <c r="P23" s="17" t="s">
        <v>87</v>
      </c>
      <c r="Q23" s="17" t="s">
        <v>171</v>
      </c>
      <c r="R23" s="18" t="s">
        <v>172</v>
      </c>
      <c r="S23" s="18" t="s">
        <v>173</v>
      </c>
      <c r="T23" s="18" t="s">
        <v>95</v>
      </c>
      <c r="U23" s="15">
        <v>40725</v>
      </c>
      <c r="V23" s="15"/>
      <c r="W23" s="17" t="s">
        <v>174</v>
      </c>
      <c r="X23" s="18" t="s">
        <v>175</v>
      </c>
      <c r="Y23" s="17" t="str">
        <f>VLOOKUP(X23,'Axe 2 Règles de gestion'!$D$2:$F$61,3, FALSE)</f>
        <v>Pour pouvoir être nommé magistrat, l'agent doit être déclaré apte à exercer les fonctions judiciaires, à la sortie de l'école, par le jury de l'examen d'aptitude et de classement.</v>
      </c>
      <c r="Z23" s="18" t="s">
        <v>177</v>
      </c>
      <c r="AA23" s="17" t="str">
        <f>VLOOKUP(Z23,'Axe 2 Règles de gestion'!$D$2:$F$61,3, FALSE)</f>
        <v>L'agent remplissant les conditions requises peut être nommé directement, sans stage, dans le corps judiciaire sur le premier ou le second grade.</v>
      </c>
      <c r="AB23" s="18" t="s">
        <v>155</v>
      </c>
      <c r="AC23" s="17" t="str">
        <f>VLOOKUP(AB23,'Axe 2 Règles de gestion'!$D$2:$F$61,3, FALSE)</f>
        <v>L'agent, titulaire dans un autre cadre des administrations de l'Etat et qui est élu au Parlement durant son stage, est titularisé de plein droit dans son nouveau grade, à l'issue d'une période égale à la durée moyenne du stage de ce nouveau grade.</v>
      </c>
      <c r="AD23" s="18"/>
      <c r="AE23" s="17"/>
      <c r="AF23" s="18"/>
      <c r="AG23" s="17"/>
      <c r="AH23" s="18"/>
      <c r="AI23" s="17"/>
      <c r="AJ23" s="18"/>
      <c r="AK23" s="17"/>
      <c r="AL23" s="18"/>
      <c r="AM23" s="17"/>
      <c r="AN23" s="18"/>
      <c r="AO23" s="17"/>
      <c r="AP23" s="18"/>
      <c r="AQ23" s="17"/>
      <c r="AR23" s="18"/>
      <c r="AS23" s="17"/>
      <c r="AT23" s="18"/>
      <c r="AU23" s="17"/>
      <c r="AV23" s="18"/>
      <c r="AW23" s="17"/>
      <c r="AX23" s="18"/>
      <c r="AY23" s="17"/>
      <c r="AZ23" s="18" t="s">
        <v>179</v>
      </c>
      <c r="BA23" s="17" t="str">
        <f>VLOOKUP(AZ23,'Axe 2 Règles de gestion'!$D$2:$F$61,3, FALSE)</f>
        <v>La nomination intervient à J+1 de la date prévisionnelle de fin de stage avec ou sans prolongation sauf exceptions.</v>
      </c>
      <c r="BB23" s="18" t="s">
        <v>181</v>
      </c>
      <c r="BC23" s="17" t="str">
        <f>VLOOKUP(BB23,'Axe 2 Règles de gestion'!$D$2:$F$61,3, FALSE)</f>
        <v>La nomination intervient à J+1 de la date réelle de fin de stage avec ou sans prolongation sauf exceptions.</v>
      </c>
      <c r="BD23" s="18" t="s">
        <v>97</v>
      </c>
      <c r="BE23" s="17" t="str">
        <f>VLOOKUP(BD23,'Axe 2 Règles de gestion'!$D$2:$F$61,3, FALSE)</f>
        <v>La date d'entrée dans le statut doit être postérieure à la date de fin du statut précédent.</v>
      </c>
      <c r="BF23" s="18" t="s">
        <v>183</v>
      </c>
      <c r="BG23" s="17" t="str">
        <f>VLOOKUP(BF23,'Axe 2 Règles de gestion'!$D$2:$F$61,3, FALSE)</f>
        <v>Le nouveau statut de l'agent est "Magistrat".</v>
      </c>
      <c r="BH23" s="18" t="s">
        <v>163</v>
      </c>
      <c r="BI23" s="17" t="str">
        <f>VLOOKUP(BH23,'Axe 2 Règles de gestion'!$D$2:$F$61,3, FALSE)</f>
        <v>La date d'entrée dans le statut doit être postérieure à la date prévisionnelle de fin de stage.</v>
      </c>
      <c r="BJ23" s="18" t="s">
        <v>165</v>
      </c>
      <c r="BK23" s="17" t="str">
        <f>VLOOKUP(BJ23,'Axe 2 Règles de gestion'!$D$2:$F$61,3, FALSE)</f>
        <v>La date d'entrée dans le statut doit être postérieure à la date réelle de fin de stage.</v>
      </c>
      <c r="BL23" s="18" t="s">
        <v>167</v>
      </c>
      <c r="BM23" s="17" t="str">
        <f>VLOOKUP(BL23,'Axe 2 Règles de gestion'!$D$2:$F$61,3, FALSE)</f>
        <v>La date de fin réelle du stage ou la date prévisionnelle de fin de stage doit être renseignée.</v>
      </c>
      <c r="BN23" s="18" t="s">
        <v>103</v>
      </c>
      <c r="BO23" s="17" t="str">
        <f>VLOOKUP(BN23,'Axe 2 Règles de gestion'!$D$2:$F$61,3, FALSE)</f>
        <v>Le statut saisi de l'agent est différent du statut précédent.</v>
      </c>
      <c r="BP23" s="18" t="s">
        <v>123</v>
      </c>
      <c r="BQ23" s="17" t="str">
        <f>VLOOKUP(BP23,'Axe 2 Règles de gestion'!$D$2:$F$61,3, FALSE)</f>
        <v>L'agent doit être en activité.</v>
      </c>
      <c r="BR23" s="18" t="s">
        <v>105</v>
      </c>
      <c r="BS23" s="17" t="str">
        <f>VLOOKUP(BR23,'Axe 2 Règles de gestion'!$D$2:$F$61,3, FALSE)</f>
        <v>Si la date de fin du statut est renseignée alors elle doit être postérieure à la date de début du statut de l'occurrence.</v>
      </c>
      <c r="BT23" s="18"/>
      <c r="BU23" s="18"/>
    </row>
    <row r="24" spans="1:73" ht="165" x14ac:dyDescent="0.25">
      <c r="A24" s="14" t="s">
        <v>129</v>
      </c>
      <c r="B24" s="14" t="s">
        <v>75</v>
      </c>
      <c r="C24" s="15">
        <v>43628</v>
      </c>
      <c r="D24" s="15" t="s">
        <v>76</v>
      </c>
      <c r="E24" s="16" t="s">
        <v>77</v>
      </c>
      <c r="F24" s="14" t="s">
        <v>78</v>
      </c>
      <c r="G24" s="16" t="s">
        <v>79</v>
      </c>
      <c r="H24" s="14" t="s">
        <v>80</v>
      </c>
      <c r="I24" s="16" t="s">
        <v>79</v>
      </c>
      <c r="J24" s="17" t="s">
        <v>81</v>
      </c>
      <c r="K24" s="17" t="s">
        <v>82</v>
      </c>
      <c r="L24" s="18" t="s">
        <v>83</v>
      </c>
      <c r="M24" s="19" t="s">
        <v>84</v>
      </c>
      <c r="N24" s="15" t="s">
        <v>85</v>
      </c>
      <c r="O24" s="17" t="s">
        <v>86</v>
      </c>
      <c r="P24" s="17" t="s">
        <v>87</v>
      </c>
      <c r="Q24" s="17" t="s">
        <v>185</v>
      </c>
      <c r="R24" s="18" t="s">
        <v>186</v>
      </c>
      <c r="S24" s="18" t="s">
        <v>173</v>
      </c>
      <c r="T24" s="18" t="s">
        <v>95</v>
      </c>
      <c r="U24" s="15">
        <v>40725</v>
      </c>
      <c r="V24" s="15"/>
      <c r="W24" s="17" t="s">
        <v>187</v>
      </c>
      <c r="X24" s="18" t="s">
        <v>188</v>
      </c>
      <c r="Y24" s="17" t="str">
        <f>VLOOKUP(X24,'Axe 2 Règles de gestion'!$D$2:$F$61,3, FALSE)</f>
        <v>L'agent en délégation est titularisé après avis conformes du directeur de l'établissement ou de l'organisme de recherche dans lequel il est placé en délégation, du directeur de l'établissement ou il assure son service d'enseignement et des instances.</v>
      </c>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t="s">
        <v>123</v>
      </c>
      <c r="BE24" s="17" t="str">
        <f>VLOOKUP(BD24,'Axe 2 Règles de gestion'!$D$2:$F$61,3, FALSE)</f>
        <v>L'agent doit être en activité.</v>
      </c>
      <c r="BF24" s="18" t="s">
        <v>97</v>
      </c>
      <c r="BG24" s="17" t="str">
        <f>VLOOKUP(BF24,'Axe 2 Règles de gestion'!$D$2:$F$61,3, FALSE)</f>
        <v>La date d'entrée dans le statut doit être postérieure à la date de fin du statut précédent.</v>
      </c>
      <c r="BH24" s="18" t="s">
        <v>103</v>
      </c>
      <c r="BI24" s="17" t="str">
        <f>VLOOKUP(BH24,'Axe 2 Règles de gestion'!$D$2:$F$61,3, FALSE)</f>
        <v>Le statut saisi de l'agent est différent du statut précédent.</v>
      </c>
      <c r="BJ24" s="18" t="s">
        <v>125</v>
      </c>
      <c r="BK24" s="17" t="str">
        <f>VLOOKUP(BJ24,'Axe 2 Règles de gestion'!$D$2:$F$61,3, FALSE)</f>
        <v>Le nouveau statut de l'agent est "Titulaire".</v>
      </c>
      <c r="BL24" s="18" t="s">
        <v>190</v>
      </c>
      <c r="BM24" s="17" t="str">
        <f>VLOOKUP(BL24,'Axe 2 Règles de gestion'!$D$2:$F$61,3, FALSE)</f>
        <v>La titularisation intervient à J+1 de la date de fin réelle ou prévisionnelle du lien juridique.</v>
      </c>
      <c r="BN24" s="18" t="s">
        <v>105</v>
      </c>
      <c r="BO24" s="17" t="str">
        <f>VLOOKUP(BN24,'Axe 2 Règles de gestion'!$D$2:$F$61,3, FALSE)</f>
        <v>Si la date de fin du statut est renseignée alors elle doit être postérieure à la date de début du statut de l'occurrence.</v>
      </c>
      <c r="BP24" s="18"/>
      <c r="BQ24" s="17"/>
      <c r="BR24" s="18"/>
      <c r="BS24" s="17"/>
      <c r="BT24" s="18"/>
      <c r="BU24" s="18"/>
    </row>
    <row r="25" spans="1:73" ht="75" x14ac:dyDescent="0.25">
      <c r="A25" s="14" t="s">
        <v>74</v>
      </c>
      <c r="B25" s="14" t="s">
        <v>75</v>
      </c>
      <c r="C25" s="15">
        <v>43152</v>
      </c>
      <c r="D25" s="15" t="s">
        <v>76</v>
      </c>
      <c r="E25" s="16" t="s">
        <v>77</v>
      </c>
      <c r="F25" s="14" t="s">
        <v>78</v>
      </c>
      <c r="G25" s="16" t="s">
        <v>79</v>
      </c>
      <c r="H25" s="14" t="s">
        <v>80</v>
      </c>
      <c r="I25" s="16" t="s">
        <v>79</v>
      </c>
      <c r="J25" s="17" t="s">
        <v>81</v>
      </c>
      <c r="K25" s="17" t="s">
        <v>82</v>
      </c>
      <c r="L25" s="18" t="s">
        <v>83</v>
      </c>
      <c r="M25" s="19" t="s">
        <v>84</v>
      </c>
      <c r="N25" s="15" t="s">
        <v>85</v>
      </c>
      <c r="O25" s="17" t="s">
        <v>86</v>
      </c>
      <c r="P25" s="17" t="s">
        <v>87</v>
      </c>
      <c r="Q25" s="17" t="s">
        <v>192</v>
      </c>
      <c r="R25" s="18" t="s">
        <v>193</v>
      </c>
      <c r="S25" s="18" t="s">
        <v>173</v>
      </c>
      <c r="T25" s="18" t="s">
        <v>95</v>
      </c>
      <c r="U25" s="15">
        <v>40725</v>
      </c>
      <c r="V25" s="15"/>
      <c r="W25" s="17" t="s">
        <v>194</v>
      </c>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t="s">
        <v>123</v>
      </c>
      <c r="BE25" s="17" t="str">
        <f>VLOOKUP(BD25,'Axe 2 Règles de gestion'!$D$2:$F$61,3, FALSE)</f>
        <v>L'agent doit être en activité.</v>
      </c>
      <c r="BF25" s="18" t="s">
        <v>97</v>
      </c>
      <c r="BG25" s="17" t="str">
        <f>VLOOKUP(BF25,'Axe 2 Règles de gestion'!$D$2:$F$61,3, FALSE)</f>
        <v>La date d'entrée dans le statut doit être postérieure à la date de fin du statut précédent.</v>
      </c>
      <c r="BH25" s="18" t="s">
        <v>103</v>
      </c>
      <c r="BI25" s="17" t="str">
        <f>VLOOKUP(BH25,'Axe 2 Règles de gestion'!$D$2:$F$61,3, FALSE)</f>
        <v>Le statut saisi de l'agent est différent du statut précédent.</v>
      </c>
      <c r="BJ25" s="18" t="s">
        <v>125</v>
      </c>
      <c r="BK25" s="17" t="str">
        <f>VLOOKUP(BJ25,'Axe 2 Règles de gestion'!$D$2:$F$61,3, FALSE)</f>
        <v>Le nouveau statut de l'agent est "Titulaire".</v>
      </c>
      <c r="BL25" s="18" t="s">
        <v>190</v>
      </c>
      <c r="BM25" s="17" t="str">
        <f>VLOOKUP(BL25,'Axe 2 Règles de gestion'!$D$2:$F$61,3, FALSE)</f>
        <v>La titularisation intervient à J+1 de la date de fin réelle ou prévisionnelle du lien juridique.</v>
      </c>
      <c r="BN25" s="18" t="s">
        <v>105</v>
      </c>
      <c r="BO25" s="17" t="str">
        <f>VLOOKUP(BN25,'Axe 2 Règles de gestion'!$D$2:$F$61,3, FALSE)</f>
        <v>Si la date de fin du statut est renseignée alors elle doit être postérieure à la date de début du statut de l'occurrence.</v>
      </c>
      <c r="BP25" s="18"/>
      <c r="BQ25" s="17"/>
      <c r="BR25" s="18"/>
      <c r="BS25" s="17"/>
      <c r="BT25" s="18"/>
      <c r="BU25" s="18"/>
    </row>
    <row r="26" spans="1:73" ht="75" x14ac:dyDescent="0.25">
      <c r="A26" s="14" t="s">
        <v>74</v>
      </c>
      <c r="B26" s="14" t="s">
        <v>75</v>
      </c>
      <c r="C26" s="15">
        <v>43152</v>
      </c>
      <c r="D26" s="15" t="s">
        <v>76</v>
      </c>
      <c r="E26" s="16" t="s">
        <v>77</v>
      </c>
      <c r="F26" s="14" t="s">
        <v>78</v>
      </c>
      <c r="G26" s="16" t="s">
        <v>79</v>
      </c>
      <c r="H26" s="14" t="s">
        <v>80</v>
      </c>
      <c r="I26" s="16" t="s">
        <v>79</v>
      </c>
      <c r="J26" s="17" t="s">
        <v>81</v>
      </c>
      <c r="K26" s="17" t="s">
        <v>82</v>
      </c>
      <c r="L26" s="18" t="s">
        <v>83</v>
      </c>
      <c r="M26" s="19" t="s">
        <v>84</v>
      </c>
      <c r="N26" s="15" t="s">
        <v>85</v>
      </c>
      <c r="O26" s="17" t="s">
        <v>86</v>
      </c>
      <c r="P26" s="17" t="s">
        <v>87</v>
      </c>
      <c r="Q26" s="17" t="s">
        <v>195</v>
      </c>
      <c r="R26" s="18" t="s">
        <v>196</v>
      </c>
      <c r="S26" s="18" t="s">
        <v>173</v>
      </c>
      <c r="T26" s="18" t="s">
        <v>95</v>
      </c>
      <c r="U26" s="15">
        <v>40725</v>
      </c>
      <c r="V26" s="15"/>
      <c r="W26" s="17" t="s">
        <v>194</v>
      </c>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t="s">
        <v>123</v>
      </c>
      <c r="BE26" s="17" t="str">
        <f>VLOOKUP(BD26,'Axe 2 Règles de gestion'!$D$2:$F$61,3, FALSE)</f>
        <v>L'agent doit être en activité.</v>
      </c>
      <c r="BF26" s="18" t="s">
        <v>97</v>
      </c>
      <c r="BG26" s="17" t="str">
        <f>VLOOKUP(BF26,'Axe 2 Règles de gestion'!$D$2:$F$61,3, FALSE)</f>
        <v>La date d'entrée dans le statut doit être postérieure à la date de fin du statut précédent.</v>
      </c>
      <c r="BH26" s="18" t="s">
        <v>103</v>
      </c>
      <c r="BI26" s="17" t="str">
        <f>VLOOKUP(BH26,'Axe 2 Règles de gestion'!$D$2:$F$61,3, FALSE)</f>
        <v>Le statut saisi de l'agent est différent du statut précédent.</v>
      </c>
      <c r="BJ26" s="18" t="s">
        <v>125</v>
      </c>
      <c r="BK26" s="17" t="str">
        <f>VLOOKUP(BJ26,'Axe 2 Règles de gestion'!$D$2:$F$61,3, FALSE)</f>
        <v>Le nouveau statut de l'agent est "Titulaire".</v>
      </c>
      <c r="BL26" s="18" t="s">
        <v>190</v>
      </c>
      <c r="BM26" s="17" t="str">
        <f>VLOOKUP(BL26,'Axe 2 Règles de gestion'!$D$2:$F$61,3, FALSE)</f>
        <v>La titularisation intervient à J+1 de la date de fin réelle ou prévisionnelle du lien juridique.</v>
      </c>
      <c r="BN26" s="18" t="s">
        <v>105</v>
      </c>
      <c r="BO26" s="17" t="str">
        <f>VLOOKUP(BN26,'Axe 2 Règles de gestion'!$D$2:$F$61,3, FALSE)</f>
        <v>Si la date de fin du statut est renseignée alors elle doit être postérieure à la date de début du statut de l'occurrence.</v>
      </c>
      <c r="BP26" s="18"/>
      <c r="BQ26" s="17"/>
      <c r="BR26" s="18"/>
      <c r="BS26" s="17"/>
      <c r="BT26" s="18"/>
      <c r="BU26" s="18"/>
    </row>
    <row r="27" spans="1:73" ht="60" x14ac:dyDescent="0.25">
      <c r="A27" s="14" t="s">
        <v>197</v>
      </c>
      <c r="B27" s="14" t="s">
        <v>75</v>
      </c>
      <c r="C27" s="15">
        <v>44049</v>
      </c>
      <c r="D27" s="15" t="s">
        <v>76</v>
      </c>
      <c r="E27" s="16" t="s">
        <v>77</v>
      </c>
      <c r="F27" s="14" t="s">
        <v>78</v>
      </c>
      <c r="G27" s="16" t="s">
        <v>79</v>
      </c>
      <c r="H27" s="14" t="s">
        <v>80</v>
      </c>
      <c r="I27" s="16" t="s">
        <v>79</v>
      </c>
      <c r="J27" s="17" t="s">
        <v>81</v>
      </c>
      <c r="K27" s="17" t="s">
        <v>82</v>
      </c>
      <c r="L27" s="18" t="s">
        <v>83</v>
      </c>
      <c r="M27" s="19" t="s">
        <v>84</v>
      </c>
      <c r="N27" s="15" t="s">
        <v>85</v>
      </c>
      <c r="O27" s="17" t="s">
        <v>86</v>
      </c>
      <c r="P27" s="17" t="s">
        <v>87</v>
      </c>
      <c r="Q27" s="17" t="s">
        <v>198</v>
      </c>
      <c r="R27" s="18" t="s">
        <v>199</v>
      </c>
      <c r="S27" s="18" t="s">
        <v>173</v>
      </c>
      <c r="T27" s="18" t="s">
        <v>91</v>
      </c>
      <c r="U27" s="15">
        <v>40725</v>
      </c>
      <c r="V27" s="15">
        <v>43683</v>
      </c>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c r="BP27" s="18"/>
      <c r="BQ27" s="17"/>
      <c r="BR27" s="18"/>
      <c r="BS27" s="17"/>
      <c r="BT27" s="18"/>
      <c r="BU27" s="18"/>
    </row>
    <row r="28" spans="1:73" ht="165" x14ac:dyDescent="0.25">
      <c r="A28" s="14" t="s">
        <v>197</v>
      </c>
      <c r="B28" s="14" t="s">
        <v>75</v>
      </c>
      <c r="C28" s="15">
        <v>44049</v>
      </c>
      <c r="D28" s="15" t="s">
        <v>76</v>
      </c>
      <c r="E28" s="16" t="s">
        <v>77</v>
      </c>
      <c r="F28" s="14" t="s">
        <v>78</v>
      </c>
      <c r="G28" s="16" t="s">
        <v>79</v>
      </c>
      <c r="H28" s="14" t="s">
        <v>80</v>
      </c>
      <c r="I28" s="16" t="s">
        <v>79</v>
      </c>
      <c r="J28" s="17" t="s">
        <v>81</v>
      </c>
      <c r="K28" s="17" t="s">
        <v>82</v>
      </c>
      <c r="L28" s="18" t="s">
        <v>83</v>
      </c>
      <c r="M28" s="19" t="s">
        <v>84</v>
      </c>
      <c r="N28" s="15" t="s">
        <v>85</v>
      </c>
      <c r="O28" s="17" t="s">
        <v>86</v>
      </c>
      <c r="P28" s="17" t="s">
        <v>87</v>
      </c>
      <c r="Q28" s="17" t="s">
        <v>198</v>
      </c>
      <c r="R28" s="18" t="s">
        <v>199</v>
      </c>
      <c r="S28" s="18" t="s">
        <v>173</v>
      </c>
      <c r="T28" s="18" t="s">
        <v>95</v>
      </c>
      <c r="U28" s="15">
        <v>43684</v>
      </c>
      <c r="V28" s="15"/>
      <c r="W28" s="17" t="s">
        <v>200</v>
      </c>
      <c r="X28" s="18" t="s">
        <v>201</v>
      </c>
      <c r="Y28" s="17" t="str">
        <f>VLOOKUP(X28,'Axe 2 Règles de gestion'!$D$2:$F$61,3, FALSE)</f>
        <v>Le contrat d'apprentissage doit se terminer au plus tôt le 01/06/2020 et au plus tard le 06/08/2024.</v>
      </c>
      <c r="Z28" s="18" t="s">
        <v>203</v>
      </c>
      <c r="AA28" s="17" t="str">
        <f>VLOOKUP(Z28,'Axe 2 Règles de gestion'!$D$2:$F$61,3, FALSE)</f>
        <v>L'agent est informé dès son entrée en apprentissage de la possibilité offerte d'être titularisé à l'issue du contrat d'apprentissage.</v>
      </c>
      <c r="AB28" s="18" t="s">
        <v>205</v>
      </c>
      <c r="AC28" s="17" t="str">
        <f>VLOOKUP(AB28,'Axe 2 Règles de gestion'!$D$2:$F$61,3, FALSE)</f>
        <v>L'agent adresse sa demande de titularisation, 3 mois au moins avant le terme de son contrat d'apprentissage, à l'autorité de recrutement.</v>
      </c>
      <c r="AD28" s="18" t="s">
        <v>207</v>
      </c>
      <c r="AE28" s="17" t="str">
        <f>VLOOKUP(AD28,'Axe 2 Règles de gestion'!$D$2:$F$61,3, FALSE)</f>
        <v>Dans le délai d'1 mois à compter de la réception de la demande, l'autorité de recrutement transmet a l'agent une proposition de titularisation.</v>
      </c>
      <c r="AF28" s="18" t="s">
        <v>209</v>
      </c>
      <c r="AG28" s="17" t="str">
        <f>VLOOKUP(AF28,'Axe 2 Règles de gestion'!$D$2:$F$61,3, FALSE)</f>
        <v>L'autorité de recrutement transmet également une ou plusieurs offres d'emploi correspondant aux fonctions exercées pendant la période d'apprentissage.</v>
      </c>
      <c r="AH28" s="18" t="s">
        <v>211</v>
      </c>
      <c r="AI28" s="17" t="str">
        <f>VLOOKUP(AH28,'Axe 2 Règles de gestion'!$D$2:$F$61,3, FALSE)</f>
        <v>Dans le délai d'1 mois à compter de la réception de la demande, si elle ne peut faire de proposition de titularisation, l'autorité de recrutement doit en informer l'agent.</v>
      </c>
      <c r="AJ28" s="18" t="s">
        <v>213</v>
      </c>
      <c r="AK28" s="17" t="str">
        <f>VLOOKUP(AJ28,'Axe 2 Règles de gestion'!$D$2:$F$61,3, FALSE)</f>
        <v>La commission de titularisation apprécie l'aptitude de l'agent à être titularisé.</v>
      </c>
      <c r="AL28" s="18" t="s">
        <v>215</v>
      </c>
      <c r="AM28" s="17" t="str">
        <f>VLOOKUP(AL28,'Axe 2 Règles de gestion'!$D$2:$F$61,3, FALSE)</f>
        <v>Au terme d'un premier examen du dossier, la commission décide s'il y a lieu de procéder à la sélection de l'agent en vue de l'auditionner. Dans ce cas, l'entretien a lieu au plus tard 1 mois avant le terme de son contrat d'apprentissage.</v>
      </c>
      <c r="AN28" s="18" t="s">
        <v>217</v>
      </c>
      <c r="AO28" s="17" t="str">
        <f>VLOOKUP(AN28,'Axe 2 Règles de gestion'!$D$2:$F$61,3, FALSE)</f>
        <v>L'autorité administrative ayant pouvoir de nomination peut procéder à la titularisation de l'agent au terme de son contrat d'apprentissage s'il a obtenu le diplôme ou titre préparé dans le cadre du contrat d'apprentissage.</v>
      </c>
      <c r="AP28" s="18" t="s">
        <v>219</v>
      </c>
      <c r="AQ28" s="17" t="str">
        <f>VLOOKUP(AP28,'Axe 2 Règles de gestion'!$D$2:$F$61,3, FALSE)</f>
        <v>A défaut, l'agent peut être titularisé à la date d'obtention de ce diplôme ou titre sous réserve qu'elle intervienne au plus 6 mois après le terme du contrat d'apprentissage.</v>
      </c>
      <c r="AR28" s="18" t="s">
        <v>221</v>
      </c>
      <c r="AS28" s="17" t="str">
        <f>VLOOKUP(AR28,'Axe 2 Règles de gestion'!$D$2:$F$61,3, FALSE)</f>
        <v>La titularisation est prononcée malgré la condition d'âge pouvant être prévue par les statuts particuliers.</v>
      </c>
      <c r="AT28" s="18" t="s">
        <v>223</v>
      </c>
      <c r="AU28" s="17" t="str">
        <f>VLOOKUP(AT28,'Axe 2 Règles de gestion'!$D$2:$F$61,3, FALSE)</f>
        <v>L'avis d'une ou plusieurs personnes peut être sollicité par la commission de titularisation.</v>
      </c>
      <c r="AV28" s="18" t="s">
        <v>225</v>
      </c>
      <c r="AW28" s="17" t="str">
        <f>VLOOKUP(AV28,'Axe 2 Règles de gestion'!$D$2:$F$61,3, FALSE)</f>
        <v>Si le statut particulier du corps dans lequel la titularisation à vocation à intervenir prévoit une formation en école de service public, l'agent bénéficie de cette formation, sous réserve d'aménagements éventuels imposés par son handicap.</v>
      </c>
      <c r="AX28" s="18" t="s">
        <v>227</v>
      </c>
      <c r="AY28" s="17" t="str">
        <f>VLOOKUP(AX28,'Axe 2 Règles de gestion'!$D$2:$F$61,3, FALSE)</f>
        <v>Dans le cas d'une formation en école de service public, s'il est prévu un engagement de servir d'une durée minimale, cette obligation s'applique à hauteur de la durée de formation effectivement réalisée au sein de cette école.</v>
      </c>
      <c r="AZ28" s="18" t="s">
        <v>229</v>
      </c>
      <c r="BA28" s="17" t="str">
        <f>VLOOKUP(AZ28,'Axe 2 Règles de gestion'!$D$2:$F$61,3, FALSE)</f>
        <v>L'agent doit relever de l'obligation d'emploi des travailleurs handicapés.</v>
      </c>
      <c r="BB28" s="18"/>
      <c r="BC28" s="17"/>
      <c r="BD28" s="18" t="s">
        <v>123</v>
      </c>
      <c r="BE28" s="17" t="str">
        <f>VLOOKUP(BD28,'Axe 2 Règles de gestion'!$D$2:$F$61,3, FALSE)</f>
        <v>L'agent doit être en activité.</v>
      </c>
      <c r="BF28" s="18" t="s">
        <v>97</v>
      </c>
      <c r="BG28" s="17" t="str">
        <f>VLOOKUP(BF28,'Axe 2 Règles de gestion'!$D$2:$F$61,3, FALSE)</f>
        <v>La date d'entrée dans le statut doit être postérieure à la date de fin du statut précédent.</v>
      </c>
      <c r="BH28" s="18" t="s">
        <v>103</v>
      </c>
      <c r="BI28" s="17" t="str">
        <f>VLOOKUP(BH28,'Axe 2 Règles de gestion'!$D$2:$F$61,3, FALSE)</f>
        <v>Le statut saisi de l'agent est différent du statut précédent.</v>
      </c>
      <c r="BJ28" s="18" t="s">
        <v>125</v>
      </c>
      <c r="BK28" s="17" t="str">
        <f>VLOOKUP(BJ28,'Axe 2 Règles de gestion'!$D$2:$F$61,3, FALSE)</f>
        <v>Le nouveau statut de l'agent est "Titulaire".</v>
      </c>
      <c r="BL28" s="18" t="s">
        <v>190</v>
      </c>
      <c r="BM28" s="17" t="str">
        <f>VLOOKUP(BL28,'Axe 2 Règles de gestion'!$D$2:$F$61,3, FALSE)</f>
        <v>La titularisation intervient à J+1 de la date de fin réelle ou prévisionnelle du lien juridique.</v>
      </c>
      <c r="BN28" s="18" t="s">
        <v>105</v>
      </c>
      <c r="BO28" s="17" t="str">
        <f>VLOOKUP(BN28,'Axe 2 Règles de gestion'!$D$2:$F$61,3, FALSE)</f>
        <v>Si la date de fin du statut est renseignée alors elle doit être postérieure à la date de début du statut de l'occurrence.</v>
      </c>
      <c r="BP28" s="18"/>
      <c r="BQ28" s="17"/>
      <c r="BR28" s="18"/>
      <c r="BS28" s="17"/>
      <c r="BT28" s="18"/>
      <c r="BU28" s="18"/>
    </row>
    <row r="29" spans="1:73" ht="60" x14ac:dyDescent="0.25">
      <c r="A29" s="14" t="s">
        <v>74</v>
      </c>
      <c r="B29" s="14" t="s">
        <v>75</v>
      </c>
      <c r="C29" s="15">
        <v>43152</v>
      </c>
      <c r="D29" s="15" t="s">
        <v>76</v>
      </c>
      <c r="E29" s="16" t="s">
        <v>77</v>
      </c>
      <c r="F29" s="14" t="s">
        <v>78</v>
      </c>
      <c r="G29" s="16" t="s">
        <v>79</v>
      </c>
      <c r="H29" s="14" t="s">
        <v>80</v>
      </c>
      <c r="I29" s="16" t="s">
        <v>79</v>
      </c>
      <c r="J29" s="17" t="s">
        <v>81</v>
      </c>
      <c r="K29" s="17" t="s">
        <v>82</v>
      </c>
      <c r="L29" s="18" t="s">
        <v>83</v>
      </c>
      <c r="M29" s="19" t="s">
        <v>84</v>
      </c>
      <c r="N29" s="15" t="s">
        <v>85</v>
      </c>
      <c r="O29" s="17" t="s">
        <v>86</v>
      </c>
      <c r="P29" s="17" t="s">
        <v>87</v>
      </c>
      <c r="Q29" s="17" t="s">
        <v>231</v>
      </c>
      <c r="R29" s="18" t="s">
        <v>232</v>
      </c>
      <c r="S29" s="18" t="s">
        <v>173</v>
      </c>
      <c r="T29" s="18" t="s">
        <v>91</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c r="BT29" s="18"/>
      <c r="BU29" s="18"/>
    </row>
    <row r="30" spans="1:73" ht="60" x14ac:dyDescent="0.25">
      <c r="A30" s="14" t="s">
        <v>74</v>
      </c>
      <c r="B30" s="14" t="s">
        <v>75</v>
      </c>
      <c r="C30" s="15">
        <v>43152</v>
      </c>
      <c r="D30" s="15" t="s">
        <v>76</v>
      </c>
      <c r="E30" s="16" t="s">
        <v>77</v>
      </c>
      <c r="F30" s="14" t="s">
        <v>78</v>
      </c>
      <c r="G30" s="16" t="s">
        <v>79</v>
      </c>
      <c r="H30" s="14" t="s">
        <v>80</v>
      </c>
      <c r="I30" s="16" t="s">
        <v>79</v>
      </c>
      <c r="J30" s="17" t="s">
        <v>81</v>
      </c>
      <c r="K30" s="17" t="s">
        <v>82</v>
      </c>
      <c r="L30" s="18" t="s">
        <v>92</v>
      </c>
      <c r="M30" s="19" t="s">
        <v>79</v>
      </c>
      <c r="N30" s="15" t="s">
        <v>85</v>
      </c>
      <c r="O30" s="17" t="s">
        <v>93</v>
      </c>
      <c r="P30" s="17" t="s">
        <v>94</v>
      </c>
      <c r="Q30" s="17" t="s">
        <v>231</v>
      </c>
      <c r="R30" s="18" t="s">
        <v>232</v>
      </c>
      <c r="S30" s="18" t="s">
        <v>173</v>
      </c>
      <c r="T30" s="18" t="s">
        <v>91</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8"/>
    </row>
    <row r="31" spans="1:73" ht="120" x14ac:dyDescent="0.25">
      <c r="A31" s="14" t="s">
        <v>129</v>
      </c>
      <c r="B31" s="14" t="s">
        <v>130</v>
      </c>
      <c r="C31" s="15">
        <v>43628</v>
      </c>
      <c r="D31" s="15" t="s">
        <v>76</v>
      </c>
      <c r="E31" s="16" t="s">
        <v>77</v>
      </c>
      <c r="F31" s="14" t="s">
        <v>78</v>
      </c>
      <c r="G31" s="16" t="s">
        <v>79</v>
      </c>
      <c r="H31" s="14" t="s">
        <v>80</v>
      </c>
      <c r="I31" s="16" t="s">
        <v>79</v>
      </c>
      <c r="J31" s="17" t="s">
        <v>81</v>
      </c>
      <c r="K31" s="17" t="s">
        <v>82</v>
      </c>
      <c r="L31" s="18" t="s">
        <v>83</v>
      </c>
      <c r="M31" s="19" t="s">
        <v>84</v>
      </c>
      <c r="N31" s="15" t="s">
        <v>85</v>
      </c>
      <c r="O31" s="17" t="s">
        <v>86</v>
      </c>
      <c r="P31" s="17" t="s">
        <v>87</v>
      </c>
      <c r="Q31" s="17" t="s">
        <v>233</v>
      </c>
      <c r="R31" s="18" t="s">
        <v>234</v>
      </c>
      <c r="S31" s="18" t="s">
        <v>173</v>
      </c>
      <c r="T31" s="18" t="s">
        <v>95</v>
      </c>
      <c r="U31" s="15">
        <v>40725</v>
      </c>
      <c r="V31" s="15"/>
      <c r="W31" s="17" t="s">
        <v>235</v>
      </c>
      <c r="X31" s="18" t="s">
        <v>236</v>
      </c>
      <c r="Y31" s="17" t="str">
        <f>VLOOKUP(X31,'Axe 2 Règles de gestion'!$D$2:$F$61,3, FALSE)</f>
        <v>La titularisation est subordonnée à un engagement à servir correspondant à 2 fois la durée du contrat PACTE, majorée le cas échéant de la période de renouvellement.</v>
      </c>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t="s">
        <v>123</v>
      </c>
      <c r="BE31" s="17" t="str">
        <f>VLOOKUP(BD31,'Axe 2 Règles de gestion'!$D$2:$F$61,3, FALSE)</f>
        <v>L'agent doit être en activité.</v>
      </c>
      <c r="BF31" s="18" t="s">
        <v>97</v>
      </c>
      <c r="BG31" s="17" t="str">
        <f>VLOOKUP(BF31,'Axe 2 Règles de gestion'!$D$2:$F$61,3, FALSE)</f>
        <v>La date d'entrée dans le statut doit être postérieure à la date de fin du statut précédent.</v>
      </c>
      <c r="BH31" s="18" t="s">
        <v>103</v>
      </c>
      <c r="BI31" s="17" t="str">
        <f>VLOOKUP(BH31,'Axe 2 Règles de gestion'!$D$2:$F$61,3, FALSE)</f>
        <v>Le statut saisi de l'agent est différent du statut précédent.</v>
      </c>
      <c r="BJ31" s="18" t="s">
        <v>190</v>
      </c>
      <c r="BK31" s="17" t="str">
        <f>VLOOKUP(BJ31,'Axe 2 Règles de gestion'!$D$2:$F$61,3, FALSE)</f>
        <v>La titularisation intervient à J+1 de la date de fin réelle ou prévisionnelle du lien juridique.</v>
      </c>
      <c r="BL31" s="18" t="s">
        <v>125</v>
      </c>
      <c r="BM31" s="17" t="str">
        <f>VLOOKUP(BL31,'Axe 2 Règles de gestion'!$D$2:$F$61,3, FALSE)</f>
        <v>Le nouveau statut de l'agent est "Titulaire".</v>
      </c>
      <c r="BN31" s="18" t="s">
        <v>105</v>
      </c>
      <c r="BO31" s="17" t="str">
        <f>VLOOKUP(BN31,'Axe 2 Règles de gestion'!$D$2:$F$61,3, FALSE)</f>
        <v>Si la date de fin du statut est renseignée alors elle doit être postérieure à la date de début du statut de l'occurrence.</v>
      </c>
      <c r="BP31" s="18"/>
      <c r="BQ31" s="17"/>
      <c r="BR31" s="18"/>
      <c r="BS31" s="17"/>
      <c r="BT31" s="18"/>
      <c r="BU31" s="18"/>
    </row>
    <row r="32" spans="1:73" ht="165" x14ac:dyDescent="0.25">
      <c r="A32" s="14" t="s">
        <v>129</v>
      </c>
      <c r="B32" s="14" t="s">
        <v>130</v>
      </c>
      <c r="C32" s="15">
        <v>43628</v>
      </c>
      <c r="D32" s="15" t="s">
        <v>76</v>
      </c>
      <c r="E32" s="16" t="s">
        <v>77</v>
      </c>
      <c r="F32" s="14" t="s">
        <v>78</v>
      </c>
      <c r="G32" s="16" t="s">
        <v>79</v>
      </c>
      <c r="H32" s="14" t="s">
        <v>80</v>
      </c>
      <c r="I32" s="16" t="s">
        <v>79</v>
      </c>
      <c r="J32" s="17" t="s">
        <v>81</v>
      </c>
      <c r="K32" s="17" t="s">
        <v>82</v>
      </c>
      <c r="L32" s="18" t="s">
        <v>83</v>
      </c>
      <c r="M32" s="19" t="s">
        <v>84</v>
      </c>
      <c r="N32" s="15" t="s">
        <v>85</v>
      </c>
      <c r="O32" s="17" t="s">
        <v>86</v>
      </c>
      <c r="P32" s="17" t="s">
        <v>87</v>
      </c>
      <c r="Q32" s="17" t="s">
        <v>238</v>
      </c>
      <c r="R32" s="18" t="s">
        <v>239</v>
      </c>
      <c r="S32" s="18" t="s">
        <v>173</v>
      </c>
      <c r="T32" s="18" t="s">
        <v>95</v>
      </c>
      <c r="U32" s="15">
        <v>40725</v>
      </c>
      <c r="V32" s="15"/>
      <c r="W32" s="17" t="s">
        <v>240</v>
      </c>
      <c r="X32" s="18" t="s">
        <v>241</v>
      </c>
      <c r="Y32" s="17" t="str">
        <f>VLOOKUP(X32,'Axe 2 Règles de gestion'!$D$2:$F$61,3, FALSE)</f>
        <v>Si l'agent a suivi la formation initiale prévue par le statut du corps à intégrer, il subit les épreuves dans les mêmes conditions que les fonctionnaires stagiaires avant la titularisation sous réserve d'aménagements éventuels imposés par son handicap.</v>
      </c>
      <c r="Z32" s="18" t="s">
        <v>243</v>
      </c>
      <c r="AA32" s="17" t="str">
        <f>VLOOKUP(Z32,'Axe 2 Règles de gestion'!$D$2:$F$61,3, FALSE)</f>
        <v>L'appréciation de l'aptitude professionnelle est assurée en fin de scolarité par le jury désigné, un représentant de l'autorité administrative ayant pouvoir de nomination et une personne compétente en insertion professionnelle des personnes handicapées.</v>
      </c>
      <c r="AB32" s="18" t="s">
        <v>245</v>
      </c>
      <c r="AC32" s="17" t="str">
        <f>VLOOKUP(AB32,'Axe 2 Règles de gestion'!$D$2:$F$61,3, FALSE)</f>
        <v>L'appréciation de l'aptitude professionnelle de l'agent par l'autorité ayant le pouvoir de nomination est basée sur le dossier de l'agent et après un entretien entre l'intéressé et un jury organisé par l'administration chargée du recrutement.</v>
      </c>
      <c r="AD32" s="18" t="s">
        <v>247</v>
      </c>
      <c r="AE32" s="17" t="str">
        <f>VLOOKUP(AD32,'Axe 2 Règles de gestion'!$D$2:$F$61,3, FALSE)</f>
        <v>La titularisation est prononcée sous réserve de l'aptitude physique de l'agent à l'exercice des fonctions.</v>
      </c>
      <c r="AF32" s="18" t="s">
        <v>249</v>
      </c>
      <c r="AG32" s="17" t="str">
        <f>VLOOKUP(AF32,'Axe 2 Règles de gestion'!$D$2:$F$61,3, FALSE)</f>
        <v>Dans tous les cas, la titularisation est prononcée par l'autorité ayant pouvoir de nomination, après avis de la Commission administrative paritaire du corps concerné.</v>
      </c>
      <c r="AH32" s="18"/>
      <c r="AI32" s="17"/>
      <c r="AJ32" s="18"/>
      <c r="AK32" s="17"/>
      <c r="AL32" s="18"/>
      <c r="AM32" s="17"/>
      <c r="AN32" s="18"/>
      <c r="AO32" s="17"/>
      <c r="AP32" s="18"/>
      <c r="AQ32" s="17"/>
      <c r="AR32" s="18"/>
      <c r="AS32" s="17"/>
      <c r="AT32" s="18"/>
      <c r="AU32" s="17"/>
      <c r="AV32" s="18"/>
      <c r="AW32" s="17"/>
      <c r="AX32" s="18"/>
      <c r="AY32" s="17"/>
      <c r="AZ32" s="18"/>
      <c r="BA32" s="17"/>
      <c r="BB32" s="18"/>
      <c r="BC32" s="17"/>
      <c r="BD32" s="18" t="s">
        <v>123</v>
      </c>
      <c r="BE32" s="17" t="str">
        <f>VLOOKUP(BD32,'Axe 2 Règles de gestion'!$D$2:$F$61,3, FALSE)</f>
        <v>L'agent doit être en activité.</v>
      </c>
      <c r="BF32" s="18" t="s">
        <v>97</v>
      </c>
      <c r="BG32" s="17" t="str">
        <f>VLOOKUP(BF32,'Axe 2 Règles de gestion'!$D$2:$F$61,3, FALSE)</f>
        <v>La date d'entrée dans le statut doit être postérieure à la date de fin du statut précédent.</v>
      </c>
      <c r="BH32" s="18" t="s">
        <v>103</v>
      </c>
      <c r="BI32" s="17" t="str">
        <f>VLOOKUP(BH32,'Axe 2 Règles de gestion'!$D$2:$F$61,3, FALSE)</f>
        <v>Le statut saisi de l'agent est différent du statut précédent.</v>
      </c>
      <c r="BJ32" s="18" t="s">
        <v>125</v>
      </c>
      <c r="BK32" s="17" t="str">
        <f>VLOOKUP(BJ32,'Axe 2 Règles de gestion'!$D$2:$F$61,3, FALSE)</f>
        <v>Le nouveau statut de l'agent est "Titulaire".</v>
      </c>
      <c r="BL32" s="18" t="s">
        <v>190</v>
      </c>
      <c r="BM32" s="17" t="str">
        <f>VLOOKUP(BL32,'Axe 2 Règles de gestion'!$D$2:$F$61,3, FALSE)</f>
        <v>La titularisation intervient à J+1 de la date de fin réelle ou prévisionnelle du lien juridique.</v>
      </c>
      <c r="BN32" s="18" t="s">
        <v>105</v>
      </c>
      <c r="BO32" s="17" t="str">
        <f>VLOOKUP(BN32,'Axe 2 Règles de gestion'!$D$2:$F$61,3, FALSE)</f>
        <v>Si la date de fin du statut est renseignée alors elle doit être postérieure à la date de début du statut de l'occurrence.</v>
      </c>
      <c r="BP32" s="18"/>
      <c r="BQ32" s="17"/>
      <c r="BR32" s="18"/>
      <c r="BS32" s="17"/>
      <c r="BT32" s="18"/>
      <c r="BU32" s="18"/>
    </row>
    <row r="33" spans="1:73" ht="105" x14ac:dyDescent="0.25">
      <c r="A33" s="14" t="s">
        <v>129</v>
      </c>
      <c r="B33" s="14" t="s">
        <v>130</v>
      </c>
      <c r="C33" s="15">
        <v>43628</v>
      </c>
      <c r="D33" s="15" t="s">
        <v>76</v>
      </c>
      <c r="E33" s="16" t="s">
        <v>77</v>
      </c>
      <c r="F33" s="14" t="s">
        <v>78</v>
      </c>
      <c r="G33" s="16" t="s">
        <v>79</v>
      </c>
      <c r="H33" s="14" t="s">
        <v>80</v>
      </c>
      <c r="I33" s="16" t="s">
        <v>79</v>
      </c>
      <c r="J33" s="17" t="s">
        <v>81</v>
      </c>
      <c r="K33" s="17" t="s">
        <v>82</v>
      </c>
      <c r="L33" s="18" t="s">
        <v>107</v>
      </c>
      <c r="M33" s="19" t="s">
        <v>108</v>
      </c>
      <c r="N33" s="15" t="s">
        <v>85</v>
      </c>
      <c r="O33" s="17" t="s">
        <v>109</v>
      </c>
      <c r="P33" s="17" t="s">
        <v>110</v>
      </c>
      <c r="Q33" s="17" t="s">
        <v>251</v>
      </c>
      <c r="R33" s="18" t="s">
        <v>252</v>
      </c>
      <c r="S33" s="18" t="s">
        <v>173</v>
      </c>
      <c r="T33" s="18" t="s">
        <v>95</v>
      </c>
      <c r="U33" s="15">
        <v>40725</v>
      </c>
      <c r="V33" s="15"/>
      <c r="W33" s="17" t="s">
        <v>253</v>
      </c>
      <c r="X33" s="18" t="s">
        <v>254</v>
      </c>
      <c r="Y33" s="17" t="str">
        <f>VLOOKUP(X33,'Axe 2 Règles de gestion'!$D$2:$F$61,3, FALSE)</f>
        <v>Aucun recrutement n'est prononcé avant que l'administration n'ait reçu le bulletin n°2 du casier judiciaire de l'agent.</v>
      </c>
      <c r="Z33" s="18" t="s">
        <v>256</v>
      </c>
      <c r="AA33" s="17" t="str">
        <f>VLOOKUP(Z33,'Axe 2 Règles de gestion'!$D$2:$F$61,3, FALSE)</f>
        <v>La confirmation est prononcée sous réserve de l'aptitude physique de l'agent à l'exercice des fonctions.</v>
      </c>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t="s">
        <v>258</v>
      </c>
      <c r="BA33" s="17" t="str">
        <f>VLOOKUP(AZ33,'Axe 2 Règles de gestion'!$D$2:$F$61,3, FALSE)</f>
        <v>L'affiliation au fonds spécial des pensions intervient à J+1 de la date prévisionnelle de fin de stage avec ou sans prolongation sauf exceptions.</v>
      </c>
      <c r="BB33" s="18" t="s">
        <v>260</v>
      </c>
      <c r="BC33" s="17" t="str">
        <f>VLOOKUP(BB33,'Axe 2 Règles de gestion'!$D$2:$F$61,3, FALSE)</f>
        <v>L'affiliation au fonds spécial des pensions intervient à J+1 de la date réelle de fin de stage avec ou sans prolongation sauf exceptions.</v>
      </c>
      <c r="BD33" s="18" t="s">
        <v>97</v>
      </c>
      <c r="BE33" s="17" t="str">
        <f>VLOOKUP(BD33,'Axe 2 Règles de gestion'!$D$2:$F$61,3, FALSE)</f>
        <v>La date d'entrée dans le statut doit être postérieure à la date de fin du statut précédent.</v>
      </c>
      <c r="BF33" s="18" t="s">
        <v>163</v>
      </c>
      <c r="BG33" s="17" t="str">
        <f>VLOOKUP(BF33,'Axe 2 Règles de gestion'!$D$2:$F$61,3, FALSE)</f>
        <v>La date d'entrée dans le statut doit être postérieure à la date prévisionnelle de fin de stage.</v>
      </c>
      <c r="BH33" s="18" t="s">
        <v>165</v>
      </c>
      <c r="BI33" s="17" t="str">
        <f>VLOOKUP(BH33,'Axe 2 Règles de gestion'!$D$2:$F$61,3, FALSE)</f>
        <v>La date d'entrée dans le statut doit être postérieure à la date réelle de fin de stage.</v>
      </c>
      <c r="BJ33" s="18" t="s">
        <v>167</v>
      </c>
      <c r="BK33" s="17" t="str">
        <f>VLOOKUP(BJ33,'Axe 2 Règles de gestion'!$D$2:$F$61,3, FALSE)</f>
        <v>La date de fin réelle du stage ou la date prévisionnelle de fin de stage doit être renseignée.</v>
      </c>
      <c r="BL33" s="18" t="s">
        <v>103</v>
      </c>
      <c r="BM33" s="17" t="str">
        <f>VLOOKUP(BL33,'Axe 2 Règles de gestion'!$D$2:$F$61,3, FALSE)</f>
        <v>Le statut saisi de l'agent est différent du statut précédent.</v>
      </c>
      <c r="BN33" s="18" t="s">
        <v>123</v>
      </c>
      <c r="BO33" s="17" t="str">
        <f>VLOOKUP(BN33,'Axe 2 Règles de gestion'!$D$2:$F$61,3, FALSE)</f>
        <v>L'agent doit être en activité.</v>
      </c>
      <c r="BP33" s="18" t="s">
        <v>105</v>
      </c>
      <c r="BQ33" s="17" t="str">
        <f>VLOOKUP(BP33,'Axe 2 Règles de gestion'!$D$2:$F$61,3, FALSE)</f>
        <v>Si la date de fin du statut est renseignée alors elle doit être postérieure à la date de début du statut de l'occurrence.</v>
      </c>
      <c r="BR33" s="18"/>
      <c r="BS33" s="17"/>
      <c r="BT33" s="18"/>
      <c r="BU33" s="18"/>
    </row>
    <row r="34" spans="1:73" ht="90" x14ac:dyDescent="0.25">
      <c r="A34" s="14" t="s">
        <v>74</v>
      </c>
      <c r="B34" s="14" t="s">
        <v>75</v>
      </c>
      <c r="C34" s="15">
        <v>43164</v>
      </c>
      <c r="D34" s="15" t="s">
        <v>76</v>
      </c>
      <c r="E34" s="16" t="s">
        <v>77</v>
      </c>
      <c r="F34" s="14" t="s">
        <v>78</v>
      </c>
      <c r="G34" s="16" t="s">
        <v>79</v>
      </c>
      <c r="H34" s="14" t="s">
        <v>80</v>
      </c>
      <c r="I34" s="16" t="s">
        <v>79</v>
      </c>
      <c r="J34" s="17" t="s">
        <v>81</v>
      </c>
      <c r="K34" s="17" t="s">
        <v>82</v>
      </c>
      <c r="L34" s="18" t="s">
        <v>83</v>
      </c>
      <c r="M34" s="19" t="s">
        <v>84</v>
      </c>
      <c r="N34" s="15" t="s">
        <v>85</v>
      </c>
      <c r="O34" s="17" t="s">
        <v>86</v>
      </c>
      <c r="P34" s="17" t="s">
        <v>87</v>
      </c>
      <c r="Q34" s="17" t="s">
        <v>262</v>
      </c>
      <c r="R34" s="18" t="s">
        <v>263</v>
      </c>
      <c r="S34" s="18" t="s">
        <v>173</v>
      </c>
      <c r="T34" s="18" t="s">
        <v>95</v>
      </c>
      <c r="U34" s="15">
        <v>43101</v>
      </c>
      <c r="V34" s="15"/>
      <c r="W34" s="17" t="s">
        <v>264</v>
      </c>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t="s">
        <v>123</v>
      </c>
      <c r="BE34" s="17" t="str">
        <f>VLOOKUP(BD34,'Axe 2 Règles de gestion'!$D$2:$F$61,3, FALSE)</f>
        <v>L'agent doit être en activité.</v>
      </c>
      <c r="BF34" s="18" t="s">
        <v>97</v>
      </c>
      <c r="BG34" s="17" t="str">
        <f>VLOOKUP(BF34,'Axe 2 Règles de gestion'!$D$2:$F$61,3, FALSE)</f>
        <v>La date d'entrée dans le statut doit être postérieure à la date de fin du statut précédent.</v>
      </c>
      <c r="BH34" s="18" t="s">
        <v>103</v>
      </c>
      <c r="BI34" s="17" t="str">
        <f>VLOOKUP(BH34,'Axe 2 Règles de gestion'!$D$2:$F$61,3, FALSE)</f>
        <v>Le statut saisi de l'agent est différent du statut précédent.</v>
      </c>
      <c r="BJ34" s="18" t="s">
        <v>190</v>
      </c>
      <c r="BK34" s="17" t="str">
        <f>VLOOKUP(BJ34,'Axe 2 Règles de gestion'!$D$2:$F$61,3, FALSE)</f>
        <v>La titularisation intervient à J+1 de la date de fin réelle ou prévisionnelle du lien juridique.</v>
      </c>
      <c r="BL34" s="18" t="s">
        <v>125</v>
      </c>
      <c r="BM34" s="17" t="str">
        <f>VLOOKUP(BL34,'Axe 2 Règles de gestion'!$D$2:$F$61,3, FALSE)</f>
        <v>Le nouveau statut de l'agent est "Titulaire".</v>
      </c>
      <c r="BN34" s="18" t="s">
        <v>105</v>
      </c>
      <c r="BO34" s="17" t="str">
        <f>VLOOKUP(BN34,'Axe 2 Règles de gestion'!$D$2:$F$61,3, FALSE)</f>
        <v>Si la date de fin du statut est renseignée alors elle doit être postérieure à la date de début du statut de l'occurrence.</v>
      </c>
      <c r="BP34" s="18"/>
      <c r="BQ34" s="17"/>
      <c r="BR34" s="18"/>
      <c r="BS34" s="17"/>
      <c r="BT34" s="18"/>
      <c r="BU34" s="18"/>
    </row>
    <row r="35" spans="1:73" ht="90" x14ac:dyDescent="0.25">
      <c r="A35" s="14" t="s">
        <v>129</v>
      </c>
      <c r="B35" s="14" t="s">
        <v>130</v>
      </c>
      <c r="C35" s="15">
        <v>43696</v>
      </c>
      <c r="D35" s="15" t="s">
        <v>76</v>
      </c>
      <c r="E35" s="16" t="s">
        <v>77</v>
      </c>
      <c r="F35" s="14" t="s">
        <v>78</v>
      </c>
      <c r="G35" s="16" t="s">
        <v>79</v>
      </c>
      <c r="H35" s="14" t="s">
        <v>80</v>
      </c>
      <c r="I35" s="16" t="s">
        <v>79</v>
      </c>
      <c r="J35" s="17" t="s">
        <v>81</v>
      </c>
      <c r="K35" s="17" t="s">
        <v>82</v>
      </c>
      <c r="L35" s="18" t="s">
        <v>111</v>
      </c>
      <c r="M35" s="19" t="s">
        <v>112</v>
      </c>
      <c r="N35" s="15" t="s">
        <v>85</v>
      </c>
      <c r="O35" s="17" t="s">
        <v>113</v>
      </c>
      <c r="P35" s="17" t="s">
        <v>114</v>
      </c>
      <c r="Q35" s="17" t="s">
        <v>265</v>
      </c>
      <c r="R35" s="18" t="s">
        <v>266</v>
      </c>
      <c r="S35" s="18" t="s">
        <v>173</v>
      </c>
      <c r="T35" s="18" t="s">
        <v>95</v>
      </c>
      <c r="U35" s="15">
        <v>40725</v>
      </c>
      <c r="V35" s="15"/>
      <c r="W35" s="17" t="s">
        <v>267</v>
      </c>
      <c r="X35" s="18" t="s">
        <v>268</v>
      </c>
      <c r="Y35" s="17" t="str">
        <f>VLOOKUP(X35,'Axe 2 Règles de gestion'!$D$2:$F$61,3, FALSE)</f>
        <v>A la fin du stage, l'agent qui a donné satisfaction est confirmé.</v>
      </c>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t="s">
        <v>270</v>
      </c>
      <c r="BA35" s="17" t="str">
        <f>VLOOKUP(AZ35,'Axe 2 Règles de gestion'!$D$2:$F$61,3, FALSE)</f>
        <v>La titularisation intervient à J+1 de la date prévisionnelle de fin de stage avec ou sans prolongation sauf exceptions.</v>
      </c>
      <c r="BB35" s="18" t="s">
        <v>271</v>
      </c>
      <c r="BC35" s="17" t="str">
        <f>VLOOKUP(BB35,'Axe 2 Règles de gestion'!$D$2:$F$61,3, FALSE)</f>
        <v>La titularisation intervient à J+1 de la date réelle de fin de stage avec ou sans prolongation sauf exceptions.</v>
      </c>
      <c r="BD35" s="18" t="s">
        <v>97</v>
      </c>
      <c r="BE35" s="17" t="str">
        <f>VLOOKUP(BD35,'Axe 2 Règles de gestion'!$D$2:$F$61,3, FALSE)</f>
        <v>La date d'entrée dans le statut doit être postérieure à la date de fin du statut précédent.</v>
      </c>
      <c r="BF35" s="18" t="s">
        <v>163</v>
      </c>
      <c r="BG35" s="17" t="str">
        <f>VLOOKUP(BF35,'Axe 2 Règles de gestion'!$D$2:$F$61,3, FALSE)</f>
        <v>La date d'entrée dans le statut doit être postérieure à la date prévisionnelle de fin de stage.</v>
      </c>
      <c r="BH35" s="18" t="s">
        <v>165</v>
      </c>
      <c r="BI35" s="17" t="str">
        <f>VLOOKUP(BH35,'Axe 2 Règles de gestion'!$D$2:$F$61,3, FALSE)</f>
        <v>La date d'entrée dans le statut doit être postérieure à la date réelle de fin de stage.</v>
      </c>
      <c r="BJ35" s="18" t="s">
        <v>167</v>
      </c>
      <c r="BK35" s="17" t="str">
        <f>VLOOKUP(BJ35,'Axe 2 Règles de gestion'!$D$2:$F$61,3, FALSE)</f>
        <v>La date de fin réelle du stage ou la date prévisionnelle de fin de stage doit être renseignée.</v>
      </c>
      <c r="BL35" s="18" t="s">
        <v>103</v>
      </c>
      <c r="BM35" s="17" t="str">
        <f>VLOOKUP(BL35,'Axe 2 Règles de gestion'!$D$2:$F$61,3, FALSE)</f>
        <v>Le statut saisi de l'agent est différent du statut précédent.</v>
      </c>
      <c r="BN35" s="18" t="s">
        <v>123</v>
      </c>
      <c r="BO35" s="17" t="str">
        <f>VLOOKUP(BN35,'Axe 2 Règles de gestion'!$D$2:$F$61,3, FALSE)</f>
        <v>L'agent doit être en activité.</v>
      </c>
      <c r="BP35" s="18" t="s">
        <v>105</v>
      </c>
      <c r="BQ35" s="17" t="str">
        <f>VLOOKUP(BP35,'Axe 2 Règles de gestion'!$D$2:$F$61,3, FALSE)</f>
        <v>Si la date de fin du statut est renseignée alors elle doit être postérieure à la date de début du statut de l'occurrence.</v>
      </c>
      <c r="BR35" s="18"/>
      <c r="BS35" s="17"/>
      <c r="BT35" s="18"/>
      <c r="BU35" s="18"/>
    </row>
    <row r="36" spans="1:73" ht="90" x14ac:dyDescent="0.25">
      <c r="A36" s="14" t="s">
        <v>129</v>
      </c>
      <c r="B36" s="14" t="s">
        <v>130</v>
      </c>
      <c r="C36" s="15">
        <v>43696</v>
      </c>
      <c r="D36" s="15" t="s">
        <v>76</v>
      </c>
      <c r="E36" s="16" t="s">
        <v>77</v>
      </c>
      <c r="F36" s="14" t="s">
        <v>78</v>
      </c>
      <c r="G36" s="16" t="s">
        <v>79</v>
      </c>
      <c r="H36" s="14" t="s">
        <v>80</v>
      </c>
      <c r="I36" s="16" t="s">
        <v>79</v>
      </c>
      <c r="J36" s="17" t="s">
        <v>81</v>
      </c>
      <c r="K36" s="17" t="s">
        <v>82</v>
      </c>
      <c r="L36" s="18" t="s">
        <v>115</v>
      </c>
      <c r="M36" s="19" t="s">
        <v>112</v>
      </c>
      <c r="N36" s="15" t="s">
        <v>85</v>
      </c>
      <c r="O36" s="17" t="s">
        <v>116</v>
      </c>
      <c r="P36" s="17" t="s">
        <v>117</v>
      </c>
      <c r="Q36" s="17" t="s">
        <v>265</v>
      </c>
      <c r="R36" s="18" t="s">
        <v>266</v>
      </c>
      <c r="S36" s="18" t="s">
        <v>173</v>
      </c>
      <c r="T36" s="18" t="s">
        <v>95</v>
      </c>
      <c r="U36" s="15">
        <v>40725</v>
      </c>
      <c r="V36" s="15"/>
      <c r="W36" s="17" t="s">
        <v>267</v>
      </c>
      <c r="X36" s="18" t="s">
        <v>268</v>
      </c>
      <c r="Y36" s="17" t="str">
        <f>VLOOKUP(X36,'Axe 2 Règles de gestion'!$D$2:$F$61,3, FALSE)</f>
        <v>A la fin du stage, l'agent qui a donné satisfaction est confirmé.</v>
      </c>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t="s">
        <v>270</v>
      </c>
      <c r="BA36" s="17" t="str">
        <f>VLOOKUP(AZ36,'Axe 2 Règles de gestion'!$D$2:$F$61,3, FALSE)</f>
        <v>La titularisation intervient à J+1 de la date prévisionnelle de fin de stage avec ou sans prolongation sauf exceptions.</v>
      </c>
      <c r="BB36" s="18" t="s">
        <v>271</v>
      </c>
      <c r="BC36" s="17" t="str">
        <f>VLOOKUP(BB36,'Axe 2 Règles de gestion'!$D$2:$F$61,3, FALSE)</f>
        <v>La titularisation intervient à J+1 de la date réelle de fin de stage avec ou sans prolongation sauf exceptions.</v>
      </c>
      <c r="BD36" s="18" t="s">
        <v>97</v>
      </c>
      <c r="BE36" s="17" t="str">
        <f>VLOOKUP(BD36,'Axe 2 Règles de gestion'!$D$2:$F$61,3, FALSE)</f>
        <v>La date d'entrée dans le statut doit être postérieure à la date de fin du statut précédent.</v>
      </c>
      <c r="BF36" s="18" t="s">
        <v>163</v>
      </c>
      <c r="BG36" s="17" t="str">
        <f>VLOOKUP(BF36,'Axe 2 Règles de gestion'!$D$2:$F$61,3, FALSE)</f>
        <v>La date d'entrée dans le statut doit être postérieure à la date prévisionnelle de fin de stage.</v>
      </c>
      <c r="BH36" s="18" t="s">
        <v>165</v>
      </c>
      <c r="BI36" s="17" t="str">
        <f>VLOOKUP(BH36,'Axe 2 Règles de gestion'!$D$2:$F$61,3, FALSE)</f>
        <v>La date d'entrée dans le statut doit être postérieure à la date réelle de fin de stage.</v>
      </c>
      <c r="BJ36" s="18" t="s">
        <v>167</v>
      </c>
      <c r="BK36" s="17" t="str">
        <f>VLOOKUP(BJ36,'Axe 2 Règles de gestion'!$D$2:$F$61,3, FALSE)</f>
        <v>La date de fin réelle du stage ou la date prévisionnelle de fin de stage doit être renseignée.</v>
      </c>
      <c r="BL36" s="18" t="s">
        <v>103</v>
      </c>
      <c r="BM36" s="17" t="str">
        <f>VLOOKUP(BL36,'Axe 2 Règles de gestion'!$D$2:$F$61,3, FALSE)</f>
        <v>Le statut saisi de l'agent est différent du statut précédent.</v>
      </c>
      <c r="BN36" s="18" t="s">
        <v>123</v>
      </c>
      <c r="BO36" s="17" t="str">
        <f>VLOOKUP(BN36,'Axe 2 Règles de gestion'!$D$2:$F$61,3, FALSE)</f>
        <v>L'agent doit être en activité.</v>
      </c>
      <c r="BP36" s="18" t="s">
        <v>105</v>
      </c>
      <c r="BQ36" s="17" t="str">
        <f>VLOOKUP(BP36,'Axe 2 Règles de gestion'!$D$2:$F$61,3, FALSE)</f>
        <v>Si la date de fin du statut est renseignée alors elle doit être postérieure à la date de début du statut de l'occurrence.</v>
      </c>
      <c r="BR36" s="18"/>
      <c r="BS36" s="17"/>
      <c r="BT36" s="18"/>
      <c r="BU36" s="18"/>
    </row>
    <row r="37" spans="1:73" x14ac:dyDescent="0.25">
      <c r="A37" s="20"/>
      <c r="B37" s="20"/>
      <c r="C37" s="21"/>
      <c r="D37" s="21"/>
      <c r="E37" s="22"/>
      <c r="F37" s="20"/>
      <c r="G37" s="22"/>
      <c r="H37" s="20"/>
      <c r="I37" s="22"/>
      <c r="L37" s="23"/>
      <c r="M37" s="24"/>
      <c r="N37" s="21"/>
      <c r="U37" s="21"/>
      <c r="V37" s="21"/>
    </row>
    <row r="38" spans="1:73" x14ac:dyDescent="0.25">
      <c r="A38" s="20"/>
      <c r="B38" s="20"/>
      <c r="C38" s="21"/>
      <c r="D38" s="21"/>
      <c r="E38" s="22"/>
      <c r="F38" s="20"/>
      <c r="G38" s="22"/>
      <c r="H38" s="20"/>
      <c r="I38" s="22"/>
      <c r="L38" s="23"/>
      <c r="M38" s="24"/>
      <c r="N38" s="21"/>
      <c r="U38" s="21"/>
      <c r="V38" s="21"/>
    </row>
    <row r="39" spans="1:73" x14ac:dyDescent="0.25">
      <c r="A39" s="20"/>
      <c r="B39" s="20"/>
      <c r="C39" s="21"/>
      <c r="D39" s="21"/>
      <c r="E39" s="22"/>
      <c r="F39" s="20"/>
      <c r="G39" s="22"/>
      <c r="H39" s="20"/>
      <c r="I39" s="22"/>
      <c r="L39" s="23"/>
      <c r="M39" s="24"/>
      <c r="N39" s="21"/>
      <c r="U39" s="21"/>
      <c r="V39" s="21"/>
    </row>
    <row r="40" spans="1:73" x14ac:dyDescent="0.25">
      <c r="A40" s="20"/>
      <c r="B40" s="20"/>
      <c r="C40" s="21"/>
      <c r="D40" s="21"/>
      <c r="E40" s="22"/>
      <c r="F40" s="20"/>
      <c r="G40" s="22"/>
      <c r="H40" s="20"/>
      <c r="I40" s="22"/>
      <c r="L40" s="23"/>
      <c r="M40" s="24"/>
      <c r="N40" s="21"/>
      <c r="U40" s="21"/>
      <c r="V40" s="21"/>
    </row>
    <row r="41" spans="1:73" x14ac:dyDescent="0.25">
      <c r="A41" s="20"/>
      <c r="B41" s="20"/>
      <c r="C41" s="21"/>
      <c r="D41" s="21"/>
      <c r="E41" s="22"/>
      <c r="F41" s="20"/>
      <c r="G41" s="22"/>
      <c r="H41" s="20"/>
      <c r="I41" s="22"/>
      <c r="L41" s="23"/>
      <c r="M41" s="24"/>
      <c r="N41" s="21"/>
      <c r="U41" s="21"/>
      <c r="V41" s="21"/>
    </row>
    <row r="42" spans="1:73" x14ac:dyDescent="0.25">
      <c r="A42" s="20"/>
      <c r="B42" s="20"/>
      <c r="C42" s="21"/>
      <c r="D42" s="21"/>
      <c r="E42" s="22"/>
      <c r="F42" s="20"/>
      <c r="G42" s="22"/>
      <c r="H42" s="20"/>
      <c r="I42" s="22"/>
      <c r="L42" s="23"/>
      <c r="M42" s="24"/>
      <c r="N42" s="21"/>
      <c r="U42" s="21"/>
      <c r="V42" s="21"/>
    </row>
    <row r="43" spans="1:73" x14ac:dyDescent="0.25">
      <c r="A43" s="20"/>
      <c r="B43" s="20"/>
      <c r="C43" s="21"/>
      <c r="D43" s="21"/>
      <c r="E43" s="22"/>
      <c r="F43" s="20"/>
      <c r="G43" s="22"/>
      <c r="H43" s="20"/>
      <c r="I43" s="22"/>
      <c r="L43" s="23"/>
      <c r="M43" s="24"/>
      <c r="N43" s="21"/>
      <c r="U43" s="21"/>
      <c r="V43" s="21"/>
    </row>
    <row r="44" spans="1:73" x14ac:dyDescent="0.25">
      <c r="A44" s="20"/>
      <c r="B44" s="20"/>
      <c r="C44" s="21"/>
      <c r="D44" s="21"/>
      <c r="E44" s="22"/>
      <c r="F44" s="20"/>
      <c r="G44" s="22"/>
      <c r="H44" s="20"/>
      <c r="I44" s="22"/>
      <c r="L44" s="23"/>
      <c r="M44" s="24"/>
      <c r="N44" s="21"/>
      <c r="U44" s="21"/>
      <c r="V44" s="21"/>
    </row>
    <row r="45" spans="1:73" x14ac:dyDescent="0.25">
      <c r="A45" s="20"/>
      <c r="B45" s="20"/>
      <c r="C45" s="21"/>
      <c r="D45" s="21"/>
      <c r="E45" s="22"/>
      <c r="F45" s="20"/>
      <c r="G45" s="22"/>
      <c r="H45" s="20"/>
      <c r="I45" s="22"/>
      <c r="L45" s="23"/>
      <c r="M45" s="24"/>
      <c r="N45" s="21"/>
      <c r="U45" s="21"/>
      <c r="V45" s="21"/>
    </row>
    <row r="46" spans="1:73" x14ac:dyDescent="0.25">
      <c r="A46" s="20"/>
      <c r="B46" s="20"/>
      <c r="C46" s="21"/>
      <c r="D46" s="21"/>
      <c r="E46" s="22"/>
      <c r="F46" s="20"/>
      <c r="G46" s="22"/>
      <c r="H46" s="20"/>
      <c r="I46" s="22"/>
      <c r="L46" s="23"/>
      <c r="M46" s="24"/>
      <c r="N46" s="21"/>
      <c r="U46" s="21"/>
      <c r="V46" s="21"/>
    </row>
    <row r="47" spans="1:73" x14ac:dyDescent="0.25">
      <c r="A47" s="20"/>
      <c r="B47" s="20"/>
      <c r="C47" s="21"/>
      <c r="D47" s="21"/>
      <c r="E47" s="22"/>
      <c r="F47" s="20"/>
      <c r="G47" s="22"/>
      <c r="H47" s="20"/>
      <c r="I47" s="22"/>
      <c r="L47" s="23"/>
      <c r="M47" s="24"/>
      <c r="N47" s="21"/>
      <c r="U47" s="21"/>
      <c r="V47" s="21"/>
    </row>
    <row r="48" spans="1:73"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sheetData>
  <autoFilter ref="A1:OJ1" xr:uid="{4F852836-27A0-4BA0-BBEB-8B6DB95E81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F4DEA-35C8-4C00-B75E-458C207FF393}">
  <dimension ref="A1:Y23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9.7109375" style="25" customWidth="1"/>
    <col min="25" max="25" width="15.7109375" style="13" customWidth="1"/>
    <col min="26" max="16384" width="11.42578125" style="13"/>
  </cols>
  <sheetData>
    <row r="1" spans="1:2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272</v>
      </c>
      <c r="X1" s="12" t="s">
        <v>72</v>
      </c>
      <c r="Y1" s="12" t="s">
        <v>73</v>
      </c>
    </row>
    <row r="2" spans="1:25" ht="60" x14ac:dyDescent="0.25">
      <c r="A2" s="14" t="s">
        <v>74</v>
      </c>
      <c r="B2" s="14" t="s">
        <v>75</v>
      </c>
      <c r="C2" s="15">
        <v>43152</v>
      </c>
      <c r="D2" s="15" t="s">
        <v>76</v>
      </c>
      <c r="E2" s="16" t="s">
        <v>77</v>
      </c>
      <c r="F2" s="14" t="s">
        <v>78</v>
      </c>
      <c r="G2" s="16" t="s">
        <v>79</v>
      </c>
      <c r="H2" s="14" t="s">
        <v>80</v>
      </c>
      <c r="I2" s="16" t="s">
        <v>79</v>
      </c>
      <c r="J2" s="17" t="s">
        <v>81</v>
      </c>
      <c r="K2" s="17" t="s">
        <v>82</v>
      </c>
      <c r="L2" s="18" t="s">
        <v>83</v>
      </c>
      <c r="M2" s="19" t="s">
        <v>84</v>
      </c>
      <c r="N2" s="15" t="s">
        <v>85</v>
      </c>
      <c r="O2" s="17" t="s">
        <v>86</v>
      </c>
      <c r="P2" s="17" t="s">
        <v>87</v>
      </c>
      <c r="Q2" s="17" t="s">
        <v>88</v>
      </c>
      <c r="R2" s="18" t="s">
        <v>89</v>
      </c>
      <c r="S2" s="18" t="s">
        <v>90</v>
      </c>
      <c r="T2" s="18" t="s">
        <v>91</v>
      </c>
      <c r="U2" s="15">
        <v>40725</v>
      </c>
      <c r="V2" s="15"/>
      <c r="W2" s="17"/>
      <c r="X2" s="18"/>
      <c r="Y2" s="18"/>
    </row>
    <row r="3" spans="1:25" ht="60" x14ac:dyDescent="0.25">
      <c r="A3" s="14" t="s">
        <v>74</v>
      </c>
      <c r="B3" s="14" t="s">
        <v>75</v>
      </c>
      <c r="C3" s="15">
        <v>43152</v>
      </c>
      <c r="D3" s="15" t="s">
        <v>76</v>
      </c>
      <c r="E3" s="16" t="s">
        <v>77</v>
      </c>
      <c r="F3" s="14" t="s">
        <v>78</v>
      </c>
      <c r="G3" s="16" t="s">
        <v>79</v>
      </c>
      <c r="H3" s="14" t="s">
        <v>80</v>
      </c>
      <c r="I3" s="16" t="s">
        <v>79</v>
      </c>
      <c r="J3" s="17" t="s">
        <v>81</v>
      </c>
      <c r="K3" s="17" t="s">
        <v>82</v>
      </c>
      <c r="L3" s="18" t="s">
        <v>92</v>
      </c>
      <c r="M3" s="19" t="s">
        <v>79</v>
      </c>
      <c r="N3" s="15" t="s">
        <v>85</v>
      </c>
      <c r="O3" s="17" t="s">
        <v>93</v>
      </c>
      <c r="P3" s="17" t="s">
        <v>94</v>
      </c>
      <c r="Q3" s="17" t="s">
        <v>88</v>
      </c>
      <c r="R3" s="18" t="s">
        <v>89</v>
      </c>
      <c r="S3" s="18" t="s">
        <v>90</v>
      </c>
      <c r="T3" s="18" t="s">
        <v>95</v>
      </c>
      <c r="U3" s="15">
        <v>40725</v>
      </c>
      <c r="V3" s="15"/>
      <c r="W3" s="17"/>
      <c r="X3" s="18"/>
      <c r="Y3" s="18"/>
    </row>
    <row r="4" spans="1:25" ht="45" x14ac:dyDescent="0.25">
      <c r="A4" s="14" t="s">
        <v>74</v>
      </c>
      <c r="B4" s="14" t="s">
        <v>75</v>
      </c>
      <c r="C4" s="15">
        <v>43189</v>
      </c>
      <c r="D4" s="15" t="s">
        <v>76</v>
      </c>
      <c r="E4" s="16" t="s">
        <v>77</v>
      </c>
      <c r="F4" s="14" t="s">
        <v>78</v>
      </c>
      <c r="G4" s="16" t="s">
        <v>79</v>
      </c>
      <c r="H4" s="14" t="s">
        <v>80</v>
      </c>
      <c r="I4" s="16" t="s">
        <v>79</v>
      </c>
      <c r="J4" s="17" t="s">
        <v>81</v>
      </c>
      <c r="K4" s="17" t="s">
        <v>82</v>
      </c>
      <c r="L4" s="18" t="s">
        <v>107</v>
      </c>
      <c r="M4" s="19" t="s">
        <v>108</v>
      </c>
      <c r="N4" s="15" t="s">
        <v>85</v>
      </c>
      <c r="O4" s="17" t="s">
        <v>109</v>
      </c>
      <c r="P4" s="17" t="s">
        <v>110</v>
      </c>
      <c r="Q4" s="17" t="s">
        <v>88</v>
      </c>
      <c r="R4" s="18" t="s">
        <v>89</v>
      </c>
      <c r="S4" s="18" t="s">
        <v>90</v>
      </c>
      <c r="T4" s="18" t="s">
        <v>91</v>
      </c>
      <c r="U4" s="15">
        <v>40725</v>
      </c>
      <c r="V4" s="15"/>
      <c r="W4" s="17"/>
      <c r="X4" s="18"/>
      <c r="Y4" s="18"/>
    </row>
    <row r="5" spans="1:25" ht="45" x14ac:dyDescent="0.25">
      <c r="A5" s="14" t="s">
        <v>74</v>
      </c>
      <c r="B5" s="14" t="s">
        <v>75</v>
      </c>
      <c r="C5" s="15">
        <v>43189</v>
      </c>
      <c r="D5" s="15" t="s">
        <v>76</v>
      </c>
      <c r="E5" s="16" t="s">
        <v>77</v>
      </c>
      <c r="F5" s="14" t="s">
        <v>78</v>
      </c>
      <c r="G5" s="16" t="s">
        <v>79</v>
      </c>
      <c r="H5" s="14" t="s">
        <v>80</v>
      </c>
      <c r="I5" s="16" t="s">
        <v>79</v>
      </c>
      <c r="J5" s="17" t="s">
        <v>81</v>
      </c>
      <c r="K5" s="17" t="s">
        <v>82</v>
      </c>
      <c r="L5" s="18" t="s">
        <v>111</v>
      </c>
      <c r="M5" s="19" t="s">
        <v>112</v>
      </c>
      <c r="N5" s="15" t="s">
        <v>85</v>
      </c>
      <c r="O5" s="17" t="s">
        <v>113</v>
      </c>
      <c r="P5" s="17" t="s">
        <v>114</v>
      </c>
      <c r="Q5" s="17" t="s">
        <v>88</v>
      </c>
      <c r="R5" s="18" t="s">
        <v>89</v>
      </c>
      <c r="S5" s="18" t="s">
        <v>90</v>
      </c>
      <c r="T5" s="18" t="s">
        <v>91</v>
      </c>
      <c r="U5" s="15">
        <v>40725</v>
      </c>
      <c r="V5" s="15"/>
      <c r="W5" s="17"/>
      <c r="X5" s="18"/>
      <c r="Y5" s="18"/>
    </row>
    <row r="6" spans="1:25" ht="45" x14ac:dyDescent="0.25">
      <c r="A6" s="14" t="s">
        <v>74</v>
      </c>
      <c r="B6" s="14" t="s">
        <v>75</v>
      </c>
      <c r="C6" s="15">
        <v>43189</v>
      </c>
      <c r="D6" s="15" t="s">
        <v>76</v>
      </c>
      <c r="E6" s="16" t="s">
        <v>77</v>
      </c>
      <c r="F6" s="14" t="s">
        <v>78</v>
      </c>
      <c r="G6" s="16" t="s">
        <v>79</v>
      </c>
      <c r="H6" s="14" t="s">
        <v>80</v>
      </c>
      <c r="I6" s="16" t="s">
        <v>79</v>
      </c>
      <c r="J6" s="17" t="s">
        <v>81</v>
      </c>
      <c r="K6" s="17" t="s">
        <v>82</v>
      </c>
      <c r="L6" s="18" t="s">
        <v>115</v>
      </c>
      <c r="M6" s="19" t="s">
        <v>112</v>
      </c>
      <c r="N6" s="15" t="s">
        <v>85</v>
      </c>
      <c r="O6" s="17" t="s">
        <v>116</v>
      </c>
      <c r="P6" s="17" t="s">
        <v>117</v>
      </c>
      <c r="Q6" s="17" t="s">
        <v>88</v>
      </c>
      <c r="R6" s="18" t="s">
        <v>89</v>
      </c>
      <c r="S6" s="18" t="s">
        <v>90</v>
      </c>
      <c r="T6" s="18" t="s">
        <v>91</v>
      </c>
      <c r="U6" s="15">
        <v>40725</v>
      </c>
      <c r="V6" s="15"/>
      <c r="W6" s="17"/>
      <c r="X6" s="18"/>
      <c r="Y6" s="18"/>
    </row>
    <row r="7" spans="1:25" ht="60" x14ac:dyDescent="0.25">
      <c r="A7" s="14" t="s">
        <v>74</v>
      </c>
      <c r="B7" s="14" t="s">
        <v>75</v>
      </c>
      <c r="C7" s="15">
        <v>43152</v>
      </c>
      <c r="D7" s="15" t="s">
        <v>76</v>
      </c>
      <c r="E7" s="16" t="s">
        <v>77</v>
      </c>
      <c r="F7" s="14" t="s">
        <v>78</v>
      </c>
      <c r="G7" s="16" t="s">
        <v>79</v>
      </c>
      <c r="H7" s="14" t="s">
        <v>80</v>
      </c>
      <c r="I7" s="16" t="s">
        <v>79</v>
      </c>
      <c r="J7" s="17" t="s">
        <v>81</v>
      </c>
      <c r="K7" s="17" t="s">
        <v>82</v>
      </c>
      <c r="L7" s="18" t="s">
        <v>83</v>
      </c>
      <c r="M7" s="19" t="s">
        <v>84</v>
      </c>
      <c r="N7" s="15" t="s">
        <v>85</v>
      </c>
      <c r="O7" s="17" t="s">
        <v>86</v>
      </c>
      <c r="P7" s="17" t="s">
        <v>87</v>
      </c>
      <c r="Q7" s="17" t="s">
        <v>118</v>
      </c>
      <c r="R7" s="18" t="s">
        <v>119</v>
      </c>
      <c r="S7" s="18" t="s">
        <v>90</v>
      </c>
      <c r="T7" s="18" t="s">
        <v>95</v>
      </c>
      <c r="U7" s="15">
        <v>40725</v>
      </c>
      <c r="V7" s="15">
        <v>42481</v>
      </c>
      <c r="W7" s="17"/>
      <c r="X7" s="18"/>
      <c r="Y7" s="18"/>
    </row>
    <row r="8" spans="1:25" ht="60" x14ac:dyDescent="0.25">
      <c r="A8" s="14" t="s">
        <v>129</v>
      </c>
      <c r="B8" s="14" t="s">
        <v>130</v>
      </c>
      <c r="C8" s="15">
        <v>43628</v>
      </c>
      <c r="D8" s="15" t="s">
        <v>76</v>
      </c>
      <c r="E8" s="16" t="s">
        <v>77</v>
      </c>
      <c r="F8" s="14" t="s">
        <v>78</v>
      </c>
      <c r="G8" s="16" t="s">
        <v>79</v>
      </c>
      <c r="H8" s="14" t="s">
        <v>80</v>
      </c>
      <c r="I8" s="16" t="s">
        <v>79</v>
      </c>
      <c r="J8" s="17" t="s">
        <v>81</v>
      </c>
      <c r="K8" s="17" t="s">
        <v>82</v>
      </c>
      <c r="L8" s="18" t="s">
        <v>83</v>
      </c>
      <c r="M8" s="19" t="s">
        <v>84</v>
      </c>
      <c r="N8" s="15" t="s">
        <v>85</v>
      </c>
      <c r="O8" s="17" t="s">
        <v>86</v>
      </c>
      <c r="P8" s="17" t="s">
        <v>87</v>
      </c>
      <c r="Q8" s="17" t="s">
        <v>118</v>
      </c>
      <c r="R8" s="18" t="s">
        <v>119</v>
      </c>
      <c r="S8" s="18" t="s">
        <v>90</v>
      </c>
      <c r="T8" s="18" t="s">
        <v>95</v>
      </c>
      <c r="U8" s="15">
        <v>42482</v>
      </c>
      <c r="V8" s="15"/>
      <c r="W8" s="17"/>
      <c r="X8" s="18"/>
      <c r="Y8" s="18"/>
    </row>
    <row r="9" spans="1:25" ht="60" x14ac:dyDescent="0.25">
      <c r="A9" s="14" t="s">
        <v>74</v>
      </c>
      <c r="B9" s="14" t="s">
        <v>75</v>
      </c>
      <c r="C9" s="15">
        <v>43152</v>
      </c>
      <c r="D9" s="15" t="s">
        <v>76</v>
      </c>
      <c r="E9" s="16" t="s">
        <v>77</v>
      </c>
      <c r="F9" s="14" t="s">
        <v>78</v>
      </c>
      <c r="G9" s="16" t="s">
        <v>79</v>
      </c>
      <c r="H9" s="14" t="s">
        <v>80</v>
      </c>
      <c r="I9" s="16" t="s">
        <v>79</v>
      </c>
      <c r="J9" s="17" t="s">
        <v>81</v>
      </c>
      <c r="K9" s="17" t="s">
        <v>82</v>
      </c>
      <c r="L9" s="18" t="s">
        <v>92</v>
      </c>
      <c r="M9" s="19" t="s">
        <v>79</v>
      </c>
      <c r="N9" s="15" t="s">
        <v>85</v>
      </c>
      <c r="O9" s="17" t="s">
        <v>93</v>
      </c>
      <c r="P9" s="17" t="s">
        <v>94</v>
      </c>
      <c r="Q9" s="17" t="s">
        <v>118</v>
      </c>
      <c r="R9" s="18" t="s">
        <v>119</v>
      </c>
      <c r="S9" s="18" t="s">
        <v>90</v>
      </c>
      <c r="T9" s="18" t="s">
        <v>95</v>
      </c>
      <c r="U9" s="15">
        <v>40725</v>
      </c>
      <c r="V9" s="15"/>
      <c r="W9" s="17"/>
      <c r="X9" s="18"/>
      <c r="Y9" s="18"/>
    </row>
    <row r="10" spans="1:25" ht="45" x14ac:dyDescent="0.25">
      <c r="A10" s="14" t="s">
        <v>74</v>
      </c>
      <c r="B10" s="14" t="s">
        <v>75</v>
      </c>
      <c r="C10" s="15">
        <v>43189</v>
      </c>
      <c r="D10" s="15" t="s">
        <v>76</v>
      </c>
      <c r="E10" s="16" t="s">
        <v>77</v>
      </c>
      <c r="F10" s="14" t="s">
        <v>78</v>
      </c>
      <c r="G10" s="16" t="s">
        <v>79</v>
      </c>
      <c r="H10" s="14" t="s">
        <v>80</v>
      </c>
      <c r="I10" s="16" t="s">
        <v>79</v>
      </c>
      <c r="J10" s="17" t="s">
        <v>81</v>
      </c>
      <c r="K10" s="17" t="s">
        <v>82</v>
      </c>
      <c r="L10" s="18" t="s">
        <v>107</v>
      </c>
      <c r="M10" s="19" t="s">
        <v>108</v>
      </c>
      <c r="N10" s="15" t="s">
        <v>85</v>
      </c>
      <c r="O10" s="17" t="s">
        <v>109</v>
      </c>
      <c r="P10" s="17" t="s">
        <v>110</v>
      </c>
      <c r="Q10" s="17" t="s">
        <v>118</v>
      </c>
      <c r="R10" s="18" t="s">
        <v>119</v>
      </c>
      <c r="S10" s="18" t="s">
        <v>90</v>
      </c>
      <c r="T10" s="18" t="s">
        <v>91</v>
      </c>
      <c r="U10" s="15">
        <v>40725</v>
      </c>
      <c r="V10" s="15"/>
      <c r="W10" s="17"/>
      <c r="X10" s="18"/>
      <c r="Y10" s="18"/>
    </row>
    <row r="11" spans="1:25" ht="45" x14ac:dyDescent="0.25">
      <c r="A11" s="14" t="s">
        <v>74</v>
      </c>
      <c r="B11" s="14" t="s">
        <v>75</v>
      </c>
      <c r="C11" s="15">
        <v>43189</v>
      </c>
      <c r="D11" s="15" t="s">
        <v>76</v>
      </c>
      <c r="E11" s="16" t="s">
        <v>77</v>
      </c>
      <c r="F11" s="14" t="s">
        <v>78</v>
      </c>
      <c r="G11" s="16" t="s">
        <v>79</v>
      </c>
      <c r="H11" s="14" t="s">
        <v>80</v>
      </c>
      <c r="I11" s="16" t="s">
        <v>79</v>
      </c>
      <c r="J11" s="17" t="s">
        <v>81</v>
      </c>
      <c r="K11" s="17" t="s">
        <v>82</v>
      </c>
      <c r="L11" s="18" t="s">
        <v>111</v>
      </c>
      <c r="M11" s="19" t="s">
        <v>112</v>
      </c>
      <c r="N11" s="15" t="s">
        <v>85</v>
      </c>
      <c r="O11" s="17" t="s">
        <v>113</v>
      </c>
      <c r="P11" s="17" t="s">
        <v>114</v>
      </c>
      <c r="Q11" s="17" t="s">
        <v>118</v>
      </c>
      <c r="R11" s="18" t="s">
        <v>119</v>
      </c>
      <c r="S11" s="18" t="s">
        <v>90</v>
      </c>
      <c r="T11" s="18" t="s">
        <v>91</v>
      </c>
      <c r="U11" s="15">
        <v>40725</v>
      </c>
      <c r="V11" s="15"/>
      <c r="W11" s="17"/>
      <c r="X11" s="18"/>
      <c r="Y11" s="18"/>
    </row>
    <row r="12" spans="1:25" ht="45" x14ac:dyDescent="0.25">
      <c r="A12" s="14" t="s">
        <v>74</v>
      </c>
      <c r="B12" s="14" t="s">
        <v>75</v>
      </c>
      <c r="C12" s="15">
        <v>43189</v>
      </c>
      <c r="D12" s="15" t="s">
        <v>76</v>
      </c>
      <c r="E12" s="16" t="s">
        <v>77</v>
      </c>
      <c r="F12" s="14" t="s">
        <v>78</v>
      </c>
      <c r="G12" s="16" t="s">
        <v>79</v>
      </c>
      <c r="H12" s="14" t="s">
        <v>80</v>
      </c>
      <c r="I12" s="16" t="s">
        <v>79</v>
      </c>
      <c r="J12" s="17" t="s">
        <v>81</v>
      </c>
      <c r="K12" s="17" t="s">
        <v>82</v>
      </c>
      <c r="L12" s="18" t="s">
        <v>115</v>
      </c>
      <c r="M12" s="19" t="s">
        <v>112</v>
      </c>
      <c r="N12" s="15" t="s">
        <v>85</v>
      </c>
      <c r="O12" s="17" t="s">
        <v>116</v>
      </c>
      <c r="P12" s="17" t="s">
        <v>117</v>
      </c>
      <c r="Q12" s="17" t="s">
        <v>118</v>
      </c>
      <c r="R12" s="18" t="s">
        <v>119</v>
      </c>
      <c r="S12" s="18" t="s">
        <v>90</v>
      </c>
      <c r="T12" s="18" t="s">
        <v>91</v>
      </c>
      <c r="U12" s="15">
        <v>40725</v>
      </c>
      <c r="V12" s="15"/>
      <c r="W12" s="17"/>
      <c r="X12" s="18"/>
      <c r="Y12" s="18"/>
    </row>
    <row r="13" spans="1:25" ht="60" x14ac:dyDescent="0.25">
      <c r="A13" s="14" t="s">
        <v>147</v>
      </c>
      <c r="B13" s="14" t="s">
        <v>130</v>
      </c>
      <c r="C13" s="15">
        <v>44746</v>
      </c>
      <c r="D13" s="15" t="s">
        <v>76</v>
      </c>
      <c r="E13" s="16" t="s">
        <v>77</v>
      </c>
      <c r="F13" s="14" t="s">
        <v>78</v>
      </c>
      <c r="G13" s="16" t="s">
        <v>79</v>
      </c>
      <c r="H13" s="14" t="s">
        <v>80</v>
      </c>
      <c r="I13" s="16" t="s">
        <v>79</v>
      </c>
      <c r="J13" s="17" t="s">
        <v>81</v>
      </c>
      <c r="K13" s="17" t="s">
        <v>82</v>
      </c>
      <c r="L13" s="18" t="s">
        <v>83</v>
      </c>
      <c r="M13" s="19" t="s">
        <v>84</v>
      </c>
      <c r="N13" s="15" t="s">
        <v>85</v>
      </c>
      <c r="O13" s="17" t="s">
        <v>86</v>
      </c>
      <c r="P13" s="17" t="s">
        <v>87</v>
      </c>
      <c r="Q13" s="17" t="s">
        <v>148</v>
      </c>
      <c r="R13" s="18" t="s">
        <v>149</v>
      </c>
      <c r="S13" s="18" t="s">
        <v>90</v>
      </c>
      <c r="T13" s="18" t="s">
        <v>95</v>
      </c>
      <c r="U13" s="15">
        <v>40725</v>
      </c>
      <c r="V13" s="15"/>
      <c r="W13" s="17"/>
      <c r="X13" s="18"/>
      <c r="Y13" s="18"/>
    </row>
    <row r="14" spans="1:25" ht="60" x14ac:dyDescent="0.25">
      <c r="A14" s="14" t="s">
        <v>74</v>
      </c>
      <c r="B14" s="14" t="s">
        <v>75</v>
      </c>
      <c r="C14" s="15">
        <v>43152</v>
      </c>
      <c r="D14" s="15" t="s">
        <v>76</v>
      </c>
      <c r="E14" s="16" t="s">
        <v>77</v>
      </c>
      <c r="F14" s="14" t="s">
        <v>78</v>
      </c>
      <c r="G14" s="16" t="s">
        <v>79</v>
      </c>
      <c r="H14" s="14" t="s">
        <v>80</v>
      </c>
      <c r="I14" s="16" t="s">
        <v>79</v>
      </c>
      <c r="J14" s="17" t="s">
        <v>81</v>
      </c>
      <c r="K14" s="17" t="s">
        <v>82</v>
      </c>
      <c r="L14" s="18" t="s">
        <v>92</v>
      </c>
      <c r="M14" s="19" t="s">
        <v>79</v>
      </c>
      <c r="N14" s="15" t="s">
        <v>85</v>
      </c>
      <c r="O14" s="17" t="s">
        <v>93</v>
      </c>
      <c r="P14" s="17" t="s">
        <v>94</v>
      </c>
      <c r="Q14" s="17" t="s">
        <v>148</v>
      </c>
      <c r="R14" s="18" t="s">
        <v>149</v>
      </c>
      <c r="S14" s="18" t="s">
        <v>90</v>
      </c>
      <c r="T14" s="18" t="s">
        <v>95</v>
      </c>
      <c r="U14" s="15">
        <v>40725</v>
      </c>
      <c r="V14" s="15"/>
      <c r="W14" s="17"/>
      <c r="X14" s="18"/>
      <c r="Y14" s="18"/>
    </row>
    <row r="15" spans="1:25" ht="45" x14ac:dyDescent="0.25">
      <c r="A15" s="14" t="s">
        <v>74</v>
      </c>
      <c r="B15" s="14" t="s">
        <v>75</v>
      </c>
      <c r="C15" s="15">
        <v>43189</v>
      </c>
      <c r="D15" s="15" t="s">
        <v>76</v>
      </c>
      <c r="E15" s="16" t="s">
        <v>77</v>
      </c>
      <c r="F15" s="14" t="s">
        <v>78</v>
      </c>
      <c r="G15" s="16" t="s">
        <v>79</v>
      </c>
      <c r="H15" s="14" t="s">
        <v>80</v>
      </c>
      <c r="I15" s="16" t="s">
        <v>79</v>
      </c>
      <c r="J15" s="17" t="s">
        <v>81</v>
      </c>
      <c r="K15" s="17" t="s">
        <v>82</v>
      </c>
      <c r="L15" s="18" t="s">
        <v>107</v>
      </c>
      <c r="M15" s="19" t="s">
        <v>108</v>
      </c>
      <c r="N15" s="15" t="s">
        <v>85</v>
      </c>
      <c r="O15" s="17" t="s">
        <v>109</v>
      </c>
      <c r="P15" s="17" t="s">
        <v>110</v>
      </c>
      <c r="Q15" s="17" t="s">
        <v>148</v>
      </c>
      <c r="R15" s="18" t="s">
        <v>149</v>
      </c>
      <c r="S15" s="18" t="s">
        <v>90</v>
      </c>
      <c r="T15" s="18" t="s">
        <v>91</v>
      </c>
      <c r="U15" s="15">
        <v>40725</v>
      </c>
      <c r="V15" s="15"/>
      <c r="W15" s="17"/>
      <c r="X15" s="18"/>
      <c r="Y15" s="18"/>
    </row>
    <row r="16" spans="1:25" ht="45" x14ac:dyDescent="0.25">
      <c r="A16" s="14" t="s">
        <v>74</v>
      </c>
      <c r="B16" s="14" t="s">
        <v>75</v>
      </c>
      <c r="C16" s="15">
        <v>43189</v>
      </c>
      <c r="D16" s="15" t="s">
        <v>76</v>
      </c>
      <c r="E16" s="16" t="s">
        <v>77</v>
      </c>
      <c r="F16" s="14" t="s">
        <v>78</v>
      </c>
      <c r="G16" s="16" t="s">
        <v>79</v>
      </c>
      <c r="H16" s="14" t="s">
        <v>80</v>
      </c>
      <c r="I16" s="16" t="s">
        <v>79</v>
      </c>
      <c r="J16" s="17" t="s">
        <v>81</v>
      </c>
      <c r="K16" s="17" t="s">
        <v>82</v>
      </c>
      <c r="L16" s="18" t="s">
        <v>111</v>
      </c>
      <c r="M16" s="19" t="s">
        <v>112</v>
      </c>
      <c r="N16" s="15" t="s">
        <v>85</v>
      </c>
      <c r="O16" s="17" t="s">
        <v>113</v>
      </c>
      <c r="P16" s="17" t="s">
        <v>114</v>
      </c>
      <c r="Q16" s="17" t="s">
        <v>148</v>
      </c>
      <c r="R16" s="18" t="s">
        <v>149</v>
      </c>
      <c r="S16" s="18" t="s">
        <v>90</v>
      </c>
      <c r="T16" s="18" t="s">
        <v>91</v>
      </c>
      <c r="U16" s="15">
        <v>40725</v>
      </c>
      <c r="V16" s="15"/>
      <c r="W16" s="17"/>
      <c r="X16" s="18"/>
      <c r="Y16" s="18"/>
    </row>
    <row r="17" spans="1:25" ht="45" x14ac:dyDescent="0.25">
      <c r="A17" s="14" t="s">
        <v>74</v>
      </c>
      <c r="B17" s="14" t="s">
        <v>75</v>
      </c>
      <c r="C17" s="15">
        <v>43189</v>
      </c>
      <c r="D17" s="15" t="s">
        <v>76</v>
      </c>
      <c r="E17" s="16" t="s">
        <v>77</v>
      </c>
      <c r="F17" s="14" t="s">
        <v>78</v>
      </c>
      <c r="G17" s="16" t="s">
        <v>79</v>
      </c>
      <c r="H17" s="14" t="s">
        <v>80</v>
      </c>
      <c r="I17" s="16" t="s">
        <v>79</v>
      </c>
      <c r="J17" s="17" t="s">
        <v>81</v>
      </c>
      <c r="K17" s="17" t="s">
        <v>82</v>
      </c>
      <c r="L17" s="18" t="s">
        <v>115</v>
      </c>
      <c r="M17" s="19" t="s">
        <v>112</v>
      </c>
      <c r="N17" s="15" t="s">
        <v>85</v>
      </c>
      <c r="O17" s="17" t="s">
        <v>116</v>
      </c>
      <c r="P17" s="17" t="s">
        <v>117</v>
      </c>
      <c r="Q17" s="17" t="s">
        <v>148</v>
      </c>
      <c r="R17" s="18" t="s">
        <v>149</v>
      </c>
      <c r="S17" s="18" t="s">
        <v>90</v>
      </c>
      <c r="T17" s="18" t="s">
        <v>91</v>
      </c>
      <c r="U17" s="15">
        <v>40725</v>
      </c>
      <c r="V17" s="15"/>
      <c r="W17" s="17"/>
      <c r="X17" s="18"/>
      <c r="Y17" s="18"/>
    </row>
    <row r="18" spans="1:25" ht="60" x14ac:dyDescent="0.25">
      <c r="A18" s="14" t="s">
        <v>74</v>
      </c>
      <c r="B18" s="14" t="s">
        <v>75</v>
      </c>
      <c r="C18" s="15">
        <v>43189</v>
      </c>
      <c r="D18" s="15" t="s">
        <v>76</v>
      </c>
      <c r="E18" s="16" t="s">
        <v>77</v>
      </c>
      <c r="F18" s="14" t="s">
        <v>78</v>
      </c>
      <c r="G18" s="16" t="s">
        <v>79</v>
      </c>
      <c r="H18" s="14" t="s">
        <v>80</v>
      </c>
      <c r="I18" s="16" t="s">
        <v>79</v>
      </c>
      <c r="J18" s="17" t="s">
        <v>81</v>
      </c>
      <c r="K18" s="17" t="s">
        <v>82</v>
      </c>
      <c r="L18" s="18" t="s">
        <v>83</v>
      </c>
      <c r="M18" s="19" t="s">
        <v>84</v>
      </c>
      <c r="N18" s="15" t="s">
        <v>85</v>
      </c>
      <c r="O18" s="17" t="s">
        <v>86</v>
      </c>
      <c r="P18" s="17" t="s">
        <v>87</v>
      </c>
      <c r="Q18" s="17" t="s">
        <v>169</v>
      </c>
      <c r="R18" s="18" t="s">
        <v>170</v>
      </c>
      <c r="S18" s="18" t="s">
        <v>90</v>
      </c>
      <c r="T18" s="18" t="s">
        <v>91</v>
      </c>
      <c r="U18" s="15">
        <v>40725</v>
      </c>
      <c r="V18" s="15"/>
      <c r="W18" s="17"/>
      <c r="X18" s="18"/>
      <c r="Y18" s="18"/>
    </row>
    <row r="19" spans="1:25" ht="60" x14ac:dyDescent="0.25">
      <c r="A19" s="14" t="s">
        <v>74</v>
      </c>
      <c r="B19" s="14" t="s">
        <v>75</v>
      </c>
      <c r="C19" s="15">
        <v>43189</v>
      </c>
      <c r="D19" s="15" t="s">
        <v>76</v>
      </c>
      <c r="E19" s="16" t="s">
        <v>77</v>
      </c>
      <c r="F19" s="14" t="s">
        <v>78</v>
      </c>
      <c r="G19" s="16" t="s">
        <v>79</v>
      </c>
      <c r="H19" s="14" t="s">
        <v>80</v>
      </c>
      <c r="I19" s="16" t="s">
        <v>79</v>
      </c>
      <c r="J19" s="17" t="s">
        <v>81</v>
      </c>
      <c r="K19" s="17" t="s">
        <v>82</v>
      </c>
      <c r="L19" s="18" t="s">
        <v>92</v>
      </c>
      <c r="M19" s="19" t="s">
        <v>79</v>
      </c>
      <c r="N19" s="15" t="s">
        <v>85</v>
      </c>
      <c r="O19" s="17" t="s">
        <v>93</v>
      </c>
      <c r="P19" s="17" t="s">
        <v>94</v>
      </c>
      <c r="Q19" s="17" t="s">
        <v>169</v>
      </c>
      <c r="R19" s="18" t="s">
        <v>170</v>
      </c>
      <c r="S19" s="18" t="s">
        <v>90</v>
      </c>
      <c r="T19" s="18" t="s">
        <v>91</v>
      </c>
      <c r="U19" s="15">
        <v>40725</v>
      </c>
      <c r="V19" s="15"/>
      <c r="W19" s="17"/>
      <c r="X19" s="18"/>
      <c r="Y19" s="18"/>
    </row>
    <row r="20" spans="1:25" ht="45" x14ac:dyDescent="0.25">
      <c r="A20" s="14" t="s">
        <v>74</v>
      </c>
      <c r="B20" s="14" t="s">
        <v>75</v>
      </c>
      <c r="C20" s="15">
        <v>43189</v>
      </c>
      <c r="D20" s="15" t="s">
        <v>76</v>
      </c>
      <c r="E20" s="16" t="s">
        <v>77</v>
      </c>
      <c r="F20" s="14" t="s">
        <v>78</v>
      </c>
      <c r="G20" s="16" t="s">
        <v>79</v>
      </c>
      <c r="H20" s="14" t="s">
        <v>80</v>
      </c>
      <c r="I20" s="16" t="s">
        <v>79</v>
      </c>
      <c r="J20" s="17" t="s">
        <v>81</v>
      </c>
      <c r="K20" s="17" t="s">
        <v>82</v>
      </c>
      <c r="L20" s="18" t="s">
        <v>107</v>
      </c>
      <c r="M20" s="19" t="s">
        <v>108</v>
      </c>
      <c r="N20" s="15" t="s">
        <v>85</v>
      </c>
      <c r="O20" s="17" t="s">
        <v>109</v>
      </c>
      <c r="P20" s="17" t="s">
        <v>110</v>
      </c>
      <c r="Q20" s="17" t="s">
        <v>169</v>
      </c>
      <c r="R20" s="18" t="s">
        <v>170</v>
      </c>
      <c r="S20" s="18" t="s">
        <v>90</v>
      </c>
      <c r="T20" s="18" t="s">
        <v>91</v>
      </c>
      <c r="U20" s="15">
        <v>40725</v>
      </c>
      <c r="V20" s="15"/>
      <c r="W20" s="17"/>
      <c r="X20" s="18"/>
      <c r="Y20" s="18"/>
    </row>
    <row r="21" spans="1:25" ht="45" x14ac:dyDescent="0.25">
      <c r="A21" s="14" t="s">
        <v>74</v>
      </c>
      <c r="B21" s="14" t="s">
        <v>75</v>
      </c>
      <c r="C21" s="15">
        <v>43189</v>
      </c>
      <c r="D21" s="15" t="s">
        <v>76</v>
      </c>
      <c r="E21" s="16" t="s">
        <v>77</v>
      </c>
      <c r="F21" s="14" t="s">
        <v>78</v>
      </c>
      <c r="G21" s="16" t="s">
        <v>79</v>
      </c>
      <c r="H21" s="14" t="s">
        <v>80</v>
      </c>
      <c r="I21" s="16" t="s">
        <v>79</v>
      </c>
      <c r="J21" s="17" t="s">
        <v>81</v>
      </c>
      <c r="K21" s="17" t="s">
        <v>82</v>
      </c>
      <c r="L21" s="18" t="s">
        <v>111</v>
      </c>
      <c r="M21" s="19" t="s">
        <v>112</v>
      </c>
      <c r="N21" s="15" t="s">
        <v>85</v>
      </c>
      <c r="O21" s="17" t="s">
        <v>113</v>
      </c>
      <c r="P21" s="17" t="s">
        <v>114</v>
      </c>
      <c r="Q21" s="17" t="s">
        <v>169</v>
      </c>
      <c r="R21" s="18" t="s">
        <v>170</v>
      </c>
      <c r="S21" s="18" t="s">
        <v>90</v>
      </c>
      <c r="T21" s="18" t="s">
        <v>91</v>
      </c>
      <c r="U21" s="15">
        <v>40725</v>
      </c>
      <c r="V21" s="15"/>
      <c r="W21" s="17"/>
      <c r="X21" s="18"/>
      <c r="Y21" s="18"/>
    </row>
    <row r="22" spans="1:25" ht="45" x14ac:dyDescent="0.25">
      <c r="A22" s="14" t="s">
        <v>74</v>
      </c>
      <c r="B22" s="14" t="s">
        <v>75</v>
      </c>
      <c r="C22" s="15">
        <v>43189</v>
      </c>
      <c r="D22" s="15" t="s">
        <v>76</v>
      </c>
      <c r="E22" s="16" t="s">
        <v>77</v>
      </c>
      <c r="F22" s="14" t="s">
        <v>78</v>
      </c>
      <c r="G22" s="16" t="s">
        <v>79</v>
      </c>
      <c r="H22" s="14" t="s">
        <v>80</v>
      </c>
      <c r="I22" s="16" t="s">
        <v>79</v>
      </c>
      <c r="J22" s="17" t="s">
        <v>81</v>
      </c>
      <c r="K22" s="17" t="s">
        <v>82</v>
      </c>
      <c r="L22" s="18" t="s">
        <v>115</v>
      </c>
      <c r="M22" s="19" t="s">
        <v>112</v>
      </c>
      <c r="N22" s="15" t="s">
        <v>85</v>
      </c>
      <c r="O22" s="17" t="s">
        <v>116</v>
      </c>
      <c r="P22" s="17" t="s">
        <v>117</v>
      </c>
      <c r="Q22" s="17" t="s">
        <v>169</v>
      </c>
      <c r="R22" s="18" t="s">
        <v>170</v>
      </c>
      <c r="S22" s="18" t="s">
        <v>90</v>
      </c>
      <c r="T22" s="18" t="s">
        <v>91</v>
      </c>
      <c r="U22" s="15">
        <v>40725</v>
      </c>
      <c r="V22" s="15"/>
      <c r="W22" s="17"/>
      <c r="X22" s="18"/>
      <c r="Y22" s="18"/>
    </row>
    <row r="23" spans="1:25" ht="60" x14ac:dyDescent="0.25">
      <c r="A23" s="14" t="s">
        <v>129</v>
      </c>
      <c r="B23" s="14" t="s">
        <v>130</v>
      </c>
      <c r="C23" s="15">
        <v>43628</v>
      </c>
      <c r="D23" s="15" t="s">
        <v>76</v>
      </c>
      <c r="E23" s="16" t="s">
        <v>77</v>
      </c>
      <c r="F23" s="14" t="s">
        <v>78</v>
      </c>
      <c r="G23" s="16" t="s">
        <v>79</v>
      </c>
      <c r="H23" s="14" t="s">
        <v>80</v>
      </c>
      <c r="I23" s="16" t="s">
        <v>79</v>
      </c>
      <c r="J23" s="17" t="s">
        <v>81</v>
      </c>
      <c r="K23" s="17" t="s">
        <v>82</v>
      </c>
      <c r="L23" s="18" t="s">
        <v>83</v>
      </c>
      <c r="M23" s="19" t="s">
        <v>84</v>
      </c>
      <c r="N23" s="15" t="s">
        <v>85</v>
      </c>
      <c r="O23" s="17" t="s">
        <v>86</v>
      </c>
      <c r="P23" s="17" t="s">
        <v>87</v>
      </c>
      <c r="Q23" s="17" t="s">
        <v>171</v>
      </c>
      <c r="R23" s="18" t="s">
        <v>172</v>
      </c>
      <c r="S23" s="18" t="s">
        <v>173</v>
      </c>
      <c r="T23" s="18" t="s">
        <v>95</v>
      </c>
      <c r="U23" s="15">
        <v>40725</v>
      </c>
      <c r="V23" s="15"/>
      <c r="W23" s="17"/>
      <c r="X23" s="18"/>
      <c r="Y23" s="18"/>
    </row>
    <row r="24" spans="1:25" ht="60" x14ac:dyDescent="0.25">
      <c r="A24" s="14" t="s">
        <v>129</v>
      </c>
      <c r="B24" s="14" t="s">
        <v>75</v>
      </c>
      <c r="C24" s="15">
        <v>43628</v>
      </c>
      <c r="D24" s="15" t="s">
        <v>76</v>
      </c>
      <c r="E24" s="16" t="s">
        <v>77</v>
      </c>
      <c r="F24" s="14" t="s">
        <v>78</v>
      </c>
      <c r="G24" s="16" t="s">
        <v>79</v>
      </c>
      <c r="H24" s="14" t="s">
        <v>80</v>
      </c>
      <c r="I24" s="16" t="s">
        <v>79</v>
      </c>
      <c r="J24" s="17" t="s">
        <v>81</v>
      </c>
      <c r="K24" s="17" t="s">
        <v>82</v>
      </c>
      <c r="L24" s="18" t="s">
        <v>83</v>
      </c>
      <c r="M24" s="19" t="s">
        <v>84</v>
      </c>
      <c r="N24" s="15" t="s">
        <v>85</v>
      </c>
      <c r="O24" s="17" t="s">
        <v>86</v>
      </c>
      <c r="P24" s="17" t="s">
        <v>87</v>
      </c>
      <c r="Q24" s="17" t="s">
        <v>185</v>
      </c>
      <c r="R24" s="18" t="s">
        <v>186</v>
      </c>
      <c r="S24" s="18" t="s">
        <v>173</v>
      </c>
      <c r="T24" s="18" t="s">
        <v>95</v>
      </c>
      <c r="U24" s="15">
        <v>40725</v>
      </c>
      <c r="V24" s="15"/>
      <c r="W24" s="17"/>
      <c r="X24" s="18"/>
      <c r="Y24" s="18"/>
    </row>
    <row r="25" spans="1:25" ht="60" x14ac:dyDescent="0.25">
      <c r="A25" s="14" t="s">
        <v>74</v>
      </c>
      <c r="B25" s="14" t="s">
        <v>75</v>
      </c>
      <c r="C25" s="15">
        <v>43152</v>
      </c>
      <c r="D25" s="15" t="s">
        <v>76</v>
      </c>
      <c r="E25" s="16" t="s">
        <v>77</v>
      </c>
      <c r="F25" s="14" t="s">
        <v>78</v>
      </c>
      <c r="G25" s="16" t="s">
        <v>79</v>
      </c>
      <c r="H25" s="14" t="s">
        <v>80</v>
      </c>
      <c r="I25" s="16" t="s">
        <v>79</v>
      </c>
      <c r="J25" s="17" t="s">
        <v>81</v>
      </c>
      <c r="K25" s="17" t="s">
        <v>82</v>
      </c>
      <c r="L25" s="18" t="s">
        <v>83</v>
      </c>
      <c r="M25" s="19" t="s">
        <v>84</v>
      </c>
      <c r="N25" s="15" t="s">
        <v>85</v>
      </c>
      <c r="O25" s="17" t="s">
        <v>86</v>
      </c>
      <c r="P25" s="17" t="s">
        <v>87</v>
      </c>
      <c r="Q25" s="17" t="s">
        <v>192</v>
      </c>
      <c r="R25" s="18" t="s">
        <v>193</v>
      </c>
      <c r="S25" s="18" t="s">
        <v>173</v>
      </c>
      <c r="T25" s="18" t="s">
        <v>95</v>
      </c>
      <c r="U25" s="15">
        <v>40725</v>
      </c>
      <c r="V25" s="15"/>
      <c r="W25" s="17"/>
      <c r="X25" s="18"/>
      <c r="Y25" s="18"/>
    </row>
    <row r="26" spans="1:25" ht="60" x14ac:dyDescent="0.25">
      <c r="A26" s="14" t="s">
        <v>74</v>
      </c>
      <c r="B26" s="14" t="s">
        <v>75</v>
      </c>
      <c r="C26" s="15">
        <v>43152</v>
      </c>
      <c r="D26" s="15" t="s">
        <v>76</v>
      </c>
      <c r="E26" s="16" t="s">
        <v>77</v>
      </c>
      <c r="F26" s="14" t="s">
        <v>78</v>
      </c>
      <c r="G26" s="16" t="s">
        <v>79</v>
      </c>
      <c r="H26" s="14" t="s">
        <v>80</v>
      </c>
      <c r="I26" s="16" t="s">
        <v>79</v>
      </c>
      <c r="J26" s="17" t="s">
        <v>81</v>
      </c>
      <c r="K26" s="17" t="s">
        <v>82</v>
      </c>
      <c r="L26" s="18" t="s">
        <v>83</v>
      </c>
      <c r="M26" s="19" t="s">
        <v>84</v>
      </c>
      <c r="N26" s="15" t="s">
        <v>85</v>
      </c>
      <c r="O26" s="17" t="s">
        <v>86</v>
      </c>
      <c r="P26" s="17" t="s">
        <v>87</v>
      </c>
      <c r="Q26" s="17" t="s">
        <v>195</v>
      </c>
      <c r="R26" s="18" t="s">
        <v>196</v>
      </c>
      <c r="S26" s="18" t="s">
        <v>173</v>
      </c>
      <c r="T26" s="18" t="s">
        <v>95</v>
      </c>
      <c r="U26" s="15">
        <v>40725</v>
      </c>
      <c r="V26" s="15"/>
      <c r="W26" s="17"/>
      <c r="X26" s="18"/>
      <c r="Y26" s="18"/>
    </row>
    <row r="27" spans="1:25" ht="60" x14ac:dyDescent="0.25">
      <c r="A27" s="14" t="s">
        <v>197</v>
      </c>
      <c r="B27" s="14" t="s">
        <v>75</v>
      </c>
      <c r="C27" s="15">
        <v>44049</v>
      </c>
      <c r="D27" s="15" t="s">
        <v>76</v>
      </c>
      <c r="E27" s="16" t="s">
        <v>77</v>
      </c>
      <c r="F27" s="14" t="s">
        <v>78</v>
      </c>
      <c r="G27" s="16" t="s">
        <v>79</v>
      </c>
      <c r="H27" s="14" t="s">
        <v>80</v>
      </c>
      <c r="I27" s="16" t="s">
        <v>79</v>
      </c>
      <c r="J27" s="17" t="s">
        <v>81</v>
      </c>
      <c r="K27" s="17" t="s">
        <v>82</v>
      </c>
      <c r="L27" s="18" t="s">
        <v>83</v>
      </c>
      <c r="M27" s="19" t="s">
        <v>84</v>
      </c>
      <c r="N27" s="15" t="s">
        <v>85</v>
      </c>
      <c r="O27" s="17" t="s">
        <v>86</v>
      </c>
      <c r="P27" s="17" t="s">
        <v>87</v>
      </c>
      <c r="Q27" s="17" t="s">
        <v>198</v>
      </c>
      <c r="R27" s="18" t="s">
        <v>199</v>
      </c>
      <c r="S27" s="18" t="s">
        <v>173</v>
      </c>
      <c r="T27" s="18" t="s">
        <v>91</v>
      </c>
      <c r="U27" s="15">
        <v>40725</v>
      </c>
      <c r="V27" s="15">
        <v>43683</v>
      </c>
      <c r="W27" s="17"/>
      <c r="X27" s="18"/>
      <c r="Y27" s="18"/>
    </row>
    <row r="28" spans="1:25" ht="60" x14ac:dyDescent="0.25">
      <c r="A28" s="14" t="s">
        <v>197</v>
      </c>
      <c r="B28" s="14" t="s">
        <v>75</v>
      </c>
      <c r="C28" s="15">
        <v>44049</v>
      </c>
      <c r="D28" s="15" t="s">
        <v>76</v>
      </c>
      <c r="E28" s="16" t="s">
        <v>77</v>
      </c>
      <c r="F28" s="14" t="s">
        <v>78</v>
      </c>
      <c r="G28" s="16" t="s">
        <v>79</v>
      </c>
      <c r="H28" s="14" t="s">
        <v>80</v>
      </c>
      <c r="I28" s="16" t="s">
        <v>79</v>
      </c>
      <c r="J28" s="17" t="s">
        <v>81</v>
      </c>
      <c r="K28" s="17" t="s">
        <v>82</v>
      </c>
      <c r="L28" s="18" t="s">
        <v>83</v>
      </c>
      <c r="M28" s="19" t="s">
        <v>84</v>
      </c>
      <c r="N28" s="15" t="s">
        <v>85</v>
      </c>
      <c r="O28" s="17" t="s">
        <v>86</v>
      </c>
      <c r="P28" s="17" t="s">
        <v>87</v>
      </c>
      <c r="Q28" s="17" t="s">
        <v>198</v>
      </c>
      <c r="R28" s="18" t="s">
        <v>199</v>
      </c>
      <c r="S28" s="18" t="s">
        <v>173</v>
      </c>
      <c r="T28" s="18" t="s">
        <v>95</v>
      </c>
      <c r="U28" s="15">
        <v>43684</v>
      </c>
      <c r="V28" s="15"/>
      <c r="W28" s="17"/>
      <c r="X28" s="18"/>
      <c r="Y28" s="18"/>
    </row>
    <row r="29" spans="1:25" ht="60" x14ac:dyDescent="0.25">
      <c r="A29" s="14" t="s">
        <v>74</v>
      </c>
      <c r="B29" s="14" t="s">
        <v>75</v>
      </c>
      <c r="C29" s="15">
        <v>43152</v>
      </c>
      <c r="D29" s="15" t="s">
        <v>76</v>
      </c>
      <c r="E29" s="16" t="s">
        <v>77</v>
      </c>
      <c r="F29" s="14" t="s">
        <v>78</v>
      </c>
      <c r="G29" s="16" t="s">
        <v>79</v>
      </c>
      <c r="H29" s="14" t="s">
        <v>80</v>
      </c>
      <c r="I29" s="16" t="s">
        <v>79</v>
      </c>
      <c r="J29" s="17" t="s">
        <v>81</v>
      </c>
      <c r="K29" s="17" t="s">
        <v>82</v>
      </c>
      <c r="L29" s="18" t="s">
        <v>83</v>
      </c>
      <c r="M29" s="19" t="s">
        <v>84</v>
      </c>
      <c r="N29" s="15" t="s">
        <v>85</v>
      </c>
      <c r="O29" s="17" t="s">
        <v>86</v>
      </c>
      <c r="P29" s="17" t="s">
        <v>87</v>
      </c>
      <c r="Q29" s="17" t="s">
        <v>231</v>
      </c>
      <c r="R29" s="18" t="s">
        <v>232</v>
      </c>
      <c r="S29" s="18" t="s">
        <v>173</v>
      </c>
      <c r="T29" s="18" t="s">
        <v>91</v>
      </c>
      <c r="U29" s="15">
        <v>40725</v>
      </c>
      <c r="V29" s="15"/>
      <c r="W29" s="17"/>
      <c r="X29" s="18"/>
      <c r="Y29" s="18"/>
    </row>
    <row r="30" spans="1:25" ht="60" x14ac:dyDescent="0.25">
      <c r="A30" s="14" t="s">
        <v>74</v>
      </c>
      <c r="B30" s="14" t="s">
        <v>75</v>
      </c>
      <c r="C30" s="15">
        <v>43152</v>
      </c>
      <c r="D30" s="15" t="s">
        <v>76</v>
      </c>
      <c r="E30" s="16" t="s">
        <v>77</v>
      </c>
      <c r="F30" s="14" t="s">
        <v>78</v>
      </c>
      <c r="G30" s="16" t="s">
        <v>79</v>
      </c>
      <c r="H30" s="14" t="s">
        <v>80</v>
      </c>
      <c r="I30" s="16" t="s">
        <v>79</v>
      </c>
      <c r="J30" s="17" t="s">
        <v>81</v>
      </c>
      <c r="K30" s="17" t="s">
        <v>82</v>
      </c>
      <c r="L30" s="18" t="s">
        <v>92</v>
      </c>
      <c r="M30" s="19" t="s">
        <v>79</v>
      </c>
      <c r="N30" s="15" t="s">
        <v>85</v>
      </c>
      <c r="O30" s="17" t="s">
        <v>93</v>
      </c>
      <c r="P30" s="17" t="s">
        <v>94</v>
      </c>
      <c r="Q30" s="17" t="s">
        <v>231</v>
      </c>
      <c r="R30" s="18" t="s">
        <v>232</v>
      </c>
      <c r="S30" s="18" t="s">
        <v>173</v>
      </c>
      <c r="T30" s="18" t="s">
        <v>91</v>
      </c>
      <c r="U30" s="15">
        <v>40725</v>
      </c>
      <c r="V30" s="15"/>
      <c r="W30" s="17"/>
      <c r="X30" s="18"/>
      <c r="Y30" s="18"/>
    </row>
    <row r="31" spans="1:25" ht="60" x14ac:dyDescent="0.25">
      <c r="A31" s="14" t="s">
        <v>129</v>
      </c>
      <c r="B31" s="14" t="s">
        <v>130</v>
      </c>
      <c r="C31" s="15">
        <v>43628</v>
      </c>
      <c r="D31" s="15" t="s">
        <v>76</v>
      </c>
      <c r="E31" s="16" t="s">
        <v>77</v>
      </c>
      <c r="F31" s="14" t="s">
        <v>78</v>
      </c>
      <c r="G31" s="16" t="s">
        <v>79</v>
      </c>
      <c r="H31" s="14" t="s">
        <v>80</v>
      </c>
      <c r="I31" s="16" t="s">
        <v>79</v>
      </c>
      <c r="J31" s="17" t="s">
        <v>81</v>
      </c>
      <c r="K31" s="17" t="s">
        <v>82</v>
      </c>
      <c r="L31" s="18" t="s">
        <v>83</v>
      </c>
      <c r="M31" s="19" t="s">
        <v>84</v>
      </c>
      <c r="N31" s="15" t="s">
        <v>85</v>
      </c>
      <c r="O31" s="17" t="s">
        <v>86</v>
      </c>
      <c r="P31" s="17" t="s">
        <v>87</v>
      </c>
      <c r="Q31" s="17" t="s">
        <v>233</v>
      </c>
      <c r="R31" s="18" t="s">
        <v>234</v>
      </c>
      <c r="S31" s="18" t="s">
        <v>173</v>
      </c>
      <c r="T31" s="18" t="s">
        <v>95</v>
      </c>
      <c r="U31" s="15">
        <v>40725</v>
      </c>
      <c r="V31" s="15"/>
      <c r="W31" s="17"/>
      <c r="X31" s="18"/>
      <c r="Y31" s="18"/>
    </row>
    <row r="32" spans="1:25" ht="60" x14ac:dyDescent="0.25">
      <c r="A32" s="14" t="s">
        <v>129</v>
      </c>
      <c r="B32" s="14" t="s">
        <v>130</v>
      </c>
      <c r="C32" s="15">
        <v>43628</v>
      </c>
      <c r="D32" s="15" t="s">
        <v>76</v>
      </c>
      <c r="E32" s="16" t="s">
        <v>77</v>
      </c>
      <c r="F32" s="14" t="s">
        <v>78</v>
      </c>
      <c r="G32" s="16" t="s">
        <v>79</v>
      </c>
      <c r="H32" s="14" t="s">
        <v>80</v>
      </c>
      <c r="I32" s="16" t="s">
        <v>79</v>
      </c>
      <c r="J32" s="17" t="s">
        <v>81</v>
      </c>
      <c r="K32" s="17" t="s">
        <v>82</v>
      </c>
      <c r="L32" s="18" t="s">
        <v>83</v>
      </c>
      <c r="M32" s="19" t="s">
        <v>84</v>
      </c>
      <c r="N32" s="15" t="s">
        <v>85</v>
      </c>
      <c r="O32" s="17" t="s">
        <v>86</v>
      </c>
      <c r="P32" s="17" t="s">
        <v>87</v>
      </c>
      <c r="Q32" s="17" t="s">
        <v>238</v>
      </c>
      <c r="R32" s="18" t="s">
        <v>239</v>
      </c>
      <c r="S32" s="18" t="s">
        <v>173</v>
      </c>
      <c r="T32" s="18" t="s">
        <v>95</v>
      </c>
      <c r="U32" s="15">
        <v>40725</v>
      </c>
      <c r="V32" s="15"/>
      <c r="W32" s="17"/>
      <c r="X32" s="18"/>
      <c r="Y32" s="18"/>
    </row>
    <row r="33" spans="1:25" ht="45" x14ac:dyDescent="0.25">
      <c r="A33" s="14" t="s">
        <v>129</v>
      </c>
      <c r="B33" s="14" t="s">
        <v>130</v>
      </c>
      <c r="C33" s="15">
        <v>43628</v>
      </c>
      <c r="D33" s="15" t="s">
        <v>76</v>
      </c>
      <c r="E33" s="16" t="s">
        <v>77</v>
      </c>
      <c r="F33" s="14" t="s">
        <v>78</v>
      </c>
      <c r="G33" s="16" t="s">
        <v>79</v>
      </c>
      <c r="H33" s="14" t="s">
        <v>80</v>
      </c>
      <c r="I33" s="16" t="s">
        <v>79</v>
      </c>
      <c r="J33" s="17" t="s">
        <v>81</v>
      </c>
      <c r="K33" s="17" t="s">
        <v>82</v>
      </c>
      <c r="L33" s="18" t="s">
        <v>107</v>
      </c>
      <c r="M33" s="19" t="s">
        <v>108</v>
      </c>
      <c r="N33" s="15" t="s">
        <v>85</v>
      </c>
      <c r="O33" s="17" t="s">
        <v>109</v>
      </c>
      <c r="P33" s="17" t="s">
        <v>110</v>
      </c>
      <c r="Q33" s="17" t="s">
        <v>251</v>
      </c>
      <c r="R33" s="18" t="s">
        <v>252</v>
      </c>
      <c r="S33" s="18" t="s">
        <v>173</v>
      </c>
      <c r="T33" s="18" t="s">
        <v>95</v>
      </c>
      <c r="U33" s="15">
        <v>40725</v>
      </c>
      <c r="V33" s="15"/>
      <c r="W33" s="17"/>
      <c r="X33" s="18"/>
      <c r="Y33" s="18"/>
    </row>
    <row r="34" spans="1:25" ht="90" x14ac:dyDescent="0.25">
      <c r="A34" s="14" t="s">
        <v>74</v>
      </c>
      <c r="B34" s="14" t="s">
        <v>75</v>
      </c>
      <c r="C34" s="15">
        <v>43164</v>
      </c>
      <c r="D34" s="15" t="s">
        <v>76</v>
      </c>
      <c r="E34" s="16" t="s">
        <v>77</v>
      </c>
      <c r="F34" s="14" t="s">
        <v>78</v>
      </c>
      <c r="G34" s="16" t="s">
        <v>79</v>
      </c>
      <c r="H34" s="14" t="s">
        <v>80</v>
      </c>
      <c r="I34" s="16" t="s">
        <v>79</v>
      </c>
      <c r="J34" s="17" t="s">
        <v>81</v>
      </c>
      <c r="K34" s="17" t="s">
        <v>82</v>
      </c>
      <c r="L34" s="18" t="s">
        <v>83</v>
      </c>
      <c r="M34" s="19" t="s">
        <v>84</v>
      </c>
      <c r="N34" s="15" t="s">
        <v>85</v>
      </c>
      <c r="O34" s="17" t="s">
        <v>86</v>
      </c>
      <c r="P34" s="17" t="s">
        <v>87</v>
      </c>
      <c r="Q34" s="17" t="s">
        <v>262</v>
      </c>
      <c r="R34" s="18" t="s">
        <v>263</v>
      </c>
      <c r="S34" s="18" t="s">
        <v>173</v>
      </c>
      <c r="T34" s="18" t="s">
        <v>95</v>
      </c>
      <c r="U34" s="15">
        <v>43101</v>
      </c>
      <c r="V34" s="15"/>
      <c r="W34" s="17"/>
      <c r="X34" s="18"/>
      <c r="Y34" s="18"/>
    </row>
    <row r="35" spans="1:25" ht="45" x14ac:dyDescent="0.25">
      <c r="A35" s="14" t="s">
        <v>129</v>
      </c>
      <c r="B35" s="14" t="s">
        <v>130</v>
      </c>
      <c r="C35" s="15">
        <v>43696</v>
      </c>
      <c r="D35" s="15" t="s">
        <v>76</v>
      </c>
      <c r="E35" s="16" t="s">
        <v>77</v>
      </c>
      <c r="F35" s="14" t="s">
        <v>78</v>
      </c>
      <c r="G35" s="16" t="s">
        <v>79</v>
      </c>
      <c r="H35" s="14" t="s">
        <v>80</v>
      </c>
      <c r="I35" s="16" t="s">
        <v>79</v>
      </c>
      <c r="J35" s="17" t="s">
        <v>81</v>
      </c>
      <c r="K35" s="17" t="s">
        <v>82</v>
      </c>
      <c r="L35" s="18" t="s">
        <v>111</v>
      </c>
      <c r="M35" s="19" t="s">
        <v>112</v>
      </c>
      <c r="N35" s="15" t="s">
        <v>85</v>
      </c>
      <c r="O35" s="17" t="s">
        <v>113</v>
      </c>
      <c r="P35" s="17" t="s">
        <v>114</v>
      </c>
      <c r="Q35" s="17" t="s">
        <v>265</v>
      </c>
      <c r="R35" s="18" t="s">
        <v>266</v>
      </c>
      <c r="S35" s="18" t="s">
        <v>173</v>
      </c>
      <c r="T35" s="18" t="s">
        <v>95</v>
      </c>
      <c r="U35" s="15">
        <v>40725</v>
      </c>
      <c r="V35" s="15"/>
      <c r="W35" s="17"/>
      <c r="X35" s="18"/>
      <c r="Y35" s="18"/>
    </row>
    <row r="36" spans="1:25" ht="45" x14ac:dyDescent="0.25">
      <c r="A36" s="14" t="s">
        <v>129</v>
      </c>
      <c r="B36" s="14" t="s">
        <v>130</v>
      </c>
      <c r="C36" s="15">
        <v>43696</v>
      </c>
      <c r="D36" s="15" t="s">
        <v>76</v>
      </c>
      <c r="E36" s="16" t="s">
        <v>77</v>
      </c>
      <c r="F36" s="14" t="s">
        <v>78</v>
      </c>
      <c r="G36" s="16" t="s">
        <v>79</v>
      </c>
      <c r="H36" s="14" t="s">
        <v>80</v>
      </c>
      <c r="I36" s="16" t="s">
        <v>79</v>
      </c>
      <c r="J36" s="17" t="s">
        <v>81</v>
      </c>
      <c r="K36" s="17" t="s">
        <v>82</v>
      </c>
      <c r="L36" s="18" t="s">
        <v>115</v>
      </c>
      <c r="M36" s="19" t="s">
        <v>112</v>
      </c>
      <c r="N36" s="15" t="s">
        <v>85</v>
      </c>
      <c r="O36" s="17" t="s">
        <v>116</v>
      </c>
      <c r="P36" s="17" t="s">
        <v>117</v>
      </c>
      <c r="Q36" s="17" t="s">
        <v>265</v>
      </c>
      <c r="R36" s="18" t="s">
        <v>266</v>
      </c>
      <c r="S36" s="18" t="s">
        <v>173</v>
      </c>
      <c r="T36" s="18" t="s">
        <v>95</v>
      </c>
      <c r="U36" s="15">
        <v>40725</v>
      </c>
      <c r="V36" s="15"/>
      <c r="W36" s="17"/>
      <c r="X36" s="18"/>
      <c r="Y36" s="18"/>
    </row>
    <row r="37" spans="1:25" x14ac:dyDescent="0.25">
      <c r="A37" s="20"/>
      <c r="B37" s="20"/>
      <c r="C37" s="21"/>
      <c r="D37" s="21"/>
      <c r="E37" s="22"/>
      <c r="F37" s="20"/>
      <c r="G37" s="22"/>
      <c r="H37" s="20"/>
      <c r="I37" s="22"/>
      <c r="L37" s="23"/>
      <c r="M37" s="24"/>
      <c r="N37" s="21"/>
      <c r="U37" s="21"/>
      <c r="V37" s="21"/>
    </row>
    <row r="38" spans="1:25" x14ac:dyDescent="0.25">
      <c r="A38" s="20"/>
      <c r="B38" s="20"/>
      <c r="C38" s="21"/>
      <c r="D38" s="21"/>
      <c r="E38" s="22"/>
      <c r="F38" s="20"/>
      <c r="G38" s="22"/>
      <c r="H38" s="20"/>
      <c r="I38" s="22"/>
      <c r="L38" s="23"/>
      <c r="M38" s="24"/>
      <c r="N38" s="21"/>
      <c r="U38" s="21"/>
      <c r="V38" s="21"/>
    </row>
    <row r="39" spans="1:25" x14ac:dyDescent="0.25">
      <c r="A39" s="20"/>
      <c r="B39" s="20"/>
      <c r="C39" s="21"/>
      <c r="D39" s="21"/>
      <c r="E39" s="22"/>
      <c r="F39" s="20"/>
      <c r="G39" s="22"/>
      <c r="H39" s="20"/>
      <c r="I39" s="22"/>
      <c r="L39" s="23"/>
      <c r="M39" s="24"/>
      <c r="N39" s="21"/>
      <c r="U39" s="21"/>
      <c r="V39" s="21"/>
    </row>
    <row r="40" spans="1:25" x14ac:dyDescent="0.25">
      <c r="A40" s="20"/>
      <c r="B40" s="20"/>
      <c r="C40" s="21"/>
      <c r="D40" s="21"/>
      <c r="E40" s="22"/>
      <c r="F40" s="20"/>
      <c r="G40" s="22"/>
      <c r="H40" s="20"/>
      <c r="I40" s="22"/>
      <c r="L40" s="23"/>
      <c r="M40" s="24"/>
      <c r="N40" s="21"/>
      <c r="U40" s="21"/>
      <c r="V40" s="21"/>
    </row>
    <row r="41" spans="1:25" x14ac:dyDescent="0.25">
      <c r="A41" s="20"/>
      <c r="B41" s="20"/>
      <c r="C41" s="21"/>
      <c r="D41" s="21"/>
      <c r="E41" s="22"/>
      <c r="F41" s="20"/>
      <c r="G41" s="22"/>
      <c r="H41" s="20"/>
      <c r="I41" s="22"/>
      <c r="L41" s="23"/>
      <c r="M41" s="24"/>
      <c r="N41" s="21"/>
      <c r="U41" s="21"/>
      <c r="V41" s="21"/>
    </row>
    <row r="42" spans="1:25" x14ac:dyDescent="0.25">
      <c r="A42" s="20"/>
      <c r="B42" s="20"/>
      <c r="C42" s="21"/>
      <c r="D42" s="21"/>
      <c r="E42" s="22"/>
      <c r="F42" s="20"/>
      <c r="G42" s="22"/>
      <c r="H42" s="20"/>
      <c r="I42" s="22"/>
      <c r="L42" s="23"/>
      <c r="M42" s="24"/>
      <c r="N42" s="21"/>
      <c r="U42" s="21"/>
      <c r="V42" s="21"/>
    </row>
    <row r="43" spans="1:25" x14ac:dyDescent="0.25">
      <c r="A43" s="20"/>
      <c r="B43" s="20"/>
      <c r="C43" s="21"/>
      <c r="D43" s="21"/>
      <c r="E43" s="22"/>
      <c r="F43" s="20"/>
      <c r="G43" s="22"/>
      <c r="H43" s="20"/>
      <c r="I43" s="22"/>
      <c r="L43" s="23"/>
      <c r="M43" s="24"/>
      <c r="N43" s="21"/>
      <c r="U43" s="21"/>
      <c r="V43" s="21"/>
    </row>
    <row r="44" spans="1:25" x14ac:dyDescent="0.25">
      <c r="A44" s="20"/>
      <c r="B44" s="20"/>
      <c r="C44" s="21"/>
      <c r="D44" s="21"/>
      <c r="E44" s="22"/>
      <c r="F44" s="20"/>
      <c r="G44" s="22"/>
      <c r="H44" s="20"/>
      <c r="I44" s="22"/>
      <c r="L44" s="23"/>
      <c r="M44" s="24"/>
      <c r="N44" s="21"/>
      <c r="U44" s="21"/>
      <c r="V44" s="21"/>
    </row>
    <row r="45" spans="1:25" x14ac:dyDescent="0.25">
      <c r="A45" s="20"/>
      <c r="B45" s="20"/>
      <c r="C45" s="21"/>
      <c r="D45" s="21"/>
      <c r="E45" s="22"/>
      <c r="F45" s="20"/>
      <c r="G45" s="22"/>
      <c r="H45" s="20"/>
      <c r="I45" s="22"/>
      <c r="L45" s="23"/>
      <c r="M45" s="24"/>
      <c r="N45" s="21"/>
      <c r="U45" s="21"/>
      <c r="V45" s="21"/>
    </row>
    <row r="46" spans="1:25" x14ac:dyDescent="0.25">
      <c r="A46" s="20"/>
      <c r="B46" s="20"/>
      <c r="C46" s="21"/>
      <c r="D46" s="21"/>
      <c r="E46" s="22"/>
      <c r="F46" s="20"/>
      <c r="G46" s="22"/>
      <c r="H46" s="20"/>
      <c r="I46" s="22"/>
      <c r="L46" s="23"/>
      <c r="M46" s="24"/>
      <c r="N46" s="21"/>
      <c r="U46" s="21"/>
      <c r="V46" s="21"/>
    </row>
    <row r="47" spans="1:25" x14ac:dyDescent="0.25">
      <c r="A47" s="20"/>
      <c r="B47" s="20"/>
      <c r="C47" s="21"/>
      <c r="D47" s="21"/>
      <c r="E47" s="22"/>
      <c r="F47" s="20"/>
      <c r="G47" s="22"/>
      <c r="H47" s="20"/>
      <c r="I47" s="22"/>
      <c r="L47" s="23"/>
      <c r="M47" s="24"/>
      <c r="N47" s="21"/>
      <c r="U47" s="21"/>
      <c r="V47" s="21"/>
    </row>
    <row r="48" spans="1:25"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sheetData>
  <autoFilter ref="A1:OJ1" xr:uid="{7BDF4DEA-35C8-4C00-B75E-458C207FF3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6FA76-FC62-430C-8568-858A6C177334}">
  <dimension ref="A1:AO3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273</v>
      </c>
      <c r="X1" s="12" t="s">
        <v>274</v>
      </c>
      <c r="Y1" s="12" t="s">
        <v>275</v>
      </c>
      <c r="Z1" s="12" t="s">
        <v>276</v>
      </c>
      <c r="AA1" s="12" t="s">
        <v>277</v>
      </c>
      <c r="AB1" s="12" t="s">
        <v>278</v>
      </c>
      <c r="AC1" s="12" t="s">
        <v>279</v>
      </c>
      <c r="AD1" s="12" t="s">
        <v>280</v>
      </c>
      <c r="AE1" s="12" t="s">
        <v>281</v>
      </c>
      <c r="AF1" s="12" t="s">
        <v>282</v>
      </c>
      <c r="AG1" s="12" t="s">
        <v>283</v>
      </c>
      <c r="AH1" s="12" t="s">
        <v>284</v>
      </c>
      <c r="AI1" s="12" t="s">
        <v>285</v>
      </c>
      <c r="AJ1" s="11" t="s">
        <v>286</v>
      </c>
      <c r="AK1" s="12" t="s">
        <v>287</v>
      </c>
      <c r="AL1" s="12" t="s">
        <v>288</v>
      </c>
      <c r="AM1" s="12" t="s">
        <v>289</v>
      </c>
      <c r="AN1" s="12" t="s">
        <v>72</v>
      </c>
      <c r="AO1" s="11" t="s">
        <v>73</v>
      </c>
    </row>
    <row r="2" spans="1:41" ht="60" x14ac:dyDescent="0.25">
      <c r="A2" s="14" t="s">
        <v>74</v>
      </c>
      <c r="B2" s="14" t="s">
        <v>75</v>
      </c>
      <c r="C2" s="15">
        <v>43152</v>
      </c>
      <c r="D2" s="15" t="s">
        <v>76</v>
      </c>
      <c r="E2" s="16" t="s">
        <v>77</v>
      </c>
      <c r="F2" s="14" t="s">
        <v>78</v>
      </c>
      <c r="G2" s="16" t="s">
        <v>79</v>
      </c>
      <c r="H2" s="14" t="s">
        <v>80</v>
      </c>
      <c r="I2" s="16" t="s">
        <v>79</v>
      </c>
      <c r="J2" s="17" t="s">
        <v>81</v>
      </c>
      <c r="K2" s="17" t="s">
        <v>82</v>
      </c>
      <c r="L2" s="18" t="s">
        <v>83</v>
      </c>
      <c r="M2" s="19" t="s">
        <v>84</v>
      </c>
      <c r="N2" s="15" t="s">
        <v>85</v>
      </c>
      <c r="O2" s="17" t="s">
        <v>86</v>
      </c>
      <c r="P2" s="17" t="s">
        <v>87</v>
      </c>
      <c r="Q2" s="17" t="s">
        <v>88</v>
      </c>
      <c r="R2" s="18" t="s">
        <v>89</v>
      </c>
      <c r="S2" s="18" t="s">
        <v>90</v>
      </c>
      <c r="T2" s="18" t="s">
        <v>91</v>
      </c>
      <c r="U2" s="15">
        <v>40725</v>
      </c>
      <c r="V2" s="15"/>
      <c r="W2" s="17"/>
      <c r="X2" s="17"/>
      <c r="Y2" s="18"/>
      <c r="Z2" s="17"/>
      <c r="AA2" s="17"/>
      <c r="AB2" s="17"/>
      <c r="AC2" s="18"/>
      <c r="AD2" s="17"/>
      <c r="AE2" s="17"/>
      <c r="AF2" s="17"/>
      <c r="AG2" s="18"/>
      <c r="AH2" s="17"/>
      <c r="AI2" s="17"/>
      <c r="AJ2" s="19"/>
      <c r="AK2" s="18"/>
      <c r="AL2" s="17"/>
      <c r="AM2" s="17"/>
      <c r="AN2" s="18"/>
      <c r="AO2" s="15"/>
    </row>
    <row r="3" spans="1:41" ht="60" x14ac:dyDescent="0.25">
      <c r="A3" s="14" t="s">
        <v>74</v>
      </c>
      <c r="B3" s="14" t="s">
        <v>75</v>
      </c>
      <c r="C3" s="15">
        <v>43152</v>
      </c>
      <c r="D3" s="15" t="s">
        <v>76</v>
      </c>
      <c r="E3" s="16" t="s">
        <v>77</v>
      </c>
      <c r="F3" s="14" t="s">
        <v>78</v>
      </c>
      <c r="G3" s="16" t="s">
        <v>79</v>
      </c>
      <c r="H3" s="14" t="s">
        <v>80</v>
      </c>
      <c r="I3" s="16" t="s">
        <v>79</v>
      </c>
      <c r="J3" s="17" t="s">
        <v>81</v>
      </c>
      <c r="K3" s="17" t="s">
        <v>82</v>
      </c>
      <c r="L3" s="18" t="s">
        <v>92</v>
      </c>
      <c r="M3" s="19" t="s">
        <v>79</v>
      </c>
      <c r="N3" s="15" t="s">
        <v>85</v>
      </c>
      <c r="O3" s="17" t="s">
        <v>93</v>
      </c>
      <c r="P3" s="17" t="s">
        <v>94</v>
      </c>
      <c r="Q3" s="17" t="s">
        <v>88</v>
      </c>
      <c r="R3" s="18" t="s">
        <v>89</v>
      </c>
      <c r="S3" s="18" t="s">
        <v>90</v>
      </c>
      <c r="T3" s="18" t="s">
        <v>95</v>
      </c>
      <c r="U3" s="15">
        <v>40725</v>
      </c>
      <c r="V3" s="15"/>
      <c r="W3" s="17"/>
      <c r="X3" s="17"/>
      <c r="Y3" s="18"/>
      <c r="Z3" s="17"/>
      <c r="AA3" s="17"/>
      <c r="AB3" s="17"/>
      <c r="AC3" s="18"/>
      <c r="AD3" s="17"/>
      <c r="AE3" s="17"/>
      <c r="AF3" s="17"/>
      <c r="AG3" s="18"/>
      <c r="AH3" s="17"/>
      <c r="AI3" s="17"/>
      <c r="AJ3" s="19"/>
      <c r="AK3" s="18"/>
      <c r="AL3" s="17"/>
      <c r="AM3" s="17"/>
      <c r="AN3" s="18"/>
      <c r="AO3" s="15"/>
    </row>
    <row r="4" spans="1:41" ht="45" x14ac:dyDescent="0.25">
      <c r="A4" s="14" t="s">
        <v>74</v>
      </c>
      <c r="B4" s="14" t="s">
        <v>75</v>
      </c>
      <c r="C4" s="15">
        <v>43189</v>
      </c>
      <c r="D4" s="15" t="s">
        <v>76</v>
      </c>
      <c r="E4" s="16" t="s">
        <v>77</v>
      </c>
      <c r="F4" s="14" t="s">
        <v>78</v>
      </c>
      <c r="G4" s="16" t="s">
        <v>79</v>
      </c>
      <c r="H4" s="14" t="s">
        <v>80</v>
      </c>
      <c r="I4" s="16" t="s">
        <v>79</v>
      </c>
      <c r="J4" s="17" t="s">
        <v>81</v>
      </c>
      <c r="K4" s="17" t="s">
        <v>82</v>
      </c>
      <c r="L4" s="18" t="s">
        <v>107</v>
      </c>
      <c r="M4" s="19" t="s">
        <v>108</v>
      </c>
      <c r="N4" s="15" t="s">
        <v>85</v>
      </c>
      <c r="O4" s="17" t="s">
        <v>109</v>
      </c>
      <c r="P4" s="17" t="s">
        <v>110</v>
      </c>
      <c r="Q4" s="17" t="s">
        <v>88</v>
      </c>
      <c r="R4" s="18" t="s">
        <v>89</v>
      </c>
      <c r="S4" s="18" t="s">
        <v>90</v>
      </c>
      <c r="T4" s="18" t="s">
        <v>91</v>
      </c>
      <c r="U4" s="15">
        <v>40725</v>
      </c>
      <c r="V4" s="15"/>
      <c r="W4" s="17"/>
      <c r="X4" s="17"/>
      <c r="Y4" s="18"/>
      <c r="Z4" s="17"/>
      <c r="AA4" s="17"/>
      <c r="AB4" s="17"/>
      <c r="AC4" s="18"/>
      <c r="AD4" s="17"/>
      <c r="AE4" s="17"/>
      <c r="AF4" s="17"/>
      <c r="AG4" s="18"/>
      <c r="AH4" s="17"/>
      <c r="AI4" s="17"/>
      <c r="AJ4" s="19"/>
      <c r="AK4" s="18"/>
      <c r="AL4" s="17"/>
      <c r="AM4" s="17"/>
      <c r="AN4" s="18"/>
      <c r="AO4" s="15"/>
    </row>
    <row r="5" spans="1:41" ht="45" x14ac:dyDescent="0.25">
      <c r="A5" s="14" t="s">
        <v>74</v>
      </c>
      <c r="B5" s="14" t="s">
        <v>75</v>
      </c>
      <c r="C5" s="15">
        <v>43189</v>
      </c>
      <c r="D5" s="15" t="s">
        <v>76</v>
      </c>
      <c r="E5" s="16" t="s">
        <v>77</v>
      </c>
      <c r="F5" s="14" t="s">
        <v>78</v>
      </c>
      <c r="G5" s="16" t="s">
        <v>79</v>
      </c>
      <c r="H5" s="14" t="s">
        <v>80</v>
      </c>
      <c r="I5" s="16" t="s">
        <v>79</v>
      </c>
      <c r="J5" s="17" t="s">
        <v>81</v>
      </c>
      <c r="K5" s="17" t="s">
        <v>82</v>
      </c>
      <c r="L5" s="18" t="s">
        <v>111</v>
      </c>
      <c r="M5" s="19" t="s">
        <v>112</v>
      </c>
      <c r="N5" s="15" t="s">
        <v>85</v>
      </c>
      <c r="O5" s="17" t="s">
        <v>113</v>
      </c>
      <c r="P5" s="17" t="s">
        <v>114</v>
      </c>
      <c r="Q5" s="17" t="s">
        <v>88</v>
      </c>
      <c r="R5" s="18" t="s">
        <v>89</v>
      </c>
      <c r="S5" s="18" t="s">
        <v>90</v>
      </c>
      <c r="T5" s="18" t="s">
        <v>91</v>
      </c>
      <c r="U5" s="15">
        <v>40725</v>
      </c>
      <c r="V5" s="15"/>
      <c r="W5" s="17"/>
      <c r="X5" s="17"/>
      <c r="Y5" s="18"/>
      <c r="Z5" s="17"/>
      <c r="AA5" s="17"/>
      <c r="AB5" s="17"/>
      <c r="AC5" s="18"/>
      <c r="AD5" s="17"/>
      <c r="AE5" s="17"/>
      <c r="AF5" s="17"/>
      <c r="AG5" s="18"/>
      <c r="AH5" s="17"/>
      <c r="AI5" s="17"/>
      <c r="AJ5" s="19"/>
      <c r="AK5" s="18"/>
      <c r="AL5" s="17"/>
      <c r="AM5" s="17"/>
      <c r="AN5" s="18"/>
      <c r="AO5" s="15"/>
    </row>
    <row r="6" spans="1:41" ht="45" x14ac:dyDescent="0.25">
      <c r="A6" s="14" t="s">
        <v>74</v>
      </c>
      <c r="B6" s="14" t="s">
        <v>75</v>
      </c>
      <c r="C6" s="15">
        <v>43189</v>
      </c>
      <c r="D6" s="15" t="s">
        <v>76</v>
      </c>
      <c r="E6" s="16" t="s">
        <v>77</v>
      </c>
      <c r="F6" s="14" t="s">
        <v>78</v>
      </c>
      <c r="G6" s="16" t="s">
        <v>79</v>
      </c>
      <c r="H6" s="14" t="s">
        <v>80</v>
      </c>
      <c r="I6" s="16" t="s">
        <v>79</v>
      </c>
      <c r="J6" s="17" t="s">
        <v>81</v>
      </c>
      <c r="K6" s="17" t="s">
        <v>82</v>
      </c>
      <c r="L6" s="18" t="s">
        <v>115</v>
      </c>
      <c r="M6" s="19" t="s">
        <v>112</v>
      </c>
      <c r="N6" s="15" t="s">
        <v>85</v>
      </c>
      <c r="O6" s="17" t="s">
        <v>116</v>
      </c>
      <c r="P6" s="17" t="s">
        <v>117</v>
      </c>
      <c r="Q6" s="17" t="s">
        <v>88</v>
      </c>
      <c r="R6" s="18" t="s">
        <v>89</v>
      </c>
      <c r="S6" s="18" t="s">
        <v>90</v>
      </c>
      <c r="T6" s="18" t="s">
        <v>91</v>
      </c>
      <c r="U6" s="15">
        <v>40725</v>
      </c>
      <c r="V6" s="15"/>
      <c r="W6" s="17"/>
      <c r="X6" s="17"/>
      <c r="Y6" s="18"/>
      <c r="Z6" s="17"/>
      <c r="AA6" s="17"/>
      <c r="AB6" s="17"/>
      <c r="AC6" s="18"/>
      <c r="AD6" s="17"/>
      <c r="AE6" s="17"/>
      <c r="AF6" s="17"/>
      <c r="AG6" s="18"/>
      <c r="AH6" s="17"/>
      <c r="AI6" s="17"/>
      <c r="AJ6" s="19"/>
      <c r="AK6" s="18"/>
      <c r="AL6" s="17"/>
      <c r="AM6" s="17"/>
      <c r="AN6" s="18"/>
      <c r="AO6" s="15"/>
    </row>
    <row r="7" spans="1:41" ht="60" x14ac:dyDescent="0.25">
      <c r="A7" s="14" t="s">
        <v>74</v>
      </c>
      <c r="B7" s="14" t="s">
        <v>75</v>
      </c>
      <c r="C7" s="15">
        <v>43152</v>
      </c>
      <c r="D7" s="15" t="s">
        <v>76</v>
      </c>
      <c r="E7" s="16" t="s">
        <v>77</v>
      </c>
      <c r="F7" s="14" t="s">
        <v>78</v>
      </c>
      <c r="G7" s="16" t="s">
        <v>79</v>
      </c>
      <c r="H7" s="14" t="s">
        <v>80</v>
      </c>
      <c r="I7" s="16" t="s">
        <v>79</v>
      </c>
      <c r="J7" s="17" t="s">
        <v>81</v>
      </c>
      <c r="K7" s="17" t="s">
        <v>82</v>
      </c>
      <c r="L7" s="18" t="s">
        <v>83</v>
      </c>
      <c r="M7" s="19" t="s">
        <v>84</v>
      </c>
      <c r="N7" s="15" t="s">
        <v>85</v>
      </c>
      <c r="O7" s="17" t="s">
        <v>86</v>
      </c>
      <c r="P7" s="17" t="s">
        <v>87</v>
      </c>
      <c r="Q7" s="17" t="s">
        <v>118</v>
      </c>
      <c r="R7" s="18" t="s">
        <v>119</v>
      </c>
      <c r="S7" s="18" t="s">
        <v>90</v>
      </c>
      <c r="T7" s="18" t="s">
        <v>95</v>
      </c>
      <c r="U7" s="15">
        <v>40725</v>
      </c>
      <c r="V7" s="15">
        <v>42481</v>
      </c>
      <c r="W7" s="17"/>
      <c r="X7" s="17"/>
      <c r="Y7" s="18"/>
      <c r="Z7" s="17"/>
      <c r="AA7" s="17"/>
      <c r="AB7" s="17"/>
      <c r="AC7" s="18"/>
      <c r="AD7" s="17"/>
      <c r="AE7" s="17"/>
      <c r="AF7" s="17"/>
      <c r="AG7" s="18"/>
      <c r="AH7" s="17"/>
      <c r="AI7" s="17"/>
      <c r="AJ7" s="19"/>
      <c r="AK7" s="18"/>
      <c r="AL7" s="17"/>
      <c r="AM7" s="17"/>
      <c r="AN7" s="18"/>
      <c r="AO7" s="15"/>
    </row>
    <row r="8" spans="1:41" ht="60" x14ac:dyDescent="0.25">
      <c r="A8" s="14" t="s">
        <v>129</v>
      </c>
      <c r="B8" s="14" t="s">
        <v>130</v>
      </c>
      <c r="C8" s="15">
        <v>43628</v>
      </c>
      <c r="D8" s="15" t="s">
        <v>76</v>
      </c>
      <c r="E8" s="16" t="s">
        <v>77</v>
      </c>
      <c r="F8" s="14" t="s">
        <v>78</v>
      </c>
      <c r="G8" s="16" t="s">
        <v>79</v>
      </c>
      <c r="H8" s="14" t="s">
        <v>80</v>
      </c>
      <c r="I8" s="16" t="s">
        <v>79</v>
      </c>
      <c r="J8" s="17" t="s">
        <v>81</v>
      </c>
      <c r="K8" s="17" t="s">
        <v>82</v>
      </c>
      <c r="L8" s="18" t="s">
        <v>83</v>
      </c>
      <c r="M8" s="19" t="s">
        <v>84</v>
      </c>
      <c r="N8" s="15" t="s">
        <v>85</v>
      </c>
      <c r="O8" s="17" t="s">
        <v>86</v>
      </c>
      <c r="P8" s="17" t="s">
        <v>87</v>
      </c>
      <c r="Q8" s="17" t="s">
        <v>118</v>
      </c>
      <c r="R8" s="18" t="s">
        <v>119</v>
      </c>
      <c r="S8" s="18" t="s">
        <v>90</v>
      </c>
      <c r="T8" s="18" t="s">
        <v>95</v>
      </c>
      <c r="U8" s="15">
        <v>42482</v>
      </c>
      <c r="V8" s="15"/>
      <c r="W8" s="17"/>
      <c r="X8" s="17"/>
      <c r="Y8" s="18"/>
      <c r="Z8" s="17"/>
      <c r="AA8" s="17"/>
      <c r="AB8" s="17"/>
      <c r="AC8" s="18"/>
      <c r="AD8" s="17"/>
      <c r="AE8" s="17"/>
      <c r="AF8" s="17"/>
      <c r="AG8" s="18"/>
      <c r="AH8" s="17"/>
      <c r="AI8" s="17"/>
      <c r="AJ8" s="19"/>
      <c r="AK8" s="18"/>
      <c r="AL8" s="17"/>
      <c r="AM8" s="17"/>
      <c r="AN8" s="18"/>
      <c r="AO8" s="15"/>
    </row>
    <row r="9" spans="1:41" ht="60" x14ac:dyDescent="0.25">
      <c r="A9" s="14" t="s">
        <v>74</v>
      </c>
      <c r="B9" s="14" t="s">
        <v>75</v>
      </c>
      <c r="C9" s="15">
        <v>43152</v>
      </c>
      <c r="D9" s="15" t="s">
        <v>76</v>
      </c>
      <c r="E9" s="16" t="s">
        <v>77</v>
      </c>
      <c r="F9" s="14" t="s">
        <v>78</v>
      </c>
      <c r="G9" s="16" t="s">
        <v>79</v>
      </c>
      <c r="H9" s="14" t="s">
        <v>80</v>
      </c>
      <c r="I9" s="16" t="s">
        <v>79</v>
      </c>
      <c r="J9" s="17" t="s">
        <v>81</v>
      </c>
      <c r="K9" s="17" t="s">
        <v>82</v>
      </c>
      <c r="L9" s="18" t="s">
        <v>92</v>
      </c>
      <c r="M9" s="19" t="s">
        <v>79</v>
      </c>
      <c r="N9" s="15" t="s">
        <v>85</v>
      </c>
      <c r="O9" s="17" t="s">
        <v>93</v>
      </c>
      <c r="P9" s="17" t="s">
        <v>94</v>
      </c>
      <c r="Q9" s="17" t="s">
        <v>118</v>
      </c>
      <c r="R9" s="18" t="s">
        <v>119</v>
      </c>
      <c r="S9" s="18" t="s">
        <v>90</v>
      </c>
      <c r="T9" s="18" t="s">
        <v>95</v>
      </c>
      <c r="U9" s="15">
        <v>40725</v>
      </c>
      <c r="V9" s="15"/>
      <c r="W9" s="17"/>
      <c r="X9" s="17"/>
      <c r="Y9" s="18"/>
      <c r="Z9" s="17"/>
      <c r="AA9" s="17"/>
      <c r="AB9" s="17"/>
      <c r="AC9" s="18"/>
      <c r="AD9" s="17"/>
      <c r="AE9" s="17"/>
      <c r="AF9" s="17"/>
      <c r="AG9" s="18"/>
      <c r="AH9" s="17"/>
      <c r="AI9" s="17"/>
      <c r="AJ9" s="19"/>
      <c r="AK9" s="18"/>
      <c r="AL9" s="17"/>
      <c r="AM9" s="17"/>
      <c r="AN9" s="18"/>
      <c r="AO9" s="15"/>
    </row>
    <row r="10" spans="1:41" ht="45" x14ac:dyDescent="0.25">
      <c r="A10" s="14" t="s">
        <v>74</v>
      </c>
      <c r="B10" s="14" t="s">
        <v>75</v>
      </c>
      <c r="C10" s="15">
        <v>43189</v>
      </c>
      <c r="D10" s="15" t="s">
        <v>76</v>
      </c>
      <c r="E10" s="16" t="s">
        <v>77</v>
      </c>
      <c r="F10" s="14" t="s">
        <v>78</v>
      </c>
      <c r="G10" s="16" t="s">
        <v>79</v>
      </c>
      <c r="H10" s="14" t="s">
        <v>80</v>
      </c>
      <c r="I10" s="16" t="s">
        <v>79</v>
      </c>
      <c r="J10" s="17" t="s">
        <v>81</v>
      </c>
      <c r="K10" s="17" t="s">
        <v>82</v>
      </c>
      <c r="L10" s="18" t="s">
        <v>107</v>
      </c>
      <c r="M10" s="19" t="s">
        <v>108</v>
      </c>
      <c r="N10" s="15" t="s">
        <v>85</v>
      </c>
      <c r="O10" s="17" t="s">
        <v>109</v>
      </c>
      <c r="P10" s="17" t="s">
        <v>110</v>
      </c>
      <c r="Q10" s="17" t="s">
        <v>118</v>
      </c>
      <c r="R10" s="18" t="s">
        <v>119</v>
      </c>
      <c r="S10" s="18" t="s">
        <v>90</v>
      </c>
      <c r="T10" s="18" t="s">
        <v>91</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74</v>
      </c>
      <c r="B11" s="14" t="s">
        <v>75</v>
      </c>
      <c r="C11" s="15">
        <v>43189</v>
      </c>
      <c r="D11" s="15" t="s">
        <v>76</v>
      </c>
      <c r="E11" s="16" t="s">
        <v>77</v>
      </c>
      <c r="F11" s="14" t="s">
        <v>78</v>
      </c>
      <c r="G11" s="16" t="s">
        <v>79</v>
      </c>
      <c r="H11" s="14" t="s">
        <v>80</v>
      </c>
      <c r="I11" s="16" t="s">
        <v>79</v>
      </c>
      <c r="J11" s="17" t="s">
        <v>81</v>
      </c>
      <c r="K11" s="17" t="s">
        <v>82</v>
      </c>
      <c r="L11" s="18" t="s">
        <v>111</v>
      </c>
      <c r="M11" s="19" t="s">
        <v>112</v>
      </c>
      <c r="N11" s="15" t="s">
        <v>85</v>
      </c>
      <c r="O11" s="17" t="s">
        <v>113</v>
      </c>
      <c r="P11" s="17" t="s">
        <v>114</v>
      </c>
      <c r="Q11" s="17" t="s">
        <v>118</v>
      </c>
      <c r="R11" s="18" t="s">
        <v>119</v>
      </c>
      <c r="S11" s="18" t="s">
        <v>90</v>
      </c>
      <c r="T11" s="18" t="s">
        <v>91</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74</v>
      </c>
      <c r="B12" s="14" t="s">
        <v>75</v>
      </c>
      <c r="C12" s="15">
        <v>43189</v>
      </c>
      <c r="D12" s="15" t="s">
        <v>76</v>
      </c>
      <c r="E12" s="16" t="s">
        <v>77</v>
      </c>
      <c r="F12" s="14" t="s">
        <v>78</v>
      </c>
      <c r="G12" s="16" t="s">
        <v>79</v>
      </c>
      <c r="H12" s="14" t="s">
        <v>80</v>
      </c>
      <c r="I12" s="16" t="s">
        <v>79</v>
      </c>
      <c r="J12" s="17" t="s">
        <v>81</v>
      </c>
      <c r="K12" s="17" t="s">
        <v>82</v>
      </c>
      <c r="L12" s="18" t="s">
        <v>115</v>
      </c>
      <c r="M12" s="19" t="s">
        <v>112</v>
      </c>
      <c r="N12" s="15" t="s">
        <v>85</v>
      </c>
      <c r="O12" s="17" t="s">
        <v>116</v>
      </c>
      <c r="P12" s="17" t="s">
        <v>117</v>
      </c>
      <c r="Q12" s="17" t="s">
        <v>118</v>
      </c>
      <c r="R12" s="18" t="s">
        <v>119</v>
      </c>
      <c r="S12" s="18" t="s">
        <v>90</v>
      </c>
      <c r="T12" s="18" t="s">
        <v>91</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147</v>
      </c>
      <c r="B13" s="14" t="s">
        <v>130</v>
      </c>
      <c r="C13" s="15">
        <v>44746</v>
      </c>
      <c r="D13" s="15" t="s">
        <v>76</v>
      </c>
      <c r="E13" s="16" t="s">
        <v>77</v>
      </c>
      <c r="F13" s="14" t="s">
        <v>78</v>
      </c>
      <c r="G13" s="16" t="s">
        <v>79</v>
      </c>
      <c r="H13" s="14" t="s">
        <v>80</v>
      </c>
      <c r="I13" s="16" t="s">
        <v>79</v>
      </c>
      <c r="J13" s="17" t="s">
        <v>81</v>
      </c>
      <c r="K13" s="17" t="s">
        <v>82</v>
      </c>
      <c r="L13" s="18" t="s">
        <v>83</v>
      </c>
      <c r="M13" s="19" t="s">
        <v>84</v>
      </c>
      <c r="N13" s="15" t="s">
        <v>85</v>
      </c>
      <c r="O13" s="17" t="s">
        <v>86</v>
      </c>
      <c r="P13" s="17" t="s">
        <v>87</v>
      </c>
      <c r="Q13" s="17" t="s">
        <v>148</v>
      </c>
      <c r="R13" s="18" t="s">
        <v>149</v>
      </c>
      <c r="S13" s="18" t="s">
        <v>90</v>
      </c>
      <c r="T13" s="18" t="s">
        <v>95</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60" x14ac:dyDescent="0.25">
      <c r="A14" s="14" t="s">
        <v>74</v>
      </c>
      <c r="B14" s="14" t="s">
        <v>75</v>
      </c>
      <c r="C14" s="15">
        <v>43152</v>
      </c>
      <c r="D14" s="15" t="s">
        <v>76</v>
      </c>
      <c r="E14" s="16" t="s">
        <v>77</v>
      </c>
      <c r="F14" s="14" t="s">
        <v>78</v>
      </c>
      <c r="G14" s="16" t="s">
        <v>79</v>
      </c>
      <c r="H14" s="14" t="s">
        <v>80</v>
      </c>
      <c r="I14" s="16" t="s">
        <v>79</v>
      </c>
      <c r="J14" s="17" t="s">
        <v>81</v>
      </c>
      <c r="K14" s="17" t="s">
        <v>82</v>
      </c>
      <c r="L14" s="18" t="s">
        <v>92</v>
      </c>
      <c r="M14" s="19" t="s">
        <v>79</v>
      </c>
      <c r="N14" s="15" t="s">
        <v>85</v>
      </c>
      <c r="O14" s="17" t="s">
        <v>93</v>
      </c>
      <c r="P14" s="17" t="s">
        <v>94</v>
      </c>
      <c r="Q14" s="17" t="s">
        <v>148</v>
      </c>
      <c r="R14" s="18" t="s">
        <v>149</v>
      </c>
      <c r="S14" s="18" t="s">
        <v>90</v>
      </c>
      <c r="T14" s="18" t="s">
        <v>95</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74</v>
      </c>
      <c r="B15" s="14" t="s">
        <v>75</v>
      </c>
      <c r="C15" s="15">
        <v>43189</v>
      </c>
      <c r="D15" s="15" t="s">
        <v>76</v>
      </c>
      <c r="E15" s="16" t="s">
        <v>77</v>
      </c>
      <c r="F15" s="14" t="s">
        <v>78</v>
      </c>
      <c r="G15" s="16" t="s">
        <v>79</v>
      </c>
      <c r="H15" s="14" t="s">
        <v>80</v>
      </c>
      <c r="I15" s="16" t="s">
        <v>79</v>
      </c>
      <c r="J15" s="17" t="s">
        <v>81</v>
      </c>
      <c r="K15" s="17" t="s">
        <v>82</v>
      </c>
      <c r="L15" s="18" t="s">
        <v>107</v>
      </c>
      <c r="M15" s="19" t="s">
        <v>108</v>
      </c>
      <c r="N15" s="15" t="s">
        <v>85</v>
      </c>
      <c r="O15" s="17" t="s">
        <v>109</v>
      </c>
      <c r="P15" s="17" t="s">
        <v>110</v>
      </c>
      <c r="Q15" s="17" t="s">
        <v>148</v>
      </c>
      <c r="R15" s="18" t="s">
        <v>149</v>
      </c>
      <c r="S15" s="18" t="s">
        <v>90</v>
      </c>
      <c r="T15" s="18" t="s">
        <v>91</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74</v>
      </c>
      <c r="B16" s="14" t="s">
        <v>75</v>
      </c>
      <c r="C16" s="15">
        <v>43189</v>
      </c>
      <c r="D16" s="15" t="s">
        <v>76</v>
      </c>
      <c r="E16" s="16" t="s">
        <v>77</v>
      </c>
      <c r="F16" s="14" t="s">
        <v>78</v>
      </c>
      <c r="G16" s="16" t="s">
        <v>79</v>
      </c>
      <c r="H16" s="14" t="s">
        <v>80</v>
      </c>
      <c r="I16" s="16" t="s">
        <v>79</v>
      </c>
      <c r="J16" s="17" t="s">
        <v>81</v>
      </c>
      <c r="K16" s="17" t="s">
        <v>82</v>
      </c>
      <c r="L16" s="18" t="s">
        <v>111</v>
      </c>
      <c r="M16" s="19" t="s">
        <v>112</v>
      </c>
      <c r="N16" s="15" t="s">
        <v>85</v>
      </c>
      <c r="O16" s="17" t="s">
        <v>113</v>
      </c>
      <c r="P16" s="17" t="s">
        <v>114</v>
      </c>
      <c r="Q16" s="17" t="s">
        <v>148</v>
      </c>
      <c r="R16" s="18" t="s">
        <v>149</v>
      </c>
      <c r="S16" s="18" t="s">
        <v>90</v>
      </c>
      <c r="T16" s="18" t="s">
        <v>91</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74</v>
      </c>
      <c r="B17" s="14" t="s">
        <v>75</v>
      </c>
      <c r="C17" s="15">
        <v>43189</v>
      </c>
      <c r="D17" s="15" t="s">
        <v>76</v>
      </c>
      <c r="E17" s="16" t="s">
        <v>77</v>
      </c>
      <c r="F17" s="14" t="s">
        <v>78</v>
      </c>
      <c r="G17" s="16" t="s">
        <v>79</v>
      </c>
      <c r="H17" s="14" t="s">
        <v>80</v>
      </c>
      <c r="I17" s="16" t="s">
        <v>79</v>
      </c>
      <c r="J17" s="17" t="s">
        <v>81</v>
      </c>
      <c r="K17" s="17" t="s">
        <v>82</v>
      </c>
      <c r="L17" s="18" t="s">
        <v>115</v>
      </c>
      <c r="M17" s="19" t="s">
        <v>112</v>
      </c>
      <c r="N17" s="15" t="s">
        <v>85</v>
      </c>
      <c r="O17" s="17" t="s">
        <v>116</v>
      </c>
      <c r="P17" s="17" t="s">
        <v>117</v>
      </c>
      <c r="Q17" s="17" t="s">
        <v>148</v>
      </c>
      <c r="R17" s="18" t="s">
        <v>149</v>
      </c>
      <c r="S17" s="18" t="s">
        <v>90</v>
      </c>
      <c r="T17" s="18" t="s">
        <v>91</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74</v>
      </c>
      <c r="B18" s="14" t="s">
        <v>75</v>
      </c>
      <c r="C18" s="15">
        <v>43189</v>
      </c>
      <c r="D18" s="15" t="s">
        <v>76</v>
      </c>
      <c r="E18" s="16" t="s">
        <v>77</v>
      </c>
      <c r="F18" s="14" t="s">
        <v>78</v>
      </c>
      <c r="G18" s="16" t="s">
        <v>79</v>
      </c>
      <c r="H18" s="14" t="s">
        <v>80</v>
      </c>
      <c r="I18" s="16" t="s">
        <v>79</v>
      </c>
      <c r="J18" s="17" t="s">
        <v>81</v>
      </c>
      <c r="K18" s="17" t="s">
        <v>82</v>
      </c>
      <c r="L18" s="18" t="s">
        <v>83</v>
      </c>
      <c r="M18" s="19" t="s">
        <v>84</v>
      </c>
      <c r="N18" s="15" t="s">
        <v>85</v>
      </c>
      <c r="O18" s="17" t="s">
        <v>86</v>
      </c>
      <c r="P18" s="17" t="s">
        <v>87</v>
      </c>
      <c r="Q18" s="17" t="s">
        <v>169</v>
      </c>
      <c r="R18" s="18" t="s">
        <v>170</v>
      </c>
      <c r="S18" s="18" t="s">
        <v>90</v>
      </c>
      <c r="T18" s="18" t="s">
        <v>91</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74</v>
      </c>
      <c r="B19" s="14" t="s">
        <v>75</v>
      </c>
      <c r="C19" s="15">
        <v>43189</v>
      </c>
      <c r="D19" s="15" t="s">
        <v>76</v>
      </c>
      <c r="E19" s="16" t="s">
        <v>77</v>
      </c>
      <c r="F19" s="14" t="s">
        <v>78</v>
      </c>
      <c r="G19" s="16" t="s">
        <v>79</v>
      </c>
      <c r="H19" s="14" t="s">
        <v>80</v>
      </c>
      <c r="I19" s="16" t="s">
        <v>79</v>
      </c>
      <c r="J19" s="17" t="s">
        <v>81</v>
      </c>
      <c r="K19" s="17" t="s">
        <v>82</v>
      </c>
      <c r="L19" s="18" t="s">
        <v>92</v>
      </c>
      <c r="M19" s="19" t="s">
        <v>79</v>
      </c>
      <c r="N19" s="15" t="s">
        <v>85</v>
      </c>
      <c r="O19" s="17" t="s">
        <v>93</v>
      </c>
      <c r="P19" s="17" t="s">
        <v>94</v>
      </c>
      <c r="Q19" s="17" t="s">
        <v>169</v>
      </c>
      <c r="R19" s="18" t="s">
        <v>170</v>
      </c>
      <c r="S19" s="18" t="s">
        <v>90</v>
      </c>
      <c r="T19" s="18" t="s">
        <v>91</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45" x14ac:dyDescent="0.25">
      <c r="A20" s="14" t="s">
        <v>74</v>
      </c>
      <c r="B20" s="14" t="s">
        <v>75</v>
      </c>
      <c r="C20" s="15">
        <v>43189</v>
      </c>
      <c r="D20" s="15" t="s">
        <v>76</v>
      </c>
      <c r="E20" s="16" t="s">
        <v>77</v>
      </c>
      <c r="F20" s="14" t="s">
        <v>78</v>
      </c>
      <c r="G20" s="16" t="s">
        <v>79</v>
      </c>
      <c r="H20" s="14" t="s">
        <v>80</v>
      </c>
      <c r="I20" s="16" t="s">
        <v>79</v>
      </c>
      <c r="J20" s="17" t="s">
        <v>81</v>
      </c>
      <c r="K20" s="17" t="s">
        <v>82</v>
      </c>
      <c r="L20" s="18" t="s">
        <v>107</v>
      </c>
      <c r="M20" s="19" t="s">
        <v>108</v>
      </c>
      <c r="N20" s="15" t="s">
        <v>85</v>
      </c>
      <c r="O20" s="17" t="s">
        <v>109</v>
      </c>
      <c r="P20" s="17" t="s">
        <v>110</v>
      </c>
      <c r="Q20" s="17" t="s">
        <v>169</v>
      </c>
      <c r="R20" s="18" t="s">
        <v>170</v>
      </c>
      <c r="S20" s="18" t="s">
        <v>90</v>
      </c>
      <c r="T20" s="18" t="s">
        <v>91</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45" x14ac:dyDescent="0.25">
      <c r="A21" s="14" t="s">
        <v>74</v>
      </c>
      <c r="B21" s="14" t="s">
        <v>75</v>
      </c>
      <c r="C21" s="15">
        <v>43189</v>
      </c>
      <c r="D21" s="15" t="s">
        <v>76</v>
      </c>
      <c r="E21" s="16" t="s">
        <v>77</v>
      </c>
      <c r="F21" s="14" t="s">
        <v>78</v>
      </c>
      <c r="G21" s="16" t="s">
        <v>79</v>
      </c>
      <c r="H21" s="14" t="s">
        <v>80</v>
      </c>
      <c r="I21" s="16" t="s">
        <v>79</v>
      </c>
      <c r="J21" s="17" t="s">
        <v>81</v>
      </c>
      <c r="K21" s="17" t="s">
        <v>82</v>
      </c>
      <c r="L21" s="18" t="s">
        <v>111</v>
      </c>
      <c r="M21" s="19" t="s">
        <v>112</v>
      </c>
      <c r="N21" s="15" t="s">
        <v>85</v>
      </c>
      <c r="O21" s="17" t="s">
        <v>113</v>
      </c>
      <c r="P21" s="17" t="s">
        <v>114</v>
      </c>
      <c r="Q21" s="17" t="s">
        <v>169</v>
      </c>
      <c r="R21" s="18" t="s">
        <v>170</v>
      </c>
      <c r="S21" s="18" t="s">
        <v>90</v>
      </c>
      <c r="T21" s="18" t="s">
        <v>91</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45" x14ac:dyDescent="0.25">
      <c r="A22" s="14" t="s">
        <v>74</v>
      </c>
      <c r="B22" s="14" t="s">
        <v>75</v>
      </c>
      <c r="C22" s="15">
        <v>43189</v>
      </c>
      <c r="D22" s="15" t="s">
        <v>76</v>
      </c>
      <c r="E22" s="16" t="s">
        <v>77</v>
      </c>
      <c r="F22" s="14" t="s">
        <v>78</v>
      </c>
      <c r="G22" s="16" t="s">
        <v>79</v>
      </c>
      <c r="H22" s="14" t="s">
        <v>80</v>
      </c>
      <c r="I22" s="16" t="s">
        <v>79</v>
      </c>
      <c r="J22" s="17" t="s">
        <v>81</v>
      </c>
      <c r="K22" s="17" t="s">
        <v>82</v>
      </c>
      <c r="L22" s="18" t="s">
        <v>115</v>
      </c>
      <c r="M22" s="19" t="s">
        <v>112</v>
      </c>
      <c r="N22" s="15" t="s">
        <v>85</v>
      </c>
      <c r="O22" s="17" t="s">
        <v>116</v>
      </c>
      <c r="P22" s="17" t="s">
        <v>117</v>
      </c>
      <c r="Q22" s="17" t="s">
        <v>169</v>
      </c>
      <c r="R22" s="18" t="s">
        <v>170</v>
      </c>
      <c r="S22" s="18" t="s">
        <v>90</v>
      </c>
      <c r="T22" s="18" t="s">
        <v>91</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129</v>
      </c>
      <c r="B23" s="14" t="s">
        <v>130</v>
      </c>
      <c r="C23" s="15">
        <v>43628</v>
      </c>
      <c r="D23" s="15" t="s">
        <v>76</v>
      </c>
      <c r="E23" s="16" t="s">
        <v>77</v>
      </c>
      <c r="F23" s="14" t="s">
        <v>78</v>
      </c>
      <c r="G23" s="16" t="s">
        <v>79</v>
      </c>
      <c r="H23" s="14" t="s">
        <v>80</v>
      </c>
      <c r="I23" s="16" t="s">
        <v>79</v>
      </c>
      <c r="J23" s="17" t="s">
        <v>81</v>
      </c>
      <c r="K23" s="17" t="s">
        <v>82</v>
      </c>
      <c r="L23" s="18" t="s">
        <v>83</v>
      </c>
      <c r="M23" s="19" t="s">
        <v>84</v>
      </c>
      <c r="N23" s="15" t="s">
        <v>85</v>
      </c>
      <c r="O23" s="17" t="s">
        <v>86</v>
      </c>
      <c r="P23" s="17" t="s">
        <v>87</v>
      </c>
      <c r="Q23" s="17" t="s">
        <v>171</v>
      </c>
      <c r="R23" s="18" t="s">
        <v>172</v>
      </c>
      <c r="S23" s="18" t="s">
        <v>173</v>
      </c>
      <c r="T23" s="18" t="s">
        <v>95</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60" x14ac:dyDescent="0.25">
      <c r="A24" s="14" t="s">
        <v>129</v>
      </c>
      <c r="B24" s="14" t="s">
        <v>75</v>
      </c>
      <c r="C24" s="15">
        <v>43628</v>
      </c>
      <c r="D24" s="15" t="s">
        <v>76</v>
      </c>
      <c r="E24" s="16" t="s">
        <v>77</v>
      </c>
      <c r="F24" s="14" t="s">
        <v>78</v>
      </c>
      <c r="G24" s="16" t="s">
        <v>79</v>
      </c>
      <c r="H24" s="14" t="s">
        <v>80</v>
      </c>
      <c r="I24" s="16" t="s">
        <v>79</v>
      </c>
      <c r="J24" s="17" t="s">
        <v>81</v>
      </c>
      <c r="K24" s="17" t="s">
        <v>82</v>
      </c>
      <c r="L24" s="18" t="s">
        <v>83</v>
      </c>
      <c r="M24" s="19" t="s">
        <v>84</v>
      </c>
      <c r="N24" s="15" t="s">
        <v>85</v>
      </c>
      <c r="O24" s="17" t="s">
        <v>86</v>
      </c>
      <c r="P24" s="17" t="s">
        <v>87</v>
      </c>
      <c r="Q24" s="17" t="s">
        <v>185</v>
      </c>
      <c r="R24" s="18" t="s">
        <v>186</v>
      </c>
      <c r="S24" s="18" t="s">
        <v>173</v>
      </c>
      <c r="T24" s="18" t="s">
        <v>95</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74</v>
      </c>
      <c r="B25" s="14" t="s">
        <v>75</v>
      </c>
      <c r="C25" s="15">
        <v>43152</v>
      </c>
      <c r="D25" s="15" t="s">
        <v>76</v>
      </c>
      <c r="E25" s="16" t="s">
        <v>77</v>
      </c>
      <c r="F25" s="14" t="s">
        <v>78</v>
      </c>
      <c r="G25" s="16" t="s">
        <v>79</v>
      </c>
      <c r="H25" s="14" t="s">
        <v>80</v>
      </c>
      <c r="I25" s="16" t="s">
        <v>79</v>
      </c>
      <c r="J25" s="17" t="s">
        <v>81</v>
      </c>
      <c r="K25" s="17" t="s">
        <v>82</v>
      </c>
      <c r="L25" s="18" t="s">
        <v>83</v>
      </c>
      <c r="M25" s="19" t="s">
        <v>84</v>
      </c>
      <c r="N25" s="15" t="s">
        <v>85</v>
      </c>
      <c r="O25" s="17" t="s">
        <v>86</v>
      </c>
      <c r="P25" s="17" t="s">
        <v>87</v>
      </c>
      <c r="Q25" s="17" t="s">
        <v>192</v>
      </c>
      <c r="R25" s="18" t="s">
        <v>193</v>
      </c>
      <c r="S25" s="18" t="s">
        <v>173</v>
      </c>
      <c r="T25" s="18" t="s">
        <v>95</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74</v>
      </c>
      <c r="B26" s="14" t="s">
        <v>75</v>
      </c>
      <c r="C26" s="15">
        <v>43152</v>
      </c>
      <c r="D26" s="15" t="s">
        <v>76</v>
      </c>
      <c r="E26" s="16" t="s">
        <v>77</v>
      </c>
      <c r="F26" s="14" t="s">
        <v>78</v>
      </c>
      <c r="G26" s="16" t="s">
        <v>79</v>
      </c>
      <c r="H26" s="14" t="s">
        <v>80</v>
      </c>
      <c r="I26" s="16" t="s">
        <v>79</v>
      </c>
      <c r="J26" s="17" t="s">
        <v>81</v>
      </c>
      <c r="K26" s="17" t="s">
        <v>82</v>
      </c>
      <c r="L26" s="18" t="s">
        <v>83</v>
      </c>
      <c r="M26" s="19" t="s">
        <v>84</v>
      </c>
      <c r="N26" s="15" t="s">
        <v>85</v>
      </c>
      <c r="O26" s="17" t="s">
        <v>86</v>
      </c>
      <c r="P26" s="17" t="s">
        <v>87</v>
      </c>
      <c r="Q26" s="17" t="s">
        <v>195</v>
      </c>
      <c r="R26" s="18" t="s">
        <v>196</v>
      </c>
      <c r="S26" s="18" t="s">
        <v>173</v>
      </c>
      <c r="T26" s="18" t="s">
        <v>95</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60" x14ac:dyDescent="0.25">
      <c r="A27" s="14" t="s">
        <v>197</v>
      </c>
      <c r="B27" s="14" t="s">
        <v>75</v>
      </c>
      <c r="C27" s="15">
        <v>44049</v>
      </c>
      <c r="D27" s="15" t="s">
        <v>76</v>
      </c>
      <c r="E27" s="16" t="s">
        <v>77</v>
      </c>
      <c r="F27" s="14" t="s">
        <v>78</v>
      </c>
      <c r="G27" s="16" t="s">
        <v>79</v>
      </c>
      <c r="H27" s="14" t="s">
        <v>80</v>
      </c>
      <c r="I27" s="16" t="s">
        <v>79</v>
      </c>
      <c r="J27" s="17" t="s">
        <v>81</v>
      </c>
      <c r="K27" s="17" t="s">
        <v>82</v>
      </c>
      <c r="L27" s="18" t="s">
        <v>83</v>
      </c>
      <c r="M27" s="19" t="s">
        <v>84</v>
      </c>
      <c r="N27" s="15" t="s">
        <v>85</v>
      </c>
      <c r="O27" s="17" t="s">
        <v>86</v>
      </c>
      <c r="P27" s="17" t="s">
        <v>87</v>
      </c>
      <c r="Q27" s="17" t="s">
        <v>198</v>
      </c>
      <c r="R27" s="18" t="s">
        <v>199</v>
      </c>
      <c r="S27" s="18" t="s">
        <v>173</v>
      </c>
      <c r="T27" s="18" t="s">
        <v>91</v>
      </c>
      <c r="U27" s="15">
        <v>40725</v>
      </c>
      <c r="V27" s="15">
        <v>43683</v>
      </c>
      <c r="W27" s="17"/>
      <c r="X27" s="17"/>
      <c r="Y27" s="18"/>
      <c r="Z27" s="17"/>
      <c r="AA27" s="17"/>
      <c r="AB27" s="17"/>
      <c r="AC27" s="18"/>
      <c r="AD27" s="17"/>
      <c r="AE27" s="17"/>
      <c r="AF27" s="17"/>
      <c r="AG27" s="18"/>
      <c r="AH27" s="17"/>
      <c r="AI27" s="17"/>
      <c r="AJ27" s="19"/>
      <c r="AK27" s="18"/>
      <c r="AL27" s="17"/>
      <c r="AM27" s="17"/>
      <c r="AN27" s="18"/>
      <c r="AO27" s="15"/>
    </row>
    <row r="28" spans="1:41" ht="60" x14ac:dyDescent="0.25">
      <c r="A28" s="14" t="s">
        <v>197</v>
      </c>
      <c r="B28" s="14" t="s">
        <v>75</v>
      </c>
      <c r="C28" s="15">
        <v>44049</v>
      </c>
      <c r="D28" s="15" t="s">
        <v>76</v>
      </c>
      <c r="E28" s="16" t="s">
        <v>77</v>
      </c>
      <c r="F28" s="14" t="s">
        <v>78</v>
      </c>
      <c r="G28" s="16" t="s">
        <v>79</v>
      </c>
      <c r="H28" s="14" t="s">
        <v>80</v>
      </c>
      <c r="I28" s="16" t="s">
        <v>79</v>
      </c>
      <c r="J28" s="17" t="s">
        <v>81</v>
      </c>
      <c r="K28" s="17" t="s">
        <v>82</v>
      </c>
      <c r="L28" s="18" t="s">
        <v>83</v>
      </c>
      <c r="M28" s="19" t="s">
        <v>84</v>
      </c>
      <c r="N28" s="15" t="s">
        <v>85</v>
      </c>
      <c r="O28" s="17" t="s">
        <v>86</v>
      </c>
      <c r="P28" s="17" t="s">
        <v>87</v>
      </c>
      <c r="Q28" s="17" t="s">
        <v>198</v>
      </c>
      <c r="R28" s="18" t="s">
        <v>199</v>
      </c>
      <c r="S28" s="18" t="s">
        <v>173</v>
      </c>
      <c r="T28" s="18" t="s">
        <v>95</v>
      </c>
      <c r="U28" s="15">
        <v>43684</v>
      </c>
      <c r="V28" s="15"/>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74</v>
      </c>
      <c r="B29" s="14" t="s">
        <v>75</v>
      </c>
      <c r="C29" s="15">
        <v>43152</v>
      </c>
      <c r="D29" s="15" t="s">
        <v>76</v>
      </c>
      <c r="E29" s="16" t="s">
        <v>77</v>
      </c>
      <c r="F29" s="14" t="s">
        <v>78</v>
      </c>
      <c r="G29" s="16" t="s">
        <v>79</v>
      </c>
      <c r="H29" s="14" t="s">
        <v>80</v>
      </c>
      <c r="I29" s="16" t="s">
        <v>79</v>
      </c>
      <c r="J29" s="17" t="s">
        <v>81</v>
      </c>
      <c r="K29" s="17" t="s">
        <v>82</v>
      </c>
      <c r="L29" s="18" t="s">
        <v>83</v>
      </c>
      <c r="M29" s="19" t="s">
        <v>84</v>
      </c>
      <c r="N29" s="15" t="s">
        <v>85</v>
      </c>
      <c r="O29" s="17" t="s">
        <v>86</v>
      </c>
      <c r="P29" s="17" t="s">
        <v>87</v>
      </c>
      <c r="Q29" s="17" t="s">
        <v>231</v>
      </c>
      <c r="R29" s="18" t="s">
        <v>232</v>
      </c>
      <c r="S29" s="18" t="s">
        <v>173</v>
      </c>
      <c r="T29" s="18" t="s">
        <v>91</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74</v>
      </c>
      <c r="B30" s="14" t="s">
        <v>75</v>
      </c>
      <c r="C30" s="15">
        <v>43152</v>
      </c>
      <c r="D30" s="15" t="s">
        <v>76</v>
      </c>
      <c r="E30" s="16" t="s">
        <v>77</v>
      </c>
      <c r="F30" s="14" t="s">
        <v>78</v>
      </c>
      <c r="G30" s="16" t="s">
        <v>79</v>
      </c>
      <c r="H30" s="14" t="s">
        <v>80</v>
      </c>
      <c r="I30" s="16" t="s">
        <v>79</v>
      </c>
      <c r="J30" s="17" t="s">
        <v>81</v>
      </c>
      <c r="K30" s="17" t="s">
        <v>82</v>
      </c>
      <c r="L30" s="18" t="s">
        <v>92</v>
      </c>
      <c r="M30" s="19" t="s">
        <v>79</v>
      </c>
      <c r="N30" s="15" t="s">
        <v>85</v>
      </c>
      <c r="O30" s="17" t="s">
        <v>93</v>
      </c>
      <c r="P30" s="17" t="s">
        <v>94</v>
      </c>
      <c r="Q30" s="17" t="s">
        <v>231</v>
      </c>
      <c r="R30" s="18" t="s">
        <v>232</v>
      </c>
      <c r="S30" s="18" t="s">
        <v>173</v>
      </c>
      <c r="T30" s="18" t="s">
        <v>91</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60" x14ac:dyDescent="0.25">
      <c r="A31" s="14" t="s">
        <v>129</v>
      </c>
      <c r="B31" s="14" t="s">
        <v>130</v>
      </c>
      <c r="C31" s="15">
        <v>43628</v>
      </c>
      <c r="D31" s="15" t="s">
        <v>76</v>
      </c>
      <c r="E31" s="16" t="s">
        <v>77</v>
      </c>
      <c r="F31" s="14" t="s">
        <v>78</v>
      </c>
      <c r="G31" s="16" t="s">
        <v>79</v>
      </c>
      <c r="H31" s="14" t="s">
        <v>80</v>
      </c>
      <c r="I31" s="16" t="s">
        <v>79</v>
      </c>
      <c r="J31" s="17" t="s">
        <v>81</v>
      </c>
      <c r="K31" s="17" t="s">
        <v>82</v>
      </c>
      <c r="L31" s="18" t="s">
        <v>83</v>
      </c>
      <c r="M31" s="19" t="s">
        <v>84</v>
      </c>
      <c r="N31" s="15" t="s">
        <v>85</v>
      </c>
      <c r="O31" s="17" t="s">
        <v>86</v>
      </c>
      <c r="P31" s="17" t="s">
        <v>87</v>
      </c>
      <c r="Q31" s="17" t="s">
        <v>233</v>
      </c>
      <c r="R31" s="18" t="s">
        <v>234</v>
      </c>
      <c r="S31" s="18" t="s">
        <v>173</v>
      </c>
      <c r="T31" s="18" t="s">
        <v>95</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129</v>
      </c>
      <c r="B32" s="14" t="s">
        <v>130</v>
      </c>
      <c r="C32" s="15">
        <v>43628</v>
      </c>
      <c r="D32" s="15" t="s">
        <v>76</v>
      </c>
      <c r="E32" s="16" t="s">
        <v>77</v>
      </c>
      <c r="F32" s="14" t="s">
        <v>78</v>
      </c>
      <c r="G32" s="16" t="s">
        <v>79</v>
      </c>
      <c r="H32" s="14" t="s">
        <v>80</v>
      </c>
      <c r="I32" s="16" t="s">
        <v>79</v>
      </c>
      <c r="J32" s="17" t="s">
        <v>81</v>
      </c>
      <c r="K32" s="17" t="s">
        <v>82</v>
      </c>
      <c r="L32" s="18" t="s">
        <v>83</v>
      </c>
      <c r="M32" s="19" t="s">
        <v>84</v>
      </c>
      <c r="N32" s="15" t="s">
        <v>85</v>
      </c>
      <c r="O32" s="17" t="s">
        <v>86</v>
      </c>
      <c r="P32" s="17" t="s">
        <v>87</v>
      </c>
      <c r="Q32" s="17" t="s">
        <v>238</v>
      </c>
      <c r="R32" s="18" t="s">
        <v>239</v>
      </c>
      <c r="S32" s="18" t="s">
        <v>173</v>
      </c>
      <c r="T32" s="18" t="s">
        <v>95</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45" x14ac:dyDescent="0.25">
      <c r="A33" s="14" t="s">
        <v>129</v>
      </c>
      <c r="B33" s="14" t="s">
        <v>130</v>
      </c>
      <c r="C33" s="15">
        <v>43628</v>
      </c>
      <c r="D33" s="15" t="s">
        <v>76</v>
      </c>
      <c r="E33" s="16" t="s">
        <v>77</v>
      </c>
      <c r="F33" s="14" t="s">
        <v>78</v>
      </c>
      <c r="G33" s="16" t="s">
        <v>79</v>
      </c>
      <c r="H33" s="14" t="s">
        <v>80</v>
      </c>
      <c r="I33" s="16" t="s">
        <v>79</v>
      </c>
      <c r="J33" s="17" t="s">
        <v>81</v>
      </c>
      <c r="K33" s="17" t="s">
        <v>82</v>
      </c>
      <c r="L33" s="18" t="s">
        <v>107</v>
      </c>
      <c r="M33" s="19" t="s">
        <v>108</v>
      </c>
      <c r="N33" s="15" t="s">
        <v>85</v>
      </c>
      <c r="O33" s="17" t="s">
        <v>109</v>
      </c>
      <c r="P33" s="17" t="s">
        <v>110</v>
      </c>
      <c r="Q33" s="17" t="s">
        <v>251</v>
      </c>
      <c r="R33" s="18" t="s">
        <v>252</v>
      </c>
      <c r="S33" s="18" t="s">
        <v>173</v>
      </c>
      <c r="T33" s="18" t="s">
        <v>95</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90" x14ac:dyDescent="0.25">
      <c r="A34" s="14" t="s">
        <v>74</v>
      </c>
      <c r="B34" s="14" t="s">
        <v>75</v>
      </c>
      <c r="C34" s="15">
        <v>43164</v>
      </c>
      <c r="D34" s="15" t="s">
        <v>76</v>
      </c>
      <c r="E34" s="16" t="s">
        <v>77</v>
      </c>
      <c r="F34" s="14" t="s">
        <v>78</v>
      </c>
      <c r="G34" s="16" t="s">
        <v>79</v>
      </c>
      <c r="H34" s="14" t="s">
        <v>80</v>
      </c>
      <c r="I34" s="16" t="s">
        <v>79</v>
      </c>
      <c r="J34" s="17" t="s">
        <v>81</v>
      </c>
      <c r="K34" s="17" t="s">
        <v>82</v>
      </c>
      <c r="L34" s="18" t="s">
        <v>83</v>
      </c>
      <c r="M34" s="19" t="s">
        <v>84</v>
      </c>
      <c r="N34" s="15" t="s">
        <v>85</v>
      </c>
      <c r="O34" s="17" t="s">
        <v>86</v>
      </c>
      <c r="P34" s="17" t="s">
        <v>87</v>
      </c>
      <c r="Q34" s="17" t="s">
        <v>262</v>
      </c>
      <c r="R34" s="18" t="s">
        <v>263</v>
      </c>
      <c r="S34" s="18" t="s">
        <v>173</v>
      </c>
      <c r="T34" s="18" t="s">
        <v>95</v>
      </c>
      <c r="U34" s="15">
        <v>43101</v>
      </c>
      <c r="V34" s="15"/>
      <c r="W34" s="17"/>
      <c r="X34" s="17"/>
      <c r="Y34" s="18"/>
      <c r="Z34" s="17"/>
      <c r="AA34" s="17"/>
      <c r="AB34" s="17"/>
      <c r="AC34" s="18"/>
      <c r="AD34" s="17"/>
      <c r="AE34" s="17"/>
      <c r="AF34" s="17"/>
      <c r="AG34" s="18"/>
      <c r="AH34" s="17"/>
      <c r="AI34" s="17"/>
      <c r="AJ34" s="19"/>
      <c r="AK34" s="18"/>
      <c r="AL34" s="17"/>
      <c r="AM34" s="17"/>
      <c r="AN34" s="18"/>
      <c r="AO34" s="15"/>
    </row>
    <row r="35" spans="1:41" ht="45" x14ac:dyDescent="0.25">
      <c r="A35" s="14" t="s">
        <v>129</v>
      </c>
      <c r="B35" s="14" t="s">
        <v>130</v>
      </c>
      <c r="C35" s="15">
        <v>43696</v>
      </c>
      <c r="D35" s="15" t="s">
        <v>76</v>
      </c>
      <c r="E35" s="16" t="s">
        <v>77</v>
      </c>
      <c r="F35" s="14" t="s">
        <v>78</v>
      </c>
      <c r="G35" s="16" t="s">
        <v>79</v>
      </c>
      <c r="H35" s="14" t="s">
        <v>80</v>
      </c>
      <c r="I35" s="16" t="s">
        <v>79</v>
      </c>
      <c r="J35" s="17" t="s">
        <v>81</v>
      </c>
      <c r="K35" s="17" t="s">
        <v>82</v>
      </c>
      <c r="L35" s="18" t="s">
        <v>111</v>
      </c>
      <c r="M35" s="19" t="s">
        <v>112</v>
      </c>
      <c r="N35" s="15" t="s">
        <v>85</v>
      </c>
      <c r="O35" s="17" t="s">
        <v>113</v>
      </c>
      <c r="P35" s="17" t="s">
        <v>114</v>
      </c>
      <c r="Q35" s="17" t="s">
        <v>265</v>
      </c>
      <c r="R35" s="18" t="s">
        <v>266</v>
      </c>
      <c r="S35" s="18" t="s">
        <v>173</v>
      </c>
      <c r="T35" s="18" t="s">
        <v>95</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45" x14ac:dyDescent="0.25">
      <c r="A36" s="14" t="s">
        <v>129</v>
      </c>
      <c r="B36" s="14" t="s">
        <v>130</v>
      </c>
      <c r="C36" s="15">
        <v>43696</v>
      </c>
      <c r="D36" s="15" t="s">
        <v>76</v>
      </c>
      <c r="E36" s="16" t="s">
        <v>77</v>
      </c>
      <c r="F36" s="14" t="s">
        <v>78</v>
      </c>
      <c r="G36" s="16" t="s">
        <v>79</v>
      </c>
      <c r="H36" s="14" t="s">
        <v>80</v>
      </c>
      <c r="I36" s="16" t="s">
        <v>79</v>
      </c>
      <c r="J36" s="17" t="s">
        <v>81</v>
      </c>
      <c r="K36" s="17" t="s">
        <v>82</v>
      </c>
      <c r="L36" s="18" t="s">
        <v>115</v>
      </c>
      <c r="M36" s="19" t="s">
        <v>112</v>
      </c>
      <c r="N36" s="15" t="s">
        <v>85</v>
      </c>
      <c r="O36" s="17" t="s">
        <v>116</v>
      </c>
      <c r="P36" s="17" t="s">
        <v>117</v>
      </c>
      <c r="Q36" s="17" t="s">
        <v>265</v>
      </c>
      <c r="R36" s="18" t="s">
        <v>266</v>
      </c>
      <c r="S36" s="18" t="s">
        <v>173</v>
      </c>
      <c r="T36" s="18" t="s">
        <v>95</v>
      </c>
      <c r="U36" s="15">
        <v>40725</v>
      </c>
      <c r="V36" s="15"/>
      <c r="W36" s="17"/>
      <c r="X36" s="17"/>
      <c r="Y36" s="18"/>
      <c r="Z36" s="17"/>
      <c r="AA36" s="17"/>
      <c r="AB36" s="17"/>
      <c r="AC36" s="18"/>
      <c r="AD36" s="17"/>
      <c r="AE36" s="17"/>
      <c r="AF36" s="17"/>
      <c r="AG36" s="18"/>
      <c r="AH36" s="17"/>
      <c r="AI36" s="17"/>
      <c r="AJ36" s="19"/>
      <c r="AK36" s="18"/>
      <c r="AL36" s="17"/>
      <c r="AM36" s="17"/>
      <c r="AN36" s="18"/>
      <c r="AO36" s="15"/>
    </row>
  </sheetData>
  <autoFilter ref="A1:AS1" xr:uid="{8EB6FA76-FC62-430C-8568-858A6C17733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2ED73-2473-45AB-9614-EC0F267F8B5B}">
  <dimension ref="A1:U6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290</v>
      </c>
      <c r="E1" s="12" t="s">
        <v>291</v>
      </c>
      <c r="F1" s="12" t="s">
        <v>292</v>
      </c>
      <c r="G1" s="12" t="s">
        <v>293</v>
      </c>
      <c r="H1" s="11" t="s">
        <v>21</v>
      </c>
      <c r="I1" s="11" t="s">
        <v>22</v>
      </c>
      <c r="J1" s="12" t="s">
        <v>294</v>
      </c>
      <c r="K1" s="12" t="s">
        <v>295</v>
      </c>
      <c r="L1" s="12" t="s">
        <v>296</v>
      </c>
      <c r="M1" s="12" t="s">
        <v>289</v>
      </c>
      <c r="N1" s="12" t="s">
        <v>297</v>
      </c>
      <c r="O1" s="12" t="s">
        <v>298</v>
      </c>
      <c r="P1" s="12" t="s">
        <v>299</v>
      </c>
      <c r="Q1" s="12" t="s">
        <v>300</v>
      </c>
      <c r="R1" s="12" t="s">
        <v>72</v>
      </c>
      <c r="S1" s="12" t="s">
        <v>73</v>
      </c>
      <c r="T1" s="12" t="s">
        <v>301</v>
      </c>
      <c r="U1" s="12" t="s">
        <v>302</v>
      </c>
    </row>
    <row r="2" spans="1:21" ht="135" x14ac:dyDescent="0.25">
      <c r="A2" s="15" t="s">
        <v>74</v>
      </c>
      <c r="B2" s="18" t="s">
        <v>75</v>
      </c>
      <c r="C2" s="15">
        <v>43565</v>
      </c>
      <c r="D2" s="18" t="s">
        <v>159</v>
      </c>
      <c r="E2" s="18" t="s">
        <v>294</v>
      </c>
      <c r="F2" s="17" t="s">
        <v>160</v>
      </c>
      <c r="G2" s="18" t="s">
        <v>303</v>
      </c>
      <c r="H2" s="15">
        <v>40725</v>
      </c>
      <c r="I2" s="15"/>
      <c r="J2" s="17" t="s">
        <v>304</v>
      </c>
      <c r="K2" s="17" t="s">
        <v>305</v>
      </c>
      <c r="L2" s="18" t="s">
        <v>306</v>
      </c>
      <c r="M2" s="17" t="s">
        <v>307</v>
      </c>
      <c r="N2" s="18"/>
      <c r="O2" s="18"/>
      <c r="P2" s="18"/>
      <c r="Q2" s="18"/>
      <c r="R2" s="18"/>
      <c r="S2" s="18"/>
      <c r="T2" s="18"/>
      <c r="U2" s="17"/>
    </row>
    <row r="3" spans="1:21" ht="135" x14ac:dyDescent="0.25">
      <c r="A3" s="15" t="s">
        <v>129</v>
      </c>
      <c r="B3" s="18" t="s">
        <v>130</v>
      </c>
      <c r="C3" s="15">
        <v>43627</v>
      </c>
      <c r="D3" s="18" t="s">
        <v>161</v>
      </c>
      <c r="E3" s="18" t="s">
        <v>294</v>
      </c>
      <c r="F3" s="17" t="s">
        <v>162</v>
      </c>
      <c r="G3" s="18" t="s">
        <v>303</v>
      </c>
      <c r="H3" s="15">
        <v>40725</v>
      </c>
      <c r="I3" s="15"/>
      <c r="J3" s="17" t="s">
        <v>308</v>
      </c>
      <c r="K3" s="17" t="s">
        <v>309</v>
      </c>
      <c r="L3" s="18" t="s">
        <v>306</v>
      </c>
      <c r="M3" s="17" t="s">
        <v>307</v>
      </c>
      <c r="N3" s="18" t="s">
        <v>310</v>
      </c>
      <c r="O3" s="18"/>
      <c r="P3" s="18"/>
      <c r="Q3" s="18"/>
      <c r="R3" s="18"/>
      <c r="S3" s="18"/>
      <c r="T3" s="18" t="s">
        <v>311</v>
      </c>
      <c r="U3" s="17" t="s">
        <v>312</v>
      </c>
    </row>
    <row r="4" spans="1:21" ht="135" x14ac:dyDescent="0.25">
      <c r="A4" s="15" t="s">
        <v>313</v>
      </c>
      <c r="B4" s="18" t="s">
        <v>130</v>
      </c>
      <c r="C4" s="15">
        <v>43550</v>
      </c>
      <c r="D4" s="18" t="s">
        <v>258</v>
      </c>
      <c r="E4" s="18" t="s">
        <v>294</v>
      </c>
      <c r="F4" s="17" t="s">
        <v>259</v>
      </c>
      <c r="G4" s="18" t="s">
        <v>314</v>
      </c>
      <c r="H4" s="15">
        <v>40725</v>
      </c>
      <c r="I4" s="15"/>
      <c r="J4" s="17" t="s">
        <v>315</v>
      </c>
      <c r="K4" s="17" t="s">
        <v>305</v>
      </c>
      <c r="L4" s="18" t="s">
        <v>306</v>
      </c>
      <c r="M4" s="17" t="s">
        <v>316</v>
      </c>
      <c r="N4" s="18" t="s">
        <v>317</v>
      </c>
      <c r="O4" s="18"/>
      <c r="P4" s="18"/>
      <c r="Q4" s="18"/>
      <c r="R4" s="18"/>
      <c r="S4" s="18"/>
      <c r="T4" s="18"/>
      <c r="U4" s="17"/>
    </row>
    <row r="5" spans="1:21" ht="135" x14ac:dyDescent="0.25">
      <c r="A5" s="15" t="s">
        <v>129</v>
      </c>
      <c r="B5" s="18" t="s">
        <v>130</v>
      </c>
      <c r="C5" s="15">
        <v>43628</v>
      </c>
      <c r="D5" s="18" t="s">
        <v>260</v>
      </c>
      <c r="E5" s="18" t="s">
        <v>294</v>
      </c>
      <c r="F5" s="17" t="s">
        <v>261</v>
      </c>
      <c r="G5" s="18" t="s">
        <v>314</v>
      </c>
      <c r="H5" s="15">
        <v>40725</v>
      </c>
      <c r="I5" s="15"/>
      <c r="J5" s="17" t="s">
        <v>318</v>
      </c>
      <c r="K5" s="17" t="s">
        <v>309</v>
      </c>
      <c r="L5" s="18" t="s">
        <v>306</v>
      </c>
      <c r="M5" s="17" t="s">
        <v>316</v>
      </c>
      <c r="N5" s="18" t="s">
        <v>317</v>
      </c>
      <c r="O5" s="18"/>
      <c r="P5" s="18"/>
      <c r="Q5" s="18"/>
      <c r="R5" s="18"/>
      <c r="S5" s="18"/>
      <c r="T5" s="18" t="s">
        <v>311</v>
      </c>
      <c r="U5" s="17" t="s">
        <v>319</v>
      </c>
    </row>
    <row r="6" spans="1:21" ht="135" x14ac:dyDescent="0.25">
      <c r="A6" s="15" t="s">
        <v>74</v>
      </c>
      <c r="B6" s="18" t="s">
        <v>75</v>
      </c>
      <c r="C6" s="15">
        <v>43565</v>
      </c>
      <c r="D6" s="18" t="s">
        <v>270</v>
      </c>
      <c r="E6" s="18" t="s">
        <v>294</v>
      </c>
      <c r="F6" s="17" t="s">
        <v>160</v>
      </c>
      <c r="G6" s="18" t="s">
        <v>320</v>
      </c>
      <c r="H6" s="15">
        <v>40725</v>
      </c>
      <c r="I6" s="15"/>
      <c r="J6" s="17" t="s">
        <v>315</v>
      </c>
      <c r="K6" s="17" t="s">
        <v>305</v>
      </c>
      <c r="L6" s="18" t="s">
        <v>306</v>
      </c>
      <c r="M6" s="17" t="s">
        <v>316</v>
      </c>
      <c r="N6" s="18"/>
      <c r="O6" s="18"/>
      <c r="P6" s="18"/>
      <c r="Q6" s="18"/>
      <c r="R6" s="18"/>
      <c r="S6" s="18"/>
      <c r="T6" s="18"/>
      <c r="U6" s="17"/>
    </row>
    <row r="7" spans="1:21" ht="135" x14ac:dyDescent="0.25">
      <c r="A7" s="15" t="s">
        <v>129</v>
      </c>
      <c r="B7" s="18" t="s">
        <v>130</v>
      </c>
      <c r="C7" s="15">
        <v>43627</v>
      </c>
      <c r="D7" s="18" t="s">
        <v>271</v>
      </c>
      <c r="E7" s="18" t="s">
        <v>294</v>
      </c>
      <c r="F7" s="17" t="s">
        <v>162</v>
      </c>
      <c r="G7" s="18" t="s">
        <v>320</v>
      </c>
      <c r="H7" s="15">
        <v>40725</v>
      </c>
      <c r="I7" s="15"/>
      <c r="J7" s="17" t="s">
        <v>318</v>
      </c>
      <c r="K7" s="17" t="s">
        <v>309</v>
      </c>
      <c r="L7" s="18" t="s">
        <v>306</v>
      </c>
      <c r="M7" s="17" t="s">
        <v>316</v>
      </c>
      <c r="N7" s="18" t="s">
        <v>321</v>
      </c>
      <c r="O7" s="18"/>
      <c r="P7" s="18"/>
      <c r="Q7" s="18"/>
      <c r="R7" s="18"/>
      <c r="S7" s="18"/>
      <c r="T7" s="18" t="s">
        <v>311</v>
      </c>
      <c r="U7" s="17" t="s">
        <v>312</v>
      </c>
    </row>
    <row r="8" spans="1:21" ht="135" x14ac:dyDescent="0.25">
      <c r="A8" s="15" t="s">
        <v>74</v>
      </c>
      <c r="B8" s="18" t="s">
        <v>75</v>
      </c>
      <c r="C8" s="15">
        <v>43166</v>
      </c>
      <c r="D8" s="18" t="s">
        <v>179</v>
      </c>
      <c r="E8" s="18" t="s">
        <v>294</v>
      </c>
      <c r="F8" s="17" t="s">
        <v>180</v>
      </c>
      <c r="G8" s="18" t="s">
        <v>322</v>
      </c>
      <c r="H8" s="15">
        <v>40725</v>
      </c>
      <c r="I8" s="15"/>
      <c r="J8" s="17" t="s">
        <v>304</v>
      </c>
      <c r="K8" s="17" t="s">
        <v>305</v>
      </c>
      <c r="L8" s="18" t="s">
        <v>306</v>
      </c>
      <c r="M8" s="17" t="s">
        <v>316</v>
      </c>
      <c r="N8" s="18"/>
      <c r="O8" s="18"/>
      <c r="P8" s="18"/>
      <c r="Q8" s="18"/>
      <c r="R8" s="18"/>
      <c r="S8" s="18"/>
      <c r="T8" s="18"/>
      <c r="U8" s="17"/>
    </row>
    <row r="9" spans="1:21" ht="135" x14ac:dyDescent="0.25">
      <c r="A9" s="15" t="s">
        <v>129</v>
      </c>
      <c r="B9" s="18" t="s">
        <v>130</v>
      </c>
      <c r="C9" s="15">
        <v>43628</v>
      </c>
      <c r="D9" s="18" t="s">
        <v>181</v>
      </c>
      <c r="E9" s="18" t="s">
        <v>294</v>
      </c>
      <c r="F9" s="17" t="s">
        <v>182</v>
      </c>
      <c r="G9" s="18" t="s">
        <v>322</v>
      </c>
      <c r="H9" s="15">
        <v>40725</v>
      </c>
      <c r="I9" s="15"/>
      <c r="J9" s="17" t="s">
        <v>308</v>
      </c>
      <c r="K9" s="17" t="s">
        <v>309</v>
      </c>
      <c r="L9" s="18" t="s">
        <v>306</v>
      </c>
      <c r="M9" s="17" t="s">
        <v>307</v>
      </c>
      <c r="N9" s="18" t="s">
        <v>323</v>
      </c>
      <c r="O9" s="18"/>
      <c r="P9" s="18"/>
      <c r="Q9" s="18"/>
      <c r="R9" s="18"/>
      <c r="S9" s="18"/>
      <c r="T9" s="18" t="s">
        <v>311</v>
      </c>
      <c r="U9" s="17" t="s">
        <v>324</v>
      </c>
    </row>
    <row r="10" spans="1:21" ht="45" x14ac:dyDescent="0.25">
      <c r="A10" s="15" t="s">
        <v>197</v>
      </c>
      <c r="B10" s="18" t="s">
        <v>75</v>
      </c>
      <c r="C10" s="15">
        <v>44048</v>
      </c>
      <c r="D10" s="18" t="s">
        <v>229</v>
      </c>
      <c r="E10" s="18" t="s">
        <v>294</v>
      </c>
      <c r="F10" s="17" t="s">
        <v>230</v>
      </c>
      <c r="G10" s="18" t="s">
        <v>325</v>
      </c>
      <c r="H10" s="15">
        <v>43684</v>
      </c>
      <c r="I10" s="15"/>
      <c r="J10" s="17"/>
      <c r="K10" s="17" t="s">
        <v>326</v>
      </c>
      <c r="L10" s="18" t="s">
        <v>327</v>
      </c>
      <c r="M10" s="17"/>
      <c r="N10" s="18" t="s">
        <v>328</v>
      </c>
      <c r="O10" s="18"/>
      <c r="P10" s="18"/>
      <c r="Q10" s="18"/>
      <c r="R10" s="18"/>
      <c r="S10" s="18"/>
      <c r="T10" s="18" t="s">
        <v>311</v>
      </c>
      <c r="U10" s="17" t="s">
        <v>230</v>
      </c>
    </row>
    <row r="11" spans="1:21" ht="75" x14ac:dyDescent="0.25">
      <c r="A11" s="15" t="s">
        <v>74</v>
      </c>
      <c r="B11" s="18" t="s">
        <v>75</v>
      </c>
      <c r="C11" s="15">
        <v>43628</v>
      </c>
      <c r="D11" s="18" t="s">
        <v>121</v>
      </c>
      <c r="E11" s="18" t="s">
        <v>294</v>
      </c>
      <c r="F11" s="17" t="s">
        <v>122</v>
      </c>
      <c r="G11" s="18" t="s">
        <v>329</v>
      </c>
      <c r="H11" s="15">
        <v>40725</v>
      </c>
      <c r="I11" s="15">
        <v>42481</v>
      </c>
      <c r="J11" s="17" t="s">
        <v>330</v>
      </c>
      <c r="K11" s="17" t="s">
        <v>331</v>
      </c>
      <c r="L11" s="18" t="s">
        <v>306</v>
      </c>
      <c r="M11" s="17" t="s">
        <v>332</v>
      </c>
      <c r="N11" s="18"/>
      <c r="O11" s="18"/>
      <c r="P11" s="18"/>
      <c r="Q11" s="18"/>
      <c r="R11" s="18"/>
      <c r="S11" s="18"/>
      <c r="T11" s="18"/>
      <c r="U11" s="17"/>
    </row>
    <row r="12" spans="1:21" ht="75" x14ac:dyDescent="0.25">
      <c r="A12" s="15" t="s">
        <v>129</v>
      </c>
      <c r="B12" s="18" t="s">
        <v>130</v>
      </c>
      <c r="C12" s="15">
        <v>43628</v>
      </c>
      <c r="D12" s="18" t="s">
        <v>144</v>
      </c>
      <c r="E12" s="18" t="s">
        <v>294</v>
      </c>
      <c r="F12" s="17" t="s">
        <v>145</v>
      </c>
      <c r="G12" s="18" t="s">
        <v>329</v>
      </c>
      <c r="H12" s="15">
        <v>42482</v>
      </c>
      <c r="I12" s="15"/>
      <c r="J12" s="17" t="s">
        <v>330</v>
      </c>
      <c r="K12" s="17" t="s">
        <v>333</v>
      </c>
      <c r="L12" s="18" t="s">
        <v>306</v>
      </c>
      <c r="M12" s="17" t="s">
        <v>332</v>
      </c>
      <c r="N12" s="18" t="s">
        <v>334</v>
      </c>
      <c r="O12" s="18"/>
      <c r="P12" s="18"/>
      <c r="Q12" s="18"/>
      <c r="R12" s="18"/>
      <c r="S12" s="18"/>
      <c r="T12" s="18" t="s">
        <v>311</v>
      </c>
      <c r="U12" s="17" t="s">
        <v>335</v>
      </c>
    </row>
    <row r="13" spans="1:21" ht="45" x14ac:dyDescent="0.25">
      <c r="A13" s="15" t="s">
        <v>74</v>
      </c>
      <c r="B13" s="18" t="s">
        <v>75</v>
      </c>
      <c r="C13" s="15">
        <v>43152</v>
      </c>
      <c r="D13" s="18" t="s">
        <v>97</v>
      </c>
      <c r="E13" s="18" t="s">
        <v>336</v>
      </c>
      <c r="F13" s="17" t="s">
        <v>98</v>
      </c>
      <c r="G13" s="18"/>
      <c r="H13" s="15">
        <v>40725</v>
      </c>
      <c r="I13" s="15"/>
      <c r="J13" s="17" t="s">
        <v>337</v>
      </c>
      <c r="K13" s="17" t="s">
        <v>338</v>
      </c>
      <c r="L13" s="18" t="s">
        <v>327</v>
      </c>
      <c r="M13" s="17"/>
      <c r="N13" s="18"/>
      <c r="O13" s="18"/>
      <c r="P13" s="18"/>
      <c r="Q13" s="18"/>
      <c r="R13" s="18"/>
      <c r="S13" s="18"/>
      <c r="T13" s="18"/>
      <c r="U13" s="17"/>
    </row>
    <row r="14" spans="1:21" ht="30" x14ac:dyDescent="0.25">
      <c r="A14" s="15" t="s">
        <v>74</v>
      </c>
      <c r="B14" s="18" t="s">
        <v>75</v>
      </c>
      <c r="C14" s="15">
        <v>43152</v>
      </c>
      <c r="D14" s="18" t="s">
        <v>103</v>
      </c>
      <c r="E14" s="18" t="s">
        <v>336</v>
      </c>
      <c r="F14" s="17" t="s">
        <v>104</v>
      </c>
      <c r="G14" s="18"/>
      <c r="H14" s="15">
        <v>40725</v>
      </c>
      <c r="I14" s="15"/>
      <c r="J14" s="17"/>
      <c r="K14" s="17" t="s">
        <v>339</v>
      </c>
      <c r="L14" s="18" t="s">
        <v>327</v>
      </c>
      <c r="M14" s="17"/>
      <c r="N14" s="18"/>
      <c r="O14" s="18"/>
      <c r="P14" s="18"/>
      <c r="Q14" s="18"/>
      <c r="R14" s="18"/>
      <c r="S14" s="18"/>
      <c r="T14" s="18"/>
      <c r="U14" s="17"/>
    </row>
    <row r="15" spans="1:21" ht="135" x14ac:dyDescent="0.25">
      <c r="A15" s="15" t="s">
        <v>74</v>
      </c>
      <c r="B15" s="18" t="s">
        <v>75</v>
      </c>
      <c r="C15" s="15">
        <v>43152</v>
      </c>
      <c r="D15" s="18" t="s">
        <v>163</v>
      </c>
      <c r="E15" s="18" t="s">
        <v>336</v>
      </c>
      <c r="F15" s="17" t="s">
        <v>164</v>
      </c>
      <c r="G15" s="18"/>
      <c r="H15" s="15">
        <v>40725</v>
      </c>
      <c r="I15" s="15"/>
      <c r="J15" s="17" t="s">
        <v>340</v>
      </c>
      <c r="K15" s="17" t="s">
        <v>341</v>
      </c>
      <c r="L15" s="18" t="s">
        <v>327</v>
      </c>
      <c r="M15" s="17" t="s">
        <v>342</v>
      </c>
      <c r="N15" s="18"/>
      <c r="O15" s="18"/>
      <c r="P15" s="18"/>
      <c r="Q15" s="18"/>
      <c r="R15" s="18"/>
      <c r="S15" s="18"/>
      <c r="T15" s="18"/>
      <c r="U15" s="17"/>
    </row>
    <row r="16" spans="1:21" ht="135" x14ac:dyDescent="0.25">
      <c r="A16" s="15" t="s">
        <v>74</v>
      </c>
      <c r="B16" s="18" t="s">
        <v>75</v>
      </c>
      <c r="C16" s="15">
        <v>43152</v>
      </c>
      <c r="D16" s="18" t="s">
        <v>165</v>
      </c>
      <c r="E16" s="18" t="s">
        <v>336</v>
      </c>
      <c r="F16" s="17" t="s">
        <v>166</v>
      </c>
      <c r="G16" s="18"/>
      <c r="H16" s="15">
        <v>40725</v>
      </c>
      <c r="I16" s="15"/>
      <c r="J16" s="17" t="s">
        <v>343</v>
      </c>
      <c r="K16" s="17" t="s">
        <v>344</v>
      </c>
      <c r="L16" s="18" t="s">
        <v>327</v>
      </c>
      <c r="M16" s="17" t="s">
        <v>342</v>
      </c>
      <c r="N16" s="18"/>
      <c r="O16" s="18"/>
      <c r="P16" s="18"/>
      <c r="Q16" s="18"/>
      <c r="R16" s="18"/>
      <c r="S16" s="18"/>
      <c r="T16" s="18"/>
      <c r="U16" s="17"/>
    </row>
    <row r="17" spans="1:21" ht="45" x14ac:dyDescent="0.25">
      <c r="A17" s="15" t="s">
        <v>74</v>
      </c>
      <c r="B17" s="18" t="s">
        <v>75</v>
      </c>
      <c r="C17" s="15">
        <v>43152</v>
      </c>
      <c r="D17" s="18" t="s">
        <v>167</v>
      </c>
      <c r="E17" s="18" t="s">
        <v>336</v>
      </c>
      <c r="F17" s="17" t="s">
        <v>168</v>
      </c>
      <c r="G17" s="18"/>
      <c r="H17" s="15">
        <v>40725</v>
      </c>
      <c r="I17" s="15"/>
      <c r="J17" s="17"/>
      <c r="K17" s="17" t="s">
        <v>345</v>
      </c>
      <c r="L17" s="18" t="s">
        <v>327</v>
      </c>
      <c r="M17" s="17"/>
      <c r="N17" s="18"/>
      <c r="O17" s="18"/>
      <c r="P17" s="18"/>
      <c r="Q17" s="18"/>
      <c r="R17" s="18"/>
      <c r="S17" s="18"/>
      <c r="T17" s="18"/>
      <c r="U17" s="17"/>
    </row>
    <row r="18" spans="1:21" ht="60" x14ac:dyDescent="0.25">
      <c r="A18" s="15" t="s">
        <v>74</v>
      </c>
      <c r="B18" s="18" t="s">
        <v>75</v>
      </c>
      <c r="C18" s="15">
        <v>43152</v>
      </c>
      <c r="D18" s="18" t="s">
        <v>99</v>
      </c>
      <c r="E18" s="18" t="s">
        <v>336</v>
      </c>
      <c r="F18" s="17" t="s">
        <v>100</v>
      </c>
      <c r="G18" s="18"/>
      <c r="H18" s="15">
        <v>40725</v>
      </c>
      <c r="I18" s="15"/>
      <c r="J18" s="17"/>
      <c r="K18" s="17" t="s">
        <v>346</v>
      </c>
      <c r="L18" s="18" t="s">
        <v>327</v>
      </c>
      <c r="M18" s="17"/>
      <c r="N18" s="18"/>
      <c r="O18" s="18"/>
      <c r="P18" s="18"/>
      <c r="Q18" s="18"/>
      <c r="R18" s="18"/>
      <c r="S18" s="18"/>
      <c r="T18" s="18"/>
      <c r="U18" s="17"/>
    </row>
    <row r="19" spans="1:21" ht="60" x14ac:dyDescent="0.25">
      <c r="A19" s="15" t="s">
        <v>74</v>
      </c>
      <c r="B19" s="18" t="s">
        <v>75</v>
      </c>
      <c r="C19" s="15">
        <v>43152</v>
      </c>
      <c r="D19" s="18" t="s">
        <v>101</v>
      </c>
      <c r="E19" s="18" t="s">
        <v>336</v>
      </c>
      <c r="F19" s="17" t="s">
        <v>102</v>
      </c>
      <c r="G19" s="18"/>
      <c r="H19" s="15">
        <v>40725</v>
      </c>
      <c r="I19" s="15"/>
      <c r="J19" s="17"/>
      <c r="K19" s="17" t="s">
        <v>347</v>
      </c>
      <c r="L19" s="18" t="s">
        <v>306</v>
      </c>
      <c r="M19" s="17" t="s">
        <v>348</v>
      </c>
      <c r="N19" s="18"/>
      <c r="O19" s="18"/>
      <c r="P19" s="18"/>
      <c r="Q19" s="18"/>
      <c r="R19" s="18"/>
      <c r="S19" s="18"/>
      <c r="T19" s="18"/>
      <c r="U19" s="17"/>
    </row>
    <row r="20" spans="1:21" x14ac:dyDescent="0.25">
      <c r="A20" s="15" t="s">
        <v>74</v>
      </c>
      <c r="B20" s="18" t="s">
        <v>75</v>
      </c>
      <c r="C20" s="15">
        <v>43152</v>
      </c>
      <c r="D20" s="18" t="s">
        <v>125</v>
      </c>
      <c r="E20" s="18" t="s">
        <v>336</v>
      </c>
      <c r="F20" s="17" t="s">
        <v>126</v>
      </c>
      <c r="G20" s="18"/>
      <c r="H20" s="15">
        <v>40725</v>
      </c>
      <c r="I20" s="15"/>
      <c r="J20" s="17"/>
      <c r="K20" s="17" t="s">
        <v>349</v>
      </c>
      <c r="L20" s="18" t="s">
        <v>327</v>
      </c>
      <c r="M20" s="17"/>
      <c r="N20" s="18"/>
      <c r="O20" s="18"/>
      <c r="P20" s="18"/>
      <c r="Q20" s="18"/>
      <c r="R20" s="18"/>
      <c r="S20" s="18"/>
      <c r="T20" s="18"/>
      <c r="U20" s="17"/>
    </row>
    <row r="21" spans="1:21" x14ac:dyDescent="0.25">
      <c r="A21" s="15" t="s">
        <v>74</v>
      </c>
      <c r="B21" s="18" t="s">
        <v>75</v>
      </c>
      <c r="C21" s="15">
        <v>43152</v>
      </c>
      <c r="D21" s="18" t="s">
        <v>183</v>
      </c>
      <c r="E21" s="18" t="s">
        <v>336</v>
      </c>
      <c r="F21" s="17" t="s">
        <v>184</v>
      </c>
      <c r="G21" s="18"/>
      <c r="H21" s="15">
        <v>40725</v>
      </c>
      <c r="I21" s="15"/>
      <c r="J21" s="17"/>
      <c r="K21" s="17" t="s">
        <v>350</v>
      </c>
      <c r="L21" s="18" t="s">
        <v>327</v>
      </c>
      <c r="M21" s="17"/>
      <c r="N21" s="18"/>
      <c r="O21" s="18"/>
      <c r="P21" s="18"/>
      <c r="Q21" s="18"/>
      <c r="R21" s="18"/>
      <c r="S21" s="18"/>
      <c r="T21" s="18"/>
      <c r="U21" s="17"/>
    </row>
    <row r="22" spans="1:21" ht="90" x14ac:dyDescent="0.25">
      <c r="A22" s="15" t="s">
        <v>129</v>
      </c>
      <c r="B22" s="18" t="s">
        <v>130</v>
      </c>
      <c r="C22" s="15">
        <v>43628</v>
      </c>
      <c r="D22" s="18" t="s">
        <v>123</v>
      </c>
      <c r="E22" s="18" t="s">
        <v>336</v>
      </c>
      <c r="F22" s="17" t="s">
        <v>124</v>
      </c>
      <c r="G22" s="18"/>
      <c r="H22" s="15">
        <v>40725</v>
      </c>
      <c r="I22" s="15"/>
      <c r="J22" s="17"/>
      <c r="K22" s="17" t="s">
        <v>351</v>
      </c>
      <c r="L22" s="18" t="s">
        <v>327</v>
      </c>
      <c r="M22" s="17"/>
      <c r="N22" s="18"/>
      <c r="O22" s="18" t="s">
        <v>352</v>
      </c>
      <c r="P22" s="18"/>
      <c r="Q22" s="18"/>
      <c r="R22" s="18"/>
      <c r="S22" s="18"/>
      <c r="T22" s="18" t="s">
        <v>311</v>
      </c>
      <c r="U22" s="17" t="s">
        <v>124</v>
      </c>
    </row>
    <row r="23" spans="1:21" ht="45" x14ac:dyDescent="0.25">
      <c r="A23" s="15" t="s">
        <v>74</v>
      </c>
      <c r="B23" s="18" t="s">
        <v>75</v>
      </c>
      <c r="C23" s="15">
        <v>43152</v>
      </c>
      <c r="D23" s="18" t="s">
        <v>190</v>
      </c>
      <c r="E23" s="18" t="s">
        <v>336</v>
      </c>
      <c r="F23" s="17" t="s">
        <v>191</v>
      </c>
      <c r="G23" s="18"/>
      <c r="H23" s="15">
        <v>40725</v>
      </c>
      <c r="I23" s="15"/>
      <c r="J23" s="17" t="s">
        <v>353</v>
      </c>
      <c r="K23" s="17" t="s">
        <v>354</v>
      </c>
      <c r="L23" s="18" t="s">
        <v>327</v>
      </c>
      <c r="M23" s="17"/>
      <c r="N23" s="18"/>
      <c r="O23" s="18"/>
      <c r="P23" s="18"/>
      <c r="Q23" s="18"/>
      <c r="R23" s="18"/>
      <c r="S23" s="18"/>
      <c r="T23" s="18"/>
      <c r="U23" s="17"/>
    </row>
    <row r="24" spans="1:21" ht="45" x14ac:dyDescent="0.25">
      <c r="A24" s="15" t="s">
        <v>74</v>
      </c>
      <c r="B24" s="18" t="s">
        <v>75</v>
      </c>
      <c r="C24" s="15">
        <v>43565</v>
      </c>
      <c r="D24" s="18" t="s">
        <v>105</v>
      </c>
      <c r="E24" s="18" t="s">
        <v>336</v>
      </c>
      <c r="F24" s="17" t="s">
        <v>106</v>
      </c>
      <c r="G24" s="18"/>
      <c r="H24" s="15">
        <v>40725</v>
      </c>
      <c r="I24" s="15"/>
      <c r="J24" s="17" t="s">
        <v>355</v>
      </c>
      <c r="K24" s="17" t="s">
        <v>356</v>
      </c>
      <c r="L24" s="18" t="s">
        <v>327</v>
      </c>
      <c r="M24" s="17"/>
      <c r="N24" s="18"/>
      <c r="O24" s="18"/>
      <c r="P24" s="18"/>
      <c r="Q24" s="18"/>
      <c r="R24" s="18"/>
      <c r="S24" s="18"/>
      <c r="T24" s="18"/>
      <c r="U24" s="17"/>
    </row>
    <row r="25" spans="1:21" ht="60" x14ac:dyDescent="0.25">
      <c r="A25" s="15" t="s">
        <v>74</v>
      </c>
      <c r="B25" s="18" t="s">
        <v>75</v>
      </c>
      <c r="C25" s="15">
        <v>43152</v>
      </c>
      <c r="D25" s="18" t="s">
        <v>127</v>
      </c>
      <c r="E25" s="18" t="s">
        <v>336</v>
      </c>
      <c r="F25" s="17" t="s">
        <v>128</v>
      </c>
      <c r="G25" s="18"/>
      <c r="H25" s="15">
        <v>40725</v>
      </c>
      <c r="I25" s="15"/>
      <c r="J25" s="17" t="s">
        <v>357</v>
      </c>
      <c r="K25" s="17" t="s">
        <v>358</v>
      </c>
      <c r="L25" s="18" t="s">
        <v>306</v>
      </c>
      <c r="M25" s="17"/>
      <c r="N25" s="18"/>
      <c r="O25" s="18"/>
      <c r="P25" s="18"/>
      <c r="Q25" s="18"/>
      <c r="R25" s="18"/>
      <c r="S25" s="18"/>
      <c r="T25" s="18"/>
      <c r="U25" s="17"/>
    </row>
    <row r="26" spans="1:21" ht="45" x14ac:dyDescent="0.25">
      <c r="A26" s="15" t="s">
        <v>129</v>
      </c>
      <c r="B26" s="18" t="s">
        <v>75</v>
      </c>
      <c r="C26" s="15">
        <v>43627</v>
      </c>
      <c r="D26" s="18" t="s">
        <v>132</v>
      </c>
      <c r="E26" s="18" t="s">
        <v>359</v>
      </c>
      <c r="F26" s="17" t="s">
        <v>133</v>
      </c>
      <c r="G26" s="18" t="s">
        <v>360</v>
      </c>
      <c r="H26" s="15">
        <v>40982</v>
      </c>
      <c r="I26" s="15"/>
      <c r="J26" s="17"/>
      <c r="K26" s="17"/>
      <c r="L26" s="18" t="s">
        <v>306</v>
      </c>
      <c r="M26" s="17"/>
      <c r="N26" s="18"/>
      <c r="O26" s="18"/>
      <c r="P26" s="18" t="s">
        <v>334</v>
      </c>
      <c r="Q26" s="18"/>
      <c r="R26" s="18"/>
      <c r="S26" s="18"/>
      <c r="T26" s="18" t="s">
        <v>311</v>
      </c>
      <c r="U26" s="17" t="s">
        <v>133</v>
      </c>
    </row>
    <row r="27" spans="1:21" ht="75" x14ac:dyDescent="0.25">
      <c r="A27" s="15" t="s">
        <v>129</v>
      </c>
      <c r="B27" s="18" t="s">
        <v>75</v>
      </c>
      <c r="C27" s="15">
        <v>43627</v>
      </c>
      <c r="D27" s="18" t="s">
        <v>134</v>
      </c>
      <c r="E27" s="18" t="s">
        <v>359</v>
      </c>
      <c r="F27" s="17" t="s">
        <v>135</v>
      </c>
      <c r="G27" s="18" t="s">
        <v>360</v>
      </c>
      <c r="H27" s="15">
        <v>40982</v>
      </c>
      <c r="I27" s="15"/>
      <c r="J27" s="17"/>
      <c r="K27" s="17"/>
      <c r="L27" s="18" t="s">
        <v>306</v>
      </c>
      <c r="M27" s="17"/>
      <c r="N27" s="18"/>
      <c r="O27" s="18"/>
      <c r="P27" s="18" t="s">
        <v>334</v>
      </c>
      <c r="Q27" s="18"/>
      <c r="R27" s="18"/>
      <c r="S27" s="18"/>
      <c r="T27" s="18" t="s">
        <v>311</v>
      </c>
      <c r="U27" s="17" t="s">
        <v>135</v>
      </c>
    </row>
    <row r="28" spans="1:21" ht="90" x14ac:dyDescent="0.25">
      <c r="A28" s="15" t="s">
        <v>129</v>
      </c>
      <c r="B28" s="18" t="s">
        <v>75</v>
      </c>
      <c r="C28" s="15">
        <v>43627</v>
      </c>
      <c r="D28" s="18" t="s">
        <v>136</v>
      </c>
      <c r="E28" s="18" t="s">
        <v>359</v>
      </c>
      <c r="F28" s="17" t="s">
        <v>137</v>
      </c>
      <c r="G28" s="18" t="s">
        <v>360</v>
      </c>
      <c r="H28" s="15">
        <v>42482</v>
      </c>
      <c r="I28" s="15"/>
      <c r="J28" s="17"/>
      <c r="K28" s="17"/>
      <c r="L28" s="18" t="s">
        <v>306</v>
      </c>
      <c r="M28" s="17"/>
      <c r="N28" s="18"/>
      <c r="O28" s="18"/>
      <c r="P28" s="18" t="s">
        <v>334</v>
      </c>
      <c r="Q28" s="18"/>
      <c r="R28" s="18"/>
      <c r="S28" s="18"/>
      <c r="T28" s="18" t="s">
        <v>311</v>
      </c>
      <c r="U28" s="17" t="s">
        <v>137</v>
      </c>
    </row>
    <row r="29" spans="1:21" ht="90" x14ac:dyDescent="0.25">
      <c r="A29" s="15" t="s">
        <v>129</v>
      </c>
      <c r="B29" s="18" t="s">
        <v>75</v>
      </c>
      <c r="C29" s="15">
        <v>43627</v>
      </c>
      <c r="D29" s="18" t="s">
        <v>138</v>
      </c>
      <c r="E29" s="18" t="s">
        <v>359</v>
      </c>
      <c r="F29" s="17" t="s">
        <v>139</v>
      </c>
      <c r="G29" s="18" t="s">
        <v>360</v>
      </c>
      <c r="H29" s="15">
        <v>42482</v>
      </c>
      <c r="I29" s="15"/>
      <c r="J29" s="17"/>
      <c r="K29" s="17"/>
      <c r="L29" s="18" t="s">
        <v>306</v>
      </c>
      <c r="M29" s="17"/>
      <c r="N29" s="18"/>
      <c r="O29" s="18"/>
      <c r="P29" s="18" t="s">
        <v>334</v>
      </c>
      <c r="Q29" s="18"/>
      <c r="R29" s="18"/>
      <c r="S29" s="18"/>
      <c r="T29" s="18" t="s">
        <v>311</v>
      </c>
      <c r="U29" s="17" t="s">
        <v>139</v>
      </c>
    </row>
    <row r="30" spans="1:21" ht="105" x14ac:dyDescent="0.25">
      <c r="A30" s="15" t="s">
        <v>129</v>
      </c>
      <c r="B30" s="18" t="s">
        <v>75</v>
      </c>
      <c r="C30" s="15">
        <v>43627</v>
      </c>
      <c r="D30" s="18" t="s">
        <v>140</v>
      </c>
      <c r="E30" s="18" t="s">
        <v>359</v>
      </c>
      <c r="F30" s="17" t="s">
        <v>141</v>
      </c>
      <c r="G30" s="18" t="s">
        <v>360</v>
      </c>
      <c r="H30" s="15">
        <v>40982</v>
      </c>
      <c r="I30" s="15"/>
      <c r="J30" s="17"/>
      <c r="K30" s="17"/>
      <c r="L30" s="18" t="s">
        <v>306</v>
      </c>
      <c r="M30" s="17"/>
      <c r="N30" s="18"/>
      <c r="O30" s="18"/>
      <c r="P30" s="18" t="s">
        <v>334</v>
      </c>
      <c r="Q30" s="18"/>
      <c r="R30" s="18"/>
      <c r="S30" s="18"/>
      <c r="T30" s="18" t="s">
        <v>311</v>
      </c>
      <c r="U30" s="17" t="s">
        <v>141</v>
      </c>
    </row>
    <row r="31" spans="1:21" ht="90" x14ac:dyDescent="0.25">
      <c r="A31" s="15" t="s">
        <v>129</v>
      </c>
      <c r="B31" s="18" t="s">
        <v>75</v>
      </c>
      <c r="C31" s="15">
        <v>43627</v>
      </c>
      <c r="D31" s="18" t="s">
        <v>142</v>
      </c>
      <c r="E31" s="18" t="s">
        <v>359</v>
      </c>
      <c r="F31" s="17" t="s">
        <v>143</v>
      </c>
      <c r="G31" s="18" t="s">
        <v>360</v>
      </c>
      <c r="H31" s="15">
        <v>40982</v>
      </c>
      <c r="I31" s="15"/>
      <c r="J31" s="17"/>
      <c r="K31" s="17"/>
      <c r="L31" s="18" t="s">
        <v>306</v>
      </c>
      <c r="M31" s="17"/>
      <c r="N31" s="18"/>
      <c r="O31" s="18"/>
      <c r="P31" s="18" t="s">
        <v>334</v>
      </c>
      <c r="Q31" s="18"/>
      <c r="R31" s="18"/>
      <c r="S31" s="18"/>
      <c r="T31" s="18" t="s">
        <v>311</v>
      </c>
      <c r="U31" s="17" t="s">
        <v>143</v>
      </c>
    </row>
    <row r="32" spans="1:21" ht="60" x14ac:dyDescent="0.25">
      <c r="A32" s="15" t="s">
        <v>147</v>
      </c>
      <c r="B32" s="18" t="s">
        <v>130</v>
      </c>
      <c r="C32" s="15">
        <v>44742</v>
      </c>
      <c r="D32" s="18" t="s">
        <v>151</v>
      </c>
      <c r="E32" s="18" t="s">
        <v>359</v>
      </c>
      <c r="F32" s="17" t="s">
        <v>152</v>
      </c>
      <c r="G32" s="18" t="s">
        <v>361</v>
      </c>
      <c r="H32" s="15">
        <v>40725</v>
      </c>
      <c r="I32" s="15"/>
      <c r="J32" s="17"/>
      <c r="K32" s="17"/>
      <c r="L32" s="18" t="s">
        <v>306</v>
      </c>
      <c r="M32" s="17"/>
      <c r="N32" s="18"/>
      <c r="O32" s="18"/>
      <c r="P32" s="18" t="s">
        <v>310</v>
      </c>
      <c r="Q32" s="18"/>
      <c r="R32" s="18"/>
      <c r="S32" s="18"/>
      <c r="T32" s="18" t="s">
        <v>311</v>
      </c>
      <c r="U32" s="17" t="s">
        <v>152</v>
      </c>
    </row>
    <row r="33" spans="1:21" ht="60" x14ac:dyDescent="0.25">
      <c r="A33" s="15" t="s">
        <v>147</v>
      </c>
      <c r="B33" s="18" t="s">
        <v>130</v>
      </c>
      <c r="C33" s="15">
        <v>44742</v>
      </c>
      <c r="D33" s="18" t="s">
        <v>153</v>
      </c>
      <c r="E33" s="18" t="s">
        <v>359</v>
      </c>
      <c r="F33" s="17" t="s">
        <v>154</v>
      </c>
      <c r="G33" s="18" t="s">
        <v>361</v>
      </c>
      <c r="H33" s="15">
        <v>40725</v>
      </c>
      <c r="I33" s="15"/>
      <c r="J33" s="17"/>
      <c r="K33" s="17"/>
      <c r="L33" s="18" t="s">
        <v>306</v>
      </c>
      <c r="M33" s="17"/>
      <c r="N33" s="18"/>
      <c r="O33" s="18"/>
      <c r="P33" s="18" t="s">
        <v>310</v>
      </c>
      <c r="Q33" s="18"/>
      <c r="R33" s="18"/>
      <c r="S33" s="18"/>
      <c r="T33" s="18" t="s">
        <v>311</v>
      </c>
      <c r="U33" s="17" t="s">
        <v>154</v>
      </c>
    </row>
    <row r="34" spans="1:21" ht="90" x14ac:dyDescent="0.25">
      <c r="A34" s="15" t="s">
        <v>147</v>
      </c>
      <c r="B34" s="18" t="s">
        <v>130</v>
      </c>
      <c r="C34" s="15">
        <v>44742</v>
      </c>
      <c r="D34" s="18" t="s">
        <v>155</v>
      </c>
      <c r="E34" s="18" t="s">
        <v>359</v>
      </c>
      <c r="F34" s="17" t="s">
        <v>156</v>
      </c>
      <c r="G34" s="18" t="s">
        <v>362</v>
      </c>
      <c r="H34" s="15">
        <v>40725</v>
      </c>
      <c r="I34" s="15"/>
      <c r="J34" s="17"/>
      <c r="K34" s="17"/>
      <c r="L34" s="18" t="s">
        <v>306</v>
      </c>
      <c r="M34" s="17"/>
      <c r="N34" s="18"/>
      <c r="O34" s="18"/>
      <c r="P34" s="18" t="s">
        <v>363</v>
      </c>
      <c r="Q34" s="18"/>
      <c r="R34" s="18"/>
      <c r="S34" s="18"/>
      <c r="T34" s="18" t="s">
        <v>311</v>
      </c>
      <c r="U34" s="17" t="s">
        <v>156</v>
      </c>
    </row>
    <row r="35" spans="1:21" ht="75" x14ac:dyDescent="0.25">
      <c r="A35" s="15" t="s">
        <v>129</v>
      </c>
      <c r="B35" s="18" t="s">
        <v>75</v>
      </c>
      <c r="C35" s="15">
        <v>43627</v>
      </c>
      <c r="D35" s="18" t="s">
        <v>157</v>
      </c>
      <c r="E35" s="18" t="s">
        <v>359</v>
      </c>
      <c r="F35" s="17" t="s">
        <v>158</v>
      </c>
      <c r="G35" s="18" t="s">
        <v>364</v>
      </c>
      <c r="H35" s="15">
        <v>40725</v>
      </c>
      <c r="I35" s="15"/>
      <c r="J35" s="17"/>
      <c r="K35" s="17"/>
      <c r="L35" s="18" t="s">
        <v>306</v>
      </c>
      <c r="M35" s="17"/>
      <c r="N35" s="18"/>
      <c r="O35" s="18"/>
      <c r="P35" s="18" t="s">
        <v>310</v>
      </c>
      <c r="Q35" s="18"/>
      <c r="R35" s="18"/>
      <c r="S35" s="18"/>
      <c r="T35" s="18" t="s">
        <v>311</v>
      </c>
      <c r="U35" s="17" t="s">
        <v>158</v>
      </c>
    </row>
    <row r="36" spans="1:21" ht="75" x14ac:dyDescent="0.25">
      <c r="A36" s="15" t="s">
        <v>129</v>
      </c>
      <c r="B36" s="18" t="s">
        <v>75</v>
      </c>
      <c r="C36" s="15">
        <v>43696</v>
      </c>
      <c r="D36" s="18" t="s">
        <v>175</v>
      </c>
      <c r="E36" s="18" t="s">
        <v>359</v>
      </c>
      <c r="F36" s="17" t="s">
        <v>176</v>
      </c>
      <c r="G36" s="18" t="s">
        <v>365</v>
      </c>
      <c r="H36" s="15">
        <v>40725</v>
      </c>
      <c r="I36" s="15"/>
      <c r="J36" s="17"/>
      <c r="K36" s="17"/>
      <c r="L36" s="18" t="s">
        <v>306</v>
      </c>
      <c r="M36" s="17"/>
      <c r="N36" s="18"/>
      <c r="O36" s="18"/>
      <c r="P36" s="18" t="s">
        <v>323</v>
      </c>
      <c r="Q36" s="18"/>
      <c r="R36" s="18"/>
      <c r="S36" s="18"/>
      <c r="T36" s="18" t="s">
        <v>311</v>
      </c>
      <c r="U36" s="17" t="s">
        <v>176</v>
      </c>
    </row>
    <row r="37" spans="1:21" ht="60" x14ac:dyDescent="0.25">
      <c r="A37" s="15" t="s">
        <v>129</v>
      </c>
      <c r="B37" s="18" t="s">
        <v>75</v>
      </c>
      <c r="C37" s="15">
        <v>43627</v>
      </c>
      <c r="D37" s="18" t="s">
        <v>177</v>
      </c>
      <c r="E37" s="18" t="s">
        <v>359</v>
      </c>
      <c r="F37" s="17" t="s">
        <v>178</v>
      </c>
      <c r="G37" s="18" t="s">
        <v>366</v>
      </c>
      <c r="H37" s="15">
        <v>40725</v>
      </c>
      <c r="I37" s="15"/>
      <c r="J37" s="17"/>
      <c r="K37" s="17"/>
      <c r="L37" s="18" t="s">
        <v>306</v>
      </c>
      <c r="M37" s="17"/>
      <c r="N37" s="18"/>
      <c r="O37" s="18"/>
      <c r="P37" s="18" t="s">
        <v>323</v>
      </c>
      <c r="Q37" s="18"/>
      <c r="R37" s="18"/>
      <c r="S37" s="18"/>
      <c r="T37" s="18" t="s">
        <v>311</v>
      </c>
      <c r="U37" s="17" t="s">
        <v>178</v>
      </c>
    </row>
    <row r="38" spans="1:21" ht="105" x14ac:dyDescent="0.25">
      <c r="A38" s="15" t="s">
        <v>129</v>
      </c>
      <c r="B38" s="18" t="s">
        <v>75</v>
      </c>
      <c r="C38" s="15">
        <v>43627</v>
      </c>
      <c r="D38" s="18" t="s">
        <v>188</v>
      </c>
      <c r="E38" s="18" t="s">
        <v>359</v>
      </c>
      <c r="F38" s="17" t="s">
        <v>189</v>
      </c>
      <c r="G38" s="18" t="s">
        <v>367</v>
      </c>
      <c r="H38" s="15">
        <v>40725</v>
      </c>
      <c r="I38" s="15"/>
      <c r="J38" s="17"/>
      <c r="K38" s="17"/>
      <c r="L38" s="18" t="s">
        <v>306</v>
      </c>
      <c r="M38" s="17"/>
      <c r="N38" s="18"/>
      <c r="O38" s="18"/>
      <c r="P38" s="18" t="s">
        <v>368</v>
      </c>
      <c r="Q38" s="18"/>
      <c r="R38" s="18"/>
      <c r="S38" s="18"/>
      <c r="T38" s="18" t="s">
        <v>311</v>
      </c>
      <c r="U38" s="17" t="s">
        <v>189</v>
      </c>
    </row>
    <row r="39" spans="1:21" ht="60" x14ac:dyDescent="0.25">
      <c r="A39" s="15" t="s">
        <v>147</v>
      </c>
      <c r="B39" s="18" t="s">
        <v>130</v>
      </c>
      <c r="C39" s="15">
        <v>44742</v>
      </c>
      <c r="D39" s="18" t="s">
        <v>236</v>
      </c>
      <c r="E39" s="18" t="s">
        <v>359</v>
      </c>
      <c r="F39" s="17" t="s">
        <v>237</v>
      </c>
      <c r="G39" s="18" t="s">
        <v>369</v>
      </c>
      <c r="H39" s="15">
        <v>40725</v>
      </c>
      <c r="I39" s="15"/>
      <c r="J39" s="17"/>
      <c r="K39" s="17"/>
      <c r="L39" s="18" t="s">
        <v>306</v>
      </c>
      <c r="M39" s="17"/>
      <c r="N39" s="18"/>
      <c r="O39" s="18"/>
      <c r="P39" s="18" t="s">
        <v>370</v>
      </c>
      <c r="Q39" s="18"/>
      <c r="R39" s="18"/>
      <c r="S39" s="18"/>
      <c r="T39" s="18" t="s">
        <v>311</v>
      </c>
      <c r="U39" s="17" t="s">
        <v>237</v>
      </c>
    </row>
    <row r="40" spans="1:21" ht="90" x14ac:dyDescent="0.25">
      <c r="A40" s="15" t="s">
        <v>129</v>
      </c>
      <c r="B40" s="18" t="s">
        <v>75</v>
      </c>
      <c r="C40" s="15">
        <v>43627</v>
      </c>
      <c r="D40" s="18" t="s">
        <v>241</v>
      </c>
      <c r="E40" s="18" t="s">
        <v>359</v>
      </c>
      <c r="F40" s="17" t="s">
        <v>242</v>
      </c>
      <c r="G40" s="18" t="s">
        <v>371</v>
      </c>
      <c r="H40" s="15">
        <v>40725</v>
      </c>
      <c r="I40" s="15"/>
      <c r="J40" s="17"/>
      <c r="K40" s="17"/>
      <c r="L40" s="18" t="s">
        <v>306</v>
      </c>
      <c r="M40" s="17"/>
      <c r="N40" s="18"/>
      <c r="O40" s="18"/>
      <c r="P40" s="18" t="s">
        <v>372</v>
      </c>
      <c r="Q40" s="18"/>
      <c r="R40" s="18"/>
      <c r="S40" s="18"/>
      <c r="T40" s="18" t="s">
        <v>311</v>
      </c>
      <c r="U40" s="17" t="s">
        <v>242</v>
      </c>
    </row>
    <row r="41" spans="1:21" ht="105" x14ac:dyDescent="0.25">
      <c r="A41" s="15" t="s">
        <v>129</v>
      </c>
      <c r="B41" s="18" t="s">
        <v>75</v>
      </c>
      <c r="C41" s="15">
        <v>43627</v>
      </c>
      <c r="D41" s="18" t="s">
        <v>243</v>
      </c>
      <c r="E41" s="18" t="s">
        <v>359</v>
      </c>
      <c r="F41" s="17" t="s">
        <v>244</v>
      </c>
      <c r="G41" s="18" t="s">
        <v>371</v>
      </c>
      <c r="H41" s="15">
        <v>40725</v>
      </c>
      <c r="I41" s="15"/>
      <c r="J41" s="17"/>
      <c r="K41" s="17"/>
      <c r="L41" s="18" t="s">
        <v>306</v>
      </c>
      <c r="M41" s="17"/>
      <c r="N41" s="18"/>
      <c r="O41" s="18"/>
      <c r="P41" s="18" t="s">
        <v>372</v>
      </c>
      <c r="Q41" s="18"/>
      <c r="R41" s="18"/>
      <c r="S41" s="18"/>
      <c r="T41" s="18" t="s">
        <v>311</v>
      </c>
      <c r="U41" s="17" t="s">
        <v>244</v>
      </c>
    </row>
    <row r="42" spans="1:21" ht="90" x14ac:dyDescent="0.25">
      <c r="A42" s="15" t="s">
        <v>129</v>
      </c>
      <c r="B42" s="18" t="s">
        <v>75</v>
      </c>
      <c r="C42" s="15">
        <v>43627</v>
      </c>
      <c r="D42" s="18" t="s">
        <v>245</v>
      </c>
      <c r="E42" s="18" t="s">
        <v>359</v>
      </c>
      <c r="F42" s="17" t="s">
        <v>246</v>
      </c>
      <c r="G42" s="18" t="s">
        <v>373</v>
      </c>
      <c r="H42" s="15">
        <v>40725</v>
      </c>
      <c r="I42" s="15"/>
      <c r="J42" s="17"/>
      <c r="K42" s="17"/>
      <c r="L42" s="18" t="s">
        <v>306</v>
      </c>
      <c r="M42" s="17"/>
      <c r="N42" s="18"/>
      <c r="O42" s="18"/>
      <c r="P42" s="18" t="s">
        <v>372</v>
      </c>
      <c r="Q42" s="18"/>
      <c r="R42" s="18"/>
      <c r="S42" s="18"/>
      <c r="T42" s="18" t="s">
        <v>311</v>
      </c>
      <c r="U42" s="17" t="s">
        <v>246</v>
      </c>
    </row>
    <row r="43" spans="1:21" ht="45" x14ac:dyDescent="0.25">
      <c r="A43" s="15" t="s">
        <v>147</v>
      </c>
      <c r="B43" s="18" t="s">
        <v>130</v>
      </c>
      <c r="C43" s="15">
        <v>44742</v>
      </c>
      <c r="D43" s="18" t="s">
        <v>247</v>
      </c>
      <c r="E43" s="18" t="s">
        <v>359</v>
      </c>
      <c r="F43" s="17" t="s">
        <v>248</v>
      </c>
      <c r="G43" s="18" t="s">
        <v>361</v>
      </c>
      <c r="H43" s="15">
        <v>40725</v>
      </c>
      <c r="I43" s="15"/>
      <c r="J43" s="17"/>
      <c r="K43" s="17"/>
      <c r="L43" s="18" t="s">
        <v>306</v>
      </c>
      <c r="M43" s="17"/>
      <c r="N43" s="18"/>
      <c r="O43" s="18"/>
      <c r="P43" s="18" t="s">
        <v>372</v>
      </c>
      <c r="Q43" s="18"/>
      <c r="R43" s="18"/>
      <c r="S43" s="18"/>
      <c r="T43" s="18" t="s">
        <v>311</v>
      </c>
      <c r="U43" s="17" t="s">
        <v>248</v>
      </c>
    </row>
    <row r="44" spans="1:21" ht="60" x14ac:dyDescent="0.25">
      <c r="A44" s="15" t="s">
        <v>129</v>
      </c>
      <c r="B44" s="18" t="s">
        <v>75</v>
      </c>
      <c r="C44" s="15">
        <v>43627</v>
      </c>
      <c r="D44" s="18" t="s">
        <v>249</v>
      </c>
      <c r="E44" s="18" t="s">
        <v>359</v>
      </c>
      <c r="F44" s="17" t="s">
        <v>250</v>
      </c>
      <c r="G44" s="18" t="s">
        <v>374</v>
      </c>
      <c r="H44" s="15">
        <v>40725</v>
      </c>
      <c r="I44" s="15"/>
      <c r="J44" s="17"/>
      <c r="K44" s="17"/>
      <c r="L44" s="18" t="s">
        <v>306</v>
      </c>
      <c r="M44" s="17"/>
      <c r="N44" s="18"/>
      <c r="O44" s="18"/>
      <c r="P44" s="18" t="s">
        <v>372</v>
      </c>
      <c r="Q44" s="18"/>
      <c r="R44" s="18"/>
      <c r="S44" s="18"/>
      <c r="T44" s="18" t="s">
        <v>311</v>
      </c>
      <c r="U44" s="17" t="s">
        <v>250</v>
      </c>
    </row>
    <row r="45" spans="1:21" ht="45" x14ac:dyDescent="0.25">
      <c r="A45" s="15" t="s">
        <v>129</v>
      </c>
      <c r="B45" s="18" t="s">
        <v>75</v>
      </c>
      <c r="C45" s="15">
        <v>43633</v>
      </c>
      <c r="D45" s="18" t="s">
        <v>254</v>
      </c>
      <c r="E45" s="18" t="s">
        <v>359</v>
      </c>
      <c r="F45" s="17" t="s">
        <v>255</v>
      </c>
      <c r="G45" s="18" t="s">
        <v>375</v>
      </c>
      <c r="H45" s="15">
        <v>40725</v>
      </c>
      <c r="I45" s="15"/>
      <c r="J45" s="17"/>
      <c r="K45" s="17"/>
      <c r="L45" s="18" t="s">
        <v>306</v>
      </c>
      <c r="M45" s="17"/>
      <c r="N45" s="18"/>
      <c r="O45" s="18"/>
      <c r="P45" s="18" t="s">
        <v>317</v>
      </c>
      <c r="Q45" s="18"/>
      <c r="R45" s="18"/>
      <c r="S45" s="18"/>
      <c r="T45" s="18" t="s">
        <v>311</v>
      </c>
      <c r="U45" s="17" t="s">
        <v>255</v>
      </c>
    </row>
    <row r="46" spans="1:21" ht="45" x14ac:dyDescent="0.25">
      <c r="A46" s="15" t="s">
        <v>129</v>
      </c>
      <c r="B46" s="18" t="s">
        <v>75</v>
      </c>
      <c r="C46" s="15">
        <v>43633</v>
      </c>
      <c r="D46" s="18" t="s">
        <v>256</v>
      </c>
      <c r="E46" s="18" t="s">
        <v>359</v>
      </c>
      <c r="F46" s="17" t="s">
        <v>257</v>
      </c>
      <c r="G46" s="18" t="s">
        <v>376</v>
      </c>
      <c r="H46" s="15">
        <v>40725</v>
      </c>
      <c r="I46" s="15"/>
      <c r="J46" s="17"/>
      <c r="K46" s="17"/>
      <c r="L46" s="18" t="s">
        <v>306</v>
      </c>
      <c r="M46" s="17"/>
      <c r="N46" s="18"/>
      <c r="O46" s="18"/>
      <c r="P46" s="18" t="s">
        <v>317</v>
      </c>
      <c r="Q46" s="18"/>
      <c r="R46" s="18"/>
      <c r="S46" s="18"/>
      <c r="T46" s="18" t="s">
        <v>311</v>
      </c>
      <c r="U46" s="17" t="s">
        <v>257</v>
      </c>
    </row>
    <row r="47" spans="1:21" ht="30" x14ac:dyDescent="0.25">
      <c r="A47" s="15" t="s">
        <v>129</v>
      </c>
      <c r="B47" s="18" t="s">
        <v>75</v>
      </c>
      <c r="C47" s="15">
        <v>43633</v>
      </c>
      <c r="D47" s="18" t="s">
        <v>268</v>
      </c>
      <c r="E47" s="18" t="s">
        <v>359</v>
      </c>
      <c r="F47" s="17" t="s">
        <v>269</v>
      </c>
      <c r="G47" s="18" t="s">
        <v>320</v>
      </c>
      <c r="H47" s="15">
        <v>40725</v>
      </c>
      <c r="I47" s="15"/>
      <c r="J47" s="17"/>
      <c r="K47" s="17"/>
      <c r="L47" s="18" t="s">
        <v>306</v>
      </c>
      <c r="M47" s="17"/>
      <c r="N47" s="18"/>
      <c r="O47" s="18"/>
      <c r="P47" s="18" t="s">
        <v>321</v>
      </c>
      <c r="Q47" s="18"/>
      <c r="R47" s="18"/>
      <c r="S47" s="18"/>
      <c r="T47" s="18" t="s">
        <v>311</v>
      </c>
      <c r="U47" s="17" t="s">
        <v>269</v>
      </c>
    </row>
    <row r="48" spans="1:21" ht="45" x14ac:dyDescent="0.25">
      <c r="A48" s="15" t="s">
        <v>197</v>
      </c>
      <c r="B48" s="18" t="s">
        <v>75</v>
      </c>
      <c r="C48" s="15">
        <v>44048</v>
      </c>
      <c r="D48" s="18" t="s">
        <v>201</v>
      </c>
      <c r="E48" s="18" t="s">
        <v>359</v>
      </c>
      <c r="F48" s="17" t="s">
        <v>202</v>
      </c>
      <c r="G48" s="18" t="s">
        <v>377</v>
      </c>
      <c r="H48" s="15">
        <v>43684</v>
      </c>
      <c r="I48" s="15"/>
      <c r="J48" s="17"/>
      <c r="K48" s="17"/>
      <c r="L48" s="18" t="s">
        <v>306</v>
      </c>
      <c r="M48" s="17"/>
      <c r="N48" s="18"/>
      <c r="O48" s="18"/>
      <c r="P48" s="18" t="s">
        <v>328</v>
      </c>
      <c r="Q48" s="18"/>
      <c r="R48" s="18"/>
      <c r="S48" s="18"/>
      <c r="T48" s="18" t="s">
        <v>311</v>
      </c>
      <c r="U48" s="17" t="s">
        <v>202</v>
      </c>
    </row>
    <row r="49" spans="1:21" ht="60" x14ac:dyDescent="0.25">
      <c r="A49" s="15" t="s">
        <v>197</v>
      </c>
      <c r="B49" s="18" t="s">
        <v>75</v>
      </c>
      <c r="C49" s="15">
        <v>44048</v>
      </c>
      <c r="D49" s="18" t="s">
        <v>203</v>
      </c>
      <c r="E49" s="18" t="s">
        <v>359</v>
      </c>
      <c r="F49" s="17" t="s">
        <v>204</v>
      </c>
      <c r="G49" s="18" t="s">
        <v>378</v>
      </c>
      <c r="H49" s="15">
        <v>43684</v>
      </c>
      <c r="I49" s="15"/>
      <c r="J49" s="17"/>
      <c r="K49" s="17"/>
      <c r="L49" s="18" t="s">
        <v>306</v>
      </c>
      <c r="M49" s="17"/>
      <c r="N49" s="18"/>
      <c r="O49" s="18"/>
      <c r="P49" s="18" t="s">
        <v>328</v>
      </c>
      <c r="Q49" s="18"/>
      <c r="R49" s="18"/>
      <c r="S49" s="18"/>
      <c r="T49" s="18" t="s">
        <v>311</v>
      </c>
      <c r="U49" s="17" t="s">
        <v>204</v>
      </c>
    </row>
    <row r="50" spans="1:21" ht="60" x14ac:dyDescent="0.25">
      <c r="A50" s="15" t="s">
        <v>197</v>
      </c>
      <c r="B50" s="18" t="s">
        <v>75</v>
      </c>
      <c r="C50" s="15">
        <v>44048</v>
      </c>
      <c r="D50" s="18" t="s">
        <v>205</v>
      </c>
      <c r="E50" s="18" t="s">
        <v>359</v>
      </c>
      <c r="F50" s="17" t="s">
        <v>206</v>
      </c>
      <c r="G50" s="18" t="s">
        <v>378</v>
      </c>
      <c r="H50" s="15">
        <v>43684</v>
      </c>
      <c r="I50" s="15"/>
      <c r="J50" s="17"/>
      <c r="K50" s="17"/>
      <c r="L50" s="18" t="s">
        <v>306</v>
      </c>
      <c r="M50" s="17"/>
      <c r="N50" s="18"/>
      <c r="O50" s="18"/>
      <c r="P50" s="18" t="s">
        <v>328</v>
      </c>
      <c r="Q50" s="18"/>
      <c r="R50" s="18"/>
      <c r="S50" s="18"/>
      <c r="T50" s="18" t="s">
        <v>311</v>
      </c>
      <c r="U50" s="17" t="s">
        <v>206</v>
      </c>
    </row>
    <row r="51" spans="1:21" ht="60" x14ac:dyDescent="0.25">
      <c r="A51" s="15" t="s">
        <v>197</v>
      </c>
      <c r="B51" s="18" t="s">
        <v>75</v>
      </c>
      <c r="C51" s="15">
        <v>44049</v>
      </c>
      <c r="D51" s="18" t="s">
        <v>207</v>
      </c>
      <c r="E51" s="18" t="s">
        <v>359</v>
      </c>
      <c r="F51" s="17" t="s">
        <v>208</v>
      </c>
      <c r="G51" s="18" t="s">
        <v>379</v>
      </c>
      <c r="H51" s="15">
        <v>43684</v>
      </c>
      <c r="I51" s="15"/>
      <c r="J51" s="17"/>
      <c r="K51" s="17"/>
      <c r="L51" s="18" t="s">
        <v>306</v>
      </c>
      <c r="M51" s="17"/>
      <c r="N51" s="18"/>
      <c r="O51" s="18"/>
      <c r="P51" s="18" t="s">
        <v>328</v>
      </c>
      <c r="Q51" s="18"/>
      <c r="R51" s="18"/>
      <c r="S51" s="18"/>
      <c r="T51" s="18" t="s">
        <v>311</v>
      </c>
      <c r="U51" s="17" t="s">
        <v>208</v>
      </c>
    </row>
    <row r="52" spans="1:21" ht="60" x14ac:dyDescent="0.25">
      <c r="A52" s="15" t="s">
        <v>197</v>
      </c>
      <c r="B52" s="18" t="s">
        <v>75</v>
      </c>
      <c r="C52" s="15">
        <v>44049</v>
      </c>
      <c r="D52" s="18" t="s">
        <v>209</v>
      </c>
      <c r="E52" s="18" t="s">
        <v>359</v>
      </c>
      <c r="F52" s="17" t="s">
        <v>210</v>
      </c>
      <c r="G52" s="18" t="s">
        <v>379</v>
      </c>
      <c r="H52" s="15">
        <v>43684</v>
      </c>
      <c r="I52" s="15"/>
      <c r="J52" s="17"/>
      <c r="K52" s="17"/>
      <c r="L52" s="18" t="s">
        <v>306</v>
      </c>
      <c r="M52" s="17"/>
      <c r="N52" s="18"/>
      <c r="O52" s="18"/>
      <c r="P52" s="18" t="s">
        <v>328</v>
      </c>
      <c r="Q52" s="18"/>
      <c r="R52" s="18"/>
      <c r="S52" s="18"/>
      <c r="T52" s="18" t="s">
        <v>311</v>
      </c>
      <c r="U52" s="17" t="s">
        <v>210</v>
      </c>
    </row>
    <row r="53" spans="1:21" ht="75" x14ac:dyDescent="0.25">
      <c r="A53" s="15" t="s">
        <v>197</v>
      </c>
      <c r="B53" s="18" t="s">
        <v>75</v>
      </c>
      <c r="C53" s="15">
        <v>44049</v>
      </c>
      <c r="D53" s="18" t="s">
        <v>211</v>
      </c>
      <c r="E53" s="18" t="s">
        <v>359</v>
      </c>
      <c r="F53" s="17" t="s">
        <v>212</v>
      </c>
      <c r="G53" s="18" t="s">
        <v>379</v>
      </c>
      <c r="H53" s="15">
        <v>43684</v>
      </c>
      <c r="I53" s="15"/>
      <c r="J53" s="17"/>
      <c r="K53" s="17"/>
      <c r="L53" s="18" t="s">
        <v>306</v>
      </c>
      <c r="M53" s="17"/>
      <c r="N53" s="18"/>
      <c r="O53" s="18"/>
      <c r="P53" s="18" t="s">
        <v>328</v>
      </c>
      <c r="Q53" s="18"/>
      <c r="R53" s="18"/>
      <c r="S53" s="18"/>
      <c r="T53" s="18" t="s">
        <v>311</v>
      </c>
      <c r="U53" s="17" t="s">
        <v>212</v>
      </c>
    </row>
    <row r="54" spans="1:21" ht="30" x14ac:dyDescent="0.25">
      <c r="A54" s="15" t="s">
        <v>197</v>
      </c>
      <c r="B54" s="18" t="s">
        <v>75</v>
      </c>
      <c r="C54" s="15">
        <v>44049</v>
      </c>
      <c r="D54" s="18" t="s">
        <v>213</v>
      </c>
      <c r="E54" s="18" t="s">
        <v>359</v>
      </c>
      <c r="F54" s="17" t="s">
        <v>214</v>
      </c>
      <c r="G54" s="18" t="s">
        <v>380</v>
      </c>
      <c r="H54" s="15">
        <v>43684</v>
      </c>
      <c r="I54" s="15"/>
      <c r="J54" s="17"/>
      <c r="K54" s="17"/>
      <c r="L54" s="18" t="s">
        <v>306</v>
      </c>
      <c r="M54" s="17"/>
      <c r="N54" s="18"/>
      <c r="O54" s="18"/>
      <c r="P54" s="18" t="s">
        <v>381</v>
      </c>
      <c r="Q54" s="18"/>
      <c r="R54" s="18"/>
      <c r="S54" s="18"/>
      <c r="T54" s="18" t="s">
        <v>311</v>
      </c>
      <c r="U54" s="17" t="s">
        <v>214</v>
      </c>
    </row>
    <row r="55" spans="1:21" ht="90" x14ac:dyDescent="0.25">
      <c r="A55" s="15" t="s">
        <v>197</v>
      </c>
      <c r="B55" s="18" t="s">
        <v>75</v>
      </c>
      <c r="C55" s="15">
        <v>44049</v>
      </c>
      <c r="D55" s="18" t="s">
        <v>215</v>
      </c>
      <c r="E55" s="18" t="s">
        <v>359</v>
      </c>
      <c r="F55" s="17" t="s">
        <v>216</v>
      </c>
      <c r="G55" s="18" t="s">
        <v>380</v>
      </c>
      <c r="H55" s="15">
        <v>43684</v>
      </c>
      <c r="I55" s="15"/>
      <c r="J55" s="17"/>
      <c r="K55" s="17"/>
      <c r="L55" s="18" t="s">
        <v>306</v>
      </c>
      <c r="M55" s="17"/>
      <c r="N55" s="18"/>
      <c r="O55" s="18"/>
      <c r="P55" s="18" t="s">
        <v>328</v>
      </c>
      <c r="Q55" s="18"/>
      <c r="R55" s="18"/>
      <c r="S55" s="18"/>
      <c r="T55" s="18" t="s">
        <v>311</v>
      </c>
      <c r="U55" s="17" t="s">
        <v>216</v>
      </c>
    </row>
    <row r="56" spans="1:21" ht="90" x14ac:dyDescent="0.25">
      <c r="A56" s="15" t="s">
        <v>197</v>
      </c>
      <c r="B56" s="18" t="s">
        <v>75</v>
      </c>
      <c r="C56" s="15">
        <v>44049</v>
      </c>
      <c r="D56" s="18" t="s">
        <v>217</v>
      </c>
      <c r="E56" s="18" t="s">
        <v>359</v>
      </c>
      <c r="F56" s="17" t="s">
        <v>218</v>
      </c>
      <c r="G56" s="18" t="s">
        <v>382</v>
      </c>
      <c r="H56" s="15">
        <v>43684</v>
      </c>
      <c r="I56" s="15"/>
      <c r="J56" s="17"/>
      <c r="K56" s="17"/>
      <c r="L56" s="18" t="s">
        <v>306</v>
      </c>
      <c r="M56" s="17"/>
      <c r="N56" s="18"/>
      <c r="O56" s="18"/>
      <c r="P56" s="18" t="s">
        <v>328</v>
      </c>
      <c r="Q56" s="18"/>
      <c r="R56" s="18"/>
      <c r="S56" s="18"/>
      <c r="T56" s="18" t="s">
        <v>311</v>
      </c>
      <c r="U56" s="17" t="s">
        <v>218</v>
      </c>
    </row>
    <row r="57" spans="1:21" ht="75" x14ac:dyDescent="0.25">
      <c r="A57" s="15" t="s">
        <v>197</v>
      </c>
      <c r="B57" s="18" t="s">
        <v>75</v>
      </c>
      <c r="C57" s="15">
        <v>44049</v>
      </c>
      <c r="D57" s="18" t="s">
        <v>219</v>
      </c>
      <c r="E57" s="18" t="s">
        <v>359</v>
      </c>
      <c r="F57" s="17" t="s">
        <v>220</v>
      </c>
      <c r="G57" s="18" t="s">
        <v>382</v>
      </c>
      <c r="H57" s="15">
        <v>43684</v>
      </c>
      <c r="I57" s="15"/>
      <c r="J57" s="17"/>
      <c r="K57" s="17"/>
      <c r="L57" s="18" t="s">
        <v>306</v>
      </c>
      <c r="M57" s="17"/>
      <c r="N57" s="18"/>
      <c r="O57" s="18"/>
      <c r="P57" s="18" t="s">
        <v>328</v>
      </c>
      <c r="Q57" s="18"/>
      <c r="R57" s="18"/>
      <c r="S57" s="18"/>
      <c r="T57" s="18" t="s">
        <v>311</v>
      </c>
      <c r="U57" s="17" t="s">
        <v>220</v>
      </c>
    </row>
    <row r="58" spans="1:21" ht="45" x14ac:dyDescent="0.25">
      <c r="A58" s="15" t="s">
        <v>197</v>
      </c>
      <c r="B58" s="18" t="s">
        <v>75</v>
      </c>
      <c r="C58" s="15">
        <v>44049</v>
      </c>
      <c r="D58" s="18" t="s">
        <v>221</v>
      </c>
      <c r="E58" s="18" t="s">
        <v>359</v>
      </c>
      <c r="F58" s="17" t="s">
        <v>222</v>
      </c>
      <c r="G58" s="18" t="s">
        <v>382</v>
      </c>
      <c r="H58" s="15">
        <v>43684</v>
      </c>
      <c r="I58" s="15"/>
      <c r="J58" s="17"/>
      <c r="K58" s="17"/>
      <c r="L58" s="18" t="s">
        <v>306</v>
      </c>
      <c r="M58" s="17"/>
      <c r="N58" s="18"/>
      <c r="O58" s="18"/>
      <c r="P58" s="18" t="s">
        <v>328</v>
      </c>
      <c r="Q58" s="18"/>
      <c r="R58" s="18"/>
      <c r="S58" s="18"/>
      <c r="T58" s="18" t="s">
        <v>311</v>
      </c>
      <c r="U58" s="17" t="s">
        <v>222</v>
      </c>
    </row>
    <row r="59" spans="1:21" ht="45" x14ac:dyDescent="0.25">
      <c r="A59" s="15" t="s">
        <v>197</v>
      </c>
      <c r="B59" s="18" t="s">
        <v>75</v>
      </c>
      <c r="C59" s="15">
        <v>44049</v>
      </c>
      <c r="D59" s="18" t="s">
        <v>223</v>
      </c>
      <c r="E59" s="18" t="s">
        <v>359</v>
      </c>
      <c r="F59" s="17" t="s">
        <v>224</v>
      </c>
      <c r="G59" s="18" t="s">
        <v>380</v>
      </c>
      <c r="H59" s="15">
        <v>43684</v>
      </c>
      <c r="I59" s="15"/>
      <c r="J59" s="17"/>
      <c r="K59" s="17"/>
      <c r="L59" s="18" t="s">
        <v>306</v>
      </c>
      <c r="M59" s="17"/>
      <c r="N59" s="18"/>
      <c r="O59" s="18"/>
      <c r="P59" s="18" t="s">
        <v>328</v>
      </c>
      <c r="Q59" s="18"/>
      <c r="R59" s="18"/>
      <c r="S59" s="18"/>
      <c r="T59" s="18" t="s">
        <v>311</v>
      </c>
      <c r="U59" s="17" t="s">
        <v>224</v>
      </c>
    </row>
    <row r="60" spans="1:21" ht="90" x14ac:dyDescent="0.25">
      <c r="A60" s="15" t="s">
        <v>197</v>
      </c>
      <c r="B60" s="18" t="s">
        <v>75</v>
      </c>
      <c r="C60" s="15">
        <v>44049</v>
      </c>
      <c r="D60" s="18" t="s">
        <v>225</v>
      </c>
      <c r="E60" s="18" t="s">
        <v>359</v>
      </c>
      <c r="F60" s="17" t="s">
        <v>226</v>
      </c>
      <c r="G60" s="18" t="s">
        <v>383</v>
      </c>
      <c r="H60" s="15">
        <v>43684</v>
      </c>
      <c r="I60" s="15"/>
      <c r="J60" s="17"/>
      <c r="K60" s="17"/>
      <c r="L60" s="18" t="s">
        <v>306</v>
      </c>
      <c r="M60" s="17"/>
      <c r="N60" s="18"/>
      <c r="O60" s="18"/>
      <c r="P60" s="18" t="s">
        <v>328</v>
      </c>
      <c r="Q60" s="18"/>
      <c r="R60" s="18"/>
      <c r="S60" s="18"/>
      <c r="T60" s="18" t="s">
        <v>311</v>
      </c>
      <c r="U60" s="17" t="s">
        <v>226</v>
      </c>
    </row>
    <row r="61" spans="1:21" ht="90" x14ac:dyDescent="0.25">
      <c r="A61" s="15" t="s">
        <v>197</v>
      </c>
      <c r="B61" s="18" t="s">
        <v>75</v>
      </c>
      <c r="C61" s="15">
        <v>44049</v>
      </c>
      <c r="D61" s="18" t="s">
        <v>227</v>
      </c>
      <c r="E61" s="18" t="s">
        <v>359</v>
      </c>
      <c r="F61" s="17" t="s">
        <v>228</v>
      </c>
      <c r="G61" s="18" t="s">
        <v>383</v>
      </c>
      <c r="H61" s="15">
        <v>43684</v>
      </c>
      <c r="I61" s="15"/>
      <c r="J61" s="17"/>
      <c r="K61" s="17"/>
      <c r="L61" s="18" t="s">
        <v>306</v>
      </c>
      <c r="M61" s="17"/>
      <c r="N61" s="18"/>
      <c r="O61" s="18"/>
      <c r="P61" s="18" t="s">
        <v>328</v>
      </c>
      <c r="Q61" s="18"/>
      <c r="R61" s="18"/>
      <c r="S61" s="18"/>
      <c r="T61" s="18" t="s">
        <v>311</v>
      </c>
      <c r="U61" s="17" t="s">
        <v>228</v>
      </c>
    </row>
  </sheetData>
  <autoFilter ref="A1:Z1" xr:uid="{10E2ED73-2473-45AB-9614-EC0F267F8B5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2024-12-16T13:08:32Z</dcterms:created>
  <dcterms:modified xsi:type="dcterms:W3CDTF">2024-12-16T13:08:33Z</dcterms:modified>
</cp:coreProperties>
</file>