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969549F1-F14A-4755-BF1E-E65C55FE1F06}" xr6:coauthVersionLast="47" xr6:coauthVersionMax="47" xr10:uidLastSave="{00000000-0000-0000-0000-000000000000}"/>
  <bookViews>
    <workbookView xWindow="25080" yWindow="-120" windowWidth="25440" windowHeight="15270" xr2:uid="{B4413317-98C8-495E-A7B6-C4AE39A2114F}"/>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 i="4" l="1"/>
  <c r="AG8" i="4"/>
  <c r="AG2" i="4"/>
  <c r="AE8" i="4"/>
  <c r="AE4" i="4"/>
  <c r="AE2" i="4"/>
  <c r="AC8" i="4"/>
  <c r="AC4" i="4"/>
  <c r="AC2" i="4"/>
  <c r="AA8" i="4"/>
  <c r="AA4" i="4"/>
  <c r="AA2" i="4"/>
  <c r="Y8" i="4"/>
  <c r="Y4" i="4"/>
  <c r="Y2" i="4"/>
  <c r="BO8" i="5"/>
  <c r="BO4" i="5"/>
  <c r="BM8" i="5"/>
  <c r="BM4" i="5"/>
  <c r="BK8" i="5"/>
  <c r="BK4" i="5"/>
  <c r="BK2" i="5"/>
  <c r="BI9" i="5"/>
  <c r="BI8" i="5"/>
  <c r="BI5" i="5"/>
  <c r="BI4" i="5"/>
  <c r="BI2" i="5"/>
  <c r="BG9" i="5"/>
  <c r="BG8" i="5"/>
  <c r="BG5" i="5"/>
  <c r="BG4" i="5"/>
  <c r="BG2" i="5"/>
  <c r="BE9" i="5"/>
  <c r="BE8" i="5"/>
  <c r="BE5" i="5"/>
  <c r="BE4" i="5"/>
  <c r="BE3" i="5"/>
  <c r="BE2" i="5"/>
  <c r="BC9" i="5"/>
  <c r="BC8" i="5"/>
  <c r="BC5" i="5"/>
  <c r="BC4" i="5"/>
  <c r="BC3" i="5"/>
  <c r="BC2" i="5"/>
  <c r="BA9" i="5"/>
  <c r="BA8" i="5"/>
  <c r="BA5" i="5"/>
  <c r="BA4" i="5"/>
  <c r="BA3" i="5"/>
  <c r="BA2" i="5"/>
  <c r="AY9" i="5"/>
  <c r="AY8" i="5"/>
  <c r="AY5" i="5"/>
  <c r="AY4" i="5"/>
  <c r="AY3" i="5"/>
  <c r="AY2" i="5"/>
  <c r="AW9" i="5"/>
  <c r="AW8" i="5"/>
  <c r="AW5" i="5"/>
  <c r="AW4" i="5"/>
  <c r="AW3" i="5"/>
  <c r="AW2" i="5"/>
  <c r="AU9" i="5"/>
  <c r="AU8" i="5"/>
  <c r="AU5" i="5"/>
  <c r="AU4" i="5"/>
  <c r="AU3" i="5"/>
  <c r="AU2" i="5"/>
  <c r="AS8" i="5"/>
  <c r="AS4" i="5"/>
  <c r="AS2" i="5"/>
  <c r="AQ9" i="5"/>
  <c r="AQ8" i="5"/>
  <c r="AQ5" i="5"/>
  <c r="AQ4" i="5"/>
  <c r="AQ3" i="5"/>
  <c r="AQ2" i="5"/>
  <c r="AO9" i="5"/>
  <c r="AO8" i="5"/>
  <c r="AO5" i="5"/>
  <c r="AO4" i="5"/>
  <c r="AO3" i="5"/>
  <c r="AO2" i="5"/>
  <c r="AM8" i="5"/>
  <c r="AM4" i="5"/>
  <c r="AM2" i="5"/>
  <c r="AK8" i="5"/>
  <c r="AK4" i="5"/>
  <c r="AK2" i="5"/>
  <c r="AI8" i="5"/>
  <c r="AI4" i="5"/>
  <c r="AI2" i="5"/>
  <c r="AG8" i="5"/>
  <c r="AG4" i="5"/>
  <c r="AG2" i="5"/>
  <c r="AE8" i="5"/>
  <c r="AE4" i="5"/>
  <c r="AE2" i="5"/>
  <c r="AC8" i="5"/>
  <c r="AC4" i="5"/>
  <c r="AC2" i="5"/>
  <c r="AA8" i="5"/>
  <c r="AA4" i="5"/>
  <c r="AA2" i="5"/>
  <c r="Y8" i="5"/>
  <c r="Y4" i="5"/>
  <c r="Y2" i="5"/>
</calcChain>
</file>

<file path=xl/sharedStrings.xml><?xml version="1.0" encoding="utf-8"?>
<sst xmlns="http://schemas.openxmlformats.org/spreadsheetml/2006/main" count="1818" uniqueCount="281">
  <si>
    <t>MODE OPERATOIRE</t>
  </si>
  <si>
    <t>La transaction s'effectue au niveau de la rubrique "Congés/absences", elle inclut l'ensemble des sous-rubriques listées ci-dessous :
- Congés/absences
- Complément pour congé / absence : impact rémunération
- Compteurs de périodes de positions/situations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</si>
  <si>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</si>
  <si>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</si>
  <si>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</si>
  <si>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</si>
  <si>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</si>
  <si>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</si>
  <si>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</si>
  <si>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</si>
  <si>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</si>
  <si>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</si>
  <si>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</si>
  <si>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</si>
  <si>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</si>
  <si>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</si>
  <si>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</si>
  <si>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</si>
  <si>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</si>
  <si>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</si>
  <si>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</si>
  <si>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</si>
  <si>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</si>
  <si>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</si>
  <si>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</si>
  <si>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</si>
  <si>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</si>
  <si>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</si>
  <si>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</si>
  <si>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</si>
  <si>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</si>
  <si>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</si>
  <si>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</si>
  <si>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</si>
  <si>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</si>
  <si>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</si>
  <si>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</si>
  <si>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</si>
  <si>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</si>
  <si>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</si>
  <si>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</si>
  <si>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</si>
  <si>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</si>
  <si>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</si>
  <si>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</si>
  <si>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</si>
  <si>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</si>
  <si>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</si>
  <si>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</si>
  <si>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</si>
  <si>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</si>
  <si>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</si>
  <si>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</si>
  <si>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</si>
  <si>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</si>
  <si>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</si>
  <si>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</si>
  <si>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</si>
  <si>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</si>
  <si>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</si>
  <si>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</si>
  <si>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</si>
  <si>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</si>
  <si>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</si>
  <si>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</si>
  <si>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</si>
  <si>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</si>
  <si>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</si>
  <si>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</si>
  <si>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</si>
  <si>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20.00.00</t>
  </si>
  <si>
    <t>M</t>
  </si>
  <si>
    <t>D0007</t>
  </si>
  <si>
    <t>Congés/Absence</t>
  </si>
  <si>
    <t>S0071</t>
  </si>
  <si>
    <t>Congé de restructuration</t>
  </si>
  <si>
    <t>E0498</t>
  </si>
  <si>
    <t>Type de congé/absence saisi = 'Congé de restructuration'</t>
  </si>
  <si>
    <t>A_COA_TYCOAB [Saisi] = 'CF003'</t>
  </si>
  <si>
    <t>T1202</t>
  </si>
  <si>
    <t>Congé de restructuration - Demande</t>
  </si>
  <si>
    <t>Création</t>
  </si>
  <si>
    <t>Titulaire ou magistrat</t>
  </si>
  <si>
    <t>P0001</t>
  </si>
  <si>
    <t>Général</t>
  </si>
  <si>
    <t>Passant</t>
  </si>
  <si>
    <t>CRE_I_003 ET CRE_I_004 ET CRE_I_005 ET CRE_I_006 ET CRE_I_007 ET CRE_I_008 ET CRE_I_009 ET CRE_I_011 ET CRE_D_807 ET CRE_D_007 ET CRE_D_003 ET ABS_C_001 ET ABS_C_003 ET ABS_C_004 ET ABS_C_007 ET ABS_C_008 ET ABS_C_019 ET ABS_C_020 ET ABS_C_009 ET ABS_C_026</t>
  </si>
  <si>
    <t>CRE_I_003</t>
  </si>
  <si>
    <t>Le congé est ouvert sur demande de l'agent.</t>
  </si>
  <si>
    <t>CRE_I_004</t>
  </si>
  <si>
    <t>L'agent est informé par son supérieur hiérarchique direct des conditions dans lesquelles il peut en faire la demande.</t>
  </si>
  <si>
    <t>CRE_I_005</t>
  </si>
  <si>
    <t>La demande de congé doit mentionner la date de début de la formation, la nature et la durée de l'action de formation ainsi que le nom de l'organisme prestataire.</t>
  </si>
  <si>
    <t>CRE_I_006</t>
  </si>
  <si>
    <t>Le congé est accordé uniquement pour suivre une formation ayant reçu l'agrément de l'Etat dans les conditions définies dans les textes relatifs à la formation professionnelle des agents publics.</t>
  </si>
  <si>
    <t>CRE_I_007</t>
  </si>
  <si>
    <t>La formation peut être fractionnée ou suivie à temps partiel dans la mesure de l'intérêt du service.</t>
  </si>
  <si>
    <t>CRE_I_008</t>
  </si>
  <si>
    <t>La demande régulièrement présentée et entrant dans le champ du plan ne peut être refusée. Le chef de service doit faire connaître sa décision dans les 30 jours qui suivent la réception de la demande.</t>
  </si>
  <si>
    <t>CRE_I_009</t>
  </si>
  <si>
    <t>La satisfaction de la demande peut être différée dans l'intérêt du service mais le congé ne peut être reporté au-delà des délais prévus par le plan de restructuration.</t>
  </si>
  <si>
    <t>CRE_I_011</t>
  </si>
  <si>
    <t>Sous réserve des cas de maternité ou de maladie, le congé doit intervenir dans le respect du calendrier arrêté par le plan de restructuration.</t>
  </si>
  <si>
    <t>CRE_D_807</t>
  </si>
  <si>
    <t>La demande de congé doit être formulée au moins 60 jours avant la date de début de la formation liée au congé.</t>
  </si>
  <si>
    <t>CRE_D_007</t>
  </si>
  <si>
    <t>Le congé est accordé pour une durée maximale de 12 mois.</t>
  </si>
  <si>
    <t>CRE_D_003</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</si>
  <si>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</si>
  <si>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</si>
  <si>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</si>
  <si>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</si>
  <si>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</si>
  <si>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</si>
  <si>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</si>
  <si>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</si>
  <si>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</si>
  <si>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</si>
  <si>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</si>
  <si>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</si>
  <si>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</si>
  <si>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</si>
  <si>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</si>
  <si>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</si>
  <si>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</si>
  <si>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</si>
  <si>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</si>
  <si>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T1203</t>
  </si>
  <si>
    <t>Congé de restructuration - Fin</t>
  </si>
  <si>
    <t>Modification</t>
  </si>
  <si>
    <t>CRE_D_807 ET CRE_D_007 ET ABS_C_003 ET ABS_C_004 ET ABS_C_007 ET ABS_C_008 ET ABS_C_009 ET ABS_C_026</t>
  </si>
  <si>
    <t>Contractuel</t>
  </si>
  <si>
    <t>P0003</t>
  </si>
  <si>
    <t>CRE_I_003 ET CRE_I_004 ET CRE_I_005 ET CRE_I_006 ET CRE_I_007 ET CRE_I_008 ET CRE_I_009 ET CRE_I_011 ET CRE_D_807 ET CRE_D_007 ET CRE_D_003 ET ABS_C_002 ET ABS_C_003 ET ABS_C_004 ET ABS_C_007 ET ABS_C_008 ET ABS_C_019 ET ABS_C_020 ET ABS_C_009 ET ABS_C_026 ET ABS_C_005 ET ABS_C_006</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</si>
  <si>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</si>
  <si>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</si>
  <si>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</si>
  <si>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</si>
  <si>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</si>
  <si>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</si>
  <si>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CRE_D_807 ET CRE_D_007 ET ABS_C_003 ET ABS_C_004 ET ABS_C_007 ET ABS_C_008 ET ABS_C_009 ET ABS_C_026 ET ABS_C_005 ET ABS_C_006</t>
  </si>
  <si>
    <t>Stagiaire ou auditeur ou élève</t>
  </si>
  <si>
    <t>P0004</t>
  </si>
  <si>
    <t>Exclu</t>
  </si>
  <si>
    <t>Ouvrier d'état</t>
  </si>
  <si>
    <t>P0005</t>
  </si>
  <si>
    <t>Magistrat de l'ordre judiciaire</t>
  </si>
  <si>
    <t>P0007</t>
  </si>
  <si>
    <t>Particulier</t>
  </si>
  <si>
    <t>Conseiller ou avocat général à la Cour de cassation en service extraordinaire</t>
  </si>
  <si>
    <t>P0046</t>
  </si>
  <si>
    <t>Personnel civil payé à l'acte ou à la tâche</t>
  </si>
  <si>
    <t>P0054</t>
  </si>
  <si>
    <t>Contractuel de droit privé</t>
  </si>
  <si>
    <t>P0072</t>
  </si>
  <si>
    <t>Maître délégué d'établissement privé sous contrat d'association - Education</t>
  </si>
  <si>
    <t>P0080</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</si>
  <si>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</si>
  <si>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</si>
  <si>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</si>
  <si>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</si>
  <si>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</si>
  <si>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</si>
  <si>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</si>
  <si>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</si>
  <si>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</si>
  <si>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</si>
  <si>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</si>
  <si>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</si>
  <si>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</si>
  <si>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</si>
  <si>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</si>
  <si>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</si>
  <si>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</si>
  <si>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</si>
  <si>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</si>
  <si>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CRE_P_001 ET CRE_P_004 ET CRE_P_006 ET CRE_P_007 ET CRE_P_008 ET CRE_P_010</t>
  </si>
  <si>
    <t>CRE_P_001</t>
  </si>
  <si>
    <t>Rémunération - Cas général : L'agent perçoit pendant un an une indemnité mensuelle forfaitaire égale au traitement brut et à l'indemnité de résidence qu'il percevait la veille de ce congé, sans dépasser l'indice brut 650.</t>
  </si>
  <si>
    <t>CRE_P_004</t>
  </si>
  <si>
    <t>Rémunération - Cas particulier 1 : Pour un congé fractionné d'une durée maximum de 1 an, l'agent perçoit une indemnité mensuelle forfaitaire égale au traitement brut et à l'indemnité de résidence perçus avant ce congé sans dépasser l'indice brut 650.</t>
  </si>
  <si>
    <t>CRE_P_006</t>
  </si>
  <si>
    <t>Rémunération - Cas particulier 2 : Pour un congé à temps partiel, l'agent perçoit une fraction de l'indemnité mensuelle forfaitaire égale à la fraction de la durée hebdomadaire de travail consacrée à ce congé.</t>
  </si>
  <si>
    <t>CRE_P_007</t>
  </si>
  <si>
    <t>Carrière : L'agent conserve ses droits à l'avancement d'échelon et à l'avancement de grade en totalité.</t>
  </si>
  <si>
    <t>CRE_P_008</t>
  </si>
  <si>
    <t>Retraite : Ce congé est considéré comme une période d'activité pour la retraite.</t>
  </si>
  <si>
    <t>CRE_P_010</t>
  </si>
  <si>
    <t>Acte : Un acte administratif doit être produit.</t>
  </si>
  <si>
    <t>CRE_P_002 ET CRE_P_004 ET CRE_P_006 ET CRE_P_010</t>
  </si>
  <si>
    <t>CRE_P_002</t>
  </si>
  <si>
    <t>Rémunération - Cas général : L'agent perçoit pendant un an une indemnité mensuelle forfaitaire égale au traitement brut et à l'indemnité de résidence ou au salaire brut qu'il percevait au moment de sa mise en congé, sans dépasser l'indice brut 650.</t>
  </si>
  <si>
    <t>CRE_P_003 ET CRE_P_005 ET CRE_P_006 ET CRE_P_009 ET CRE_P_010</t>
  </si>
  <si>
    <t>CRE_P_003</t>
  </si>
  <si>
    <t>Rémunération - Cas général : L'agent perçoit pendant un an une indemnité mensuelle forfaitaire égale au salaire brut qu'il percevait au moment de sa mise en congé, sans dépasser l'indice brut 650.</t>
  </si>
  <si>
    <t>CRE_P_005</t>
  </si>
  <si>
    <t>Rémunération - Cas particulier 1 : Pour un congé fractionné d'une durée effective ne dépassant pas 1 an, l'agent perçoit une indemnité mensuelle forfaitaire égale au salaire brut qu'il percevait avant ce congé, sans dépasser l'indice brut 650.</t>
  </si>
  <si>
    <t>CRE_P_009</t>
  </si>
  <si>
    <t>Retraite : La durée de ce congé est prise en compte pour la constitution du droit à pension et la liquidation de celle-ci.</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</si>
  <si>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</si>
  <si>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</si>
  <si>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</si>
  <si>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</si>
  <si>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</si>
  <si>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</si>
  <si>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</si>
  <si>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</si>
  <si>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</si>
  <si>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</si>
  <si>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</si>
  <si>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</si>
  <si>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</si>
  <si>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</si>
  <si>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</si>
  <si>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</si>
  <si>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</si>
  <si>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</si>
  <si>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</si>
  <si>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</si>
  <si>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</si>
  <si>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</si>
  <si>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</si>
  <si>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</si>
  <si>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</si>
  <si>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</si>
  <si>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</si>
  <si>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</si>
  <si>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</si>
  <si>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</si>
  <si>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</si>
  <si>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</si>
  <si>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</si>
  <si>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</si>
  <si>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</si>
  <si>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du 19 mars 1993 A5</t>
  </si>
  <si>
    <t>A_POS_POSIAD [Dossier] = POSITION_SITUATION.R_FOR_IDEN05 ET (POSITION_SITUATION.R_REL_PSSAG2 DANS ('ACI','HCA','MAD','DEL','MDE','MLD') OU (POSITION_SITUATION.R_REL_PSSAG1 DANS ('DEE00', 'DES00')))</t>
  </si>
  <si>
    <t>Bloquant</t>
  </si>
  <si>
    <t>P0001 / P0003 / P0005 - E0498</t>
  </si>
  <si>
    <t>x</t>
  </si>
  <si>
    <t>A_COA_TYPCOF [Saisi] = 'CF003' ET A_COA_DTOCOF [Saisi] &lt;= 00/12/00</t>
  </si>
  <si>
    <t>Décret du 19 mars 1993 A6</t>
  </si>
  <si>
    <t>SI A_COA_DADECA [Saisi] &lt;&gt; Vide</t>
  </si>
  <si>
    <t>A_COA_DADBCA [Saisi] - A_COA_DADECA [Saisi] &gt;= 60 JOUR</t>
  </si>
  <si>
    <t>17.10.00</t>
  </si>
  <si>
    <t>A</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</si>
  <si>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</si>
  <si>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</si>
  <si>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</si>
  <si>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</si>
  <si>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</si>
  <si>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</si>
  <si>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</si>
  <si>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</si>
  <si>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</si>
  <si>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</si>
  <si>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</si>
  <si>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</si>
  <si>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</si>
  <si>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</si>
  <si>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</si>
  <si>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</si>
  <si>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</si>
  <si>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</si>
  <si>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</si>
  <si>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</si>
  <si>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</si>
  <si>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</si>
  <si>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Intellectuel</t>
  </si>
  <si>
    <t>Décret du 19 mars 1993 A1</t>
  </si>
  <si>
    <t>Décret du 19 mars 1993 A4</t>
  </si>
  <si>
    <t>Décret du 19 mars 1993 A8</t>
  </si>
  <si>
    <t>Impact</t>
  </si>
  <si>
    <t>P0001 - E0498 - Rémunération</t>
  </si>
  <si>
    <t>P0003 - E0498 - Rémunération</t>
  </si>
  <si>
    <t>P0005 - E0498 - Rémunération</t>
  </si>
  <si>
    <t>P0001 / P0003 - E0498 - Rémunération</t>
  </si>
  <si>
    <t>P0001 / P0003 / P0005 - E0498 - Rémunération</t>
  </si>
  <si>
    <t>P0001 - E0498 - Carrière</t>
  </si>
  <si>
    <t>P0001 - E0498 - Retraite</t>
  </si>
  <si>
    <t>P0005 - E0498 - Retraite</t>
  </si>
  <si>
    <t>P0001 / P0003 / P0005 - E0498 -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</si>
</sst>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4D40-846F-4775-970A-7DBDE6A759FD}">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CF8B-BABB-4315-8657-EC51F7F81755}">
  <dimension ref="A1:BQ9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9.7109375" style="25" customWidth="1"/>
    <col min="69" max="69" width="15.7109375" style="13" customWidth="1"/>
    <col min="70" max="16384" width="11.42578125" style="13"/>
  </cols>
  <sheetData>
    <row r="1" spans="1:6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row>
    <row r="2" spans="1:69" ht="150" x14ac:dyDescent="0.25">
      <c r="A2" s="14" t="s">
        <v>70</v>
      </c>
      <c r="B2" s="14" t="s">
        <v>71</v>
      </c>
      <c r="C2" s="15">
        <v>43894</v>
      </c>
      <c r="D2" s="15" t="s">
        <v>72</v>
      </c>
      <c r="E2" s="16" t="s">
        <v>73</v>
      </c>
      <c r="F2" s="14" t="s">
        <v>74</v>
      </c>
      <c r="G2" s="16" t="s">
        <v>75</v>
      </c>
      <c r="H2" s="14" t="s">
        <v>76</v>
      </c>
      <c r="I2" s="16" t="s">
        <v>75</v>
      </c>
      <c r="J2" s="17" t="s">
        <v>77</v>
      </c>
      <c r="K2" s="17" t="s">
        <v>78</v>
      </c>
      <c r="L2" s="18" t="s">
        <v>79</v>
      </c>
      <c r="M2" s="19" t="s">
        <v>80</v>
      </c>
      <c r="N2" s="15" t="s">
        <v>81</v>
      </c>
      <c r="O2" s="17"/>
      <c r="P2" s="17"/>
      <c r="Q2" s="17" t="s">
        <v>82</v>
      </c>
      <c r="R2" s="18" t="s">
        <v>83</v>
      </c>
      <c r="S2" s="18" t="s">
        <v>84</v>
      </c>
      <c r="T2" s="18" t="s">
        <v>85</v>
      </c>
      <c r="U2" s="15">
        <v>40725</v>
      </c>
      <c r="V2" s="15">
        <v>43825</v>
      </c>
      <c r="W2" s="17" t="s">
        <v>86</v>
      </c>
      <c r="X2" s="18" t="s">
        <v>87</v>
      </c>
      <c r="Y2" s="17" t="str">
        <f>VLOOKUP(X2,'Axe 2 Règles de gestion'!$D$2:$F$34,3, FALSE)</f>
        <v>Le congé est ouvert sur demande de l'agent.</v>
      </c>
      <c r="Z2" s="18" t="s">
        <v>89</v>
      </c>
      <c r="AA2" s="17" t="str">
        <f>VLOOKUP(Z2,'Axe 2 Règles de gestion'!$D$2:$F$34,3, FALSE)</f>
        <v>L'agent est informé par son supérieur hiérarchique direct des conditions dans lesquelles il peut en faire la demande.</v>
      </c>
      <c r="AB2" s="18" t="s">
        <v>91</v>
      </c>
      <c r="AC2" s="17" t="str">
        <f>VLOOKUP(AB2,'Axe 2 Règles de gestion'!$D$2:$F$34,3, FALSE)</f>
        <v>La demande de congé doit mentionner la date de début de la formation, la nature et la durée de l'action de formation ainsi que le nom de l'organisme prestataire.</v>
      </c>
      <c r="AD2" s="18" t="s">
        <v>93</v>
      </c>
      <c r="AE2" s="17" t="str">
        <f>VLOOKUP(AD2,'Axe 2 Règles de gestion'!$D$2:$F$34,3, FALSE)</f>
        <v>Le congé est accordé uniquement pour suivre une formation ayant reçu l'agrément de l'Etat dans les conditions définies dans les textes relatifs à la formation professionnelle des agents publics.</v>
      </c>
      <c r="AF2" s="18" t="s">
        <v>95</v>
      </c>
      <c r="AG2" s="17" t="str">
        <f>VLOOKUP(AF2,'Axe 2 Règles de gestion'!$D$2:$F$34,3, FALSE)</f>
        <v>La formation peut être fractionnée ou suivie à temps partiel dans la mesure de l'intérêt du service.</v>
      </c>
      <c r="AH2" s="18" t="s">
        <v>97</v>
      </c>
      <c r="AI2" s="17" t="str">
        <f>VLOOKUP(AH2,'Axe 2 Règles de gestion'!$D$2:$F$34,3, FALSE)</f>
        <v>La demande régulièrement présentée et entrant dans le champ du plan ne peut être refusée. Le chef de service doit faire connaître sa décision dans les 30 jours qui suivent la réception de la demande.</v>
      </c>
      <c r="AJ2" s="18" t="s">
        <v>99</v>
      </c>
      <c r="AK2" s="17" t="str">
        <f>VLOOKUP(AJ2,'Axe 2 Règles de gestion'!$D$2:$F$34,3, FALSE)</f>
        <v>La satisfaction de la demande peut être différée dans l'intérêt du service mais le congé ne peut être reporté au-delà des délais prévus par le plan de restructuration.</v>
      </c>
      <c r="AL2" s="18" t="s">
        <v>101</v>
      </c>
      <c r="AM2" s="17" t="str">
        <f>VLOOKUP(AL2,'Axe 2 Règles de gestion'!$D$2:$F$34,3, FALSE)</f>
        <v>Sous réserve des cas de maternité ou de maladie, le congé doit intervenir dans le respect du calendrier arrêté par le plan de restructuration.</v>
      </c>
      <c r="AN2" s="18" t="s">
        <v>103</v>
      </c>
      <c r="AO2" s="17" t="str">
        <f>VLOOKUP(AN2,'Axe 2 Règles de gestion'!$D$2:$F$34,3, FALSE)</f>
        <v>La demande de congé doit être formulée au moins 60 jours avant la date de début de la formation liée au congé.</v>
      </c>
      <c r="AP2" s="18" t="s">
        <v>105</v>
      </c>
      <c r="AQ2" s="17" t="str">
        <f>VLOOKUP(AP2,'Axe 2 Règles de gestion'!$D$2:$F$34,3, FALSE)</f>
        <v>Le congé est accordé pour une durée maximale de 12 mois.</v>
      </c>
      <c r="AR2" s="18" t="s">
        <v>107</v>
      </c>
      <c r="AS2" s="17" t="str">
        <f>VLOOKUP(AR2,'Axe 2 Règles de gestion'!$D$2:$F$34,3, FALSE)</f>
        <v>L'agent doit être en activité.</v>
      </c>
      <c r="AT2" s="18" t="s">
        <v>109</v>
      </c>
      <c r="AU2" s="17" t="str">
        <f>VLOOKUP(AT2,'Axe 2 Règles de gestion'!$D$2:$F$34,3, FALSE)</f>
        <v>La date de début du congé/absence doit être postérieure ou égale à la date de recrutement dans la FPE ou dans la carrière militaire.</v>
      </c>
      <c r="AV2" s="18" t="s">
        <v>111</v>
      </c>
      <c r="AW2" s="17" t="str">
        <f>VLOOKUP(AV2,'Axe 2 Règles de gestion'!$D$2:$F$34,3, FALSE)</f>
        <v>La date de début du congé/absence doit être antérieure ou égale à la date de fin réelle du congé/absence.</v>
      </c>
      <c r="AX2" s="18" t="s">
        <v>113</v>
      </c>
      <c r="AY2" s="17" t="str">
        <f>VLOOKUP(AX2,'Axe 2 Règles de gestion'!$D$2:$F$34,3, FALSE)</f>
        <v>La date de début du congé/absence doit être antérieure ou égale à la date de fin prévisionnelle du congé/absence.</v>
      </c>
      <c r="AZ2" s="18" t="s">
        <v>115</v>
      </c>
      <c r="BA2" s="17" t="str">
        <f>VLOOKUP(AZ2,'Axe 2 Règles de gestion'!$D$2:$F$34,3, FALSE)</f>
        <v>La date de fin réelle du congé/absence doit être antérieure à la date limite de départ à la retraite.</v>
      </c>
      <c r="BB2" s="18" t="s">
        <v>117</v>
      </c>
      <c r="BC2" s="17" t="str">
        <f>VLOOKUP(BB2,'Axe 2 Règles de gestion'!$D$2:$F$34,3, FALSE)</f>
        <v>La date de fin prévisionnelle du congé/absence doit être antérieure à la date limite de départ à la retraite.</v>
      </c>
      <c r="BD2" s="18" t="s">
        <v>119</v>
      </c>
      <c r="BE2" s="17" t="str">
        <f>VLOOKUP(BD2,'Axe 2 Règles de gestion'!$D$2:$F$34,3, FALSE)</f>
        <v>Si l'absence ne commence pas par une demi-journée et si l'absence précédente ne finit pas par une demi journée, la date de début de l'absence saisie est postérieure à la date de fin réelle de l'absence précédente.</v>
      </c>
      <c r="BF2" s="18" t="s">
        <v>121</v>
      </c>
      <c r="BG2" s="17" t="str">
        <f>VLOOKUP(BF2,'Axe 2 Règles de gestion'!$D$2:$F$34,3, FALSE)</f>
        <v>Si l'absence ne commence pas par une demi-journée et si l'absence précédente ne finit pas par une demi journée, la date de début de l'absence saisie est postérieure à la date de fin prévisionnelle de l'absence précédente.</v>
      </c>
      <c r="BH2" s="18" t="s">
        <v>123</v>
      </c>
      <c r="BI2" s="17" t="str">
        <f>VLOOKUP(BH2,'Axe 2 Règles de gestion'!$D$2:$F$34,3, FALSE)</f>
        <v>La date de fin réelle ou la date de fin prévisionnelle du congé/absence doit être saisie.</v>
      </c>
      <c r="BJ2" s="18" t="s">
        <v>125</v>
      </c>
      <c r="BK2" s="17" t="str">
        <f>VLOOKUP(BJ2,'Axe 2 Règles de gestion'!$D$2:$F$34,3, FALSE)</f>
        <v>Dans le cas d'un congé autre que CLM, CLD, CGM et CITIS, l'indicateur de requalification doit être à non et les impacts spécifiques à la requalification ne doivent pas être mobilisés ou l'impact rémunération est vide.</v>
      </c>
      <c r="BL2" s="18"/>
      <c r="BM2" s="17"/>
      <c r="BN2" s="18"/>
      <c r="BO2" s="17"/>
      <c r="BP2" s="18"/>
      <c r="BQ2" s="18"/>
    </row>
    <row r="3" spans="1:69" ht="150" x14ac:dyDescent="0.25">
      <c r="A3" s="14" t="s">
        <v>70</v>
      </c>
      <c r="B3" s="14" t="s">
        <v>71</v>
      </c>
      <c r="C3" s="15">
        <v>43894</v>
      </c>
      <c r="D3" s="15" t="s">
        <v>72</v>
      </c>
      <c r="E3" s="16" t="s">
        <v>73</v>
      </c>
      <c r="F3" s="14" t="s">
        <v>74</v>
      </c>
      <c r="G3" s="16" t="s">
        <v>75</v>
      </c>
      <c r="H3" s="14" t="s">
        <v>76</v>
      </c>
      <c r="I3" s="16" t="s">
        <v>75</v>
      </c>
      <c r="J3" s="17" t="s">
        <v>77</v>
      </c>
      <c r="K3" s="17" t="s">
        <v>78</v>
      </c>
      <c r="L3" s="18" t="s">
        <v>127</v>
      </c>
      <c r="M3" s="19" t="s">
        <v>128</v>
      </c>
      <c r="N3" s="15" t="s">
        <v>129</v>
      </c>
      <c r="O3" s="17"/>
      <c r="P3" s="17"/>
      <c r="Q3" s="17" t="s">
        <v>82</v>
      </c>
      <c r="R3" s="18" t="s">
        <v>83</v>
      </c>
      <c r="S3" s="18" t="s">
        <v>84</v>
      </c>
      <c r="T3" s="18" t="s">
        <v>85</v>
      </c>
      <c r="U3" s="15">
        <v>40725</v>
      </c>
      <c r="V3" s="15">
        <v>44190</v>
      </c>
      <c r="W3" s="17" t="s">
        <v>130</v>
      </c>
      <c r="X3" s="18"/>
      <c r="Y3" s="17"/>
      <c r="Z3" s="18"/>
      <c r="AA3" s="17"/>
      <c r="AB3" s="18"/>
      <c r="AC3" s="17"/>
      <c r="AD3" s="18"/>
      <c r="AE3" s="17"/>
      <c r="AF3" s="18"/>
      <c r="AG3" s="17"/>
      <c r="AH3" s="18"/>
      <c r="AI3" s="17"/>
      <c r="AJ3" s="18"/>
      <c r="AK3" s="17"/>
      <c r="AL3" s="18"/>
      <c r="AM3" s="17"/>
      <c r="AN3" s="18" t="s">
        <v>103</v>
      </c>
      <c r="AO3" s="17" t="str">
        <f>VLOOKUP(AN3,'Axe 2 Règles de gestion'!$D$2:$F$34,3, FALSE)</f>
        <v>La demande de congé doit être formulée au moins 60 jours avant la date de début de la formation liée au congé.</v>
      </c>
      <c r="AP3" s="18" t="s">
        <v>105</v>
      </c>
      <c r="AQ3" s="17" t="str">
        <f>VLOOKUP(AP3,'Axe 2 Règles de gestion'!$D$2:$F$34,3, FALSE)</f>
        <v>Le congé est accordé pour une durée maximale de 12 mois.</v>
      </c>
      <c r="AR3" s="18"/>
      <c r="AS3" s="17"/>
      <c r="AT3" s="18" t="s">
        <v>111</v>
      </c>
      <c r="AU3" s="17" t="str">
        <f>VLOOKUP(AT3,'Axe 2 Règles de gestion'!$D$2:$F$34,3, FALSE)</f>
        <v>La date de début du congé/absence doit être antérieure ou égale à la date de fin réelle du congé/absence.</v>
      </c>
      <c r="AV3" s="18" t="s">
        <v>113</v>
      </c>
      <c r="AW3" s="17" t="str">
        <f>VLOOKUP(AV3,'Axe 2 Règles de gestion'!$D$2:$F$34,3, FALSE)</f>
        <v>La date de début du congé/absence doit être antérieure ou égale à la date de fin prévisionnelle du congé/absence.</v>
      </c>
      <c r="AX3" s="18" t="s">
        <v>115</v>
      </c>
      <c r="AY3" s="17" t="str">
        <f>VLOOKUP(AX3,'Axe 2 Règles de gestion'!$D$2:$F$34,3, FALSE)</f>
        <v>La date de fin réelle du congé/absence doit être antérieure à la date limite de départ à la retraite.</v>
      </c>
      <c r="AZ3" s="18" t="s">
        <v>117</v>
      </c>
      <c r="BA3" s="17" t="str">
        <f>VLOOKUP(AZ3,'Axe 2 Règles de gestion'!$D$2:$F$34,3, FALSE)</f>
        <v>La date de fin prévisionnelle du congé/absence doit être antérieure à la date limite de départ à la retraite.</v>
      </c>
      <c r="BB3" s="18" t="s">
        <v>123</v>
      </c>
      <c r="BC3" s="17" t="str">
        <f>VLOOKUP(BB3,'Axe 2 Règles de gestion'!$D$2:$F$34,3, FALSE)</f>
        <v>La date de fin réelle ou la date de fin prévisionnelle du congé/absence doit être saisie.</v>
      </c>
      <c r="BD3" s="18" t="s">
        <v>125</v>
      </c>
      <c r="BE3" s="17" t="str">
        <f>VLOOKUP(BD3,'Axe 2 Règles de gestion'!$D$2:$F$34,3, FALSE)</f>
        <v>Dans le cas d'un congé autre que CLM, CLD, CGM et CITIS, l'indicateur de requalification doit être à non et les impacts spécifiques à la requalification ne doivent pas être mobilisés ou l'impact rémunération est vide.</v>
      </c>
      <c r="BF3" s="18"/>
      <c r="BG3" s="17"/>
      <c r="BH3" s="18"/>
      <c r="BI3" s="17"/>
      <c r="BJ3" s="18"/>
      <c r="BK3" s="17"/>
      <c r="BL3" s="18"/>
      <c r="BM3" s="17"/>
      <c r="BN3" s="18"/>
      <c r="BO3" s="17"/>
      <c r="BP3" s="18"/>
      <c r="BQ3" s="18"/>
    </row>
    <row r="4" spans="1:69" ht="150" x14ac:dyDescent="0.25">
      <c r="A4" s="14" t="s">
        <v>70</v>
      </c>
      <c r="B4" s="14" t="s">
        <v>71</v>
      </c>
      <c r="C4" s="15">
        <v>43894</v>
      </c>
      <c r="D4" s="15" t="s">
        <v>72</v>
      </c>
      <c r="E4" s="16" t="s">
        <v>73</v>
      </c>
      <c r="F4" s="14" t="s">
        <v>74</v>
      </c>
      <c r="G4" s="16" t="s">
        <v>75</v>
      </c>
      <c r="H4" s="14" t="s">
        <v>76</v>
      </c>
      <c r="I4" s="16" t="s">
        <v>75</v>
      </c>
      <c r="J4" s="17" t="s">
        <v>77</v>
      </c>
      <c r="K4" s="17" t="s">
        <v>78</v>
      </c>
      <c r="L4" s="18" t="s">
        <v>79</v>
      </c>
      <c r="M4" s="19" t="s">
        <v>80</v>
      </c>
      <c r="N4" s="15" t="s">
        <v>81</v>
      </c>
      <c r="O4" s="17"/>
      <c r="P4" s="17"/>
      <c r="Q4" s="17" t="s">
        <v>131</v>
      </c>
      <c r="R4" s="18" t="s">
        <v>132</v>
      </c>
      <c r="S4" s="18" t="s">
        <v>84</v>
      </c>
      <c r="T4" s="18" t="s">
        <v>85</v>
      </c>
      <c r="U4" s="15">
        <v>40725</v>
      </c>
      <c r="V4" s="15">
        <v>43825</v>
      </c>
      <c r="W4" s="17" t="s">
        <v>133</v>
      </c>
      <c r="X4" s="18" t="s">
        <v>87</v>
      </c>
      <c r="Y4" s="17" t="str">
        <f>VLOOKUP(X4,'Axe 2 Règles de gestion'!$D$2:$F$34,3, FALSE)</f>
        <v>Le congé est ouvert sur demande de l'agent.</v>
      </c>
      <c r="Z4" s="18" t="s">
        <v>89</v>
      </c>
      <c r="AA4" s="17" t="str">
        <f>VLOOKUP(Z4,'Axe 2 Règles de gestion'!$D$2:$F$34,3, FALSE)</f>
        <v>L'agent est informé par son supérieur hiérarchique direct des conditions dans lesquelles il peut en faire la demande.</v>
      </c>
      <c r="AB4" s="18" t="s">
        <v>91</v>
      </c>
      <c r="AC4" s="17" t="str">
        <f>VLOOKUP(AB4,'Axe 2 Règles de gestion'!$D$2:$F$34,3, FALSE)</f>
        <v>La demande de congé doit mentionner la date de début de la formation, la nature et la durée de l'action de formation ainsi que le nom de l'organisme prestataire.</v>
      </c>
      <c r="AD4" s="18" t="s">
        <v>93</v>
      </c>
      <c r="AE4" s="17" t="str">
        <f>VLOOKUP(AD4,'Axe 2 Règles de gestion'!$D$2:$F$34,3, FALSE)</f>
        <v>Le congé est accordé uniquement pour suivre une formation ayant reçu l'agrément de l'Etat dans les conditions définies dans les textes relatifs à la formation professionnelle des agents publics.</v>
      </c>
      <c r="AF4" s="18" t="s">
        <v>95</v>
      </c>
      <c r="AG4" s="17" t="str">
        <f>VLOOKUP(AF4,'Axe 2 Règles de gestion'!$D$2:$F$34,3, FALSE)</f>
        <v>La formation peut être fractionnée ou suivie à temps partiel dans la mesure de l'intérêt du service.</v>
      </c>
      <c r="AH4" s="18" t="s">
        <v>97</v>
      </c>
      <c r="AI4" s="17" t="str">
        <f>VLOOKUP(AH4,'Axe 2 Règles de gestion'!$D$2:$F$34,3, FALSE)</f>
        <v>La demande régulièrement présentée et entrant dans le champ du plan ne peut être refusée. Le chef de service doit faire connaître sa décision dans les 30 jours qui suivent la réception de la demande.</v>
      </c>
      <c r="AJ4" s="18" t="s">
        <v>99</v>
      </c>
      <c r="AK4" s="17" t="str">
        <f>VLOOKUP(AJ4,'Axe 2 Règles de gestion'!$D$2:$F$34,3, FALSE)</f>
        <v>La satisfaction de la demande peut être différée dans l'intérêt du service mais le congé ne peut être reporté au-delà des délais prévus par le plan de restructuration.</v>
      </c>
      <c r="AL4" s="18" t="s">
        <v>101</v>
      </c>
      <c r="AM4" s="17" t="str">
        <f>VLOOKUP(AL4,'Axe 2 Règles de gestion'!$D$2:$F$34,3, FALSE)</f>
        <v>Sous réserve des cas de maternité ou de maladie, le congé doit intervenir dans le respect du calendrier arrêté par le plan de restructuration.</v>
      </c>
      <c r="AN4" s="18" t="s">
        <v>103</v>
      </c>
      <c r="AO4" s="17" t="str">
        <f>VLOOKUP(AN4,'Axe 2 Règles de gestion'!$D$2:$F$34,3, FALSE)</f>
        <v>La demande de congé doit être formulée au moins 60 jours avant la date de début de la formation liée au congé.</v>
      </c>
      <c r="AP4" s="18" t="s">
        <v>105</v>
      </c>
      <c r="AQ4" s="17" t="str">
        <f>VLOOKUP(AP4,'Axe 2 Règles de gestion'!$D$2:$F$34,3, FALSE)</f>
        <v>Le congé est accordé pour une durée maximale de 12 mois.</v>
      </c>
      <c r="AR4" s="18" t="s">
        <v>107</v>
      </c>
      <c r="AS4" s="17" t="str">
        <f>VLOOKUP(AR4,'Axe 2 Règles de gestion'!$D$2:$F$34,3, FALSE)</f>
        <v>L'agent doit être en activité.</v>
      </c>
      <c r="AT4" s="18" t="s">
        <v>134</v>
      </c>
      <c r="AU4" s="17" t="str">
        <f>VLOOKUP(AT4,'Axe 2 Règles de gestion'!$D$2:$F$34,3, FALSE)</f>
        <v>La date de début du congé/absence doit être postérieure ou égale à la date de début du lien juridique.</v>
      </c>
      <c r="AV4" s="18" t="s">
        <v>111</v>
      </c>
      <c r="AW4" s="17" t="str">
        <f>VLOOKUP(AV4,'Axe 2 Règles de gestion'!$D$2:$F$34,3, FALSE)</f>
        <v>La date de début du congé/absence doit être antérieure ou égale à la date de fin réelle du congé/absence.</v>
      </c>
      <c r="AX4" s="18" t="s">
        <v>113</v>
      </c>
      <c r="AY4" s="17" t="str">
        <f>VLOOKUP(AX4,'Axe 2 Règles de gestion'!$D$2:$F$34,3, FALSE)</f>
        <v>La date de début du congé/absence doit être antérieure ou égale à la date de fin prévisionnelle du congé/absence.</v>
      </c>
      <c r="AZ4" s="18" t="s">
        <v>115</v>
      </c>
      <c r="BA4" s="17" t="str">
        <f>VLOOKUP(AZ4,'Axe 2 Règles de gestion'!$D$2:$F$34,3, FALSE)</f>
        <v>La date de fin réelle du congé/absence doit être antérieure à la date limite de départ à la retraite.</v>
      </c>
      <c r="BB4" s="18" t="s">
        <v>117</v>
      </c>
      <c r="BC4" s="17" t="str">
        <f>VLOOKUP(BB4,'Axe 2 Règles de gestion'!$D$2:$F$34,3, FALSE)</f>
        <v>La date de fin prévisionnelle du congé/absence doit être antérieure à la date limite de départ à la retraite.</v>
      </c>
      <c r="BD4" s="18" t="s">
        <v>119</v>
      </c>
      <c r="BE4" s="17" t="str">
        <f>VLOOKUP(BD4,'Axe 2 Règles de gestion'!$D$2:$F$34,3, FALSE)</f>
        <v>Si l'absence ne commence pas par une demi-journée et si l'absence précédente ne finit pas par une demi journée, la date de début de l'absence saisie est postérieure à la date de fin réelle de l'absence précédente.</v>
      </c>
      <c r="BF4" s="18" t="s">
        <v>121</v>
      </c>
      <c r="BG4" s="17" t="str">
        <f>VLOOKUP(BF4,'Axe 2 Règles de gestion'!$D$2:$F$34,3, FALSE)</f>
        <v>Si l'absence ne commence pas par une demi-journée et si l'absence précédente ne finit pas par une demi journée, la date de début de l'absence saisie est postérieure à la date de fin prévisionnelle de l'absence précédente.</v>
      </c>
      <c r="BH4" s="18" t="s">
        <v>123</v>
      </c>
      <c r="BI4" s="17" t="str">
        <f>VLOOKUP(BH4,'Axe 2 Règles de gestion'!$D$2:$F$34,3, FALSE)</f>
        <v>La date de fin réelle ou la date de fin prévisionnelle du congé/absence doit être saisie.</v>
      </c>
      <c r="BJ4" s="18" t="s">
        <v>125</v>
      </c>
      <c r="BK4" s="17" t="str">
        <f>VLOOKUP(BJ4,'Axe 2 Règles de gestion'!$D$2:$F$34,3, FALSE)</f>
        <v>Dans le cas d'un congé autre que CLM, CLD, CGM et CITIS, l'indicateur de requalification doit être à non et les impacts spécifiques à la requalification ne doivent pas être mobilisés ou l'impact rémunération est vide.</v>
      </c>
      <c r="BL4" s="18" t="s">
        <v>136</v>
      </c>
      <c r="BM4" s="17" t="str">
        <f>VLOOKUP(BL4,'Axe 2 Règles de gestion'!$D$2:$F$34,3, FALSE)</f>
        <v>La date de fin réelle du congé/absence doit être antérieure ou égale à la date limite de fin réelle ou prévisionnelle du lien juridique.</v>
      </c>
      <c r="BN4" s="18" t="s">
        <v>138</v>
      </c>
      <c r="BO4" s="17" t="str">
        <f>VLOOKUP(BN4,'Axe 2 Règles de gestion'!$D$2:$F$34,3, FALSE)</f>
        <v>La date de fin prévisionnelle du congé/absence doit être antérieure ou égale à la date limite de fin réelle ou prévisionnelle du lien juridique.</v>
      </c>
      <c r="BP4" s="18"/>
      <c r="BQ4" s="18"/>
    </row>
    <row r="5" spans="1:69" ht="150" x14ac:dyDescent="0.25">
      <c r="A5" s="14" t="s">
        <v>70</v>
      </c>
      <c r="B5" s="14" t="s">
        <v>71</v>
      </c>
      <c r="C5" s="15">
        <v>43894</v>
      </c>
      <c r="D5" s="15" t="s">
        <v>72</v>
      </c>
      <c r="E5" s="16" t="s">
        <v>73</v>
      </c>
      <c r="F5" s="14" t="s">
        <v>74</v>
      </c>
      <c r="G5" s="16" t="s">
        <v>75</v>
      </c>
      <c r="H5" s="14" t="s">
        <v>76</v>
      </c>
      <c r="I5" s="16" t="s">
        <v>75</v>
      </c>
      <c r="J5" s="17" t="s">
        <v>77</v>
      </c>
      <c r="K5" s="17" t="s">
        <v>78</v>
      </c>
      <c r="L5" s="18" t="s">
        <v>127</v>
      </c>
      <c r="M5" s="19" t="s">
        <v>128</v>
      </c>
      <c r="N5" s="15" t="s">
        <v>129</v>
      </c>
      <c r="O5" s="17"/>
      <c r="P5" s="17"/>
      <c r="Q5" s="17" t="s">
        <v>131</v>
      </c>
      <c r="R5" s="18" t="s">
        <v>132</v>
      </c>
      <c r="S5" s="18" t="s">
        <v>84</v>
      </c>
      <c r="T5" s="18" t="s">
        <v>85</v>
      </c>
      <c r="U5" s="15">
        <v>40725</v>
      </c>
      <c r="V5" s="15">
        <v>44190</v>
      </c>
      <c r="W5" s="17" t="s">
        <v>140</v>
      </c>
      <c r="X5" s="18"/>
      <c r="Y5" s="17"/>
      <c r="Z5" s="18"/>
      <c r="AA5" s="17"/>
      <c r="AB5" s="18"/>
      <c r="AC5" s="17"/>
      <c r="AD5" s="18"/>
      <c r="AE5" s="17"/>
      <c r="AF5" s="18"/>
      <c r="AG5" s="17"/>
      <c r="AH5" s="18"/>
      <c r="AI5" s="17"/>
      <c r="AJ5" s="18"/>
      <c r="AK5" s="17"/>
      <c r="AL5" s="18"/>
      <c r="AM5" s="17"/>
      <c r="AN5" s="18" t="s">
        <v>103</v>
      </c>
      <c r="AO5" s="17" t="str">
        <f>VLOOKUP(AN5,'Axe 2 Règles de gestion'!$D$2:$F$34,3, FALSE)</f>
        <v>La demande de congé doit être formulée au moins 60 jours avant la date de début de la formation liée au congé.</v>
      </c>
      <c r="AP5" s="18" t="s">
        <v>105</v>
      </c>
      <c r="AQ5" s="17" t="str">
        <f>VLOOKUP(AP5,'Axe 2 Règles de gestion'!$D$2:$F$34,3, FALSE)</f>
        <v>Le congé est accordé pour une durée maximale de 12 mois.</v>
      </c>
      <c r="AR5" s="18"/>
      <c r="AS5" s="17"/>
      <c r="AT5" s="18" t="s">
        <v>111</v>
      </c>
      <c r="AU5" s="17" t="str">
        <f>VLOOKUP(AT5,'Axe 2 Règles de gestion'!$D$2:$F$34,3, FALSE)</f>
        <v>La date de début du congé/absence doit être antérieure ou égale à la date de fin réelle du congé/absence.</v>
      </c>
      <c r="AV5" s="18" t="s">
        <v>113</v>
      </c>
      <c r="AW5" s="17" t="str">
        <f>VLOOKUP(AV5,'Axe 2 Règles de gestion'!$D$2:$F$34,3, FALSE)</f>
        <v>La date de début du congé/absence doit être antérieure ou égale à la date de fin prévisionnelle du congé/absence.</v>
      </c>
      <c r="AX5" s="18" t="s">
        <v>115</v>
      </c>
      <c r="AY5" s="17" t="str">
        <f>VLOOKUP(AX5,'Axe 2 Règles de gestion'!$D$2:$F$34,3, FALSE)</f>
        <v>La date de fin réelle du congé/absence doit être antérieure à la date limite de départ à la retraite.</v>
      </c>
      <c r="AZ5" s="18" t="s">
        <v>117</v>
      </c>
      <c r="BA5" s="17" t="str">
        <f>VLOOKUP(AZ5,'Axe 2 Règles de gestion'!$D$2:$F$34,3, FALSE)</f>
        <v>La date de fin prévisionnelle du congé/absence doit être antérieure à la date limite de départ à la retraite.</v>
      </c>
      <c r="BB5" s="18" t="s">
        <v>123</v>
      </c>
      <c r="BC5" s="17" t="str">
        <f>VLOOKUP(BB5,'Axe 2 Règles de gestion'!$D$2:$F$34,3, FALSE)</f>
        <v>La date de fin réelle ou la date de fin prévisionnelle du congé/absence doit être saisie.</v>
      </c>
      <c r="BD5" s="18" t="s">
        <v>125</v>
      </c>
      <c r="BE5" s="17" t="str">
        <f>VLOOKUP(BD5,'Axe 2 Règles de gestion'!$D$2:$F$34,3, FALSE)</f>
        <v>Dans le cas d'un congé autre que CLM, CLD, CGM et CITIS, l'indicateur de requalification doit être à non et les impacts spécifiques à la requalification ne doivent pas être mobilisés ou l'impact rémunération est vide.</v>
      </c>
      <c r="BF5" s="18" t="s">
        <v>136</v>
      </c>
      <c r="BG5" s="17" t="str">
        <f>VLOOKUP(BF5,'Axe 2 Règles de gestion'!$D$2:$F$34,3, FALSE)</f>
        <v>La date de fin réelle du congé/absence doit être antérieure ou égale à la date limite de fin réelle ou prévisionnelle du lien juridique.</v>
      </c>
      <c r="BH5" s="18" t="s">
        <v>138</v>
      </c>
      <c r="BI5" s="17" t="str">
        <f>VLOOKUP(BH5,'Axe 2 Règles de gestion'!$D$2:$F$34,3, FALSE)</f>
        <v>La date de fin prévisionnelle du congé/absence doit être antérieure ou égale à la date limite de fin réelle ou prévisionnelle du lien juridique.</v>
      </c>
      <c r="BJ5" s="18"/>
      <c r="BK5" s="17"/>
      <c r="BL5" s="18"/>
      <c r="BM5" s="17"/>
      <c r="BN5" s="18"/>
      <c r="BO5" s="17"/>
      <c r="BP5" s="18"/>
      <c r="BQ5" s="18"/>
    </row>
    <row r="6" spans="1:69" ht="45" x14ac:dyDescent="0.25">
      <c r="A6" s="14" t="s">
        <v>70</v>
      </c>
      <c r="B6" s="14" t="s">
        <v>71</v>
      </c>
      <c r="C6" s="15">
        <v>43894</v>
      </c>
      <c r="D6" s="15" t="s">
        <v>72</v>
      </c>
      <c r="E6" s="16" t="s">
        <v>73</v>
      </c>
      <c r="F6" s="14" t="s">
        <v>74</v>
      </c>
      <c r="G6" s="16" t="s">
        <v>75</v>
      </c>
      <c r="H6" s="14" t="s">
        <v>76</v>
      </c>
      <c r="I6" s="16" t="s">
        <v>75</v>
      </c>
      <c r="J6" s="17" t="s">
        <v>77</v>
      </c>
      <c r="K6" s="17" t="s">
        <v>78</v>
      </c>
      <c r="L6" s="18" t="s">
        <v>79</v>
      </c>
      <c r="M6" s="19" t="s">
        <v>80</v>
      </c>
      <c r="N6" s="15" t="s">
        <v>81</v>
      </c>
      <c r="O6" s="17"/>
      <c r="P6" s="17"/>
      <c r="Q6" s="17" t="s">
        <v>141</v>
      </c>
      <c r="R6" s="18" t="s">
        <v>142</v>
      </c>
      <c r="S6" s="18" t="s">
        <v>84</v>
      </c>
      <c r="T6" s="18" t="s">
        <v>143</v>
      </c>
      <c r="U6" s="15">
        <v>40725</v>
      </c>
      <c r="V6" s="15">
        <v>43825</v>
      </c>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8"/>
    </row>
    <row r="7" spans="1:69" ht="45" x14ac:dyDescent="0.25">
      <c r="A7" s="14" t="s">
        <v>70</v>
      </c>
      <c r="B7" s="14" t="s">
        <v>71</v>
      </c>
      <c r="C7" s="15">
        <v>43894</v>
      </c>
      <c r="D7" s="15" t="s">
        <v>72</v>
      </c>
      <c r="E7" s="16" t="s">
        <v>73</v>
      </c>
      <c r="F7" s="14" t="s">
        <v>74</v>
      </c>
      <c r="G7" s="16" t="s">
        <v>75</v>
      </c>
      <c r="H7" s="14" t="s">
        <v>76</v>
      </c>
      <c r="I7" s="16" t="s">
        <v>75</v>
      </c>
      <c r="J7" s="17" t="s">
        <v>77</v>
      </c>
      <c r="K7" s="17" t="s">
        <v>78</v>
      </c>
      <c r="L7" s="18" t="s">
        <v>127</v>
      </c>
      <c r="M7" s="19" t="s">
        <v>128</v>
      </c>
      <c r="N7" s="15" t="s">
        <v>129</v>
      </c>
      <c r="O7" s="17"/>
      <c r="P7" s="17"/>
      <c r="Q7" s="17" t="s">
        <v>141</v>
      </c>
      <c r="R7" s="18" t="s">
        <v>142</v>
      </c>
      <c r="S7" s="18" t="s">
        <v>84</v>
      </c>
      <c r="T7" s="18" t="s">
        <v>143</v>
      </c>
      <c r="U7" s="15">
        <v>40725</v>
      </c>
      <c r="V7" s="15">
        <v>44190</v>
      </c>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8"/>
    </row>
    <row r="8" spans="1:69" ht="150" x14ac:dyDescent="0.25">
      <c r="A8" s="14" t="s">
        <v>70</v>
      </c>
      <c r="B8" s="14" t="s">
        <v>71</v>
      </c>
      <c r="C8" s="15">
        <v>43894</v>
      </c>
      <c r="D8" s="15" t="s">
        <v>72</v>
      </c>
      <c r="E8" s="16" t="s">
        <v>73</v>
      </c>
      <c r="F8" s="14" t="s">
        <v>74</v>
      </c>
      <c r="G8" s="16" t="s">
        <v>75</v>
      </c>
      <c r="H8" s="14" t="s">
        <v>76</v>
      </c>
      <c r="I8" s="16" t="s">
        <v>75</v>
      </c>
      <c r="J8" s="17" t="s">
        <v>77</v>
      </c>
      <c r="K8" s="17" t="s">
        <v>78</v>
      </c>
      <c r="L8" s="18" t="s">
        <v>79</v>
      </c>
      <c r="M8" s="19" t="s">
        <v>80</v>
      </c>
      <c r="N8" s="15" t="s">
        <v>81</v>
      </c>
      <c r="O8" s="17"/>
      <c r="P8" s="17"/>
      <c r="Q8" s="17" t="s">
        <v>144</v>
      </c>
      <c r="R8" s="18" t="s">
        <v>145</v>
      </c>
      <c r="S8" s="18" t="s">
        <v>84</v>
      </c>
      <c r="T8" s="18" t="s">
        <v>85</v>
      </c>
      <c r="U8" s="15">
        <v>40725</v>
      </c>
      <c r="V8" s="15">
        <v>43825</v>
      </c>
      <c r="W8" s="17" t="s">
        <v>133</v>
      </c>
      <c r="X8" s="18" t="s">
        <v>87</v>
      </c>
      <c r="Y8" s="17" t="str">
        <f>VLOOKUP(X8,'Axe 2 Règles de gestion'!$D$2:$F$34,3, FALSE)</f>
        <v>Le congé est ouvert sur demande de l'agent.</v>
      </c>
      <c r="Z8" s="18" t="s">
        <v>89</v>
      </c>
      <c r="AA8" s="17" t="str">
        <f>VLOOKUP(Z8,'Axe 2 Règles de gestion'!$D$2:$F$34,3, FALSE)</f>
        <v>L'agent est informé par son supérieur hiérarchique direct des conditions dans lesquelles il peut en faire la demande.</v>
      </c>
      <c r="AB8" s="18" t="s">
        <v>91</v>
      </c>
      <c r="AC8" s="17" t="str">
        <f>VLOOKUP(AB8,'Axe 2 Règles de gestion'!$D$2:$F$34,3, FALSE)</f>
        <v>La demande de congé doit mentionner la date de début de la formation, la nature et la durée de l'action de formation ainsi que le nom de l'organisme prestataire.</v>
      </c>
      <c r="AD8" s="18" t="s">
        <v>93</v>
      </c>
      <c r="AE8" s="17" t="str">
        <f>VLOOKUP(AD8,'Axe 2 Règles de gestion'!$D$2:$F$34,3, FALSE)</f>
        <v>Le congé est accordé uniquement pour suivre une formation ayant reçu l'agrément de l'Etat dans les conditions définies dans les textes relatifs à la formation professionnelle des agents publics.</v>
      </c>
      <c r="AF8" s="18" t="s">
        <v>95</v>
      </c>
      <c r="AG8" s="17" t="str">
        <f>VLOOKUP(AF8,'Axe 2 Règles de gestion'!$D$2:$F$34,3, FALSE)</f>
        <v>La formation peut être fractionnée ou suivie à temps partiel dans la mesure de l'intérêt du service.</v>
      </c>
      <c r="AH8" s="18" t="s">
        <v>97</v>
      </c>
      <c r="AI8" s="17" t="str">
        <f>VLOOKUP(AH8,'Axe 2 Règles de gestion'!$D$2:$F$34,3, FALSE)</f>
        <v>La demande régulièrement présentée et entrant dans le champ du plan ne peut être refusée. Le chef de service doit faire connaître sa décision dans les 30 jours qui suivent la réception de la demande.</v>
      </c>
      <c r="AJ8" s="18" t="s">
        <v>99</v>
      </c>
      <c r="AK8" s="17" t="str">
        <f>VLOOKUP(AJ8,'Axe 2 Règles de gestion'!$D$2:$F$34,3, FALSE)</f>
        <v>La satisfaction de la demande peut être différée dans l'intérêt du service mais le congé ne peut être reporté au-delà des délais prévus par le plan de restructuration.</v>
      </c>
      <c r="AL8" s="18" t="s">
        <v>101</v>
      </c>
      <c r="AM8" s="17" t="str">
        <f>VLOOKUP(AL8,'Axe 2 Règles de gestion'!$D$2:$F$34,3, FALSE)</f>
        <v>Sous réserve des cas de maternité ou de maladie, le congé doit intervenir dans le respect du calendrier arrêté par le plan de restructuration.</v>
      </c>
      <c r="AN8" s="18" t="s">
        <v>103</v>
      </c>
      <c r="AO8" s="17" t="str">
        <f>VLOOKUP(AN8,'Axe 2 Règles de gestion'!$D$2:$F$34,3, FALSE)</f>
        <v>La demande de congé doit être formulée au moins 60 jours avant la date de début de la formation liée au congé.</v>
      </c>
      <c r="AP8" s="18" t="s">
        <v>105</v>
      </c>
      <c r="AQ8" s="17" t="str">
        <f>VLOOKUP(AP8,'Axe 2 Règles de gestion'!$D$2:$F$34,3, FALSE)</f>
        <v>Le congé est accordé pour une durée maximale de 12 mois.</v>
      </c>
      <c r="AR8" s="18" t="s">
        <v>107</v>
      </c>
      <c r="AS8" s="17" t="str">
        <f>VLOOKUP(AR8,'Axe 2 Règles de gestion'!$D$2:$F$34,3, FALSE)</f>
        <v>L'agent doit être en activité.</v>
      </c>
      <c r="AT8" s="18" t="s">
        <v>134</v>
      </c>
      <c r="AU8" s="17" t="str">
        <f>VLOOKUP(AT8,'Axe 2 Règles de gestion'!$D$2:$F$34,3, FALSE)</f>
        <v>La date de début du congé/absence doit être postérieure ou égale à la date de début du lien juridique.</v>
      </c>
      <c r="AV8" s="18" t="s">
        <v>111</v>
      </c>
      <c r="AW8" s="17" t="str">
        <f>VLOOKUP(AV8,'Axe 2 Règles de gestion'!$D$2:$F$34,3, FALSE)</f>
        <v>La date de début du congé/absence doit être antérieure ou égale à la date de fin réelle du congé/absence.</v>
      </c>
      <c r="AX8" s="18" t="s">
        <v>113</v>
      </c>
      <c r="AY8" s="17" t="str">
        <f>VLOOKUP(AX8,'Axe 2 Règles de gestion'!$D$2:$F$34,3, FALSE)</f>
        <v>La date de début du congé/absence doit être antérieure ou égale à la date de fin prévisionnelle du congé/absence.</v>
      </c>
      <c r="AZ8" s="18" t="s">
        <v>115</v>
      </c>
      <c r="BA8" s="17" t="str">
        <f>VLOOKUP(AZ8,'Axe 2 Règles de gestion'!$D$2:$F$34,3, FALSE)</f>
        <v>La date de fin réelle du congé/absence doit être antérieure à la date limite de départ à la retraite.</v>
      </c>
      <c r="BB8" s="18" t="s">
        <v>117</v>
      </c>
      <c r="BC8" s="17" t="str">
        <f>VLOOKUP(BB8,'Axe 2 Règles de gestion'!$D$2:$F$34,3, FALSE)</f>
        <v>La date de fin prévisionnelle du congé/absence doit être antérieure à la date limite de départ à la retraite.</v>
      </c>
      <c r="BD8" s="18" t="s">
        <v>119</v>
      </c>
      <c r="BE8" s="17" t="str">
        <f>VLOOKUP(BD8,'Axe 2 Règles de gestion'!$D$2:$F$34,3, FALSE)</f>
        <v>Si l'absence ne commence pas par une demi-journée et si l'absence précédente ne finit pas par une demi journée, la date de début de l'absence saisie est postérieure à la date de fin réelle de l'absence précédente.</v>
      </c>
      <c r="BF8" s="18" t="s">
        <v>121</v>
      </c>
      <c r="BG8" s="17" t="str">
        <f>VLOOKUP(BF8,'Axe 2 Règles de gestion'!$D$2:$F$34,3, FALSE)</f>
        <v>Si l'absence ne commence pas par une demi-journée et si l'absence précédente ne finit pas par une demi journée, la date de début de l'absence saisie est postérieure à la date de fin prévisionnelle de l'absence précédente.</v>
      </c>
      <c r="BH8" s="18" t="s">
        <v>123</v>
      </c>
      <c r="BI8" s="17" t="str">
        <f>VLOOKUP(BH8,'Axe 2 Règles de gestion'!$D$2:$F$34,3, FALSE)</f>
        <v>La date de fin réelle ou la date de fin prévisionnelle du congé/absence doit être saisie.</v>
      </c>
      <c r="BJ8" s="18" t="s">
        <v>125</v>
      </c>
      <c r="BK8" s="17" t="str">
        <f>VLOOKUP(BJ8,'Axe 2 Règles de gestion'!$D$2:$F$34,3, FALSE)</f>
        <v>Dans le cas d'un congé autre que CLM, CLD, CGM et CITIS, l'indicateur de requalification doit être à non et les impacts spécifiques à la requalification ne doivent pas être mobilisés ou l'impact rémunération est vide.</v>
      </c>
      <c r="BL8" s="18" t="s">
        <v>136</v>
      </c>
      <c r="BM8" s="17" t="str">
        <f>VLOOKUP(BL8,'Axe 2 Règles de gestion'!$D$2:$F$34,3, FALSE)</f>
        <v>La date de fin réelle du congé/absence doit être antérieure ou égale à la date limite de fin réelle ou prévisionnelle du lien juridique.</v>
      </c>
      <c r="BN8" s="18" t="s">
        <v>138</v>
      </c>
      <c r="BO8" s="17" t="str">
        <f>VLOOKUP(BN8,'Axe 2 Règles de gestion'!$D$2:$F$34,3, FALSE)</f>
        <v>La date de fin prévisionnelle du congé/absence doit être antérieure ou égale à la date limite de fin réelle ou prévisionnelle du lien juridique.</v>
      </c>
      <c r="BP8" s="18"/>
      <c r="BQ8" s="18"/>
    </row>
    <row r="9" spans="1:69" ht="150" x14ac:dyDescent="0.25">
      <c r="A9" s="14" t="s">
        <v>70</v>
      </c>
      <c r="B9" s="14" t="s">
        <v>71</v>
      </c>
      <c r="C9" s="15">
        <v>43894</v>
      </c>
      <c r="D9" s="15" t="s">
        <v>72</v>
      </c>
      <c r="E9" s="16" t="s">
        <v>73</v>
      </c>
      <c r="F9" s="14" t="s">
        <v>74</v>
      </c>
      <c r="G9" s="16" t="s">
        <v>75</v>
      </c>
      <c r="H9" s="14" t="s">
        <v>76</v>
      </c>
      <c r="I9" s="16" t="s">
        <v>75</v>
      </c>
      <c r="J9" s="17" t="s">
        <v>77</v>
      </c>
      <c r="K9" s="17" t="s">
        <v>78</v>
      </c>
      <c r="L9" s="18" t="s">
        <v>127</v>
      </c>
      <c r="M9" s="19" t="s">
        <v>128</v>
      </c>
      <c r="N9" s="15" t="s">
        <v>129</v>
      </c>
      <c r="O9" s="17"/>
      <c r="P9" s="17"/>
      <c r="Q9" s="17" t="s">
        <v>144</v>
      </c>
      <c r="R9" s="18" t="s">
        <v>145</v>
      </c>
      <c r="S9" s="18" t="s">
        <v>84</v>
      </c>
      <c r="T9" s="18" t="s">
        <v>85</v>
      </c>
      <c r="U9" s="15">
        <v>40725</v>
      </c>
      <c r="V9" s="15">
        <v>44190</v>
      </c>
      <c r="W9" s="17" t="s">
        <v>140</v>
      </c>
      <c r="X9" s="18"/>
      <c r="Y9" s="17"/>
      <c r="Z9" s="18"/>
      <c r="AA9" s="17"/>
      <c r="AB9" s="18"/>
      <c r="AC9" s="17"/>
      <c r="AD9" s="18"/>
      <c r="AE9" s="17"/>
      <c r="AF9" s="18"/>
      <c r="AG9" s="17"/>
      <c r="AH9" s="18"/>
      <c r="AI9" s="17"/>
      <c r="AJ9" s="18"/>
      <c r="AK9" s="17"/>
      <c r="AL9" s="18"/>
      <c r="AM9" s="17"/>
      <c r="AN9" s="18" t="s">
        <v>103</v>
      </c>
      <c r="AO9" s="17" t="str">
        <f>VLOOKUP(AN9,'Axe 2 Règles de gestion'!$D$2:$F$34,3, FALSE)</f>
        <v>La demande de congé doit être formulée au moins 60 jours avant la date de début de la formation liée au congé.</v>
      </c>
      <c r="AP9" s="18" t="s">
        <v>105</v>
      </c>
      <c r="AQ9" s="17" t="str">
        <f>VLOOKUP(AP9,'Axe 2 Règles de gestion'!$D$2:$F$34,3, FALSE)</f>
        <v>Le congé est accordé pour une durée maximale de 12 mois.</v>
      </c>
      <c r="AR9" s="18"/>
      <c r="AS9" s="17"/>
      <c r="AT9" s="18" t="s">
        <v>111</v>
      </c>
      <c r="AU9" s="17" t="str">
        <f>VLOOKUP(AT9,'Axe 2 Règles de gestion'!$D$2:$F$34,3, FALSE)</f>
        <v>La date de début du congé/absence doit être antérieure ou égale à la date de fin réelle du congé/absence.</v>
      </c>
      <c r="AV9" s="18" t="s">
        <v>113</v>
      </c>
      <c r="AW9" s="17" t="str">
        <f>VLOOKUP(AV9,'Axe 2 Règles de gestion'!$D$2:$F$34,3, FALSE)</f>
        <v>La date de début du congé/absence doit être antérieure ou égale à la date de fin prévisionnelle du congé/absence.</v>
      </c>
      <c r="AX9" s="18" t="s">
        <v>115</v>
      </c>
      <c r="AY9" s="17" t="str">
        <f>VLOOKUP(AX9,'Axe 2 Règles de gestion'!$D$2:$F$34,3, FALSE)</f>
        <v>La date de fin réelle du congé/absence doit être antérieure à la date limite de départ à la retraite.</v>
      </c>
      <c r="AZ9" s="18" t="s">
        <v>117</v>
      </c>
      <c r="BA9" s="17" t="str">
        <f>VLOOKUP(AZ9,'Axe 2 Règles de gestion'!$D$2:$F$34,3, FALSE)</f>
        <v>La date de fin prévisionnelle du congé/absence doit être antérieure à la date limite de départ à la retraite.</v>
      </c>
      <c r="BB9" s="18" t="s">
        <v>123</v>
      </c>
      <c r="BC9" s="17" t="str">
        <f>VLOOKUP(BB9,'Axe 2 Règles de gestion'!$D$2:$F$34,3, FALSE)</f>
        <v>La date de fin réelle ou la date de fin prévisionnelle du congé/absence doit être saisie.</v>
      </c>
      <c r="BD9" s="18" t="s">
        <v>125</v>
      </c>
      <c r="BE9" s="17" t="str">
        <f>VLOOKUP(BD9,'Axe 2 Règles de gestion'!$D$2:$F$34,3, FALSE)</f>
        <v>Dans le cas d'un congé autre que CLM, CLD, CGM et CITIS, l'indicateur de requalification doit être à non et les impacts spécifiques à la requalification ne doivent pas être mobilisés ou l'impact rémunération est vide.</v>
      </c>
      <c r="BF9" s="18" t="s">
        <v>136</v>
      </c>
      <c r="BG9" s="17" t="str">
        <f>VLOOKUP(BF9,'Axe 2 Règles de gestion'!$D$2:$F$34,3, FALSE)</f>
        <v>La date de fin réelle du congé/absence doit être antérieure ou égale à la date limite de fin réelle ou prévisionnelle du lien juridique.</v>
      </c>
      <c r="BH9" s="18" t="s">
        <v>138</v>
      </c>
      <c r="BI9" s="17" t="str">
        <f>VLOOKUP(BH9,'Axe 2 Règles de gestion'!$D$2:$F$34,3, FALSE)</f>
        <v>La date de fin prévisionnelle du congé/absence doit être antérieure ou égale à la date limite de fin réelle ou prévisionnelle du lien juridique.</v>
      </c>
      <c r="BJ9" s="18"/>
      <c r="BK9" s="17"/>
      <c r="BL9" s="18"/>
      <c r="BM9" s="17"/>
      <c r="BN9" s="18"/>
      <c r="BO9" s="17"/>
      <c r="BP9" s="18"/>
      <c r="BQ9" s="18"/>
    </row>
    <row r="10" spans="1:69" ht="45" x14ac:dyDescent="0.25">
      <c r="A10" s="14" t="s">
        <v>70</v>
      </c>
      <c r="B10" s="14" t="s">
        <v>71</v>
      </c>
      <c r="C10" s="15">
        <v>43894</v>
      </c>
      <c r="D10" s="15" t="s">
        <v>72</v>
      </c>
      <c r="E10" s="16" t="s">
        <v>73</v>
      </c>
      <c r="F10" s="14" t="s">
        <v>74</v>
      </c>
      <c r="G10" s="16" t="s">
        <v>75</v>
      </c>
      <c r="H10" s="14" t="s">
        <v>76</v>
      </c>
      <c r="I10" s="16" t="s">
        <v>75</v>
      </c>
      <c r="J10" s="17" t="s">
        <v>77</v>
      </c>
      <c r="K10" s="17" t="s">
        <v>78</v>
      </c>
      <c r="L10" s="18" t="s">
        <v>79</v>
      </c>
      <c r="M10" s="19" t="s">
        <v>80</v>
      </c>
      <c r="N10" s="15" t="s">
        <v>81</v>
      </c>
      <c r="O10" s="17"/>
      <c r="P10" s="17"/>
      <c r="Q10" s="17" t="s">
        <v>146</v>
      </c>
      <c r="R10" s="18" t="s">
        <v>147</v>
      </c>
      <c r="S10" s="18" t="s">
        <v>148</v>
      </c>
      <c r="T10" s="18" t="s">
        <v>143</v>
      </c>
      <c r="U10" s="15">
        <v>40725</v>
      </c>
      <c r="V10" s="15">
        <v>43825</v>
      </c>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8"/>
    </row>
    <row r="11" spans="1:69" ht="45" x14ac:dyDescent="0.25">
      <c r="A11" s="14" t="s">
        <v>70</v>
      </c>
      <c r="B11" s="14" t="s">
        <v>71</v>
      </c>
      <c r="C11" s="15">
        <v>43894</v>
      </c>
      <c r="D11" s="15" t="s">
        <v>72</v>
      </c>
      <c r="E11" s="16" t="s">
        <v>73</v>
      </c>
      <c r="F11" s="14" t="s">
        <v>74</v>
      </c>
      <c r="G11" s="16" t="s">
        <v>75</v>
      </c>
      <c r="H11" s="14" t="s">
        <v>76</v>
      </c>
      <c r="I11" s="16" t="s">
        <v>75</v>
      </c>
      <c r="J11" s="17" t="s">
        <v>77</v>
      </c>
      <c r="K11" s="17" t="s">
        <v>78</v>
      </c>
      <c r="L11" s="18" t="s">
        <v>127</v>
      </c>
      <c r="M11" s="19" t="s">
        <v>128</v>
      </c>
      <c r="N11" s="15" t="s">
        <v>129</v>
      </c>
      <c r="O11" s="17"/>
      <c r="P11" s="17"/>
      <c r="Q11" s="17" t="s">
        <v>146</v>
      </c>
      <c r="R11" s="18" t="s">
        <v>147</v>
      </c>
      <c r="S11" s="18" t="s">
        <v>148</v>
      </c>
      <c r="T11" s="18" t="s">
        <v>143</v>
      </c>
      <c r="U11" s="15">
        <v>40725</v>
      </c>
      <c r="V11" s="15">
        <v>44190</v>
      </c>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8"/>
    </row>
    <row r="12" spans="1:69" ht="60" x14ac:dyDescent="0.25">
      <c r="A12" s="14" t="s">
        <v>70</v>
      </c>
      <c r="B12" s="14" t="s">
        <v>71</v>
      </c>
      <c r="C12" s="15">
        <v>43894</v>
      </c>
      <c r="D12" s="15" t="s">
        <v>72</v>
      </c>
      <c r="E12" s="16" t="s">
        <v>73</v>
      </c>
      <c r="F12" s="14" t="s">
        <v>74</v>
      </c>
      <c r="G12" s="16" t="s">
        <v>75</v>
      </c>
      <c r="H12" s="14" t="s">
        <v>76</v>
      </c>
      <c r="I12" s="16" t="s">
        <v>75</v>
      </c>
      <c r="J12" s="17" t="s">
        <v>77</v>
      </c>
      <c r="K12" s="17" t="s">
        <v>78</v>
      </c>
      <c r="L12" s="18" t="s">
        <v>79</v>
      </c>
      <c r="M12" s="19" t="s">
        <v>80</v>
      </c>
      <c r="N12" s="15" t="s">
        <v>81</v>
      </c>
      <c r="O12" s="17"/>
      <c r="P12" s="17"/>
      <c r="Q12" s="17" t="s">
        <v>149</v>
      </c>
      <c r="R12" s="18" t="s">
        <v>150</v>
      </c>
      <c r="S12" s="18" t="s">
        <v>148</v>
      </c>
      <c r="T12" s="18" t="s">
        <v>143</v>
      </c>
      <c r="U12" s="15">
        <v>40725</v>
      </c>
      <c r="V12" s="15">
        <v>43825</v>
      </c>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8"/>
    </row>
    <row r="13" spans="1:69" ht="60" x14ac:dyDescent="0.25">
      <c r="A13" s="14" t="s">
        <v>70</v>
      </c>
      <c r="B13" s="14" t="s">
        <v>71</v>
      </c>
      <c r="C13" s="15">
        <v>43894</v>
      </c>
      <c r="D13" s="15" t="s">
        <v>72</v>
      </c>
      <c r="E13" s="16" t="s">
        <v>73</v>
      </c>
      <c r="F13" s="14" t="s">
        <v>74</v>
      </c>
      <c r="G13" s="16" t="s">
        <v>75</v>
      </c>
      <c r="H13" s="14" t="s">
        <v>76</v>
      </c>
      <c r="I13" s="16" t="s">
        <v>75</v>
      </c>
      <c r="J13" s="17" t="s">
        <v>77</v>
      </c>
      <c r="K13" s="17" t="s">
        <v>78</v>
      </c>
      <c r="L13" s="18" t="s">
        <v>127</v>
      </c>
      <c r="M13" s="19" t="s">
        <v>128</v>
      </c>
      <c r="N13" s="15" t="s">
        <v>129</v>
      </c>
      <c r="O13" s="17"/>
      <c r="P13" s="17"/>
      <c r="Q13" s="17" t="s">
        <v>149</v>
      </c>
      <c r="R13" s="18" t="s">
        <v>150</v>
      </c>
      <c r="S13" s="18" t="s">
        <v>148</v>
      </c>
      <c r="T13" s="18" t="s">
        <v>143</v>
      </c>
      <c r="U13" s="15">
        <v>40725</v>
      </c>
      <c r="V13" s="15">
        <v>44190</v>
      </c>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8"/>
    </row>
    <row r="14" spans="1:69" ht="45" x14ac:dyDescent="0.25">
      <c r="A14" s="14" t="s">
        <v>70</v>
      </c>
      <c r="B14" s="14" t="s">
        <v>71</v>
      </c>
      <c r="C14" s="15">
        <v>43894</v>
      </c>
      <c r="D14" s="15" t="s">
        <v>72</v>
      </c>
      <c r="E14" s="16" t="s">
        <v>73</v>
      </c>
      <c r="F14" s="14" t="s">
        <v>74</v>
      </c>
      <c r="G14" s="16" t="s">
        <v>75</v>
      </c>
      <c r="H14" s="14" t="s">
        <v>76</v>
      </c>
      <c r="I14" s="16" t="s">
        <v>75</v>
      </c>
      <c r="J14" s="17" t="s">
        <v>77</v>
      </c>
      <c r="K14" s="17" t="s">
        <v>78</v>
      </c>
      <c r="L14" s="18" t="s">
        <v>79</v>
      </c>
      <c r="M14" s="19" t="s">
        <v>80</v>
      </c>
      <c r="N14" s="15" t="s">
        <v>81</v>
      </c>
      <c r="O14" s="17"/>
      <c r="P14" s="17"/>
      <c r="Q14" s="17" t="s">
        <v>151</v>
      </c>
      <c r="R14" s="18" t="s">
        <v>152</v>
      </c>
      <c r="S14" s="18" t="s">
        <v>148</v>
      </c>
      <c r="T14" s="18" t="s">
        <v>143</v>
      </c>
      <c r="U14" s="15">
        <v>40725</v>
      </c>
      <c r="V14" s="15">
        <v>43825</v>
      </c>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8"/>
    </row>
    <row r="15" spans="1:69" ht="45" x14ac:dyDescent="0.25">
      <c r="A15" s="14" t="s">
        <v>70</v>
      </c>
      <c r="B15" s="14" t="s">
        <v>71</v>
      </c>
      <c r="C15" s="15">
        <v>43894</v>
      </c>
      <c r="D15" s="15" t="s">
        <v>72</v>
      </c>
      <c r="E15" s="16" t="s">
        <v>73</v>
      </c>
      <c r="F15" s="14" t="s">
        <v>74</v>
      </c>
      <c r="G15" s="16" t="s">
        <v>75</v>
      </c>
      <c r="H15" s="14" t="s">
        <v>76</v>
      </c>
      <c r="I15" s="16" t="s">
        <v>75</v>
      </c>
      <c r="J15" s="17" t="s">
        <v>77</v>
      </c>
      <c r="K15" s="17" t="s">
        <v>78</v>
      </c>
      <c r="L15" s="18" t="s">
        <v>127</v>
      </c>
      <c r="M15" s="19" t="s">
        <v>128</v>
      </c>
      <c r="N15" s="15" t="s">
        <v>129</v>
      </c>
      <c r="O15" s="17"/>
      <c r="P15" s="17"/>
      <c r="Q15" s="17" t="s">
        <v>151</v>
      </c>
      <c r="R15" s="18" t="s">
        <v>152</v>
      </c>
      <c r="S15" s="18" t="s">
        <v>148</v>
      </c>
      <c r="T15" s="18" t="s">
        <v>143</v>
      </c>
      <c r="U15" s="15">
        <v>40725</v>
      </c>
      <c r="V15" s="15">
        <v>44190</v>
      </c>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8"/>
    </row>
    <row r="16" spans="1:69" ht="45" x14ac:dyDescent="0.25">
      <c r="A16" s="14" t="s">
        <v>70</v>
      </c>
      <c r="B16" s="14" t="s">
        <v>71</v>
      </c>
      <c r="C16" s="15">
        <v>43894</v>
      </c>
      <c r="D16" s="15" t="s">
        <v>72</v>
      </c>
      <c r="E16" s="16" t="s">
        <v>73</v>
      </c>
      <c r="F16" s="14" t="s">
        <v>74</v>
      </c>
      <c r="G16" s="16" t="s">
        <v>75</v>
      </c>
      <c r="H16" s="14" t="s">
        <v>76</v>
      </c>
      <c r="I16" s="16" t="s">
        <v>75</v>
      </c>
      <c r="J16" s="17" t="s">
        <v>77</v>
      </c>
      <c r="K16" s="17" t="s">
        <v>78</v>
      </c>
      <c r="L16" s="18" t="s">
        <v>79</v>
      </c>
      <c r="M16" s="19" t="s">
        <v>80</v>
      </c>
      <c r="N16" s="15" t="s">
        <v>81</v>
      </c>
      <c r="O16" s="17"/>
      <c r="P16" s="17"/>
      <c r="Q16" s="17" t="s">
        <v>153</v>
      </c>
      <c r="R16" s="18" t="s">
        <v>154</v>
      </c>
      <c r="S16" s="18" t="s">
        <v>148</v>
      </c>
      <c r="T16" s="18" t="s">
        <v>143</v>
      </c>
      <c r="U16" s="15">
        <v>40725</v>
      </c>
      <c r="V16" s="15">
        <v>43825</v>
      </c>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8"/>
    </row>
    <row r="17" spans="1:69" ht="45" x14ac:dyDescent="0.25">
      <c r="A17" s="14" t="s">
        <v>70</v>
      </c>
      <c r="B17" s="14" t="s">
        <v>71</v>
      </c>
      <c r="C17" s="15">
        <v>43894</v>
      </c>
      <c r="D17" s="15" t="s">
        <v>72</v>
      </c>
      <c r="E17" s="16" t="s">
        <v>73</v>
      </c>
      <c r="F17" s="14" t="s">
        <v>74</v>
      </c>
      <c r="G17" s="16" t="s">
        <v>75</v>
      </c>
      <c r="H17" s="14" t="s">
        <v>76</v>
      </c>
      <c r="I17" s="16" t="s">
        <v>75</v>
      </c>
      <c r="J17" s="17" t="s">
        <v>77</v>
      </c>
      <c r="K17" s="17" t="s">
        <v>78</v>
      </c>
      <c r="L17" s="18" t="s">
        <v>127</v>
      </c>
      <c r="M17" s="19" t="s">
        <v>128</v>
      </c>
      <c r="N17" s="15" t="s">
        <v>129</v>
      </c>
      <c r="O17" s="17"/>
      <c r="P17" s="17"/>
      <c r="Q17" s="17" t="s">
        <v>153</v>
      </c>
      <c r="R17" s="18" t="s">
        <v>154</v>
      </c>
      <c r="S17" s="18" t="s">
        <v>148</v>
      </c>
      <c r="T17" s="18" t="s">
        <v>143</v>
      </c>
      <c r="U17" s="15">
        <v>40725</v>
      </c>
      <c r="V17" s="15">
        <v>44190</v>
      </c>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8"/>
    </row>
    <row r="18" spans="1:69" ht="60" x14ac:dyDescent="0.25">
      <c r="A18" s="14" t="s">
        <v>70</v>
      </c>
      <c r="B18" s="14" t="s">
        <v>71</v>
      </c>
      <c r="C18" s="15">
        <v>43894</v>
      </c>
      <c r="D18" s="15" t="s">
        <v>72</v>
      </c>
      <c r="E18" s="16" t="s">
        <v>73</v>
      </c>
      <c r="F18" s="14" t="s">
        <v>74</v>
      </c>
      <c r="G18" s="16" t="s">
        <v>75</v>
      </c>
      <c r="H18" s="14" t="s">
        <v>76</v>
      </c>
      <c r="I18" s="16" t="s">
        <v>75</v>
      </c>
      <c r="J18" s="17" t="s">
        <v>77</v>
      </c>
      <c r="K18" s="17" t="s">
        <v>78</v>
      </c>
      <c r="L18" s="18" t="s">
        <v>79</v>
      </c>
      <c r="M18" s="19" t="s">
        <v>80</v>
      </c>
      <c r="N18" s="15" t="s">
        <v>81</v>
      </c>
      <c r="O18" s="17"/>
      <c r="P18" s="17"/>
      <c r="Q18" s="17" t="s">
        <v>155</v>
      </c>
      <c r="R18" s="18" t="s">
        <v>156</v>
      </c>
      <c r="S18" s="18" t="s">
        <v>148</v>
      </c>
      <c r="T18" s="18" t="s">
        <v>143</v>
      </c>
      <c r="U18" s="15">
        <v>40725</v>
      </c>
      <c r="V18" s="15">
        <v>43825</v>
      </c>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8"/>
    </row>
    <row r="19" spans="1:69" ht="60" x14ac:dyDescent="0.25">
      <c r="A19" s="14" t="s">
        <v>70</v>
      </c>
      <c r="B19" s="14" t="s">
        <v>71</v>
      </c>
      <c r="C19" s="15">
        <v>43894</v>
      </c>
      <c r="D19" s="15" t="s">
        <v>72</v>
      </c>
      <c r="E19" s="16" t="s">
        <v>73</v>
      </c>
      <c r="F19" s="14" t="s">
        <v>74</v>
      </c>
      <c r="G19" s="16" t="s">
        <v>75</v>
      </c>
      <c r="H19" s="14" t="s">
        <v>76</v>
      </c>
      <c r="I19" s="16" t="s">
        <v>75</v>
      </c>
      <c r="J19" s="17" t="s">
        <v>77</v>
      </c>
      <c r="K19" s="17" t="s">
        <v>78</v>
      </c>
      <c r="L19" s="18" t="s">
        <v>127</v>
      </c>
      <c r="M19" s="19" t="s">
        <v>128</v>
      </c>
      <c r="N19" s="15" t="s">
        <v>129</v>
      </c>
      <c r="O19" s="17"/>
      <c r="P19" s="17"/>
      <c r="Q19" s="17" t="s">
        <v>155</v>
      </c>
      <c r="R19" s="18" t="s">
        <v>156</v>
      </c>
      <c r="S19" s="18" t="s">
        <v>148</v>
      </c>
      <c r="T19" s="18" t="s">
        <v>143</v>
      </c>
      <c r="U19" s="15">
        <v>40725</v>
      </c>
      <c r="V19" s="15">
        <v>44190</v>
      </c>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8"/>
    </row>
    <row r="20" spans="1:69" ht="45" x14ac:dyDescent="0.25">
      <c r="A20" s="14" t="s">
        <v>70</v>
      </c>
      <c r="B20" s="14" t="s">
        <v>71</v>
      </c>
      <c r="C20" s="15">
        <v>43894</v>
      </c>
      <c r="D20" s="15" t="s">
        <v>72</v>
      </c>
      <c r="E20" s="16" t="s">
        <v>73</v>
      </c>
      <c r="F20" s="14" t="s">
        <v>74</v>
      </c>
      <c r="G20" s="16" t="s">
        <v>75</v>
      </c>
      <c r="H20" s="14" t="s">
        <v>76</v>
      </c>
      <c r="I20" s="16" t="s">
        <v>75</v>
      </c>
      <c r="J20" s="17" t="s">
        <v>77</v>
      </c>
      <c r="K20" s="17" t="s">
        <v>78</v>
      </c>
      <c r="L20" s="18" t="s">
        <v>79</v>
      </c>
      <c r="M20" s="19" t="s">
        <v>80</v>
      </c>
      <c r="N20" s="15" t="s">
        <v>81</v>
      </c>
      <c r="O20" s="17"/>
      <c r="P20" s="17"/>
      <c r="Q20" s="17" t="s">
        <v>157</v>
      </c>
      <c r="R20" s="18" t="s">
        <v>158</v>
      </c>
      <c r="S20" s="18" t="s">
        <v>148</v>
      </c>
      <c r="T20" s="18" t="s">
        <v>143</v>
      </c>
      <c r="U20" s="15">
        <v>40725</v>
      </c>
      <c r="V20" s="15">
        <v>43825</v>
      </c>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8"/>
    </row>
    <row r="21" spans="1:69" ht="45" x14ac:dyDescent="0.25">
      <c r="A21" s="14" t="s">
        <v>70</v>
      </c>
      <c r="B21" s="14" t="s">
        <v>71</v>
      </c>
      <c r="C21" s="15">
        <v>43894</v>
      </c>
      <c r="D21" s="15" t="s">
        <v>72</v>
      </c>
      <c r="E21" s="16" t="s">
        <v>73</v>
      </c>
      <c r="F21" s="14" t="s">
        <v>74</v>
      </c>
      <c r="G21" s="16" t="s">
        <v>75</v>
      </c>
      <c r="H21" s="14" t="s">
        <v>76</v>
      </c>
      <c r="I21" s="16" t="s">
        <v>75</v>
      </c>
      <c r="J21" s="17" t="s">
        <v>77</v>
      </c>
      <c r="K21" s="17" t="s">
        <v>78</v>
      </c>
      <c r="L21" s="18" t="s">
        <v>127</v>
      </c>
      <c r="M21" s="19" t="s">
        <v>128</v>
      </c>
      <c r="N21" s="15" t="s">
        <v>129</v>
      </c>
      <c r="O21" s="17"/>
      <c r="P21" s="17"/>
      <c r="Q21" s="17" t="s">
        <v>157</v>
      </c>
      <c r="R21" s="18" t="s">
        <v>158</v>
      </c>
      <c r="S21" s="18" t="s">
        <v>148</v>
      </c>
      <c r="T21" s="18" t="s">
        <v>143</v>
      </c>
      <c r="U21" s="15">
        <v>40725</v>
      </c>
      <c r="V21" s="15">
        <v>44190</v>
      </c>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8"/>
    </row>
    <row r="22" spans="1:69" ht="45" x14ac:dyDescent="0.25">
      <c r="A22" s="14" t="s">
        <v>70</v>
      </c>
      <c r="B22" s="14" t="s">
        <v>71</v>
      </c>
      <c r="C22" s="15">
        <v>43894</v>
      </c>
      <c r="D22" s="15" t="s">
        <v>72</v>
      </c>
      <c r="E22" s="16" t="s">
        <v>73</v>
      </c>
      <c r="F22" s="14" t="s">
        <v>74</v>
      </c>
      <c r="G22" s="16" t="s">
        <v>75</v>
      </c>
      <c r="H22" s="14" t="s">
        <v>76</v>
      </c>
      <c r="I22" s="16" t="s">
        <v>75</v>
      </c>
      <c r="J22" s="17" t="s">
        <v>77</v>
      </c>
      <c r="K22" s="17" t="s">
        <v>78</v>
      </c>
      <c r="L22" s="18" t="s">
        <v>79</v>
      </c>
      <c r="M22" s="19" t="s">
        <v>80</v>
      </c>
      <c r="N22" s="15" t="s">
        <v>81</v>
      </c>
      <c r="O22" s="17"/>
      <c r="P22" s="17"/>
      <c r="Q22" s="17" t="s">
        <v>159</v>
      </c>
      <c r="R22" s="18" t="s">
        <v>160</v>
      </c>
      <c r="S22" s="18" t="s">
        <v>148</v>
      </c>
      <c r="T22" s="18" t="s">
        <v>143</v>
      </c>
      <c r="U22" s="15">
        <v>40725</v>
      </c>
      <c r="V22" s="15">
        <v>43825</v>
      </c>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8"/>
    </row>
    <row r="23" spans="1:69" ht="45" x14ac:dyDescent="0.25">
      <c r="A23" s="14" t="s">
        <v>70</v>
      </c>
      <c r="B23" s="14" t="s">
        <v>71</v>
      </c>
      <c r="C23" s="15">
        <v>43894</v>
      </c>
      <c r="D23" s="15" t="s">
        <v>72</v>
      </c>
      <c r="E23" s="16" t="s">
        <v>73</v>
      </c>
      <c r="F23" s="14" t="s">
        <v>74</v>
      </c>
      <c r="G23" s="16" t="s">
        <v>75</v>
      </c>
      <c r="H23" s="14" t="s">
        <v>76</v>
      </c>
      <c r="I23" s="16" t="s">
        <v>75</v>
      </c>
      <c r="J23" s="17" t="s">
        <v>77</v>
      </c>
      <c r="K23" s="17" t="s">
        <v>78</v>
      </c>
      <c r="L23" s="18" t="s">
        <v>127</v>
      </c>
      <c r="M23" s="19" t="s">
        <v>128</v>
      </c>
      <c r="N23" s="15" t="s">
        <v>129</v>
      </c>
      <c r="O23" s="17"/>
      <c r="P23" s="17"/>
      <c r="Q23" s="17" t="s">
        <v>159</v>
      </c>
      <c r="R23" s="18" t="s">
        <v>160</v>
      </c>
      <c r="S23" s="18" t="s">
        <v>148</v>
      </c>
      <c r="T23" s="18" t="s">
        <v>143</v>
      </c>
      <c r="U23" s="15">
        <v>40725</v>
      </c>
      <c r="V23" s="15">
        <v>44190</v>
      </c>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8"/>
    </row>
    <row r="24" spans="1:69" ht="45" x14ac:dyDescent="0.25">
      <c r="A24" s="14" t="s">
        <v>70</v>
      </c>
      <c r="B24" s="14" t="s">
        <v>71</v>
      </c>
      <c r="C24" s="15">
        <v>43894</v>
      </c>
      <c r="D24" s="15" t="s">
        <v>72</v>
      </c>
      <c r="E24" s="16" t="s">
        <v>73</v>
      </c>
      <c r="F24" s="14" t="s">
        <v>74</v>
      </c>
      <c r="G24" s="16" t="s">
        <v>75</v>
      </c>
      <c r="H24" s="14" t="s">
        <v>76</v>
      </c>
      <c r="I24" s="16" t="s">
        <v>75</v>
      </c>
      <c r="J24" s="17" t="s">
        <v>77</v>
      </c>
      <c r="K24" s="17" t="s">
        <v>78</v>
      </c>
      <c r="L24" s="18" t="s">
        <v>79</v>
      </c>
      <c r="M24" s="19" t="s">
        <v>80</v>
      </c>
      <c r="N24" s="15" t="s">
        <v>81</v>
      </c>
      <c r="O24" s="17"/>
      <c r="P24" s="17"/>
      <c r="Q24" s="17" t="s">
        <v>161</v>
      </c>
      <c r="R24" s="18" t="s">
        <v>162</v>
      </c>
      <c r="S24" s="18" t="s">
        <v>148</v>
      </c>
      <c r="T24" s="18" t="s">
        <v>143</v>
      </c>
      <c r="U24" s="15">
        <v>40725</v>
      </c>
      <c r="V24" s="15">
        <v>43825</v>
      </c>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8"/>
    </row>
    <row r="25" spans="1:69" ht="45" x14ac:dyDescent="0.25">
      <c r="A25" s="14" t="s">
        <v>70</v>
      </c>
      <c r="B25" s="14" t="s">
        <v>71</v>
      </c>
      <c r="C25" s="15">
        <v>43894</v>
      </c>
      <c r="D25" s="15" t="s">
        <v>72</v>
      </c>
      <c r="E25" s="16" t="s">
        <v>73</v>
      </c>
      <c r="F25" s="14" t="s">
        <v>74</v>
      </c>
      <c r="G25" s="16" t="s">
        <v>75</v>
      </c>
      <c r="H25" s="14" t="s">
        <v>76</v>
      </c>
      <c r="I25" s="16" t="s">
        <v>75</v>
      </c>
      <c r="J25" s="17" t="s">
        <v>77</v>
      </c>
      <c r="K25" s="17" t="s">
        <v>78</v>
      </c>
      <c r="L25" s="18" t="s">
        <v>127</v>
      </c>
      <c r="M25" s="19" t="s">
        <v>128</v>
      </c>
      <c r="N25" s="15" t="s">
        <v>129</v>
      </c>
      <c r="O25" s="17"/>
      <c r="P25" s="17"/>
      <c r="Q25" s="17" t="s">
        <v>161</v>
      </c>
      <c r="R25" s="18" t="s">
        <v>162</v>
      </c>
      <c r="S25" s="18" t="s">
        <v>148</v>
      </c>
      <c r="T25" s="18" t="s">
        <v>143</v>
      </c>
      <c r="U25" s="15">
        <v>40725</v>
      </c>
      <c r="V25" s="15">
        <v>44190</v>
      </c>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8"/>
    </row>
    <row r="26" spans="1:69" x14ac:dyDescent="0.25">
      <c r="A26" s="20"/>
      <c r="B26" s="20"/>
      <c r="C26" s="21"/>
      <c r="D26" s="21"/>
      <c r="E26" s="22"/>
      <c r="F26" s="20"/>
      <c r="G26" s="22"/>
      <c r="H26" s="20"/>
      <c r="I26" s="22"/>
      <c r="L26" s="23"/>
      <c r="M26" s="24"/>
      <c r="N26" s="21"/>
      <c r="U26" s="21"/>
      <c r="V26" s="21"/>
    </row>
    <row r="27" spans="1:69" x14ac:dyDescent="0.25">
      <c r="A27" s="20"/>
      <c r="B27" s="20"/>
      <c r="C27" s="21"/>
      <c r="D27" s="21"/>
      <c r="E27" s="22"/>
      <c r="F27" s="20"/>
      <c r="G27" s="22"/>
      <c r="H27" s="20"/>
      <c r="I27" s="22"/>
      <c r="L27" s="23"/>
      <c r="M27" s="24"/>
      <c r="N27" s="21"/>
      <c r="U27" s="21"/>
      <c r="V27" s="21"/>
    </row>
    <row r="28" spans="1:69" x14ac:dyDescent="0.25">
      <c r="A28" s="20"/>
      <c r="B28" s="20"/>
      <c r="C28" s="21"/>
      <c r="D28" s="21"/>
      <c r="E28" s="22"/>
      <c r="F28" s="20"/>
      <c r="G28" s="22"/>
      <c r="H28" s="20"/>
      <c r="I28" s="22"/>
      <c r="L28" s="23"/>
      <c r="M28" s="24"/>
      <c r="N28" s="21"/>
      <c r="U28" s="21"/>
      <c r="V28" s="21"/>
    </row>
    <row r="29" spans="1:69" x14ac:dyDescent="0.25">
      <c r="A29" s="20"/>
      <c r="B29" s="20"/>
      <c r="C29" s="21"/>
      <c r="D29" s="21"/>
      <c r="E29" s="22"/>
      <c r="F29" s="20"/>
      <c r="G29" s="22"/>
      <c r="H29" s="20"/>
      <c r="I29" s="22"/>
      <c r="L29" s="23"/>
      <c r="M29" s="24"/>
      <c r="N29" s="21"/>
      <c r="U29" s="21"/>
      <c r="V29" s="21"/>
    </row>
    <row r="30" spans="1:69" x14ac:dyDescent="0.25">
      <c r="A30" s="20"/>
      <c r="B30" s="20"/>
      <c r="C30" s="21"/>
      <c r="D30" s="21"/>
      <c r="E30" s="22"/>
      <c r="F30" s="20"/>
      <c r="G30" s="22"/>
      <c r="H30" s="20"/>
      <c r="I30" s="22"/>
      <c r="L30" s="23"/>
      <c r="M30" s="24"/>
      <c r="N30" s="21"/>
      <c r="U30" s="21"/>
      <c r="V30" s="21"/>
    </row>
    <row r="31" spans="1:69" x14ac:dyDescent="0.25">
      <c r="A31" s="20"/>
      <c r="B31" s="20"/>
      <c r="C31" s="21"/>
      <c r="D31" s="21"/>
      <c r="E31" s="22"/>
      <c r="F31" s="20"/>
      <c r="G31" s="22"/>
      <c r="H31" s="20"/>
      <c r="I31" s="22"/>
      <c r="L31" s="23"/>
      <c r="M31" s="24"/>
      <c r="N31" s="21"/>
      <c r="U31" s="21"/>
      <c r="V31" s="21"/>
    </row>
    <row r="32" spans="1:69"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sheetData>
  <autoFilter ref="A1:OJ1" xr:uid="{5949CF8B-BABB-4315-8657-EC51F7F817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716A2-E052-4D84-9349-27956CBED183}">
  <dimension ref="A1:AK9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9.7109375" style="25" customWidth="1"/>
    <col min="37" max="37" width="15.7109375" style="13" customWidth="1"/>
    <col min="38" max="16384" width="11.42578125" style="13"/>
  </cols>
  <sheetData>
    <row r="1" spans="1:3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163</v>
      </c>
      <c r="X1" s="12" t="s">
        <v>164</v>
      </c>
      <c r="Y1" s="12" t="s">
        <v>165</v>
      </c>
      <c r="Z1" s="12" t="s">
        <v>166</v>
      </c>
      <c r="AA1" s="12" t="s">
        <v>167</v>
      </c>
      <c r="AB1" s="12" t="s">
        <v>168</v>
      </c>
      <c r="AC1" s="12" t="s">
        <v>169</v>
      </c>
      <c r="AD1" s="12" t="s">
        <v>170</v>
      </c>
      <c r="AE1" s="12" t="s">
        <v>171</v>
      </c>
      <c r="AF1" s="12" t="s">
        <v>172</v>
      </c>
      <c r="AG1" s="12" t="s">
        <v>173</v>
      </c>
      <c r="AH1" s="12" t="s">
        <v>174</v>
      </c>
      <c r="AI1" s="12" t="s">
        <v>175</v>
      </c>
      <c r="AJ1" s="12" t="s">
        <v>68</v>
      </c>
      <c r="AK1" s="12" t="s">
        <v>69</v>
      </c>
    </row>
    <row r="2" spans="1:37" ht="165" x14ac:dyDescent="0.25">
      <c r="A2" s="14" t="s">
        <v>70</v>
      </c>
      <c r="B2" s="14" t="s">
        <v>71</v>
      </c>
      <c r="C2" s="15">
        <v>43894</v>
      </c>
      <c r="D2" s="15" t="s">
        <v>72</v>
      </c>
      <c r="E2" s="16" t="s">
        <v>73</v>
      </c>
      <c r="F2" s="14" t="s">
        <v>74</v>
      </c>
      <c r="G2" s="16" t="s">
        <v>75</v>
      </c>
      <c r="H2" s="14" t="s">
        <v>76</v>
      </c>
      <c r="I2" s="16" t="s">
        <v>75</v>
      </c>
      <c r="J2" s="17" t="s">
        <v>77</v>
      </c>
      <c r="K2" s="17" t="s">
        <v>78</v>
      </c>
      <c r="L2" s="18" t="s">
        <v>79</v>
      </c>
      <c r="M2" s="19" t="s">
        <v>80</v>
      </c>
      <c r="N2" s="15" t="s">
        <v>81</v>
      </c>
      <c r="O2" s="17"/>
      <c r="P2" s="17"/>
      <c r="Q2" s="17" t="s">
        <v>82</v>
      </c>
      <c r="R2" s="18" t="s">
        <v>83</v>
      </c>
      <c r="S2" s="18" t="s">
        <v>84</v>
      </c>
      <c r="T2" s="18" t="s">
        <v>85</v>
      </c>
      <c r="U2" s="15">
        <v>40725</v>
      </c>
      <c r="V2" s="15">
        <v>43825</v>
      </c>
      <c r="W2" s="17" t="s">
        <v>176</v>
      </c>
      <c r="X2" s="18" t="s">
        <v>177</v>
      </c>
      <c r="Y2" s="17" t="str">
        <f>VLOOKUP(X2,'Axe 2 Règles de gestion'!$D$2:$F$34,3, FALSE)</f>
        <v>Rémunération - Cas général : L'agent perçoit pendant un an une indemnité mensuelle forfaitaire égale au traitement brut et à l'indemnité de résidence qu'il percevait la veille de ce congé, sans dépasser l'indice brut 650.</v>
      </c>
      <c r="Z2" s="18" t="s">
        <v>179</v>
      </c>
      <c r="AA2" s="17" t="str">
        <f>VLOOKUP(Z2,'Axe 2 Règles de gestion'!$D$2:$F$34,3, FALSE)</f>
        <v>Rémunération - Cas particulier 1 : Pour un congé fractionné d'une durée maximum de 1 an, l'agent perçoit une indemnité mensuelle forfaitaire égale au traitement brut et à l'indemnité de résidence perçus avant ce congé sans dépasser l'indice brut 650.</v>
      </c>
      <c r="AB2" s="18" t="s">
        <v>181</v>
      </c>
      <c r="AC2" s="17" t="str">
        <f>VLOOKUP(AB2,'Axe 2 Règles de gestion'!$D$2:$F$34,3, FALSE)</f>
        <v>Rémunération - Cas particulier 2 : Pour un congé à temps partiel, l'agent perçoit une fraction de l'indemnité mensuelle forfaitaire égale à la fraction de la durée hebdomadaire de travail consacrée à ce congé.</v>
      </c>
      <c r="AD2" s="18" t="s">
        <v>183</v>
      </c>
      <c r="AE2" s="17" t="str">
        <f>VLOOKUP(AD2,'Axe 2 Règles de gestion'!$D$2:$F$34,3, FALSE)</f>
        <v>Carrière : L'agent conserve ses droits à l'avancement d'échelon et à l'avancement de grade en totalité.</v>
      </c>
      <c r="AF2" s="18" t="s">
        <v>185</v>
      </c>
      <c r="AG2" s="17" t="str">
        <f>VLOOKUP(AF2,'Axe 2 Règles de gestion'!$D$2:$F$34,3, FALSE)</f>
        <v>Retraite : Ce congé est considéré comme une période d'activité pour la retraite.</v>
      </c>
      <c r="AH2" s="18" t="s">
        <v>187</v>
      </c>
      <c r="AI2" s="17" t="str">
        <f>VLOOKUP(AH2,'Axe 2 Règles de gestion'!$D$2:$F$34,3, FALSE)</f>
        <v>Acte : Un acte administratif doit être produit.</v>
      </c>
      <c r="AJ2" s="18"/>
      <c r="AK2" s="18"/>
    </row>
    <row r="3" spans="1:37" ht="45" x14ac:dyDescent="0.25">
      <c r="A3" s="14" t="s">
        <v>70</v>
      </c>
      <c r="B3" s="14" t="s">
        <v>71</v>
      </c>
      <c r="C3" s="15">
        <v>43894</v>
      </c>
      <c r="D3" s="15" t="s">
        <v>72</v>
      </c>
      <c r="E3" s="16" t="s">
        <v>73</v>
      </c>
      <c r="F3" s="14" t="s">
        <v>74</v>
      </c>
      <c r="G3" s="16" t="s">
        <v>75</v>
      </c>
      <c r="H3" s="14" t="s">
        <v>76</v>
      </c>
      <c r="I3" s="16" t="s">
        <v>75</v>
      </c>
      <c r="J3" s="17" t="s">
        <v>77</v>
      </c>
      <c r="K3" s="17" t="s">
        <v>78</v>
      </c>
      <c r="L3" s="18" t="s">
        <v>127</v>
      </c>
      <c r="M3" s="19" t="s">
        <v>128</v>
      </c>
      <c r="N3" s="15" t="s">
        <v>129</v>
      </c>
      <c r="O3" s="17"/>
      <c r="P3" s="17"/>
      <c r="Q3" s="17" t="s">
        <v>82</v>
      </c>
      <c r="R3" s="18" t="s">
        <v>83</v>
      </c>
      <c r="S3" s="18" t="s">
        <v>84</v>
      </c>
      <c r="T3" s="18" t="s">
        <v>85</v>
      </c>
      <c r="U3" s="15">
        <v>40725</v>
      </c>
      <c r="V3" s="15">
        <v>44190</v>
      </c>
      <c r="W3" s="17"/>
      <c r="X3" s="18"/>
      <c r="Y3" s="17"/>
      <c r="Z3" s="18"/>
      <c r="AA3" s="17"/>
      <c r="AB3" s="18"/>
      <c r="AC3" s="17"/>
      <c r="AD3" s="18"/>
      <c r="AE3" s="17"/>
      <c r="AF3" s="18"/>
      <c r="AG3" s="17"/>
      <c r="AH3" s="18"/>
      <c r="AI3" s="17"/>
      <c r="AJ3" s="18"/>
      <c r="AK3" s="18"/>
    </row>
    <row r="4" spans="1:37" ht="165" x14ac:dyDescent="0.25">
      <c r="A4" s="14" t="s">
        <v>70</v>
      </c>
      <c r="B4" s="14" t="s">
        <v>71</v>
      </c>
      <c r="C4" s="15">
        <v>43894</v>
      </c>
      <c r="D4" s="15" t="s">
        <v>72</v>
      </c>
      <c r="E4" s="16" t="s">
        <v>73</v>
      </c>
      <c r="F4" s="14" t="s">
        <v>74</v>
      </c>
      <c r="G4" s="16" t="s">
        <v>75</v>
      </c>
      <c r="H4" s="14" t="s">
        <v>76</v>
      </c>
      <c r="I4" s="16" t="s">
        <v>75</v>
      </c>
      <c r="J4" s="17" t="s">
        <v>77</v>
      </c>
      <c r="K4" s="17" t="s">
        <v>78</v>
      </c>
      <c r="L4" s="18" t="s">
        <v>79</v>
      </c>
      <c r="M4" s="19" t="s">
        <v>80</v>
      </c>
      <c r="N4" s="15" t="s">
        <v>81</v>
      </c>
      <c r="O4" s="17"/>
      <c r="P4" s="17"/>
      <c r="Q4" s="17" t="s">
        <v>131</v>
      </c>
      <c r="R4" s="18" t="s">
        <v>132</v>
      </c>
      <c r="S4" s="18" t="s">
        <v>84</v>
      </c>
      <c r="T4" s="18" t="s">
        <v>85</v>
      </c>
      <c r="U4" s="15">
        <v>40725</v>
      </c>
      <c r="V4" s="15">
        <v>43825</v>
      </c>
      <c r="W4" s="17" t="s">
        <v>189</v>
      </c>
      <c r="X4" s="18" t="s">
        <v>190</v>
      </c>
      <c r="Y4" s="17" t="str">
        <f>VLOOKUP(X4,'Axe 2 Règles de gestion'!$D$2:$F$34,3, FALSE)</f>
        <v>Rémunération - Cas général : L'agent perçoit pendant un an une indemnité mensuelle forfaitaire égale au traitement brut et à l'indemnité de résidence ou au salaire brut qu'il percevait au moment de sa mise en congé, sans dépasser l'indice brut 650.</v>
      </c>
      <c r="Z4" s="18" t="s">
        <v>179</v>
      </c>
      <c r="AA4" s="17" t="str">
        <f>VLOOKUP(Z4,'Axe 2 Règles de gestion'!$D$2:$F$34,3, FALSE)</f>
        <v>Rémunération - Cas particulier 1 : Pour un congé fractionné d'une durée maximum de 1 an, l'agent perçoit une indemnité mensuelle forfaitaire égale au traitement brut et à l'indemnité de résidence perçus avant ce congé sans dépasser l'indice brut 650.</v>
      </c>
      <c r="AB4" s="18" t="s">
        <v>181</v>
      </c>
      <c r="AC4" s="17" t="str">
        <f>VLOOKUP(AB4,'Axe 2 Règles de gestion'!$D$2:$F$34,3, FALSE)</f>
        <v>Rémunération - Cas particulier 2 : Pour un congé à temps partiel, l'agent perçoit une fraction de l'indemnité mensuelle forfaitaire égale à la fraction de la durée hebdomadaire de travail consacrée à ce congé.</v>
      </c>
      <c r="AD4" s="18" t="s">
        <v>187</v>
      </c>
      <c r="AE4" s="17" t="str">
        <f>VLOOKUP(AD4,'Axe 2 Règles de gestion'!$D$2:$F$34,3, FALSE)</f>
        <v>Acte : Un acte administratif doit être produit.</v>
      </c>
      <c r="AF4" s="18"/>
      <c r="AG4" s="17"/>
      <c r="AH4" s="18"/>
      <c r="AI4" s="17"/>
      <c r="AJ4" s="18"/>
      <c r="AK4" s="18"/>
    </row>
    <row r="5" spans="1:37" ht="45" x14ac:dyDescent="0.25">
      <c r="A5" s="14" t="s">
        <v>70</v>
      </c>
      <c r="B5" s="14" t="s">
        <v>71</v>
      </c>
      <c r="C5" s="15">
        <v>43894</v>
      </c>
      <c r="D5" s="15" t="s">
        <v>72</v>
      </c>
      <c r="E5" s="16" t="s">
        <v>73</v>
      </c>
      <c r="F5" s="14" t="s">
        <v>74</v>
      </c>
      <c r="G5" s="16" t="s">
        <v>75</v>
      </c>
      <c r="H5" s="14" t="s">
        <v>76</v>
      </c>
      <c r="I5" s="16" t="s">
        <v>75</v>
      </c>
      <c r="J5" s="17" t="s">
        <v>77</v>
      </c>
      <c r="K5" s="17" t="s">
        <v>78</v>
      </c>
      <c r="L5" s="18" t="s">
        <v>127</v>
      </c>
      <c r="M5" s="19" t="s">
        <v>128</v>
      </c>
      <c r="N5" s="15" t="s">
        <v>129</v>
      </c>
      <c r="O5" s="17"/>
      <c r="P5" s="17"/>
      <c r="Q5" s="17" t="s">
        <v>131</v>
      </c>
      <c r="R5" s="18" t="s">
        <v>132</v>
      </c>
      <c r="S5" s="18" t="s">
        <v>84</v>
      </c>
      <c r="T5" s="18" t="s">
        <v>85</v>
      </c>
      <c r="U5" s="15">
        <v>40725</v>
      </c>
      <c r="V5" s="15">
        <v>44190</v>
      </c>
      <c r="W5" s="17"/>
      <c r="X5" s="18"/>
      <c r="Y5" s="17"/>
      <c r="Z5" s="18"/>
      <c r="AA5" s="17"/>
      <c r="AB5" s="18"/>
      <c r="AC5" s="17"/>
      <c r="AD5" s="18"/>
      <c r="AE5" s="17"/>
      <c r="AF5" s="18"/>
      <c r="AG5" s="17"/>
      <c r="AH5" s="18"/>
      <c r="AI5" s="17"/>
      <c r="AJ5" s="18"/>
      <c r="AK5" s="18"/>
    </row>
    <row r="6" spans="1:37" ht="45" x14ac:dyDescent="0.25">
      <c r="A6" s="14" t="s">
        <v>70</v>
      </c>
      <c r="B6" s="14" t="s">
        <v>71</v>
      </c>
      <c r="C6" s="15">
        <v>43894</v>
      </c>
      <c r="D6" s="15" t="s">
        <v>72</v>
      </c>
      <c r="E6" s="16" t="s">
        <v>73</v>
      </c>
      <c r="F6" s="14" t="s">
        <v>74</v>
      </c>
      <c r="G6" s="16" t="s">
        <v>75</v>
      </c>
      <c r="H6" s="14" t="s">
        <v>76</v>
      </c>
      <c r="I6" s="16" t="s">
        <v>75</v>
      </c>
      <c r="J6" s="17" t="s">
        <v>77</v>
      </c>
      <c r="K6" s="17" t="s">
        <v>78</v>
      </c>
      <c r="L6" s="18" t="s">
        <v>79</v>
      </c>
      <c r="M6" s="19" t="s">
        <v>80</v>
      </c>
      <c r="N6" s="15" t="s">
        <v>81</v>
      </c>
      <c r="O6" s="17"/>
      <c r="P6" s="17"/>
      <c r="Q6" s="17" t="s">
        <v>141</v>
      </c>
      <c r="R6" s="18" t="s">
        <v>142</v>
      </c>
      <c r="S6" s="18" t="s">
        <v>84</v>
      </c>
      <c r="T6" s="18" t="s">
        <v>143</v>
      </c>
      <c r="U6" s="15">
        <v>40725</v>
      </c>
      <c r="V6" s="15">
        <v>43825</v>
      </c>
      <c r="W6" s="17"/>
      <c r="X6" s="18"/>
      <c r="Y6" s="17"/>
      <c r="Z6" s="18"/>
      <c r="AA6" s="17"/>
      <c r="AB6" s="18"/>
      <c r="AC6" s="17"/>
      <c r="AD6" s="18"/>
      <c r="AE6" s="17"/>
      <c r="AF6" s="18"/>
      <c r="AG6" s="17"/>
      <c r="AH6" s="18"/>
      <c r="AI6" s="17"/>
      <c r="AJ6" s="18"/>
      <c r="AK6" s="18"/>
    </row>
    <row r="7" spans="1:37" ht="45" x14ac:dyDescent="0.25">
      <c r="A7" s="14" t="s">
        <v>70</v>
      </c>
      <c r="B7" s="14" t="s">
        <v>71</v>
      </c>
      <c r="C7" s="15">
        <v>43894</v>
      </c>
      <c r="D7" s="15" t="s">
        <v>72</v>
      </c>
      <c r="E7" s="16" t="s">
        <v>73</v>
      </c>
      <c r="F7" s="14" t="s">
        <v>74</v>
      </c>
      <c r="G7" s="16" t="s">
        <v>75</v>
      </c>
      <c r="H7" s="14" t="s">
        <v>76</v>
      </c>
      <c r="I7" s="16" t="s">
        <v>75</v>
      </c>
      <c r="J7" s="17" t="s">
        <v>77</v>
      </c>
      <c r="K7" s="17" t="s">
        <v>78</v>
      </c>
      <c r="L7" s="18" t="s">
        <v>127</v>
      </c>
      <c r="M7" s="19" t="s">
        <v>128</v>
      </c>
      <c r="N7" s="15" t="s">
        <v>129</v>
      </c>
      <c r="O7" s="17"/>
      <c r="P7" s="17"/>
      <c r="Q7" s="17" t="s">
        <v>141</v>
      </c>
      <c r="R7" s="18" t="s">
        <v>142</v>
      </c>
      <c r="S7" s="18" t="s">
        <v>84</v>
      </c>
      <c r="T7" s="18" t="s">
        <v>143</v>
      </c>
      <c r="U7" s="15">
        <v>40725</v>
      </c>
      <c r="V7" s="15">
        <v>44190</v>
      </c>
      <c r="W7" s="17"/>
      <c r="X7" s="18"/>
      <c r="Y7" s="17"/>
      <c r="Z7" s="18"/>
      <c r="AA7" s="17"/>
      <c r="AB7" s="18"/>
      <c r="AC7" s="17"/>
      <c r="AD7" s="18"/>
      <c r="AE7" s="17"/>
      <c r="AF7" s="18"/>
      <c r="AG7" s="17"/>
      <c r="AH7" s="18"/>
      <c r="AI7" s="17"/>
      <c r="AJ7" s="18"/>
      <c r="AK7" s="18"/>
    </row>
    <row r="8" spans="1:37" ht="165" x14ac:dyDescent="0.25">
      <c r="A8" s="14" t="s">
        <v>70</v>
      </c>
      <c r="B8" s="14" t="s">
        <v>71</v>
      </c>
      <c r="C8" s="15">
        <v>43894</v>
      </c>
      <c r="D8" s="15" t="s">
        <v>72</v>
      </c>
      <c r="E8" s="16" t="s">
        <v>73</v>
      </c>
      <c r="F8" s="14" t="s">
        <v>74</v>
      </c>
      <c r="G8" s="16" t="s">
        <v>75</v>
      </c>
      <c r="H8" s="14" t="s">
        <v>76</v>
      </c>
      <c r="I8" s="16" t="s">
        <v>75</v>
      </c>
      <c r="J8" s="17" t="s">
        <v>77</v>
      </c>
      <c r="K8" s="17" t="s">
        <v>78</v>
      </c>
      <c r="L8" s="18" t="s">
        <v>79</v>
      </c>
      <c r="M8" s="19" t="s">
        <v>80</v>
      </c>
      <c r="N8" s="15" t="s">
        <v>81</v>
      </c>
      <c r="O8" s="17"/>
      <c r="P8" s="17"/>
      <c r="Q8" s="17" t="s">
        <v>144</v>
      </c>
      <c r="R8" s="18" t="s">
        <v>145</v>
      </c>
      <c r="S8" s="18" t="s">
        <v>84</v>
      </c>
      <c r="T8" s="18" t="s">
        <v>85</v>
      </c>
      <c r="U8" s="15">
        <v>40725</v>
      </c>
      <c r="V8" s="15">
        <v>43825</v>
      </c>
      <c r="W8" s="17" t="s">
        <v>192</v>
      </c>
      <c r="X8" s="18" t="s">
        <v>193</v>
      </c>
      <c r="Y8" s="17" t="str">
        <f>VLOOKUP(X8,'Axe 2 Règles de gestion'!$D$2:$F$34,3, FALSE)</f>
        <v>Rémunération - Cas général : L'agent perçoit pendant un an une indemnité mensuelle forfaitaire égale au salaire brut qu'il percevait au moment de sa mise en congé, sans dépasser l'indice brut 650.</v>
      </c>
      <c r="Z8" s="18" t="s">
        <v>195</v>
      </c>
      <c r="AA8" s="17" t="str">
        <f>VLOOKUP(Z8,'Axe 2 Règles de gestion'!$D$2:$F$34,3, FALSE)</f>
        <v>Rémunération - Cas particulier 1 : Pour un congé fractionné d'une durée effective ne dépassant pas 1 an, l'agent perçoit une indemnité mensuelle forfaitaire égale au salaire brut qu'il percevait avant ce congé, sans dépasser l'indice brut 650.</v>
      </c>
      <c r="AB8" s="18" t="s">
        <v>181</v>
      </c>
      <c r="AC8" s="17" t="str">
        <f>VLOOKUP(AB8,'Axe 2 Règles de gestion'!$D$2:$F$34,3, FALSE)</f>
        <v>Rémunération - Cas particulier 2 : Pour un congé à temps partiel, l'agent perçoit une fraction de l'indemnité mensuelle forfaitaire égale à la fraction de la durée hebdomadaire de travail consacrée à ce congé.</v>
      </c>
      <c r="AD8" s="18" t="s">
        <v>197</v>
      </c>
      <c r="AE8" s="17" t="str">
        <f>VLOOKUP(AD8,'Axe 2 Règles de gestion'!$D$2:$F$34,3, FALSE)</f>
        <v>Retraite : La durée de ce congé est prise en compte pour la constitution du droit à pension et la liquidation de celle-ci.</v>
      </c>
      <c r="AF8" s="18" t="s">
        <v>187</v>
      </c>
      <c r="AG8" s="17" t="str">
        <f>VLOOKUP(AF8,'Axe 2 Règles de gestion'!$D$2:$F$34,3, FALSE)</f>
        <v>Acte : Un acte administratif doit être produit.</v>
      </c>
      <c r="AH8" s="18"/>
      <c r="AI8" s="17"/>
      <c r="AJ8" s="18"/>
      <c r="AK8" s="18"/>
    </row>
    <row r="9" spans="1:37" ht="45" x14ac:dyDescent="0.25">
      <c r="A9" s="14" t="s">
        <v>70</v>
      </c>
      <c r="B9" s="14" t="s">
        <v>71</v>
      </c>
      <c r="C9" s="15">
        <v>43894</v>
      </c>
      <c r="D9" s="15" t="s">
        <v>72</v>
      </c>
      <c r="E9" s="16" t="s">
        <v>73</v>
      </c>
      <c r="F9" s="14" t="s">
        <v>74</v>
      </c>
      <c r="G9" s="16" t="s">
        <v>75</v>
      </c>
      <c r="H9" s="14" t="s">
        <v>76</v>
      </c>
      <c r="I9" s="16" t="s">
        <v>75</v>
      </c>
      <c r="J9" s="17" t="s">
        <v>77</v>
      </c>
      <c r="K9" s="17" t="s">
        <v>78</v>
      </c>
      <c r="L9" s="18" t="s">
        <v>127</v>
      </c>
      <c r="M9" s="19" t="s">
        <v>128</v>
      </c>
      <c r="N9" s="15" t="s">
        <v>129</v>
      </c>
      <c r="O9" s="17"/>
      <c r="P9" s="17"/>
      <c r="Q9" s="17" t="s">
        <v>144</v>
      </c>
      <c r="R9" s="18" t="s">
        <v>145</v>
      </c>
      <c r="S9" s="18" t="s">
        <v>84</v>
      </c>
      <c r="T9" s="18" t="s">
        <v>85</v>
      </c>
      <c r="U9" s="15">
        <v>40725</v>
      </c>
      <c r="V9" s="15">
        <v>44190</v>
      </c>
      <c r="W9" s="17"/>
      <c r="X9" s="18"/>
      <c r="Y9" s="17"/>
      <c r="Z9" s="18"/>
      <c r="AA9" s="17"/>
      <c r="AB9" s="18"/>
      <c r="AC9" s="17"/>
      <c r="AD9" s="18"/>
      <c r="AE9" s="17"/>
      <c r="AF9" s="18"/>
      <c r="AG9" s="17"/>
      <c r="AH9" s="18"/>
      <c r="AI9" s="17"/>
      <c r="AJ9" s="18"/>
      <c r="AK9" s="18"/>
    </row>
    <row r="10" spans="1:37" ht="45" x14ac:dyDescent="0.25">
      <c r="A10" s="14" t="s">
        <v>70</v>
      </c>
      <c r="B10" s="14" t="s">
        <v>71</v>
      </c>
      <c r="C10" s="15">
        <v>43894</v>
      </c>
      <c r="D10" s="15" t="s">
        <v>72</v>
      </c>
      <c r="E10" s="16" t="s">
        <v>73</v>
      </c>
      <c r="F10" s="14" t="s">
        <v>74</v>
      </c>
      <c r="G10" s="16" t="s">
        <v>75</v>
      </c>
      <c r="H10" s="14" t="s">
        <v>76</v>
      </c>
      <c r="I10" s="16" t="s">
        <v>75</v>
      </c>
      <c r="J10" s="17" t="s">
        <v>77</v>
      </c>
      <c r="K10" s="17" t="s">
        <v>78</v>
      </c>
      <c r="L10" s="18" t="s">
        <v>79</v>
      </c>
      <c r="M10" s="19" t="s">
        <v>80</v>
      </c>
      <c r="N10" s="15" t="s">
        <v>81</v>
      </c>
      <c r="O10" s="17"/>
      <c r="P10" s="17"/>
      <c r="Q10" s="17" t="s">
        <v>146</v>
      </c>
      <c r="R10" s="18" t="s">
        <v>147</v>
      </c>
      <c r="S10" s="18" t="s">
        <v>148</v>
      </c>
      <c r="T10" s="18" t="s">
        <v>143</v>
      </c>
      <c r="U10" s="15">
        <v>40725</v>
      </c>
      <c r="V10" s="15">
        <v>43825</v>
      </c>
      <c r="W10" s="17"/>
      <c r="X10" s="18"/>
      <c r="Y10" s="17"/>
      <c r="Z10" s="18"/>
      <c r="AA10" s="17"/>
      <c r="AB10" s="18"/>
      <c r="AC10" s="17"/>
      <c r="AD10" s="18"/>
      <c r="AE10" s="17"/>
      <c r="AF10" s="18"/>
      <c r="AG10" s="17"/>
      <c r="AH10" s="18"/>
      <c r="AI10" s="17"/>
      <c r="AJ10" s="18"/>
      <c r="AK10" s="18"/>
    </row>
    <row r="11" spans="1:37" ht="45" x14ac:dyDescent="0.25">
      <c r="A11" s="14" t="s">
        <v>70</v>
      </c>
      <c r="B11" s="14" t="s">
        <v>71</v>
      </c>
      <c r="C11" s="15">
        <v>43894</v>
      </c>
      <c r="D11" s="15" t="s">
        <v>72</v>
      </c>
      <c r="E11" s="16" t="s">
        <v>73</v>
      </c>
      <c r="F11" s="14" t="s">
        <v>74</v>
      </c>
      <c r="G11" s="16" t="s">
        <v>75</v>
      </c>
      <c r="H11" s="14" t="s">
        <v>76</v>
      </c>
      <c r="I11" s="16" t="s">
        <v>75</v>
      </c>
      <c r="J11" s="17" t="s">
        <v>77</v>
      </c>
      <c r="K11" s="17" t="s">
        <v>78</v>
      </c>
      <c r="L11" s="18" t="s">
        <v>127</v>
      </c>
      <c r="M11" s="19" t="s">
        <v>128</v>
      </c>
      <c r="N11" s="15" t="s">
        <v>129</v>
      </c>
      <c r="O11" s="17"/>
      <c r="P11" s="17"/>
      <c r="Q11" s="17" t="s">
        <v>146</v>
      </c>
      <c r="R11" s="18" t="s">
        <v>147</v>
      </c>
      <c r="S11" s="18" t="s">
        <v>148</v>
      </c>
      <c r="T11" s="18" t="s">
        <v>143</v>
      </c>
      <c r="U11" s="15">
        <v>40725</v>
      </c>
      <c r="V11" s="15">
        <v>44190</v>
      </c>
      <c r="W11" s="17"/>
      <c r="X11" s="18"/>
      <c r="Y11" s="17"/>
      <c r="Z11" s="18"/>
      <c r="AA11" s="17"/>
      <c r="AB11" s="18"/>
      <c r="AC11" s="17"/>
      <c r="AD11" s="18"/>
      <c r="AE11" s="17"/>
      <c r="AF11" s="18"/>
      <c r="AG11" s="17"/>
      <c r="AH11" s="18"/>
      <c r="AI11" s="17"/>
      <c r="AJ11" s="18"/>
      <c r="AK11" s="18"/>
    </row>
    <row r="12" spans="1:37" ht="60" x14ac:dyDescent="0.25">
      <c r="A12" s="14" t="s">
        <v>70</v>
      </c>
      <c r="B12" s="14" t="s">
        <v>71</v>
      </c>
      <c r="C12" s="15">
        <v>43894</v>
      </c>
      <c r="D12" s="15" t="s">
        <v>72</v>
      </c>
      <c r="E12" s="16" t="s">
        <v>73</v>
      </c>
      <c r="F12" s="14" t="s">
        <v>74</v>
      </c>
      <c r="G12" s="16" t="s">
        <v>75</v>
      </c>
      <c r="H12" s="14" t="s">
        <v>76</v>
      </c>
      <c r="I12" s="16" t="s">
        <v>75</v>
      </c>
      <c r="J12" s="17" t="s">
        <v>77</v>
      </c>
      <c r="K12" s="17" t="s">
        <v>78</v>
      </c>
      <c r="L12" s="18" t="s">
        <v>79</v>
      </c>
      <c r="M12" s="19" t="s">
        <v>80</v>
      </c>
      <c r="N12" s="15" t="s">
        <v>81</v>
      </c>
      <c r="O12" s="17"/>
      <c r="P12" s="17"/>
      <c r="Q12" s="17" t="s">
        <v>149</v>
      </c>
      <c r="R12" s="18" t="s">
        <v>150</v>
      </c>
      <c r="S12" s="18" t="s">
        <v>148</v>
      </c>
      <c r="T12" s="18" t="s">
        <v>143</v>
      </c>
      <c r="U12" s="15">
        <v>40725</v>
      </c>
      <c r="V12" s="15">
        <v>43825</v>
      </c>
      <c r="W12" s="17"/>
      <c r="X12" s="18"/>
      <c r="Y12" s="17"/>
      <c r="Z12" s="18"/>
      <c r="AA12" s="17"/>
      <c r="AB12" s="18"/>
      <c r="AC12" s="17"/>
      <c r="AD12" s="18"/>
      <c r="AE12" s="17"/>
      <c r="AF12" s="18"/>
      <c r="AG12" s="17"/>
      <c r="AH12" s="18"/>
      <c r="AI12" s="17"/>
      <c r="AJ12" s="18"/>
      <c r="AK12" s="18"/>
    </row>
    <row r="13" spans="1:37" ht="60" x14ac:dyDescent="0.25">
      <c r="A13" s="14" t="s">
        <v>70</v>
      </c>
      <c r="B13" s="14" t="s">
        <v>71</v>
      </c>
      <c r="C13" s="15">
        <v>43894</v>
      </c>
      <c r="D13" s="15" t="s">
        <v>72</v>
      </c>
      <c r="E13" s="16" t="s">
        <v>73</v>
      </c>
      <c r="F13" s="14" t="s">
        <v>74</v>
      </c>
      <c r="G13" s="16" t="s">
        <v>75</v>
      </c>
      <c r="H13" s="14" t="s">
        <v>76</v>
      </c>
      <c r="I13" s="16" t="s">
        <v>75</v>
      </c>
      <c r="J13" s="17" t="s">
        <v>77</v>
      </c>
      <c r="K13" s="17" t="s">
        <v>78</v>
      </c>
      <c r="L13" s="18" t="s">
        <v>127</v>
      </c>
      <c r="M13" s="19" t="s">
        <v>128</v>
      </c>
      <c r="N13" s="15" t="s">
        <v>129</v>
      </c>
      <c r="O13" s="17"/>
      <c r="P13" s="17"/>
      <c r="Q13" s="17" t="s">
        <v>149</v>
      </c>
      <c r="R13" s="18" t="s">
        <v>150</v>
      </c>
      <c r="S13" s="18" t="s">
        <v>148</v>
      </c>
      <c r="T13" s="18" t="s">
        <v>143</v>
      </c>
      <c r="U13" s="15">
        <v>40725</v>
      </c>
      <c r="V13" s="15">
        <v>44190</v>
      </c>
      <c r="W13" s="17"/>
      <c r="X13" s="18"/>
      <c r="Y13" s="17"/>
      <c r="Z13" s="18"/>
      <c r="AA13" s="17"/>
      <c r="AB13" s="18"/>
      <c r="AC13" s="17"/>
      <c r="AD13" s="18"/>
      <c r="AE13" s="17"/>
      <c r="AF13" s="18"/>
      <c r="AG13" s="17"/>
      <c r="AH13" s="18"/>
      <c r="AI13" s="17"/>
      <c r="AJ13" s="18"/>
      <c r="AK13" s="18"/>
    </row>
    <row r="14" spans="1:37" ht="45" x14ac:dyDescent="0.25">
      <c r="A14" s="14" t="s">
        <v>70</v>
      </c>
      <c r="B14" s="14" t="s">
        <v>71</v>
      </c>
      <c r="C14" s="15">
        <v>43894</v>
      </c>
      <c r="D14" s="15" t="s">
        <v>72</v>
      </c>
      <c r="E14" s="16" t="s">
        <v>73</v>
      </c>
      <c r="F14" s="14" t="s">
        <v>74</v>
      </c>
      <c r="G14" s="16" t="s">
        <v>75</v>
      </c>
      <c r="H14" s="14" t="s">
        <v>76</v>
      </c>
      <c r="I14" s="16" t="s">
        <v>75</v>
      </c>
      <c r="J14" s="17" t="s">
        <v>77</v>
      </c>
      <c r="K14" s="17" t="s">
        <v>78</v>
      </c>
      <c r="L14" s="18" t="s">
        <v>79</v>
      </c>
      <c r="M14" s="19" t="s">
        <v>80</v>
      </c>
      <c r="N14" s="15" t="s">
        <v>81</v>
      </c>
      <c r="O14" s="17"/>
      <c r="P14" s="17"/>
      <c r="Q14" s="17" t="s">
        <v>151</v>
      </c>
      <c r="R14" s="18" t="s">
        <v>152</v>
      </c>
      <c r="S14" s="18" t="s">
        <v>148</v>
      </c>
      <c r="T14" s="18" t="s">
        <v>143</v>
      </c>
      <c r="U14" s="15">
        <v>40725</v>
      </c>
      <c r="V14" s="15">
        <v>43825</v>
      </c>
      <c r="W14" s="17"/>
      <c r="X14" s="18"/>
      <c r="Y14" s="17"/>
      <c r="Z14" s="18"/>
      <c r="AA14" s="17"/>
      <c r="AB14" s="18"/>
      <c r="AC14" s="17"/>
      <c r="AD14" s="18"/>
      <c r="AE14" s="17"/>
      <c r="AF14" s="18"/>
      <c r="AG14" s="17"/>
      <c r="AH14" s="18"/>
      <c r="AI14" s="17"/>
      <c r="AJ14" s="18"/>
      <c r="AK14" s="18"/>
    </row>
    <row r="15" spans="1:37" ht="45" x14ac:dyDescent="0.25">
      <c r="A15" s="14" t="s">
        <v>70</v>
      </c>
      <c r="B15" s="14" t="s">
        <v>71</v>
      </c>
      <c r="C15" s="15">
        <v>43894</v>
      </c>
      <c r="D15" s="15" t="s">
        <v>72</v>
      </c>
      <c r="E15" s="16" t="s">
        <v>73</v>
      </c>
      <c r="F15" s="14" t="s">
        <v>74</v>
      </c>
      <c r="G15" s="16" t="s">
        <v>75</v>
      </c>
      <c r="H15" s="14" t="s">
        <v>76</v>
      </c>
      <c r="I15" s="16" t="s">
        <v>75</v>
      </c>
      <c r="J15" s="17" t="s">
        <v>77</v>
      </c>
      <c r="K15" s="17" t="s">
        <v>78</v>
      </c>
      <c r="L15" s="18" t="s">
        <v>127</v>
      </c>
      <c r="M15" s="19" t="s">
        <v>128</v>
      </c>
      <c r="N15" s="15" t="s">
        <v>129</v>
      </c>
      <c r="O15" s="17"/>
      <c r="P15" s="17"/>
      <c r="Q15" s="17" t="s">
        <v>151</v>
      </c>
      <c r="R15" s="18" t="s">
        <v>152</v>
      </c>
      <c r="S15" s="18" t="s">
        <v>148</v>
      </c>
      <c r="T15" s="18" t="s">
        <v>143</v>
      </c>
      <c r="U15" s="15">
        <v>40725</v>
      </c>
      <c r="V15" s="15">
        <v>44190</v>
      </c>
      <c r="W15" s="17"/>
      <c r="X15" s="18"/>
      <c r="Y15" s="17"/>
      <c r="Z15" s="18"/>
      <c r="AA15" s="17"/>
      <c r="AB15" s="18"/>
      <c r="AC15" s="17"/>
      <c r="AD15" s="18"/>
      <c r="AE15" s="17"/>
      <c r="AF15" s="18"/>
      <c r="AG15" s="17"/>
      <c r="AH15" s="18"/>
      <c r="AI15" s="17"/>
      <c r="AJ15" s="18"/>
      <c r="AK15" s="18"/>
    </row>
    <row r="16" spans="1:37" ht="45" x14ac:dyDescent="0.25">
      <c r="A16" s="14" t="s">
        <v>70</v>
      </c>
      <c r="B16" s="14" t="s">
        <v>71</v>
      </c>
      <c r="C16" s="15">
        <v>43894</v>
      </c>
      <c r="D16" s="15" t="s">
        <v>72</v>
      </c>
      <c r="E16" s="16" t="s">
        <v>73</v>
      </c>
      <c r="F16" s="14" t="s">
        <v>74</v>
      </c>
      <c r="G16" s="16" t="s">
        <v>75</v>
      </c>
      <c r="H16" s="14" t="s">
        <v>76</v>
      </c>
      <c r="I16" s="16" t="s">
        <v>75</v>
      </c>
      <c r="J16" s="17" t="s">
        <v>77</v>
      </c>
      <c r="K16" s="17" t="s">
        <v>78</v>
      </c>
      <c r="L16" s="18" t="s">
        <v>79</v>
      </c>
      <c r="M16" s="19" t="s">
        <v>80</v>
      </c>
      <c r="N16" s="15" t="s">
        <v>81</v>
      </c>
      <c r="O16" s="17"/>
      <c r="P16" s="17"/>
      <c r="Q16" s="17" t="s">
        <v>153</v>
      </c>
      <c r="R16" s="18" t="s">
        <v>154</v>
      </c>
      <c r="S16" s="18" t="s">
        <v>148</v>
      </c>
      <c r="T16" s="18" t="s">
        <v>143</v>
      </c>
      <c r="U16" s="15">
        <v>40725</v>
      </c>
      <c r="V16" s="15">
        <v>43825</v>
      </c>
      <c r="W16" s="17"/>
      <c r="X16" s="18"/>
      <c r="Y16" s="17"/>
      <c r="Z16" s="18"/>
      <c r="AA16" s="17"/>
      <c r="AB16" s="18"/>
      <c r="AC16" s="17"/>
      <c r="AD16" s="18"/>
      <c r="AE16" s="17"/>
      <c r="AF16" s="18"/>
      <c r="AG16" s="17"/>
      <c r="AH16" s="18"/>
      <c r="AI16" s="17"/>
      <c r="AJ16" s="18"/>
      <c r="AK16" s="18"/>
    </row>
    <row r="17" spans="1:37" ht="45" x14ac:dyDescent="0.25">
      <c r="A17" s="14" t="s">
        <v>70</v>
      </c>
      <c r="B17" s="14" t="s">
        <v>71</v>
      </c>
      <c r="C17" s="15">
        <v>43894</v>
      </c>
      <c r="D17" s="15" t="s">
        <v>72</v>
      </c>
      <c r="E17" s="16" t="s">
        <v>73</v>
      </c>
      <c r="F17" s="14" t="s">
        <v>74</v>
      </c>
      <c r="G17" s="16" t="s">
        <v>75</v>
      </c>
      <c r="H17" s="14" t="s">
        <v>76</v>
      </c>
      <c r="I17" s="16" t="s">
        <v>75</v>
      </c>
      <c r="J17" s="17" t="s">
        <v>77</v>
      </c>
      <c r="K17" s="17" t="s">
        <v>78</v>
      </c>
      <c r="L17" s="18" t="s">
        <v>127</v>
      </c>
      <c r="M17" s="19" t="s">
        <v>128</v>
      </c>
      <c r="N17" s="15" t="s">
        <v>129</v>
      </c>
      <c r="O17" s="17"/>
      <c r="P17" s="17"/>
      <c r="Q17" s="17" t="s">
        <v>153</v>
      </c>
      <c r="R17" s="18" t="s">
        <v>154</v>
      </c>
      <c r="S17" s="18" t="s">
        <v>148</v>
      </c>
      <c r="T17" s="18" t="s">
        <v>143</v>
      </c>
      <c r="U17" s="15">
        <v>40725</v>
      </c>
      <c r="V17" s="15">
        <v>44190</v>
      </c>
      <c r="W17" s="17"/>
      <c r="X17" s="18"/>
      <c r="Y17" s="17"/>
      <c r="Z17" s="18"/>
      <c r="AA17" s="17"/>
      <c r="AB17" s="18"/>
      <c r="AC17" s="17"/>
      <c r="AD17" s="18"/>
      <c r="AE17" s="17"/>
      <c r="AF17" s="18"/>
      <c r="AG17" s="17"/>
      <c r="AH17" s="18"/>
      <c r="AI17" s="17"/>
      <c r="AJ17" s="18"/>
      <c r="AK17" s="18"/>
    </row>
    <row r="18" spans="1:37" ht="60" x14ac:dyDescent="0.25">
      <c r="A18" s="14" t="s">
        <v>70</v>
      </c>
      <c r="B18" s="14" t="s">
        <v>71</v>
      </c>
      <c r="C18" s="15">
        <v>43894</v>
      </c>
      <c r="D18" s="15" t="s">
        <v>72</v>
      </c>
      <c r="E18" s="16" t="s">
        <v>73</v>
      </c>
      <c r="F18" s="14" t="s">
        <v>74</v>
      </c>
      <c r="G18" s="16" t="s">
        <v>75</v>
      </c>
      <c r="H18" s="14" t="s">
        <v>76</v>
      </c>
      <c r="I18" s="16" t="s">
        <v>75</v>
      </c>
      <c r="J18" s="17" t="s">
        <v>77</v>
      </c>
      <c r="K18" s="17" t="s">
        <v>78</v>
      </c>
      <c r="L18" s="18" t="s">
        <v>79</v>
      </c>
      <c r="M18" s="19" t="s">
        <v>80</v>
      </c>
      <c r="N18" s="15" t="s">
        <v>81</v>
      </c>
      <c r="O18" s="17"/>
      <c r="P18" s="17"/>
      <c r="Q18" s="17" t="s">
        <v>155</v>
      </c>
      <c r="R18" s="18" t="s">
        <v>156</v>
      </c>
      <c r="S18" s="18" t="s">
        <v>148</v>
      </c>
      <c r="T18" s="18" t="s">
        <v>143</v>
      </c>
      <c r="U18" s="15">
        <v>40725</v>
      </c>
      <c r="V18" s="15">
        <v>43825</v>
      </c>
      <c r="W18" s="17"/>
      <c r="X18" s="18"/>
      <c r="Y18" s="17"/>
      <c r="Z18" s="18"/>
      <c r="AA18" s="17"/>
      <c r="AB18" s="18"/>
      <c r="AC18" s="17"/>
      <c r="AD18" s="18"/>
      <c r="AE18" s="17"/>
      <c r="AF18" s="18"/>
      <c r="AG18" s="17"/>
      <c r="AH18" s="18"/>
      <c r="AI18" s="17"/>
      <c r="AJ18" s="18"/>
      <c r="AK18" s="18"/>
    </row>
    <row r="19" spans="1:37" ht="60" x14ac:dyDescent="0.25">
      <c r="A19" s="14" t="s">
        <v>70</v>
      </c>
      <c r="B19" s="14" t="s">
        <v>71</v>
      </c>
      <c r="C19" s="15">
        <v>43894</v>
      </c>
      <c r="D19" s="15" t="s">
        <v>72</v>
      </c>
      <c r="E19" s="16" t="s">
        <v>73</v>
      </c>
      <c r="F19" s="14" t="s">
        <v>74</v>
      </c>
      <c r="G19" s="16" t="s">
        <v>75</v>
      </c>
      <c r="H19" s="14" t="s">
        <v>76</v>
      </c>
      <c r="I19" s="16" t="s">
        <v>75</v>
      </c>
      <c r="J19" s="17" t="s">
        <v>77</v>
      </c>
      <c r="K19" s="17" t="s">
        <v>78</v>
      </c>
      <c r="L19" s="18" t="s">
        <v>127</v>
      </c>
      <c r="M19" s="19" t="s">
        <v>128</v>
      </c>
      <c r="N19" s="15" t="s">
        <v>129</v>
      </c>
      <c r="O19" s="17"/>
      <c r="P19" s="17"/>
      <c r="Q19" s="17" t="s">
        <v>155</v>
      </c>
      <c r="R19" s="18" t="s">
        <v>156</v>
      </c>
      <c r="S19" s="18" t="s">
        <v>148</v>
      </c>
      <c r="T19" s="18" t="s">
        <v>143</v>
      </c>
      <c r="U19" s="15">
        <v>40725</v>
      </c>
      <c r="V19" s="15">
        <v>44190</v>
      </c>
      <c r="W19" s="17"/>
      <c r="X19" s="18"/>
      <c r="Y19" s="17"/>
      <c r="Z19" s="18"/>
      <c r="AA19" s="17"/>
      <c r="AB19" s="18"/>
      <c r="AC19" s="17"/>
      <c r="AD19" s="18"/>
      <c r="AE19" s="17"/>
      <c r="AF19" s="18"/>
      <c r="AG19" s="17"/>
      <c r="AH19" s="18"/>
      <c r="AI19" s="17"/>
      <c r="AJ19" s="18"/>
      <c r="AK19" s="18"/>
    </row>
    <row r="20" spans="1:37" ht="45" x14ac:dyDescent="0.25">
      <c r="A20" s="14" t="s">
        <v>70</v>
      </c>
      <c r="B20" s="14" t="s">
        <v>71</v>
      </c>
      <c r="C20" s="15">
        <v>43894</v>
      </c>
      <c r="D20" s="15" t="s">
        <v>72</v>
      </c>
      <c r="E20" s="16" t="s">
        <v>73</v>
      </c>
      <c r="F20" s="14" t="s">
        <v>74</v>
      </c>
      <c r="G20" s="16" t="s">
        <v>75</v>
      </c>
      <c r="H20" s="14" t="s">
        <v>76</v>
      </c>
      <c r="I20" s="16" t="s">
        <v>75</v>
      </c>
      <c r="J20" s="17" t="s">
        <v>77</v>
      </c>
      <c r="K20" s="17" t="s">
        <v>78</v>
      </c>
      <c r="L20" s="18" t="s">
        <v>79</v>
      </c>
      <c r="M20" s="19" t="s">
        <v>80</v>
      </c>
      <c r="N20" s="15" t="s">
        <v>81</v>
      </c>
      <c r="O20" s="17"/>
      <c r="P20" s="17"/>
      <c r="Q20" s="17" t="s">
        <v>157</v>
      </c>
      <c r="R20" s="18" t="s">
        <v>158</v>
      </c>
      <c r="S20" s="18" t="s">
        <v>148</v>
      </c>
      <c r="T20" s="18" t="s">
        <v>143</v>
      </c>
      <c r="U20" s="15">
        <v>40725</v>
      </c>
      <c r="V20" s="15">
        <v>43825</v>
      </c>
      <c r="W20" s="17"/>
      <c r="X20" s="18"/>
      <c r="Y20" s="17"/>
      <c r="Z20" s="18"/>
      <c r="AA20" s="17"/>
      <c r="AB20" s="18"/>
      <c r="AC20" s="17"/>
      <c r="AD20" s="18"/>
      <c r="AE20" s="17"/>
      <c r="AF20" s="18"/>
      <c r="AG20" s="17"/>
      <c r="AH20" s="18"/>
      <c r="AI20" s="17"/>
      <c r="AJ20" s="18"/>
      <c r="AK20" s="18"/>
    </row>
    <row r="21" spans="1:37" ht="45" x14ac:dyDescent="0.25">
      <c r="A21" s="14" t="s">
        <v>70</v>
      </c>
      <c r="B21" s="14" t="s">
        <v>71</v>
      </c>
      <c r="C21" s="15">
        <v>43894</v>
      </c>
      <c r="D21" s="15" t="s">
        <v>72</v>
      </c>
      <c r="E21" s="16" t="s">
        <v>73</v>
      </c>
      <c r="F21" s="14" t="s">
        <v>74</v>
      </c>
      <c r="G21" s="16" t="s">
        <v>75</v>
      </c>
      <c r="H21" s="14" t="s">
        <v>76</v>
      </c>
      <c r="I21" s="16" t="s">
        <v>75</v>
      </c>
      <c r="J21" s="17" t="s">
        <v>77</v>
      </c>
      <c r="K21" s="17" t="s">
        <v>78</v>
      </c>
      <c r="L21" s="18" t="s">
        <v>127</v>
      </c>
      <c r="M21" s="19" t="s">
        <v>128</v>
      </c>
      <c r="N21" s="15" t="s">
        <v>129</v>
      </c>
      <c r="O21" s="17"/>
      <c r="P21" s="17"/>
      <c r="Q21" s="17" t="s">
        <v>157</v>
      </c>
      <c r="R21" s="18" t="s">
        <v>158</v>
      </c>
      <c r="S21" s="18" t="s">
        <v>148</v>
      </c>
      <c r="T21" s="18" t="s">
        <v>143</v>
      </c>
      <c r="U21" s="15">
        <v>40725</v>
      </c>
      <c r="V21" s="15">
        <v>44190</v>
      </c>
      <c r="W21" s="17"/>
      <c r="X21" s="18"/>
      <c r="Y21" s="17"/>
      <c r="Z21" s="18"/>
      <c r="AA21" s="17"/>
      <c r="AB21" s="18"/>
      <c r="AC21" s="17"/>
      <c r="AD21" s="18"/>
      <c r="AE21" s="17"/>
      <c r="AF21" s="18"/>
      <c r="AG21" s="17"/>
      <c r="AH21" s="18"/>
      <c r="AI21" s="17"/>
      <c r="AJ21" s="18"/>
      <c r="AK21" s="18"/>
    </row>
    <row r="22" spans="1:37" ht="45" x14ac:dyDescent="0.25">
      <c r="A22" s="14" t="s">
        <v>70</v>
      </c>
      <c r="B22" s="14" t="s">
        <v>71</v>
      </c>
      <c r="C22" s="15">
        <v>43894</v>
      </c>
      <c r="D22" s="15" t="s">
        <v>72</v>
      </c>
      <c r="E22" s="16" t="s">
        <v>73</v>
      </c>
      <c r="F22" s="14" t="s">
        <v>74</v>
      </c>
      <c r="G22" s="16" t="s">
        <v>75</v>
      </c>
      <c r="H22" s="14" t="s">
        <v>76</v>
      </c>
      <c r="I22" s="16" t="s">
        <v>75</v>
      </c>
      <c r="J22" s="17" t="s">
        <v>77</v>
      </c>
      <c r="K22" s="17" t="s">
        <v>78</v>
      </c>
      <c r="L22" s="18" t="s">
        <v>79</v>
      </c>
      <c r="M22" s="19" t="s">
        <v>80</v>
      </c>
      <c r="N22" s="15" t="s">
        <v>81</v>
      </c>
      <c r="O22" s="17"/>
      <c r="P22" s="17"/>
      <c r="Q22" s="17" t="s">
        <v>159</v>
      </c>
      <c r="R22" s="18" t="s">
        <v>160</v>
      </c>
      <c r="S22" s="18" t="s">
        <v>148</v>
      </c>
      <c r="T22" s="18" t="s">
        <v>143</v>
      </c>
      <c r="U22" s="15">
        <v>40725</v>
      </c>
      <c r="V22" s="15">
        <v>43825</v>
      </c>
      <c r="W22" s="17"/>
      <c r="X22" s="18"/>
      <c r="Y22" s="17"/>
      <c r="Z22" s="18"/>
      <c r="AA22" s="17"/>
      <c r="AB22" s="18"/>
      <c r="AC22" s="17"/>
      <c r="AD22" s="18"/>
      <c r="AE22" s="17"/>
      <c r="AF22" s="18"/>
      <c r="AG22" s="17"/>
      <c r="AH22" s="18"/>
      <c r="AI22" s="17"/>
      <c r="AJ22" s="18"/>
      <c r="AK22" s="18"/>
    </row>
    <row r="23" spans="1:37" ht="45" x14ac:dyDescent="0.25">
      <c r="A23" s="14" t="s">
        <v>70</v>
      </c>
      <c r="B23" s="14" t="s">
        <v>71</v>
      </c>
      <c r="C23" s="15">
        <v>43894</v>
      </c>
      <c r="D23" s="15" t="s">
        <v>72</v>
      </c>
      <c r="E23" s="16" t="s">
        <v>73</v>
      </c>
      <c r="F23" s="14" t="s">
        <v>74</v>
      </c>
      <c r="G23" s="16" t="s">
        <v>75</v>
      </c>
      <c r="H23" s="14" t="s">
        <v>76</v>
      </c>
      <c r="I23" s="16" t="s">
        <v>75</v>
      </c>
      <c r="J23" s="17" t="s">
        <v>77</v>
      </c>
      <c r="K23" s="17" t="s">
        <v>78</v>
      </c>
      <c r="L23" s="18" t="s">
        <v>127</v>
      </c>
      <c r="M23" s="19" t="s">
        <v>128</v>
      </c>
      <c r="N23" s="15" t="s">
        <v>129</v>
      </c>
      <c r="O23" s="17"/>
      <c r="P23" s="17"/>
      <c r="Q23" s="17" t="s">
        <v>159</v>
      </c>
      <c r="R23" s="18" t="s">
        <v>160</v>
      </c>
      <c r="S23" s="18" t="s">
        <v>148</v>
      </c>
      <c r="T23" s="18" t="s">
        <v>143</v>
      </c>
      <c r="U23" s="15">
        <v>40725</v>
      </c>
      <c r="V23" s="15">
        <v>44190</v>
      </c>
      <c r="W23" s="17"/>
      <c r="X23" s="18"/>
      <c r="Y23" s="17"/>
      <c r="Z23" s="18"/>
      <c r="AA23" s="17"/>
      <c r="AB23" s="18"/>
      <c r="AC23" s="17"/>
      <c r="AD23" s="18"/>
      <c r="AE23" s="17"/>
      <c r="AF23" s="18"/>
      <c r="AG23" s="17"/>
      <c r="AH23" s="18"/>
      <c r="AI23" s="17"/>
      <c r="AJ23" s="18"/>
      <c r="AK23" s="18"/>
    </row>
    <row r="24" spans="1:37" ht="45" x14ac:dyDescent="0.25">
      <c r="A24" s="14" t="s">
        <v>70</v>
      </c>
      <c r="B24" s="14" t="s">
        <v>71</v>
      </c>
      <c r="C24" s="15">
        <v>43894</v>
      </c>
      <c r="D24" s="15" t="s">
        <v>72</v>
      </c>
      <c r="E24" s="16" t="s">
        <v>73</v>
      </c>
      <c r="F24" s="14" t="s">
        <v>74</v>
      </c>
      <c r="G24" s="16" t="s">
        <v>75</v>
      </c>
      <c r="H24" s="14" t="s">
        <v>76</v>
      </c>
      <c r="I24" s="16" t="s">
        <v>75</v>
      </c>
      <c r="J24" s="17" t="s">
        <v>77</v>
      </c>
      <c r="K24" s="17" t="s">
        <v>78</v>
      </c>
      <c r="L24" s="18" t="s">
        <v>79</v>
      </c>
      <c r="M24" s="19" t="s">
        <v>80</v>
      </c>
      <c r="N24" s="15" t="s">
        <v>81</v>
      </c>
      <c r="O24" s="17"/>
      <c r="P24" s="17"/>
      <c r="Q24" s="17" t="s">
        <v>161</v>
      </c>
      <c r="R24" s="18" t="s">
        <v>162</v>
      </c>
      <c r="S24" s="18" t="s">
        <v>148</v>
      </c>
      <c r="T24" s="18" t="s">
        <v>143</v>
      </c>
      <c r="U24" s="15">
        <v>40725</v>
      </c>
      <c r="V24" s="15">
        <v>43825</v>
      </c>
      <c r="W24" s="17"/>
      <c r="X24" s="18"/>
      <c r="Y24" s="17"/>
      <c r="Z24" s="18"/>
      <c r="AA24" s="17"/>
      <c r="AB24" s="18"/>
      <c r="AC24" s="17"/>
      <c r="AD24" s="18"/>
      <c r="AE24" s="17"/>
      <c r="AF24" s="18"/>
      <c r="AG24" s="17"/>
      <c r="AH24" s="18"/>
      <c r="AI24" s="17"/>
      <c r="AJ24" s="18"/>
      <c r="AK24" s="18"/>
    </row>
    <row r="25" spans="1:37" ht="45" x14ac:dyDescent="0.25">
      <c r="A25" s="14" t="s">
        <v>70</v>
      </c>
      <c r="B25" s="14" t="s">
        <v>71</v>
      </c>
      <c r="C25" s="15">
        <v>43894</v>
      </c>
      <c r="D25" s="15" t="s">
        <v>72</v>
      </c>
      <c r="E25" s="16" t="s">
        <v>73</v>
      </c>
      <c r="F25" s="14" t="s">
        <v>74</v>
      </c>
      <c r="G25" s="16" t="s">
        <v>75</v>
      </c>
      <c r="H25" s="14" t="s">
        <v>76</v>
      </c>
      <c r="I25" s="16" t="s">
        <v>75</v>
      </c>
      <c r="J25" s="17" t="s">
        <v>77</v>
      </c>
      <c r="K25" s="17" t="s">
        <v>78</v>
      </c>
      <c r="L25" s="18" t="s">
        <v>127</v>
      </c>
      <c r="M25" s="19" t="s">
        <v>128</v>
      </c>
      <c r="N25" s="15" t="s">
        <v>129</v>
      </c>
      <c r="O25" s="17"/>
      <c r="P25" s="17"/>
      <c r="Q25" s="17" t="s">
        <v>161</v>
      </c>
      <c r="R25" s="18" t="s">
        <v>162</v>
      </c>
      <c r="S25" s="18" t="s">
        <v>148</v>
      </c>
      <c r="T25" s="18" t="s">
        <v>143</v>
      </c>
      <c r="U25" s="15">
        <v>40725</v>
      </c>
      <c r="V25" s="15">
        <v>44190</v>
      </c>
      <c r="W25" s="17"/>
      <c r="X25" s="18"/>
      <c r="Y25" s="17"/>
      <c r="Z25" s="18"/>
      <c r="AA25" s="17"/>
      <c r="AB25" s="18"/>
      <c r="AC25" s="17"/>
      <c r="AD25" s="18"/>
      <c r="AE25" s="17"/>
      <c r="AF25" s="18"/>
      <c r="AG25" s="17"/>
      <c r="AH25" s="18"/>
      <c r="AI25" s="17"/>
      <c r="AJ25" s="18"/>
      <c r="AK25" s="18"/>
    </row>
    <row r="26" spans="1:37" x14ac:dyDescent="0.25">
      <c r="A26" s="20"/>
      <c r="B26" s="20"/>
      <c r="C26" s="21"/>
      <c r="D26" s="21"/>
      <c r="E26" s="22"/>
      <c r="F26" s="20"/>
      <c r="G26" s="22"/>
      <c r="H26" s="20"/>
      <c r="I26" s="22"/>
      <c r="L26" s="23"/>
      <c r="M26" s="24"/>
      <c r="N26" s="21"/>
      <c r="U26" s="21"/>
      <c r="V26" s="21"/>
    </row>
    <row r="27" spans="1:37" x14ac:dyDescent="0.25">
      <c r="A27" s="20"/>
      <c r="B27" s="20"/>
      <c r="C27" s="21"/>
      <c r="D27" s="21"/>
      <c r="E27" s="22"/>
      <c r="F27" s="20"/>
      <c r="G27" s="22"/>
      <c r="H27" s="20"/>
      <c r="I27" s="22"/>
      <c r="L27" s="23"/>
      <c r="M27" s="24"/>
      <c r="N27" s="21"/>
      <c r="U27" s="21"/>
      <c r="V27" s="21"/>
    </row>
    <row r="28" spans="1:37" x14ac:dyDescent="0.25">
      <c r="A28" s="20"/>
      <c r="B28" s="20"/>
      <c r="C28" s="21"/>
      <c r="D28" s="21"/>
      <c r="E28" s="22"/>
      <c r="F28" s="20"/>
      <c r="G28" s="22"/>
      <c r="H28" s="20"/>
      <c r="I28" s="22"/>
      <c r="L28" s="23"/>
      <c r="M28" s="24"/>
      <c r="N28" s="21"/>
      <c r="U28" s="21"/>
      <c r="V28" s="21"/>
    </row>
    <row r="29" spans="1:37" x14ac:dyDescent="0.25">
      <c r="A29" s="20"/>
      <c r="B29" s="20"/>
      <c r="C29" s="21"/>
      <c r="D29" s="21"/>
      <c r="E29" s="22"/>
      <c r="F29" s="20"/>
      <c r="G29" s="22"/>
      <c r="H29" s="20"/>
      <c r="I29" s="22"/>
      <c r="L29" s="23"/>
      <c r="M29" s="24"/>
      <c r="N29" s="21"/>
      <c r="U29" s="21"/>
      <c r="V29" s="21"/>
    </row>
    <row r="30" spans="1:37" x14ac:dyDescent="0.25">
      <c r="A30" s="20"/>
      <c r="B30" s="20"/>
      <c r="C30" s="21"/>
      <c r="D30" s="21"/>
      <c r="E30" s="22"/>
      <c r="F30" s="20"/>
      <c r="G30" s="22"/>
      <c r="H30" s="20"/>
      <c r="I30" s="22"/>
      <c r="L30" s="23"/>
      <c r="M30" s="24"/>
      <c r="N30" s="21"/>
      <c r="U30" s="21"/>
      <c r="V30" s="21"/>
    </row>
    <row r="31" spans="1:37" x14ac:dyDescent="0.25">
      <c r="A31" s="20"/>
      <c r="B31" s="20"/>
      <c r="C31" s="21"/>
      <c r="D31" s="21"/>
      <c r="E31" s="22"/>
      <c r="F31" s="20"/>
      <c r="G31" s="22"/>
      <c r="H31" s="20"/>
      <c r="I31" s="22"/>
      <c r="L31" s="23"/>
      <c r="M31" s="24"/>
      <c r="N31" s="21"/>
      <c r="U31" s="21"/>
      <c r="V31" s="21"/>
    </row>
    <row r="32" spans="1:37"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sheetData>
  <autoFilter ref="A1:OJ1" xr:uid="{9B0716A2-E052-4D84-9349-27956CBED18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82F48-8989-446E-A69F-A6BF08058E12}">
  <dimension ref="A1:AO2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199</v>
      </c>
      <c r="X1" s="12" t="s">
        <v>200</v>
      </c>
      <c r="Y1" s="12" t="s">
        <v>201</v>
      </c>
      <c r="Z1" s="12" t="s">
        <v>202</v>
      </c>
      <c r="AA1" s="12" t="s">
        <v>203</v>
      </c>
      <c r="AB1" s="12" t="s">
        <v>204</v>
      </c>
      <c r="AC1" s="12" t="s">
        <v>205</v>
      </c>
      <c r="AD1" s="12" t="s">
        <v>206</v>
      </c>
      <c r="AE1" s="12" t="s">
        <v>207</v>
      </c>
      <c r="AF1" s="12" t="s">
        <v>208</v>
      </c>
      <c r="AG1" s="12" t="s">
        <v>209</v>
      </c>
      <c r="AH1" s="12" t="s">
        <v>210</v>
      </c>
      <c r="AI1" s="12" t="s">
        <v>211</v>
      </c>
      <c r="AJ1" s="11" t="s">
        <v>212</v>
      </c>
      <c r="AK1" s="12" t="s">
        <v>213</v>
      </c>
      <c r="AL1" s="12" t="s">
        <v>214</v>
      </c>
      <c r="AM1" s="12" t="s">
        <v>215</v>
      </c>
      <c r="AN1" s="12" t="s">
        <v>68</v>
      </c>
      <c r="AO1" s="11" t="s">
        <v>69</v>
      </c>
    </row>
    <row r="2" spans="1:41" ht="150" x14ac:dyDescent="0.25">
      <c r="A2" s="14" t="s">
        <v>70</v>
      </c>
      <c r="B2" s="14" t="s">
        <v>71</v>
      </c>
      <c r="C2" s="15">
        <v>43894</v>
      </c>
      <c r="D2" s="15" t="s">
        <v>72</v>
      </c>
      <c r="E2" s="16" t="s">
        <v>73</v>
      </c>
      <c r="F2" s="14" t="s">
        <v>74</v>
      </c>
      <c r="G2" s="16" t="s">
        <v>75</v>
      </c>
      <c r="H2" s="14" t="s">
        <v>76</v>
      </c>
      <c r="I2" s="16" t="s">
        <v>75</v>
      </c>
      <c r="J2" s="17" t="s">
        <v>77</v>
      </c>
      <c r="K2" s="17" t="s">
        <v>78</v>
      </c>
      <c r="L2" s="18" t="s">
        <v>79</v>
      </c>
      <c r="M2" s="19" t="s">
        <v>80</v>
      </c>
      <c r="N2" s="15" t="s">
        <v>81</v>
      </c>
      <c r="O2" s="17"/>
      <c r="P2" s="17"/>
      <c r="Q2" s="17" t="s">
        <v>82</v>
      </c>
      <c r="R2" s="18" t="s">
        <v>83</v>
      </c>
      <c r="S2" s="18" t="s">
        <v>84</v>
      </c>
      <c r="T2" s="18" t="s">
        <v>85</v>
      </c>
      <c r="U2" s="15">
        <v>40725</v>
      </c>
      <c r="V2" s="15">
        <v>43825</v>
      </c>
      <c r="W2" s="17" t="s">
        <v>216</v>
      </c>
      <c r="X2" s="17" t="s">
        <v>217</v>
      </c>
      <c r="Y2" s="18" t="s">
        <v>218</v>
      </c>
      <c r="Z2" s="17" t="s">
        <v>219</v>
      </c>
      <c r="AA2" s="17"/>
      <c r="AB2" s="17"/>
      <c r="AC2" s="18"/>
      <c r="AD2" s="17"/>
      <c r="AE2" s="17"/>
      <c r="AF2" s="17"/>
      <c r="AG2" s="18"/>
      <c r="AH2" s="17"/>
      <c r="AI2" s="17"/>
      <c r="AJ2" s="19"/>
      <c r="AK2" s="18"/>
      <c r="AL2" s="17"/>
      <c r="AM2" s="17"/>
      <c r="AN2" s="18"/>
      <c r="AO2" s="15" t="s">
        <v>220</v>
      </c>
    </row>
    <row r="3" spans="1:41" ht="150" x14ac:dyDescent="0.25">
      <c r="A3" s="14" t="s">
        <v>70</v>
      </c>
      <c r="B3" s="14" t="s">
        <v>71</v>
      </c>
      <c r="C3" s="15">
        <v>43894</v>
      </c>
      <c r="D3" s="15" t="s">
        <v>72</v>
      </c>
      <c r="E3" s="16" t="s">
        <v>73</v>
      </c>
      <c r="F3" s="14" t="s">
        <v>74</v>
      </c>
      <c r="G3" s="16" t="s">
        <v>75</v>
      </c>
      <c r="H3" s="14" t="s">
        <v>76</v>
      </c>
      <c r="I3" s="16" t="s">
        <v>75</v>
      </c>
      <c r="J3" s="17" t="s">
        <v>77</v>
      </c>
      <c r="K3" s="17" t="s">
        <v>78</v>
      </c>
      <c r="L3" s="18" t="s">
        <v>127</v>
      </c>
      <c r="M3" s="19" t="s">
        <v>128</v>
      </c>
      <c r="N3" s="15" t="s">
        <v>129</v>
      </c>
      <c r="O3" s="17"/>
      <c r="P3" s="17"/>
      <c r="Q3" s="17" t="s">
        <v>82</v>
      </c>
      <c r="R3" s="18" t="s">
        <v>83</v>
      </c>
      <c r="S3" s="18" t="s">
        <v>84</v>
      </c>
      <c r="T3" s="18" t="s">
        <v>85</v>
      </c>
      <c r="U3" s="15">
        <v>40725</v>
      </c>
      <c r="V3" s="15">
        <v>44190</v>
      </c>
      <c r="W3" s="17" t="s">
        <v>216</v>
      </c>
      <c r="X3" s="17" t="s">
        <v>217</v>
      </c>
      <c r="Y3" s="18" t="s">
        <v>218</v>
      </c>
      <c r="Z3" s="17" t="s">
        <v>219</v>
      </c>
      <c r="AA3" s="17"/>
      <c r="AB3" s="17"/>
      <c r="AC3" s="18"/>
      <c r="AD3" s="17"/>
      <c r="AE3" s="17"/>
      <c r="AF3" s="17"/>
      <c r="AG3" s="18"/>
      <c r="AH3" s="17"/>
      <c r="AI3" s="17"/>
      <c r="AJ3" s="19"/>
      <c r="AK3" s="18"/>
      <c r="AL3" s="17"/>
      <c r="AM3" s="17"/>
      <c r="AN3" s="18"/>
      <c r="AO3" s="15" t="s">
        <v>220</v>
      </c>
    </row>
    <row r="4" spans="1:41" ht="45" x14ac:dyDescent="0.25">
      <c r="A4" s="14" t="s">
        <v>70</v>
      </c>
      <c r="B4" s="14" t="s">
        <v>71</v>
      </c>
      <c r="C4" s="15">
        <v>43894</v>
      </c>
      <c r="D4" s="15" t="s">
        <v>72</v>
      </c>
      <c r="E4" s="16" t="s">
        <v>73</v>
      </c>
      <c r="F4" s="14" t="s">
        <v>74</v>
      </c>
      <c r="G4" s="16" t="s">
        <v>75</v>
      </c>
      <c r="H4" s="14" t="s">
        <v>76</v>
      </c>
      <c r="I4" s="16" t="s">
        <v>75</v>
      </c>
      <c r="J4" s="17" t="s">
        <v>77</v>
      </c>
      <c r="K4" s="17" t="s">
        <v>78</v>
      </c>
      <c r="L4" s="18" t="s">
        <v>79</v>
      </c>
      <c r="M4" s="19" t="s">
        <v>80</v>
      </c>
      <c r="N4" s="15" t="s">
        <v>81</v>
      </c>
      <c r="O4" s="17"/>
      <c r="P4" s="17"/>
      <c r="Q4" s="17" t="s">
        <v>131</v>
      </c>
      <c r="R4" s="18" t="s">
        <v>132</v>
      </c>
      <c r="S4" s="18" t="s">
        <v>84</v>
      </c>
      <c r="T4" s="18" t="s">
        <v>85</v>
      </c>
      <c r="U4" s="15">
        <v>40725</v>
      </c>
      <c r="V4" s="15">
        <v>43825</v>
      </c>
      <c r="W4" s="17"/>
      <c r="X4" s="17"/>
      <c r="Y4" s="18"/>
      <c r="Z4" s="17"/>
      <c r="AA4" s="17"/>
      <c r="AB4" s="17"/>
      <c r="AC4" s="18"/>
      <c r="AD4" s="17"/>
      <c r="AE4" s="17"/>
      <c r="AF4" s="17"/>
      <c r="AG4" s="18"/>
      <c r="AH4" s="17"/>
      <c r="AI4" s="17"/>
      <c r="AJ4" s="19"/>
      <c r="AK4" s="18"/>
      <c r="AL4" s="17"/>
      <c r="AM4" s="17"/>
      <c r="AN4" s="18"/>
      <c r="AO4" s="15"/>
    </row>
    <row r="5" spans="1:41" ht="45" x14ac:dyDescent="0.25">
      <c r="A5" s="14" t="s">
        <v>70</v>
      </c>
      <c r="B5" s="14" t="s">
        <v>71</v>
      </c>
      <c r="C5" s="15">
        <v>43894</v>
      </c>
      <c r="D5" s="15" t="s">
        <v>72</v>
      </c>
      <c r="E5" s="16" t="s">
        <v>73</v>
      </c>
      <c r="F5" s="14" t="s">
        <v>74</v>
      </c>
      <c r="G5" s="16" t="s">
        <v>75</v>
      </c>
      <c r="H5" s="14" t="s">
        <v>76</v>
      </c>
      <c r="I5" s="16" t="s">
        <v>75</v>
      </c>
      <c r="J5" s="17" t="s">
        <v>77</v>
      </c>
      <c r="K5" s="17" t="s">
        <v>78</v>
      </c>
      <c r="L5" s="18" t="s">
        <v>127</v>
      </c>
      <c r="M5" s="19" t="s">
        <v>128</v>
      </c>
      <c r="N5" s="15" t="s">
        <v>129</v>
      </c>
      <c r="O5" s="17"/>
      <c r="P5" s="17"/>
      <c r="Q5" s="17" t="s">
        <v>131</v>
      </c>
      <c r="R5" s="18" t="s">
        <v>132</v>
      </c>
      <c r="S5" s="18" t="s">
        <v>84</v>
      </c>
      <c r="T5" s="18" t="s">
        <v>85</v>
      </c>
      <c r="U5" s="15">
        <v>40725</v>
      </c>
      <c r="V5" s="15">
        <v>44190</v>
      </c>
      <c r="W5" s="17"/>
      <c r="X5" s="17"/>
      <c r="Y5" s="18"/>
      <c r="Z5" s="17"/>
      <c r="AA5" s="17"/>
      <c r="AB5" s="17"/>
      <c r="AC5" s="18"/>
      <c r="AD5" s="17"/>
      <c r="AE5" s="17"/>
      <c r="AF5" s="17"/>
      <c r="AG5" s="18"/>
      <c r="AH5" s="17"/>
      <c r="AI5" s="17"/>
      <c r="AJ5" s="19"/>
      <c r="AK5" s="18"/>
      <c r="AL5" s="17"/>
      <c r="AM5" s="17"/>
      <c r="AN5" s="18"/>
      <c r="AO5" s="15"/>
    </row>
    <row r="6" spans="1:41" ht="45" x14ac:dyDescent="0.25">
      <c r="A6" s="14" t="s">
        <v>70</v>
      </c>
      <c r="B6" s="14" t="s">
        <v>71</v>
      </c>
      <c r="C6" s="15">
        <v>43894</v>
      </c>
      <c r="D6" s="15" t="s">
        <v>72</v>
      </c>
      <c r="E6" s="16" t="s">
        <v>73</v>
      </c>
      <c r="F6" s="14" t="s">
        <v>74</v>
      </c>
      <c r="G6" s="16" t="s">
        <v>75</v>
      </c>
      <c r="H6" s="14" t="s">
        <v>76</v>
      </c>
      <c r="I6" s="16" t="s">
        <v>75</v>
      </c>
      <c r="J6" s="17" t="s">
        <v>77</v>
      </c>
      <c r="K6" s="17" t="s">
        <v>78</v>
      </c>
      <c r="L6" s="18" t="s">
        <v>79</v>
      </c>
      <c r="M6" s="19" t="s">
        <v>80</v>
      </c>
      <c r="N6" s="15" t="s">
        <v>81</v>
      </c>
      <c r="O6" s="17"/>
      <c r="P6" s="17"/>
      <c r="Q6" s="17" t="s">
        <v>141</v>
      </c>
      <c r="R6" s="18" t="s">
        <v>142</v>
      </c>
      <c r="S6" s="18" t="s">
        <v>84</v>
      </c>
      <c r="T6" s="18" t="s">
        <v>143</v>
      </c>
      <c r="U6" s="15">
        <v>40725</v>
      </c>
      <c r="V6" s="15">
        <v>43825</v>
      </c>
      <c r="W6" s="17"/>
      <c r="X6" s="17"/>
      <c r="Y6" s="18"/>
      <c r="Z6" s="17"/>
      <c r="AA6" s="17"/>
      <c r="AB6" s="17"/>
      <c r="AC6" s="18"/>
      <c r="AD6" s="17"/>
      <c r="AE6" s="17"/>
      <c r="AF6" s="17"/>
      <c r="AG6" s="18"/>
      <c r="AH6" s="17"/>
      <c r="AI6" s="17"/>
      <c r="AJ6" s="19"/>
      <c r="AK6" s="18"/>
      <c r="AL6" s="17"/>
      <c r="AM6" s="17"/>
      <c r="AN6" s="18"/>
      <c r="AO6" s="15"/>
    </row>
    <row r="7" spans="1:41" ht="45" x14ac:dyDescent="0.25">
      <c r="A7" s="14" t="s">
        <v>70</v>
      </c>
      <c r="B7" s="14" t="s">
        <v>71</v>
      </c>
      <c r="C7" s="15">
        <v>43894</v>
      </c>
      <c r="D7" s="15" t="s">
        <v>72</v>
      </c>
      <c r="E7" s="16" t="s">
        <v>73</v>
      </c>
      <c r="F7" s="14" t="s">
        <v>74</v>
      </c>
      <c r="G7" s="16" t="s">
        <v>75</v>
      </c>
      <c r="H7" s="14" t="s">
        <v>76</v>
      </c>
      <c r="I7" s="16" t="s">
        <v>75</v>
      </c>
      <c r="J7" s="17" t="s">
        <v>77</v>
      </c>
      <c r="K7" s="17" t="s">
        <v>78</v>
      </c>
      <c r="L7" s="18" t="s">
        <v>127</v>
      </c>
      <c r="M7" s="19" t="s">
        <v>128</v>
      </c>
      <c r="N7" s="15" t="s">
        <v>129</v>
      </c>
      <c r="O7" s="17"/>
      <c r="P7" s="17"/>
      <c r="Q7" s="17" t="s">
        <v>141</v>
      </c>
      <c r="R7" s="18" t="s">
        <v>142</v>
      </c>
      <c r="S7" s="18" t="s">
        <v>84</v>
      </c>
      <c r="T7" s="18" t="s">
        <v>143</v>
      </c>
      <c r="U7" s="15">
        <v>40725</v>
      </c>
      <c r="V7" s="15">
        <v>44190</v>
      </c>
      <c r="W7" s="17"/>
      <c r="X7" s="17"/>
      <c r="Y7" s="18"/>
      <c r="Z7" s="17"/>
      <c r="AA7" s="17"/>
      <c r="AB7" s="17"/>
      <c r="AC7" s="18"/>
      <c r="AD7" s="17"/>
      <c r="AE7" s="17"/>
      <c r="AF7" s="17"/>
      <c r="AG7" s="18"/>
      <c r="AH7" s="17"/>
      <c r="AI7" s="17"/>
      <c r="AJ7" s="19"/>
      <c r="AK7" s="18"/>
      <c r="AL7" s="17"/>
      <c r="AM7" s="17"/>
      <c r="AN7" s="18"/>
      <c r="AO7" s="15"/>
    </row>
    <row r="8" spans="1:41" ht="45" x14ac:dyDescent="0.25">
      <c r="A8" s="14" t="s">
        <v>70</v>
      </c>
      <c r="B8" s="14" t="s">
        <v>71</v>
      </c>
      <c r="C8" s="15">
        <v>43894</v>
      </c>
      <c r="D8" s="15" t="s">
        <v>72</v>
      </c>
      <c r="E8" s="16" t="s">
        <v>73</v>
      </c>
      <c r="F8" s="14" t="s">
        <v>74</v>
      </c>
      <c r="G8" s="16" t="s">
        <v>75</v>
      </c>
      <c r="H8" s="14" t="s">
        <v>76</v>
      </c>
      <c r="I8" s="16" t="s">
        <v>75</v>
      </c>
      <c r="J8" s="17" t="s">
        <v>77</v>
      </c>
      <c r="K8" s="17" t="s">
        <v>78</v>
      </c>
      <c r="L8" s="18" t="s">
        <v>79</v>
      </c>
      <c r="M8" s="19" t="s">
        <v>80</v>
      </c>
      <c r="N8" s="15" t="s">
        <v>81</v>
      </c>
      <c r="O8" s="17"/>
      <c r="P8" s="17"/>
      <c r="Q8" s="17" t="s">
        <v>144</v>
      </c>
      <c r="R8" s="18" t="s">
        <v>145</v>
      </c>
      <c r="S8" s="18" t="s">
        <v>84</v>
      </c>
      <c r="T8" s="18" t="s">
        <v>85</v>
      </c>
      <c r="U8" s="15">
        <v>40725</v>
      </c>
      <c r="V8" s="15">
        <v>43825</v>
      </c>
      <c r="W8" s="17"/>
      <c r="X8" s="17"/>
      <c r="Y8" s="18"/>
      <c r="Z8" s="17"/>
      <c r="AA8" s="17"/>
      <c r="AB8" s="17"/>
      <c r="AC8" s="18"/>
      <c r="AD8" s="17"/>
      <c r="AE8" s="17"/>
      <c r="AF8" s="17"/>
      <c r="AG8" s="18"/>
      <c r="AH8" s="17"/>
      <c r="AI8" s="17"/>
      <c r="AJ8" s="19"/>
      <c r="AK8" s="18"/>
      <c r="AL8" s="17"/>
      <c r="AM8" s="17"/>
      <c r="AN8" s="18"/>
      <c r="AO8" s="15"/>
    </row>
    <row r="9" spans="1:41" ht="45" x14ac:dyDescent="0.25">
      <c r="A9" s="14" t="s">
        <v>70</v>
      </c>
      <c r="B9" s="14" t="s">
        <v>71</v>
      </c>
      <c r="C9" s="15">
        <v>43894</v>
      </c>
      <c r="D9" s="15" t="s">
        <v>72</v>
      </c>
      <c r="E9" s="16" t="s">
        <v>73</v>
      </c>
      <c r="F9" s="14" t="s">
        <v>74</v>
      </c>
      <c r="G9" s="16" t="s">
        <v>75</v>
      </c>
      <c r="H9" s="14" t="s">
        <v>76</v>
      </c>
      <c r="I9" s="16" t="s">
        <v>75</v>
      </c>
      <c r="J9" s="17" t="s">
        <v>77</v>
      </c>
      <c r="K9" s="17" t="s">
        <v>78</v>
      </c>
      <c r="L9" s="18" t="s">
        <v>127</v>
      </c>
      <c r="M9" s="19" t="s">
        <v>128</v>
      </c>
      <c r="N9" s="15" t="s">
        <v>129</v>
      </c>
      <c r="O9" s="17"/>
      <c r="P9" s="17"/>
      <c r="Q9" s="17" t="s">
        <v>144</v>
      </c>
      <c r="R9" s="18" t="s">
        <v>145</v>
      </c>
      <c r="S9" s="18" t="s">
        <v>84</v>
      </c>
      <c r="T9" s="18" t="s">
        <v>85</v>
      </c>
      <c r="U9" s="15">
        <v>40725</v>
      </c>
      <c r="V9" s="15">
        <v>44190</v>
      </c>
      <c r="W9" s="17"/>
      <c r="X9" s="17"/>
      <c r="Y9" s="18"/>
      <c r="Z9" s="17"/>
      <c r="AA9" s="17"/>
      <c r="AB9" s="17"/>
      <c r="AC9" s="18"/>
      <c r="AD9" s="17"/>
      <c r="AE9" s="17"/>
      <c r="AF9" s="17"/>
      <c r="AG9" s="18"/>
      <c r="AH9" s="17"/>
      <c r="AI9" s="17"/>
      <c r="AJ9" s="19"/>
      <c r="AK9" s="18"/>
      <c r="AL9" s="17"/>
      <c r="AM9" s="17"/>
      <c r="AN9" s="18"/>
      <c r="AO9" s="15"/>
    </row>
    <row r="10" spans="1:41" ht="45" x14ac:dyDescent="0.25">
      <c r="A10" s="14" t="s">
        <v>70</v>
      </c>
      <c r="B10" s="14" t="s">
        <v>71</v>
      </c>
      <c r="C10" s="15">
        <v>43894</v>
      </c>
      <c r="D10" s="15" t="s">
        <v>72</v>
      </c>
      <c r="E10" s="16" t="s">
        <v>73</v>
      </c>
      <c r="F10" s="14" t="s">
        <v>74</v>
      </c>
      <c r="G10" s="16" t="s">
        <v>75</v>
      </c>
      <c r="H10" s="14" t="s">
        <v>76</v>
      </c>
      <c r="I10" s="16" t="s">
        <v>75</v>
      </c>
      <c r="J10" s="17" t="s">
        <v>77</v>
      </c>
      <c r="K10" s="17" t="s">
        <v>78</v>
      </c>
      <c r="L10" s="18" t="s">
        <v>79</v>
      </c>
      <c r="M10" s="19" t="s">
        <v>80</v>
      </c>
      <c r="N10" s="15" t="s">
        <v>81</v>
      </c>
      <c r="O10" s="17"/>
      <c r="P10" s="17"/>
      <c r="Q10" s="17" t="s">
        <v>146</v>
      </c>
      <c r="R10" s="18" t="s">
        <v>147</v>
      </c>
      <c r="S10" s="18" t="s">
        <v>148</v>
      </c>
      <c r="T10" s="18" t="s">
        <v>143</v>
      </c>
      <c r="U10" s="15">
        <v>40725</v>
      </c>
      <c r="V10" s="15">
        <v>43825</v>
      </c>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70</v>
      </c>
      <c r="B11" s="14" t="s">
        <v>71</v>
      </c>
      <c r="C11" s="15">
        <v>43894</v>
      </c>
      <c r="D11" s="15" t="s">
        <v>72</v>
      </c>
      <c r="E11" s="16" t="s">
        <v>73</v>
      </c>
      <c r="F11" s="14" t="s">
        <v>74</v>
      </c>
      <c r="G11" s="16" t="s">
        <v>75</v>
      </c>
      <c r="H11" s="14" t="s">
        <v>76</v>
      </c>
      <c r="I11" s="16" t="s">
        <v>75</v>
      </c>
      <c r="J11" s="17" t="s">
        <v>77</v>
      </c>
      <c r="K11" s="17" t="s">
        <v>78</v>
      </c>
      <c r="L11" s="18" t="s">
        <v>127</v>
      </c>
      <c r="M11" s="19" t="s">
        <v>128</v>
      </c>
      <c r="N11" s="15" t="s">
        <v>129</v>
      </c>
      <c r="O11" s="17"/>
      <c r="P11" s="17"/>
      <c r="Q11" s="17" t="s">
        <v>146</v>
      </c>
      <c r="R11" s="18" t="s">
        <v>147</v>
      </c>
      <c r="S11" s="18" t="s">
        <v>148</v>
      </c>
      <c r="T11" s="18" t="s">
        <v>143</v>
      </c>
      <c r="U11" s="15">
        <v>40725</v>
      </c>
      <c r="V11" s="15">
        <v>44190</v>
      </c>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70</v>
      </c>
      <c r="B12" s="14" t="s">
        <v>71</v>
      </c>
      <c r="C12" s="15">
        <v>43894</v>
      </c>
      <c r="D12" s="15" t="s">
        <v>72</v>
      </c>
      <c r="E12" s="16" t="s">
        <v>73</v>
      </c>
      <c r="F12" s="14" t="s">
        <v>74</v>
      </c>
      <c r="G12" s="16" t="s">
        <v>75</v>
      </c>
      <c r="H12" s="14" t="s">
        <v>76</v>
      </c>
      <c r="I12" s="16" t="s">
        <v>75</v>
      </c>
      <c r="J12" s="17" t="s">
        <v>77</v>
      </c>
      <c r="K12" s="17" t="s">
        <v>78</v>
      </c>
      <c r="L12" s="18" t="s">
        <v>79</v>
      </c>
      <c r="M12" s="19" t="s">
        <v>80</v>
      </c>
      <c r="N12" s="15" t="s">
        <v>81</v>
      </c>
      <c r="O12" s="17"/>
      <c r="P12" s="17"/>
      <c r="Q12" s="17" t="s">
        <v>149</v>
      </c>
      <c r="R12" s="18" t="s">
        <v>150</v>
      </c>
      <c r="S12" s="18" t="s">
        <v>148</v>
      </c>
      <c r="T12" s="18" t="s">
        <v>143</v>
      </c>
      <c r="U12" s="15">
        <v>40725</v>
      </c>
      <c r="V12" s="15">
        <v>43825</v>
      </c>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70</v>
      </c>
      <c r="B13" s="14" t="s">
        <v>71</v>
      </c>
      <c r="C13" s="15">
        <v>43894</v>
      </c>
      <c r="D13" s="15" t="s">
        <v>72</v>
      </c>
      <c r="E13" s="16" t="s">
        <v>73</v>
      </c>
      <c r="F13" s="14" t="s">
        <v>74</v>
      </c>
      <c r="G13" s="16" t="s">
        <v>75</v>
      </c>
      <c r="H13" s="14" t="s">
        <v>76</v>
      </c>
      <c r="I13" s="16" t="s">
        <v>75</v>
      </c>
      <c r="J13" s="17" t="s">
        <v>77</v>
      </c>
      <c r="K13" s="17" t="s">
        <v>78</v>
      </c>
      <c r="L13" s="18" t="s">
        <v>127</v>
      </c>
      <c r="M13" s="19" t="s">
        <v>128</v>
      </c>
      <c r="N13" s="15" t="s">
        <v>129</v>
      </c>
      <c r="O13" s="17"/>
      <c r="P13" s="17"/>
      <c r="Q13" s="17" t="s">
        <v>149</v>
      </c>
      <c r="R13" s="18" t="s">
        <v>150</v>
      </c>
      <c r="S13" s="18" t="s">
        <v>148</v>
      </c>
      <c r="T13" s="18" t="s">
        <v>143</v>
      </c>
      <c r="U13" s="15">
        <v>40725</v>
      </c>
      <c r="V13" s="15">
        <v>44190</v>
      </c>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70</v>
      </c>
      <c r="B14" s="14" t="s">
        <v>71</v>
      </c>
      <c r="C14" s="15">
        <v>43894</v>
      </c>
      <c r="D14" s="15" t="s">
        <v>72</v>
      </c>
      <c r="E14" s="16" t="s">
        <v>73</v>
      </c>
      <c r="F14" s="14" t="s">
        <v>74</v>
      </c>
      <c r="G14" s="16" t="s">
        <v>75</v>
      </c>
      <c r="H14" s="14" t="s">
        <v>76</v>
      </c>
      <c r="I14" s="16" t="s">
        <v>75</v>
      </c>
      <c r="J14" s="17" t="s">
        <v>77</v>
      </c>
      <c r="K14" s="17" t="s">
        <v>78</v>
      </c>
      <c r="L14" s="18" t="s">
        <v>79</v>
      </c>
      <c r="M14" s="19" t="s">
        <v>80</v>
      </c>
      <c r="N14" s="15" t="s">
        <v>81</v>
      </c>
      <c r="O14" s="17"/>
      <c r="P14" s="17"/>
      <c r="Q14" s="17" t="s">
        <v>151</v>
      </c>
      <c r="R14" s="18" t="s">
        <v>152</v>
      </c>
      <c r="S14" s="18" t="s">
        <v>148</v>
      </c>
      <c r="T14" s="18" t="s">
        <v>143</v>
      </c>
      <c r="U14" s="15">
        <v>40725</v>
      </c>
      <c r="V14" s="15">
        <v>43825</v>
      </c>
      <c r="W14" s="17"/>
      <c r="X14" s="17"/>
      <c r="Y14" s="18"/>
      <c r="Z14" s="17"/>
      <c r="AA14" s="17"/>
      <c r="AB14" s="17"/>
      <c r="AC14" s="18"/>
      <c r="AD14" s="17"/>
      <c r="AE14" s="17"/>
      <c r="AF14" s="17"/>
      <c r="AG14" s="18"/>
      <c r="AH14" s="17"/>
      <c r="AI14" s="17"/>
      <c r="AJ14" s="19"/>
      <c r="AK14" s="18"/>
      <c r="AL14" s="17"/>
      <c r="AM14" s="17"/>
      <c r="AN14" s="18"/>
      <c r="AO14" s="15"/>
    </row>
    <row r="15" spans="1:41" ht="45" x14ac:dyDescent="0.25">
      <c r="A15" s="14" t="s">
        <v>70</v>
      </c>
      <c r="B15" s="14" t="s">
        <v>71</v>
      </c>
      <c r="C15" s="15">
        <v>43894</v>
      </c>
      <c r="D15" s="15" t="s">
        <v>72</v>
      </c>
      <c r="E15" s="16" t="s">
        <v>73</v>
      </c>
      <c r="F15" s="14" t="s">
        <v>74</v>
      </c>
      <c r="G15" s="16" t="s">
        <v>75</v>
      </c>
      <c r="H15" s="14" t="s">
        <v>76</v>
      </c>
      <c r="I15" s="16" t="s">
        <v>75</v>
      </c>
      <c r="J15" s="17" t="s">
        <v>77</v>
      </c>
      <c r="K15" s="17" t="s">
        <v>78</v>
      </c>
      <c r="L15" s="18" t="s">
        <v>127</v>
      </c>
      <c r="M15" s="19" t="s">
        <v>128</v>
      </c>
      <c r="N15" s="15" t="s">
        <v>129</v>
      </c>
      <c r="O15" s="17"/>
      <c r="P15" s="17"/>
      <c r="Q15" s="17" t="s">
        <v>151</v>
      </c>
      <c r="R15" s="18" t="s">
        <v>152</v>
      </c>
      <c r="S15" s="18" t="s">
        <v>148</v>
      </c>
      <c r="T15" s="18" t="s">
        <v>143</v>
      </c>
      <c r="U15" s="15">
        <v>40725</v>
      </c>
      <c r="V15" s="15">
        <v>44190</v>
      </c>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70</v>
      </c>
      <c r="B16" s="14" t="s">
        <v>71</v>
      </c>
      <c r="C16" s="15">
        <v>43894</v>
      </c>
      <c r="D16" s="15" t="s">
        <v>72</v>
      </c>
      <c r="E16" s="16" t="s">
        <v>73</v>
      </c>
      <c r="F16" s="14" t="s">
        <v>74</v>
      </c>
      <c r="G16" s="16" t="s">
        <v>75</v>
      </c>
      <c r="H16" s="14" t="s">
        <v>76</v>
      </c>
      <c r="I16" s="16" t="s">
        <v>75</v>
      </c>
      <c r="J16" s="17" t="s">
        <v>77</v>
      </c>
      <c r="K16" s="17" t="s">
        <v>78</v>
      </c>
      <c r="L16" s="18" t="s">
        <v>79</v>
      </c>
      <c r="M16" s="19" t="s">
        <v>80</v>
      </c>
      <c r="N16" s="15" t="s">
        <v>81</v>
      </c>
      <c r="O16" s="17"/>
      <c r="P16" s="17"/>
      <c r="Q16" s="17" t="s">
        <v>153</v>
      </c>
      <c r="R16" s="18" t="s">
        <v>154</v>
      </c>
      <c r="S16" s="18" t="s">
        <v>148</v>
      </c>
      <c r="T16" s="18" t="s">
        <v>143</v>
      </c>
      <c r="U16" s="15">
        <v>40725</v>
      </c>
      <c r="V16" s="15">
        <v>43825</v>
      </c>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70</v>
      </c>
      <c r="B17" s="14" t="s">
        <v>71</v>
      </c>
      <c r="C17" s="15">
        <v>43894</v>
      </c>
      <c r="D17" s="15" t="s">
        <v>72</v>
      </c>
      <c r="E17" s="16" t="s">
        <v>73</v>
      </c>
      <c r="F17" s="14" t="s">
        <v>74</v>
      </c>
      <c r="G17" s="16" t="s">
        <v>75</v>
      </c>
      <c r="H17" s="14" t="s">
        <v>76</v>
      </c>
      <c r="I17" s="16" t="s">
        <v>75</v>
      </c>
      <c r="J17" s="17" t="s">
        <v>77</v>
      </c>
      <c r="K17" s="17" t="s">
        <v>78</v>
      </c>
      <c r="L17" s="18" t="s">
        <v>127</v>
      </c>
      <c r="M17" s="19" t="s">
        <v>128</v>
      </c>
      <c r="N17" s="15" t="s">
        <v>129</v>
      </c>
      <c r="O17" s="17"/>
      <c r="P17" s="17"/>
      <c r="Q17" s="17" t="s">
        <v>153</v>
      </c>
      <c r="R17" s="18" t="s">
        <v>154</v>
      </c>
      <c r="S17" s="18" t="s">
        <v>148</v>
      </c>
      <c r="T17" s="18" t="s">
        <v>143</v>
      </c>
      <c r="U17" s="15">
        <v>40725</v>
      </c>
      <c r="V17" s="15">
        <v>44190</v>
      </c>
      <c r="W17" s="17"/>
      <c r="X17" s="17"/>
      <c r="Y17" s="18"/>
      <c r="Z17" s="17"/>
      <c r="AA17" s="17"/>
      <c r="AB17" s="17"/>
      <c r="AC17" s="18"/>
      <c r="AD17" s="17"/>
      <c r="AE17" s="17"/>
      <c r="AF17" s="17"/>
      <c r="AG17" s="18"/>
      <c r="AH17" s="17"/>
      <c r="AI17" s="17"/>
      <c r="AJ17" s="19"/>
      <c r="AK17" s="18"/>
      <c r="AL17" s="17"/>
      <c r="AM17" s="17"/>
      <c r="AN17" s="18"/>
      <c r="AO17" s="15"/>
    </row>
    <row r="18" spans="1:41" ht="60" x14ac:dyDescent="0.25">
      <c r="A18" s="14" t="s">
        <v>70</v>
      </c>
      <c r="B18" s="14" t="s">
        <v>71</v>
      </c>
      <c r="C18" s="15">
        <v>43894</v>
      </c>
      <c r="D18" s="15" t="s">
        <v>72</v>
      </c>
      <c r="E18" s="16" t="s">
        <v>73</v>
      </c>
      <c r="F18" s="14" t="s">
        <v>74</v>
      </c>
      <c r="G18" s="16" t="s">
        <v>75</v>
      </c>
      <c r="H18" s="14" t="s">
        <v>76</v>
      </c>
      <c r="I18" s="16" t="s">
        <v>75</v>
      </c>
      <c r="J18" s="17" t="s">
        <v>77</v>
      </c>
      <c r="K18" s="17" t="s">
        <v>78</v>
      </c>
      <c r="L18" s="18" t="s">
        <v>79</v>
      </c>
      <c r="M18" s="19" t="s">
        <v>80</v>
      </c>
      <c r="N18" s="15" t="s">
        <v>81</v>
      </c>
      <c r="O18" s="17"/>
      <c r="P18" s="17"/>
      <c r="Q18" s="17" t="s">
        <v>155</v>
      </c>
      <c r="R18" s="18" t="s">
        <v>156</v>
      </c>
      <c r="S18" s="18" t="s">
        <v>148</v>
      </c>
      <c r="T18" s="18" t="s">
        <v>143</v>
      </c>
      <c r="U18" s="15">
        <v>40725</v>
      </c>
      <c r="V18" s="15">
        <v>43825</v>
      </c>
      <c r="W18" s="17"/>
      <c r="X18" s="17"/>
      <c r="Y18" s="18"/>
      <c r="Z18" s="17"/>
      <c r="AA18" s="17"/>
      <c r="AB18" s="17"/>
      <c r="AC18" s="18"/>
      <c r="AD18" s="17"/>
      <c r="AE18" s="17"/>
      <c r="AF18" s="17"/>
      <c r="AG18" s="18"/>
      <c r="AH18" s="17"/>
      <c r="AI18" s="17"/>
      <c r="AJ18" s="19"/>
      <c r="AK18" s="18"/>
      <c r="AL18" s="17"/>
      <c r="AM18" s="17"/>
      <c r="AN18" s="18"/>
      <c r="AO18" s="15"/>
    </row>
    <row r="19" spans="1:41" ht="60" x14ac:dyDescent="0.25">
      <c r="A19" s="14" t="s">
        <v>70</v>
      </c>
      <c r="B19" s="14" t="s">
        <v>71</v>
      </c>
      <c r="C19" s="15">
        <v>43894</v>
      </c>
      <c r="D19" s="15" t="s">
        <v>72</v>
      </c>
      <c r="E19" s="16" t="s">
        <v>73</v>
      </c>
      <c r="F19" s="14" t="s">
        <v>74</v>
      </c>
      <c r="G19" s="16" t="s">
        <v>75</v>
      </c>
      <c r="H19" s="14" t="s">
        <v>76</v>
      </c>
      <c r="I19" s="16" t="s">
        <v>75</v>
      </c>
      <c r="J19" s="17" t="s">
        <v>77</v>
      </c>
      <c r="K19" s="17" t="s">
        <v>78</v>
      </c>
      <c r="L19" s="18" t="s">
        <v>127</v>
      </c>
      <c r="M19" s="19" t="s">
        <v>128</v>
      </c>
      <c r="N19" s="15" t="s">
        <v>129</v>
      </c>
      <c r="O19" s="17"/>
      <c r="P19" s="17"/>
      <c r="Q19" s="17" t="s">
        <v>155</v>
      </c>
      <c r="R19" s="18" t="s">
        <v>156</v>
      </c>
      <c r="S19" s="18" t="s">
        <v>148</v>
      </c>
      <c r="T19" s="18" t="s">
        <v>143</v>
      </c>
      <c r="U19" s="15">
        <v>40725</v>
      </c>
      <c r="V19" s="15">
        <v>44190</v>
      </c>
      <c r="W19" s="17"/>
      <c r="X19" s="17"/>
      <c r="Y19" s="18"/>
      <c r="Z19" s="17"/>
      <c r="AA19" s="17"/>
      <c r="AB19" s="17"/>
      <c r="AC19" s="18"/>
      <c r="AD19" s="17"/>
      <c r="AE19" s="17"/>
      <c r="AF19" s="17"/>
      <c r="AG19" s="18"/>
      <c r="AH19" s="17"/>
      <c r="AI19" s="17"/>
      <c r="AJ19" s="19"/>
      <c r="AK19" s="18"/>
      <c r="AL19" s="17"/>
      <c r="AM19" s="17"/>
      <c r="AN19" s="18"/>
      <c r="AO19" s="15"/>
    </row>
    <row r="20" spans="1:41" ht="45" x14ac:dyDescent="0.25">
      <c r="A20" s="14" t="s">
        <v>70</v>
      </c>
      <c r="B20" s="14" t="s">
        <v>71</v>
      </c>
      <c r="C20" s="15">
        <v>43894</v>
      </c>
      <c r="D20" s="15" t="s">
        <v>72</v>
      </c>
      <c r="E20" s="16" t="s">
        <v>73</v>
      </c>
      <c r="F20" s="14" t="s">
        <v>74</v>
      </c>
      <c r="G20" s="16" t="s">
        <v>75</v>
      </c>
      <c r="H20" s="14" t="s">
        <v>76</v>
      </c>
      <c r="I20" s="16" t="s">
        <v>75</v>
      </c>
      <c r="J20" s="17" t="s">
        <v>77</v>
      </c>
      <c r="K20" s="17" t="s">
        <v>78</v>
      </c>
      <c r="L20" s="18" t="s">
        <v>79</v>
      </c>
      <c r="M20" s="19" t="s">
        <v>80</v>
      </c>
      <c r="N20" s="15" t="s">
        <v>81</v>
      </c>
      <c r="O20" s="17"/>
      <c r="P20" s="17"/>
      <c r="Q20" s="17" t="s">
        <v>157</v>
      </c>
      <c r="R20" s="18" t="s">
        <v>158</v>
      </c>
      <c r="S20" s="18" t="s">
        <v>148</v>
      </c>
      <c r="T20" s="18" t="s">
        <v>143</v>
      </c>
      <c r="U20" s="15">
        <v>40725</v>
      </c>
      <c r="V20" s="15">
        <v>43825</v>
      </c>
      <c r="W20" s="17"/>
      <c r="X20" s="17"/>
      <c r="Y20" s="18"/>
      <c r="Z20" s="17"/>
      <c r="AA20" s="17"/>
      <c r="AB20" s="17"/>
      <c r="AC20" s="18"/>
      <c r="AD20" s="17"/>
      <c r="AE20" s="17"/>
      <c r="AF20" s="17"/>
      <c r="AG20" s="18"/>
      <c r="AH20" s="17"/>
      <c r="AI20" s="17"/>
      <c r="AJ20" s="19"/>
      <c r="AK20" s="18"/>
      <c r="AL20" s="17"/>
      <c r="AM20" s="17"/>
      <c r="AN20" s="18"/>
      <c r="AO20" s="15"/>
    </row>
    <row r="21" spans="1:41" ht="45" x14ac:dyDescent="0.25">
      <c r="A21" s="14" t="s">
        <v>70</v>
      </c>
      <c r="B21" s="14" t="s">
        <v>71</v>
      </c>
      <c r="C21" s="15">
        <v>43894</v>
      </c>
      <c r="D21" s="15" t="s">
        <v>72</v>
      </c>
      <c r="E21" s="16" t="s">
        <v>73</v>
      </c>
      <c r="F21" s="14" t="s">
        <v>74</v>
      </c>
      <c r="G21" s="16" t="s">
        <v>75</v>
      </c>
      <c r="H21" s="14" t="s">
        <v>76</v>
      </c>
      <c r="I21" s="16" t="s">
        <v>75</v>
      </c>
      <c r="J21" s="17" t="s">
        <v>77</v>
      </c>
      <c r="K21" s="17" t="s">
        <v>78</v>
      </c>
      <c r="L21" s="18" t="s">
        <v>127</v>
      </c>
      <c r="M21" s="19" t="s">
        <v>128</v>
      </c>
      <c r="N21" s="15" t="s">
        <v>129</v>
      </c>
      <c r="O21" s="17"/>
      <c r="P21" s="17"/>
      <c r="Q21" s="17" t="s">
        <v>157</v>
      </c>
      <c r="R21" s="18" t="s">
        <v>158</v>
      </c>
      <c r="S21" s="18" t="s">
        <v>148</v>
      </c>
      <c r="T21" s="18" t="s">
        <v>143</v>
      </c>
      <c r="U21" s="15">
        <v>40725</v>
      </c>
      <c r="V21" s="15">
        <v>44190</v>
      </c>
      <c r="W21" s="17"/>
      <c r="X21" s="17"/>
      <c r="Y21" s="18"/>
      <c r="Z21" s="17"/>
      <c r="AA21" s="17"/>
      <c r="AB21" s="17"/>
      <c r="AC21" s="18"/>
      <c r="AD21" s="17"/>
      <c r="AE21" s="17"/>
      <c r="AF21" s="17"/>
      <c r="AG21" s="18"/>
      <c r="AH21" s="17"/>
      <c r="AI21" s="17"/>
      <c r="AJ21" s="19"/>
      <c r="AK21" s="18"/>
      <c r="AL21" s="17"/>
      <c r="AM21" s="17"/>
      <c r="AN21" s="18"/>
      <c r="AO21" s="15"/>
    </row>
    <row r="22" spans="1:41" ht="45" x14ac:dyDescent="0.25">
      <c r="A22" s="14" t="s">
        <v>70</v>
      </c>
      <c r="B22" s="14" t="s">
        <v>71</v>
      </c>
      <c r="C22" s="15">
        <v>43894</v>
      </c>
      <c r="D22" s="15" t="s">
        <v>72</v>
      </c>
      <c r="E22" s="16" t="s">
        <v>73</v>
      </c>
      <c r="F22" s="14" t="s">
        <v>74</v>
      </c>
      <c r="G22" s="16" t="s">
        <v>75</v>
      </c>
      <c r="H22" s="14" t="s">
        <v>76</v>
      </c>
      <c r="I22" s="16" t="s">
        <v>75</v>
      </c>
      <c r="J22" s="17" t="s">
        <v>77</v>
      </c>
      <c r="K22" s="17" t="s">
        <v>78</v>
      </c>
      <c r="L22" s="18" t="s">
        <v>79</v>
      </c>
      <c r="M22" s="19" t="s">
        <v>80</v>
      </c>
      <c r="N22" s="15" t="s">
        <v>81</v>
      </c>
      <c r="O22" s="17"/>
      <c r="P22" s="17"/>
      <c r="Q22" s="17" t="s">
        <v>159</v>
      </c>
      <c r="R22" s="18" t="s">
        <v>160</v>
      </c>
      <c r="S22" s="18" t="s">
        <v>148</v>
      </c>
      <c r="T22" s="18" t="s">
        <v>143</v>
      </c>
      <c r="U22" s="15">
        <v>40725</v>
      </c>
      <c r="V22" s="15">
        <v>43825</v>
      </c>
      <c r="W22" s="17"/>
      <c r="X22" s="17"/>
      <c r="Y22" s="18"/>
      <c r="Z22" s="17"/>
      <c r="AA22" s="17"/>
      <c r="AB22" s="17"/>
      <c r="AC22" s="18"/>
      <c r="AD22" s="17"/>
      <c r="AE22" s="17"/>
      <c r="AF22" s="17"/>
      <c r="AG22" s="18"/>
      <c r="AH22" s="17"/>
      <c r="AI22" s="17"/>
      <c r="AJ22" s="19"/>
      <c r="AK22" s="18"/>
      <c r="AL22" s="17"/>
      <c r="AM22" s="17"/>
      <c r="AN22" s="18"/>
      <c r="AO22" s="15"/>
    </row>
    <row r="23" spans="1:41" ht="45" x14ac:dyDescent="0.25">
      <c r="A23" s="14" t="s">
        <v>70</v>
      </c>
      <c r="B23" s="14" t="s">
        <v>71</v>
      </c>
      <c r="C23" s="15">
        <v>43894</v>
      </c>
      <c r="D23" s="15" t="s">
        <v>72</v>
      </c>
      <c r="E23" s="16" t="s">
        <v>73</v>
      </c>
      <c r="F23" s="14" t="s">
        <v>74</v>
      </c>
      <c r="G23" s="16" t="s">
        <v>75</v>
      </c>
      <c r="H23" s="14" t="s">
        <v>76</v>
      </c>
      <c r="I23" s="16" t="s">
        <v>75</v>
      </c>
      <c r="J23" s="17" t="s">
        <v>77</v>
      </c>
      <c r="K23" s="17" t="s">
        <v>78</v>
      </c>
      <c r="L23" s="18" t="s">
        <v>127</v>
      </c>
      <c r="M23" s="19" t="s">
        <v>128</v>
      </c>
      <c r="N23" s="15" t="s">
        <v>129</v>
      </c>
      <c r="O23" s="17"/>
      <c r="P23" s="17"/>
      <c r="Q23" s="17" t="s">
        <v>159</v>
      </c>
      <c r="R23" s="18" t="s">
        <v>160</v>
      </c>
      <c r="S23" s="18" t="s">
        <v>148</v>
      </c>
      <c r="T23" s="18" t="s">
        <v>143</v>
      </c>
      <c r="U23" s="15">
        <v>40725</v>
      </c>
      <c r="V23" s="15">
        <v>44190</v>
      </c>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70</v>
      </c>
      <c r="B24" s="14" t="s">
        <v>71</v>
      </c>
      <c r="C24" s="15">
        <v>43894</v>
      </c>
      <c r="D24" s="15" t="s">
        <v>72</v>
      </c>
      <c r="E24" s="16" t="s">
        <v>73</v>
      </c>
      <c r="F24" s="14" t="s">
        <v>74</v>
      </c>
      <c r="G24" s="16" t="s">
        <v>75</v>
      </c>
      <c r="H24" s="14" t="s">
        <v>76</v>
      </c>
      <c r="I24" s="16" t="s">
        <v>75</v>
      </c>
      <c r="J24" s="17" t="s">
        <v>77</v>
      </c>
      <c r="K24" s="17" t="s">
        <v>78</v>
      </c>
      <c r="L24" s="18" t="s">
        <v>79</v>
      </c>
      <c r="M24" s="19" t="s">
        <v>80</v>
      </c>
      <c r="N24" s="15" t="s">
        <v>81</v>
      </c>
      <c r="O24" s="17"/>
      <c r="P24" s="17"/>
      <c r="Q24" s="17" t="s">
        <v>161</v>
      </c>
      <c r="R24" s="18" t="s">
        <v>162</v>
      </c>
      <c r="S24" s="18" t="s">
        <v>148</v>
      </c>
      <c r="T24" s="18" t="s">
        <v>143</v>
      </c>
      <c r="U24" s="15">
        <v>40725</v>
      </c>
      <c r="V24" s="15">
        <v>43825</v>
      </c>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70</v>
      </c>
      <c r="B25" s="14" t="s">
        <v>71</v>
      </c>
      <c r="C25" s="15">
        <v>43894</v>
      </c>
      <c r="D25" s="15" t="s">
        <v>72</v>
      </c>
      <c r="E25" s="16" t="s">
        <v>73</v>
      </c>
      <c r="F25" s="14" t="s">
        <v>74</v>
      </c>
      <c r="G25" s="16" t="s">
        <v>75</v>
      </c>
      <c r="H25" s="14" t="s">
        <v>76</v>
      </c>
      <c r="I25" s="16" t="s">
        <v>75</v>
      </c>
      <c r="J25" s="17" t="s">
        <v>77</v>
      </c>
      <c r="K25" s="17" t="s">
        <v>78</v>
      </c>
      <c r="L25" s="18" t="s">
        <v>127</v>
      </c>
      <c r="M25" s="19" t="s">
        <v>128</v>
      </c>
      <c r="N25" s="15" t="s">
        <v>129</v>
      </c>
      <c r="O25" s="17"/>
      <c r="P25" s="17"/>
      <c r="Q25" s="17" t="s">
        <v>161</v>
      </c>
      <c r="R25" s="18" t="s">
        <v>162</v>
      </c>
      <c r="S25" s="18" t="s">
        <v>148</v>
      </c>
      <c r="T25" s="18" t="s">
        <v>143</v>
      </c>
      <c r="U25" s="15">
        <v>40725</v>
      </c>
      <c r="V25" s="15">
        <v>44190</v>
      </c>
      <c r="W25" s="17"/>
      <c r="X25" s="17"/>
      <c r="Y25" s="18"/>
      <c r="Z25" s="17"/>
      <c r="AA25" s="17"/>
      <c r="AB25" s="17"/>
      <c r="AC25" s="18"/>
      <c r="AD25" s="17"/>
      <c r="AE25" s="17"/>
      <c r="AF25" s="17"/>
      <c r="AG25" s="18"/>
      <c r="AH25" s="17"/>
      <c r="AI25" s="17"/>
      <c r="AJ25" s="19"/>
      <c r="AK25" s="18"/>
      <c r="AL25" s="17"/>
      <c r="AM25" s="17"/>
      <c r="AN25" s="18"/>
      <c r="AO25" s="15"/>
    </row>
  </sheetData>
  <autoFilter ref="A1:AS1" xr:uid="{C3982F48-8989-446E-A69F-A6BF08058E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0EE45-46CE-4E0B-8F90-54DAD26C7D49}">
  <dimension ref="A1:U3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221</v>
      </c>
      <c r="E1" s="12" t="s">
        <v>222</v>
      </c>
      <c r="F1" s="12" t="s">
        <v>223</v>
      </c>
      <c r="G1" s="12" t="s">
        <v>224</v>
      </c>
      <c r="H1" s="11" t="s">
        <v>21</v>
      </c>
      <c r="I1" s="11" t="s">
        <v>22</v>
      </c>
      <c r="J1" s="12" t="s">
        <v>225</v>
      </c>
      <c r="K1" s="12" t="s">
        <v>226</v>
      </c>
      <c r="L1" s="12" t="s">
        <v>227</v>
      </c>
      <c r="M1" s="12" t="s">
        <v>215</v>
      </c>
      <c r="N1" s="12" t="s">
        <v>228</v>
      </c>
      <c r="O1" s="12" t="s">
        <v>229</v>
      </c>
      <c r="P1" s="12" t="s">
        <v>230</v>
      </c>
      <c r="Q1" s="12" t="s">
        <v>231</v>
      </c>
      <c r="R1" s="12" t="s">
        <v>68</v>
      </c>
      <c r="S1" s="12" t="s">
        <v>69</v>
      </c>
      <c r="T1" s="12" t="s">
        <v>232</v>
      </c>
      <c r="U1" s="12" t="s">
        <v>233</v>
      </c>
    </row>
    <row r="2" spans="1:21" ht="90" x14ac:dyDescent="0.25">
      <c r="A2" s="15" t="s">
        <v>70</v>
      </c>
      <c r="B2" s="18" t="s">
        <v>71</v>
      </c>
      <c r="C2" s="15">
        <v>43894</v>
      </c>
      <c r="D2" s="18" t="s">
        <v>107</v>
      </c>
      <c r="E2" s="18" t="s">
        <v>225</v>
      </c>
      <c r="F2" s="17" t="s">
        <v>108</v>
      </c>
      <c r="G2" s="18" t="s">
        <v>234</v>
      </c>
      <c r="H2" s="15">
        <v>40725</v>
      </c>
      <c r="I2" s="15">
        <v>43825</v>
      </c>
      <c r="J2" s="17"/>
      <c r="K2" s="17" t="s">
        <v>235</v>
      </c>
      <c r="L2" s="18" t="s">
        <v>236</v>
      </c>
      <c r="M2" s="17"/>
      <c r="N2" s="18" t="s">
        <v>237</v>
      </c>
      <c r="O2" s="18"/>
      <c r="P2" s="18"/>
      <c r="Q2" s="18"/>
      <c r="R2" s="18"/>
      <c r="S2" s="18"/>
      <c r="T2" s="18" t="s">
        <v>238</v>
      </c>
      <c r="U2" s="17" t="s">
        <v>108</v>
      </c>
    </row>
    <row r="3" spans="1:21" ht="30" x14ac:dyDescent="0.25">
      <c r="A3" s="15" t="s">
        <v>70</v>
      </c>
      <c r="B3" s="18" t="s">
        <v>71</v>
      </c>
      <c r="C3" s="15">
        <v>43894</v>
      </c>
      <c r="D3" s="18" t="s">
        <v>105</v>
      </c>
      <c r="E3" s="18" t="s">
        <v>225</v>
      </c>
      <c r="F3" s="17" t="s">
        <v>106</v>
      </c>
      <c r="G3" s="18" t="s">
        <v>234</v>
      </c>
      <c r="H3" s="15">
        <v>40725</v>
      </c>
      <c r="I3" s="15">
        <v>44190</v>
      </c>
      <c r="J3" s="17"/>
      <c r="K3" s="17" t="s">
        <v>239</v>
      </c>
      <c r="L3" s="18" t="s">
        <v>236</v>
      </c>
      <c r="M3" s="17"/>
      <c r="N3" s="18" t="s">
        <v>237</v>
      </c>
      <c r="O3" s="18"/>
      <c r="P3" s="18"/>
      <c r="Q3" s="18"/>
      <c r="R3" s="18"/>
      <c r="S3" s="18"/>
      <c r="T3" s="18" t="s">
        <v>238</v>
      </c>
      <c r="U3" s="17" t="s">
        <v>106</v>
      </c>
    </row>
    <row r="4" spans="1:21" ht="45" x14ac:dyDescent="0.25">
      <c r="A4" s="15" t="s">
        <v>70</v>
      </c>
      <c r="B4" s="18" t="s">
        <v>71</v>
      </c>
      <c r="C4" s="15">
        <v>43894</v>
      </c>
      <c r="D4" s="18" t="s">
        <v>103</v>
      </c>
      <c r="E4" s="18" t="s">
        <v>225</v>
      </c>
      <c r="F4" s="17" t="s">
        <v>104</v>
      </c>
      <c r="G4" s="18" t="s">
        <v>240</v>
      </c>
      <c r="H4" s="15">
        <v>40725</v>
      </c>
      <c r="I4" s="15">
        <v>44190</v>
      </c>
      <c r="J4" s="17" t="s">
        <v>241</v>
      </c>
      <c r="K4" s="17" t="s">
        <v>242</v>
      </c>
      <c r="L4" s="18" t="s">
        <v>236</v>
      </c>
      <c r="M4" s="17"/>
      <c r="N4" s="18" t="s">
        <v>237</v>
      </c>
      <c r="O4" s="18"/>
      <c r="P4" s="18"/>
      <c r="Q4" s="18"/>
      <c r="R4" s="18"/>
      <c r="S4" s="18"/>
      <c r="T4" s="18" t="s">
        <v>238</v>
      </c>
      <c r="U4" s="17" t="s">
        <v>104</v>
      </c>
    </row>
    <row r="5" spans="1:21" ht="60" x14ac:dyDescent="0.25">
      <c r="A5" s="15" t="s">
        <v>243</v>
      </c>
      <c r="B5" s="18" t="s">
        <v>244</v>
      </c>
      <c r="C5" s="15">
        <v>43152</v>
      </c>
      <c r="D5" s="18" t="s">
        <v>109</v>
      </c>
      <c r="E5" s="18" t="s">
        <v>245</v>
      </c>
      <c r="F5" s="17" t="s">
        <v>110</v>
      </c>
      <c r="G5" s="18"/>
      <c r="H5" s="15">
        <v>40725</v>
      </c>
      <c r="I5" s="15"/>
      <c r="J5" s="17"/>
      <c r="K5" s="17" t="s">
        <v>246</v>
      </c>
      <c r="L5" s="18" t="s">
        <v>236</v>
      </c>
      <c r="M5" s="17"/>
      <c r="N5" s="18"/>
      <c r="O5" s="18"/>
      <c r="P5" s="18"/>
      <c r="Q5" s="18"/>
      <c r="R5" s="18"/>
      <c r="S5" s="18"/>
      <c r="T5" s="18"/>
      <c r="U5" s="17"/>
    </row>
    <row r="6" spans="1:21" ht="45" x14ac:dyDescent="0.25">
      <c r="A6" s="15" t="s">
        <v>243</v>
      </c>
      <c r="B6" s="18" t="s">
        <v>244</v>
      </c>
      <c r="C6" s="15">
        <v>43152</v>
      </c>
      <c r="D6" s="18" t="s">
        <v>134</v>
      </c>
      <c r="E6" s="18" t="s">
        <v>245</v>
      </c>
      <c r="F6" s="17" t="s">
        <v>135</v>
      </c>
      <c r="G6" s="18"/>
      <c r="H6" s="15">
        <v>40725</v>
      </c>
      <c r="I6" s="15"/>
      <c r="J6" s="17"/>
      <c r="K6" s="17" t="s">
        <v>247</v>
      </c>
      <c r="L6" s="18" t="s">
        <v>236</v>
      </c>
      <c r="M6" s="17"/>
      <c r="N6" s="18"/>
      <c r="O6" s="18"/>
      <c r="P6" s="18"/>
      <c r="Q6" s="18"/>
      <c r="R6" s="18"/>
      <c r="S6" s="18"/>
      <c r="T6" s="18"/>
      <c r="U6" s="17"/>
    </row>
    <row r="7" spans="1:21" ht="45" x14ac:dyDescent="0.25">
      <c r="A7" s="15" t="s">
        <v>243</v>
      </c>
      <c r="B7" s="18" t="s">
        <v>244</v>
      </c>
      <c r="C7" s="15">
        <v>43152</v>
      </c>
      <c r="D7" s="18" t="s">
        <v>111</v>
      </c>
      <c r="E7" s="18" t="s">
        <v>245</v>
      </c>
      <c r="F7" s="17" t="s">
        <v>112</v>
      </c>
      <c r="G7" s="18"/>
      <c r="H7" s="15">
        <v>40725</v>
      </c>
      <c r="I7" s="15"/>
      <c r="J7" s="17" t="s">
        <v>248</v>
      </c>
      <c r="K7" s="17" t="s">
        <v>249</v>
      </c>
      <c r="L7" s="18" t="s">
        <v>236</v>
      </c>
      <c r="M7" s="17"/>
      <c r="N7" s="18"/>
      <c r="O7" s="18"/>
      <c r="P7" s="18"/>
      <c r="Q7" s="18"/>
      <c r="R7" s="18"/>
      <c r="S7" s="18"/>
      <c r="T7" s="18"/>
      <c r="U7" s="17"/>
    </row>
    <row r="8" spans="1:21" ht="45" x14ac:dyDescent="0.25">
      <c r="A8" s="15" t="s">
        <v>243</v>
      </c>
      <c r="B8" s="18" t="s">
        <v>244</v>
      </c>
      <c r="C8" s="15">
        <v>43152</v>
      </c>
      <c r="D8" s="18" t="s">
        <v>113</v>
      </c>
      <c r="E8" s="18" t="s">
        <v>245</v>
      </c>
      <c r="F8" s="17" t="s">
        <v>114</v>
      </c>
      <c r="G8" s="18"/>
      <c r="H8" s="15">
        <v>40725</v>
      </c>
      <c r="I8" s="15"/>
      <c r="J8" s="17" t="s">
        <v>250</v>
      </c>
      <c r="K8" s="17" t="s">
        <v>251</v>
      </c>
      <c r="L8" s="18" t="s">
        <v>236</v>
      </c>
      <c r="M8" s="17"/>
      <c r="N8" s="18"/>
      <c r="O8" s="18"/>
      <c r="P8" s="18"/>
      <c r="Q8" s="18"/>
      <c r="R8" s="18"/>
      <c r="S8" s="18"/>
      <c r="T8" s="18"/>
      <c r="U8" s="17"/>
    </row>
    <row r="9" spans="1:21" ht="60" x14ac:dyDescent="0.25">
      <c r="A9" s="15" t="s">
        <v>243</v>
      </c>
      <c r="B9" s="18" t="s">
        <v>244</v>
      </c>
      <c r="C9" s="15">
        <v>43152</v>
      </c>
      <c r="D9" s="18" t="s">
        <v>136</v>
      </c>
      <c r="E9" s="18" t="s">
        <v>245</v>
      </c>
      <c r="F9" s="17" t="s">
        <v>137</v>
      </c>
      <c r="G9" s="18"/>
      <c r="H9" s="15">
        <v>40725</v>
      </c>
      <c r="I9" s="15"/>
      <c r="J9" s="17" t="s">
        <v>252</v>
      </c>
      <c r="K9" s="17" t="s">
        <v>253</v>
      </c>
      <c r="L9" s="18" t="s">
        <v>236</v>
      </c>
      <c r="M9" s="17"/>
      <c r="N9" s="18"/>
      <c r="O9" s="18"/>
      <c r="P9" s="18"/>
      <c r="Q9" s="18"/>
      <c r="R9" s="18"/>
      <c r="S9" s="18"/>
      <c r="T9" s="18"/>
      <c r="U9" s="17"/>
    </row>
    <row r="10" spans="1:21" ht="60" x14ac:dyDescent="0.25">
      <c r="A10" s="15" t="s">
        <v>243</v>
      </c>
      <c r="B10" s="18" t="s">
        <v>244</v>
      </c>
      <c r="C10" s="15">
        <v>43152</v>
      </c>
      <c r="D10" s="18" t="s">
        <v>138</v>
      </c>
      <c r="E10" s="18" t="s">
        <v>245</v>
      </c>
      <c r="F10" s="17" t="s">
        <v>139</v>
      </c>
      <c r="G10" s="18"/>
      <c r="H10" s="15">
        <v>40725</v>
      </c>
      <c r="I10" s="15"/>
      <c r="J10" s="17" t="s">
        <v>254</v>
      </c>
      <c r="K10" s="17" t="s">
        <v>255</v>
      </c>
      <c r="L10" s="18" t="s">
        <v>236</v>
      </c>
      <c r="M10" s="17"/>
      <c r="N10" s="18"/>
      <c r="O10" s="18"/>
      <c r="P10" s="18"/>
      <c r="Q10" s="18"/>
      <c r="R10" s="18"/>
      <c r="S10" s="18"/>
      <c r="T10" s="18"/>
      <c r="U10" s="17"/>
    </row>
    <row r="11" spans="1:21" ht="45" x14ac:dyDescent="0.25">
      <c r="A11" s="15" t="s">
        <v>243</v>
      </c>
      <c r="B11" s="18" t="s">
        <v>244</v>
      </c>
      <c r="C11" s="15">
        <v>43152</v>
      </c>
      <c r="D11" s="18" t="s">
        <v>115</v>
      </c>
      <c r="E11" s="18" t="s">
        <v>245</v>
      </c>
      <c r="F11" s="17" t="s">
        <v>116</v>
      </c>
      <c r="G11" s="18"/>
      <c r="H11" s="15">
        <v>40725</v>
      </c>
      <c r="I11" s="15"/>
      <c r="J11" s="17" t="s">
        <v>248</v>
      </c>
      <c r="K11" s="17" t="s">
        <v>256</v>
      </c>
      <c r="L11" s="18" t="s">
        <v>257</v>
      </c>
      <c r="M11" s="17"/>
      <c r="N11" s="18"/>
      <c r="O11" s="18"/>
      <c r="P11" s="18"/>
      <c r="Q11" s="18"/>
      <c r="R11" s="18"/>
      <c r="S11" s="18"/>
      <c r="T11" s="18"/>
      <c r="U11" s="17"/>
    </row>
    <row r="12" spans="1:21" ht="45" x14ac:dyDescent="0.25">
      <c r="A12" s="15" t="s">
        <v>243</v>
      </c>
      <c r="B12" s="18" t="s">
        <v>244</v>
      </c>
      <c r="C12" s="15">
        <v>43152</v>
      </c>
      <c r="D12" s="18" t="s">
        <v>117</v>
      </c>
      <c r="E12" s="18" t="s">
        <v>245</v>
      </c>
      <c r="F12" s="17" t="s">
        <v>118</v>
      </c>
      <c r="G12" s="18"/>
      <c r="H12" s="15">
        <v>40725</v>
      </c>
      <c r="I12" s="15"/>
      <c r="J12" s="17" t="s">
        <v>250</v>
      </c>
      <c r="K12" s="17" t="s">
        <v>258</v>
      </c>
      <c r="L12" s="18" t="s">
        <v>257</v>
      </c>
      <c r="M12" s="17"/>
      <c r="N12" s="18"/>
      <c r="O12" s="18"/>
      <c r="P12" s="18"/>
      <c r="Q12" s="18"/>
      <c r="R12" s="18"/>
      <c r="S12" s="18"/>
      <c r="T12" s="18"/>
      <c r="U12" s="17"/>
    </row>
    <row r="13" spans="1:21" ht="45" x14ac:dyDescent="0.25">
      <c r="A13" s="15" t="s">
        <v>243</v>
      </c>
      <c r="B13" s="18" t="s">
        <v>244</v>
      </c>
      <c r="C13" s="15">
        <v>43152</v>
      </c>
      <c r="D13" s="18" t="s">
        <v>123</v>
      </c>
      <c r="E13" s="18" t="s">
        <v>245</v>
      </c>
      <c r="F13" s="17" t="s">
        <v>124</v>
      </c>
      <c r="G13" s="18"/>
      <c r="H13" s="15">
        <v>40725</v>
      </c>
      <c r="I13" s="15"/>
      <c r="J13" s="17"/>
      <c r="K13" s="17" t="s">
        <v>259</v>
      </c>
      <c r="L13" s="18" t="s">
        <v>236</v>
      </c>
      <c r="M13" s="17"/>
      <c r="N13" s="18"/>
      <c r="O13" s="18"/>
      <c r="P13" s="18"/>
      <c r="Q13" s="18"/>
      <c r="R13" s="18"/>
      <c r="S13" s="18"/>
      <c r="T13" s="18"/>
      <c r="U13" s="17"/>
    </row>
    <row r="14" spans="1:21" ht="75" x14ac:dyDescent="0.25">
      <c r="A14" s="15" t="s">
        <v>243</v>
      </c>
      <c r="B14" s="18" t="s">
        <v>244</v>
      </c>
      <c r="C14" s="15">
        <v>44932</v>
      </c>
      <c r="D14" s="18" t="s">
        <v>119</v>
      </c>
      <c r="E14" s="18" t="s">
        <v>245</v>
      </c>
      <c r="F14" s="17" t="s">
        <v>120</v>
      </c>
      <c r="G14" s="18"/>
      <c r="H14" s="15">
        <v>40725</v>
      </c>
      <c r="I14" s="15"/>
      <c r="J14" s="17" t="s">
        <v>260</v>
      </c>
      <c r="K14" s="17" t="s">
        <v>261</v>
      </c>
      <c r="L14" s="18" t="s">
        <v>236</v>
      </c>
      <c r="M14" s="17" t="s">
        <v>262</v>
      </c>
      <c r="N14" s="18"/>
      <c r="O14" s="18"/>
      <c r="P14" s="18"/>
      <c r="Q14" s="18"/>
      <c r="R14" s="18"/>
      <c r="S14" s="18"/>
      <c r="T14" s="18"/>
      <c r="U14" s="17"/>
    </row>
    <row r="15" spans="1:21" ht="90" x14ac:dyDescent="0.25">
      <c r="A15" s="15" t="s">
        <v>243</v>
      </c>
      <c r="B15" s="18" t="s">
        <v>244</v>
      </c>
      <c r="C15" s="15">
        <v>44932</v>
      </c>
      <c r="D15" s="18" t="s">
        <v>121</v>
      </c>
      <c r="E15" s="18" t="s">
        <v>245</v>
      </c>
      <c r="F15" s="17" t="s">
        <v>122</v>
      </c>
      <c r="G15" s="18"/>
      <c r="H15" s="15">
        <v>40725</v>
      </c>
      <c r="I15" s="15"/>
      <c r="J15" s="17" t="s">
        <v>263</v>
      </c>
      <c r="K15" s="17" t="s">
        <v>264</v>
      </c>
      <c r="L15" s="18" t="s">
        <v>236</v>
      </c>
      <c r="M15" s="17" t="s">
        <v>262</v>
      </c>
      <c r="N15" s="18"/>
      <c r="O15" s="18"/>
      <c r="P15" s="18"/>
      <c r="Q15" s="18"/>
      <c r="R15" s="18"/>
      <c r="S15" s="18"/>
      <c r="T15" s="18"/>
      <c r="U15" s="17"/>
    </row>
    <row r="16" spans="1:21" ht="90" x14ac:dyDescent="0.25">
      <c r="A16" s="15" t="s">
        <v>265</v>
      </c>
      <c r="B16" s="18" t="s">
        <v>71</v>
      </c>
      <c r="C16" s="15">
        <v>43669</v>
      </c>
      <c r="D16" s="18" t="s">
        <v>125</v>
      </c>
      <c r="E16" s="18" t="s">
        <v>245</v>
      </c>
      <c r="F16" s="17" t="s">
        <v>126</v>
      </c>
      <c r="G16" s="18"/>
      <c r="H16" s="15">
        <v>40725</v>
      </c>
      <c r="I16" s="15"/>
      <c r="J16" s="17"/>
      <c r="K16" s="17" t="s">
        <v>266</v>
      </c>
      <c r="L16" s="18" t="s">
        <v>236</v>
      </c>
      <c r="M16" s="17"/>
      <c r="N16" s="18"/>
      <c r="O16" s="18"/>
      <c r="P16" s="18"/>
      <c r="Q16" s="18"/>
      <c r="R16" s="18"/>
      <c r="S16" s="18"/>
      <c r="T16" s="18"/>
      <c r="U16" s="17"/>
    </row>
    <row r="17" spans="1:21" ht="30" x14ac:dyDescent="0.25">
      <c r="A17" s="15" t="s">
        <v>70</v>
      </c>
      <c r="B17" s="18" t="s">
        <v>71</v>
      </c>
      <c r="C17" s="15">
        <v>43894</v>
      </c>
      <c r="D17" s="18" t="s">
        <v>87</v>
      </c>
      <c r="E17" s="18" t="s">
        <v>267</v>
      </c>
      <c r="F17" s="17" t="s">
        <v>88</v>
      </c>
      <c r="G17" s="18" t="s">
        <v>268</v>
      </c>
      <c r="H17" s="15">
        <v>40725</v>
      </c>
      <c r="I17" s="15">
        <v>43825</v>
      </c>
      <c r="J17" s="17"/>
      <c r="K17" s="17"/>
      <c r="L17" s="18" t="s">
        <v>257</v>
      </c>
      <c r="M17" s="17"/>
      <c r="N17" s="18"/>
      <c r="O17" s="18"/>
      <c r="P17" s="18" t="s">
        <v>237</v>
      </c>
      <c r="Q17" s="18"/>
      <c r="R17" s="18"/>
      <c r="S17" s="18"/>
      <c r="T17" s="18" t="s">
        <v>238</v>
      </c>
      <c r="U17" s="17" t="s">
        <v>88</v>
      </c>
    </row>
    <row r="18" spans="1:21" ht="45" x14ac:dyDescent="0.25">
      <c r="A18" s="15" t="s">
        <v>70</v>
      </c>
      <c r="B18" s="18" t="s">
        <v>71</v>
      </c>
      <c r="C18" s="15">
        <v>43894</v>
      </c>
      <c r="D18" s="18" t="s">
        <v>89</v>
      </c>
      <c r="E18" s="18" t="s">
        <v>267</v>
      </c>
      <c r="F18" s="17" t="s">
        <v>90</v>
      </c>
      <c r="G18" s="18" t="s">
        <v>269</v>
      </c>
      <c r="H18" s="15">
        <v>40725</v>
      </c>
      <c r="I18" s="15">
        <v>43825</v>
      </c>
      <c r="J18" s="17"/>
      <c r="K18" s="17"/>
      <c r="L18" s="18" t="s">
        <v>257</v>
      </c>
      <c r="M18" s="17"/>
      <c r="N18" s="18"/>
      <c r="O18" s="18"/>
      <c r="P18" s="18" t="s">
        <v>237</v>
      </c>
      <c r="Q18" s="18"/>
      <c r="R18" s="18"/>
      <c r="S18" s="18"/>
      <c r="T18" s="18" t="s">
        <v>238</v>
      </c>
      <c r="U18" s="17" t="s">
        <v>90</v>
      </c>
    </row>
    <row r="19" spans="1:21" ht="60" x14ac:dyDescent="0.25">
      <c r="A19" s="15" t="s">
        <v>70</v>
      </c>
      <c r="B19" s="18" t="s">
        <v>71</v>
      </c>
      <c r="C19" s="15">
        <v>43894</v>
      </c>
      <c r="D19" s="18" t="s">
        <v>91</v>
      </c>
      <c r="E19" s="18" t="s">
        <v>267</v>
      </c>
      <c r="F19" s="17" t="s">
        <v>92</v>
      </c>
      <c r="G19" s="18" t="s">
        <v>240</v>
      </c>
      <c r="H19" s="15">
        <v>40725</v>
      </c>
      <c r="I19" s="15">
        <v>43825</v>
      </c>
      <c r="J19" s="17"/>
      <c r="K19" s="17"/>
      <c r="L19" s="18" t="s">
        <v>257</v>
      </c>
      <c r="M19" s="17"/>
      <c r="N19" s="18"/>
      <c r="O19" s="18"/>
      <c r="P19" s="18" t="s">
        <v>237</v>
      </c>
      <c r="Q19" s="18"/>
      <c r="R19" s="18"/>
      <c r="S19" s="18"/>
      <c r="T19" s="18" t="s">
        <v>238</v>
      </c>
      <c r="U19" s="17" t="s">
        <v>92</v>
      </c>
    </row>
    <row r="20" spans="1:21" ht="75" x14ac:dyDescent="0.25">
      <c r="A20" s="15" t="s">
        <v>70</v>
      </c>
      <c r="B20" s="18" t="s">
        <v>71</v>
      </c>
      <c r="C20" s="15">
        <v>43894</v>
      </c>
      <c r="D20" s="18" t="s">
        <v>93</v>
      </c>
      <c r="E20" s="18" t="s">
        <v>267</v>
      </c>
      <c r="F20" s="17" t="s">
        <v>94</v>
      </c>
      <c r="G20" s="18" t="s">
        <v>234</v>
      </c>
      <c r="H20" s="15">
        <v>40725</v>
      </c>
      <c r="I20" s="15">
        <v>43825</v>
      </c>
      <c r="J20" s="17"/>
      <c r="K20" s="17"/>
      <c r="L20" s="18" t="s">
        <v>257</v>
      </c>
      <c r="M20" s="17"/>
      <c r="N20" s="18"/>
      <c r="O20" s="18"/>
      <c r="P20" s="18" t="s">
        <v>237</v>
      </c>
      <c r="Q20" s="18"/>
      <c r="R20" s="18"/>
      <c r="S20" s="18"/>
      <c r="T20" s="18" t="s">
        <v>238</v>
      </c>
      <c r="U20" s="17" t="s">
        <v>94</v>
      </c>
    </row>
    <row r="21" spans="1:21" ht="45" x14ac:dyDescent="0.25">
      <c r="A21" s="15" t="s">
        <v>70</v>
      </c>
      <c r="B21" s="18" t="s">
        <v>71</v>
      </c>
      <c r="C21" s="15">
        <v>43894</v>
      </c>
      <c r="D21" s="18" t="s">
        <v>95</v>
      </c>
      <c r="E21" s="18" t="s">
        <v>267</v>
      </c>
      <c r="F21" s="17" t="s">
        <v>96</v>
      </c>
      <c r="G21" s="18" t="s">
        <v>234</v>
      </c>
      <c r="H21" s="15">
        <v>40725</v>
      </c>
      <c r="I21" s="15">
        <v>43825</v>
      </c>
      <c r="J21" s="17"/>
      <c r="K21" s="17"/>
      <c r="L21" s="18" t="s">
        <v>257</v>
      </c>
      <c r="M21" s="17"/>
      <c r="N21" s="18"/>
      <c r="O21" s="18"/>
      <c r="P21" s="18" t="s">
        <v>237</v>
      </c>
      <c r="Q21" s="18"/>
      <c r="R21" s="18"/>
      <c r="S21" s="18"/>
      <c r="T21" s="18" t="s">
        <v>238</v>
      </c>
      <c r="U21" s="17" t="s">
        <v>96</v>
      </c>
    </row>
    <row r="22" spans="1:21" ht="75" x14ac:dyDescent="0.25">
      <c r="A22" s="15" t="s">
        <v>70</v>
      </c>
      <c r="B22" s="18" t="s">
        <v>71</v>
      </c>
      <c r="C22" s="15">
        <v>43894</v>
      </c>
      <c r="D22" s="18" t="s">
        <v>97</v>
      </c>
      <c r="E22" s="18" t="s">
        <v>267</v>
      </c>
      <c r="F22" s="17" t="s">
        <v>98</v>
      </c>
      <c r="G22" s="18" t="s">
        <v>270</v>
      </c>
      <c r="H22" s="15">
        <v>40725</v>
      </c>
      <c r="I22" s="15">
        <v>43825</v>
      </c>
      <c r="J22" s="17"/>
      <c r="K22" s="17"/>
      <c r="L22" s="18" t="s">
        <v>257</v>
      </c>
      <c r="M22" s="17"/>
      <c r="N22" s="18"/>
      <c r="O22" s="18"/>
      <c r="P22" s="18" t="s">
        <v>237</v>
      </c>
      <c r="Q22" s="18"/>
      <c r="R22" s="18"/>
      <c r="S22" s="18"/>
      <c r="T22" s="18" t="s">
        <v>238</v>
      </c>
      <c r="U22" s="17" t="s">
        <v>98</v>
      </c>
    </row>
    <row r="23" spans="1:21" ht="60" x14ac:dyDescent="0.25">
      <c r="A23" s="15" t="s">
        <v>70</v>
      </c>
      <c r="B23" s="18" t="s">
        <v>71</v>
      </c>
      <c r="C23" s="15">
        <v>43894</v>
      </c>
      <c r="D23" s="18" t="s">
        <v>99</v>
      </c>
      <c r="E23" s="18" t="s">
        <v>267</v>
      </c>
      <c r="F23" s="17" t="s">
        <v>100</v>
      </c>
      <c r="G23" s="18" t="s">
        <v>270</v>
      </c>
      <c r="H23" s="15">
        <v>40725</v>
      </c>
      <c r="I23" s="15">
        <v>43825</v>
      </c>
      <c r="J23" s="17"/>
      <c r="K23" s="17"/>
      <c r="L23" s="18" t="s">
        <v>257</v>
      </c>
      <c r="M23" s="17"/>
      <c r="N23" s="18"/>
      <c r="O23" s="18"/>
      <c r="P23" s="18" t="s">
        <v>237</v>
      </c>
      <c r="Q23" s="18"/>
      <c r="R23" s="18"/>
      <c r="S23" s="18"/>
      <c r="T23" s="18" t="s">
        <v>238</v>
      </c>
      <c r="U23" s="17" t="s">
        <v>100</v>
      </c>
    </row>
    <row r="24" spans="1:21" ht="60" x14ac:dyDescent="0.25">
      <c r="A24" s="15" t="s">
        <v>70</v>
      </c>
      <c r="B24" s="18" t="s">
        <v>71</v>
      </c>
      <c r="C24" s="15">
        <v>43894</v>
      </c>
      <c r="D24" s="18" t="s">
        <v>101</v>
      </c>
      <c r="E24" s="18" t="s">
        <v>267</v>
      </c>
      <c r="F24" s="17" t="s">
        <v>102</v>
      </c>
      <c r="G24" s="18" t="s">
        <v>234</v>
      </c>
      <c r="H24" s="15">
        <v>40725</v>
      </c>
      <c r="I24" s="15">
        <v>43825</v>
      </c>
      <c r="J24" s="17"/>
      <c r="K24" s="17"/>
      <c r="L24" s="18" t="s">
        <v>257</v>
      </c>
      <c r="M24" s="17"/>
      <c r="N24" s="18"/>
      <c r="O24" s="18"/>
      <c r="P24" s="18" t="s">
        <v>237</v>
      </c>
      <c r="Q24" s="18"/>
      <c r="R24" s="18"/>
      <c r="S24" s="18"/>
      <c r="T24" s="18" t="s">
        <v>238</v>
      </c>
      <c r="U24" s="17" t="s">
        <v>102</v>
      </c>
    </row>
    <row r="25" spans="1:21" ht="90" x14ac:dyDescent="0.25">
      <c r="A25" s="15" t="s">
        <v>70</v>
      </c>
      <c r="B25" s="18" t="s">
        <v>71</v>
      </c>
      <c r="C25" s="15">
        <v>43894</v>
      </c>
      <c r="D25" s="18" t="s">
        <v>177</v>
      </c>
      <c r="E25" s="18" t="s">
        <v>271</v>
      </c>
      <c r="F25" s="17" t="s">
        <v>178</v>
      </c>
      <c r="G25" s="18"/>
      <c r="H25" s="15">
        <v>40725</v>
      </c>
      <c r="I25" s="15">
        <v>43825</v>
      </c>
      <c r="J25" s="17"/>
      <c r="K25" s="17"/>
      <c r="L25" s="18" t="s">
        <v>257</v>
      </c>
      <c r="M25" s="17"/>
      <c r="N25" s="18"/>
      <c r="O25" s="18"/>
      <c r="P25" s="18"/>
      <c r="Q25" s="18" t="s">
        <v>272</v>
      </c>
      <c r="R25" s="18"/>
      <c r="S25" s="18"/>
      <c r="T25" s="18" t="s">
        <v>238</v>
      </c>
      <c r="U25" s="17" t="s">
        <v>178</v>
      </c>
    </row>
    <row r="26" spans="1:21" ht="90" x14ac:dyDescent="0.25">
      <c r="A26" s="15" t="s">
        <v>70</v>
      </c>
      <c r="B26" s="18" t="s">
        <v>71</v>
      </c>
      <c r="C26" s="15">
        <v>43894</v>
      </c>
      <c r="D26" s="18" t="s">
        <v>190</v>
      </c>
      <c r="E26" s="18" t="s">
        <v>271</v>
      </c>
      <c r="F26" s="17" t="s">
        <v>191</v>
      </c>
      <c r="G26" s="18"/>
      <c r="H26" s="15">
        <v>40725</v>
      </c>
      <c r="I26" s="15">
        <v>43825</v>
      </c>
      <c r="J26" s="17"/>
      <c r="K26" s="17"/>
      <c r="L26" s="18" t="s">
        <v>257</v>
      </c>
      <c r="M26" s="17"/>
      <c r="N26" s="18"/>
      <c r="O26" s="18"/>
      <c r="P26" s="18"/>
      <c r="Q26" s="18" t="s">
        <v>273</v>
      </c>
      <c r="R26" s="18"/>
      <c r="S26" s="18"/>
      <c r="T26" s="18" t="s">
        <v>238</v>
      </c>
      <c r="U26" s="17" t="s">
        <v>191</v>
      </c>
    </row>
    <row r="27" spans="1:21" ht="75" x14ac:dyDescent="0.25">
      <c r="A27" s="15" t="s">
        <v>70</v>
      </c>
      <c r="B27" s="18" t="s">
        <v>71</v>
      </c>
      <c r="C27" s="15">
        <v>43894</v>
      </c>
      <c r="D27" s="18" t="s">
        <v>193</v>
      </c>
      <c r="E27" s="18" t="s">
        <v>271</v>
      </c>
      <c r="F27" s="17" t="s">
        <v>194</v>
      </c>
      <c r="G27" s="18"/>
      <c r="H27" s="15">
        <v>40725</v>
      </c>
      <c r="I27" s="15">
        <v>43825</v>
      </c>
      <c r="J27" s="17"/>
      <c r="K27" s="17"/>
      <c r="L27" s="18" t="s">
        <v>257</v>
      </c>
      <c r="M27" s="17"/>
      <c r="N27" s="18"/>
      <c r="O27" s="18"/>
      <c r="P27" s="18"/>
      <c r="Q27" s="18" t="s">
        <v>274</v>
      </c>
      <c r="R27" s="18"/>
      <c r="S27" s="18"/>
      <c r="T27" s="18" t="s">
        <v>238</v>
      </c>
      <c r="U27" s="17" t="s">
        <v>194</v>
      </c>
    </row>
    <row r="28" spans="1:21" ht="105" x14ac:dyDescent="0.25">
      <c r="A28" s="15" t="s">
        <v>70</v>
      </c>
      <c r="B28" s="18" t="s">
        <v>71</v>
      </c>
      <c r="C28" s="15">
        <v>43894</v>
      </c>
      <c r="D28" s="18" t="s">
        <v>179</v>
      </c>
      <c r="E28" s="18" t="s">
        <v>271</v>
      </c>
      <c r="F28" s="17" t="s">
        <v>180</v>
      </c>
      <c r="G28" s="18"/>
      <c r="H28" s="15">
        <v>40725</v>
      </c>
      <c r="I28" s="15">
        <v>43825</v>
      </c>
      <c r="J28" s="17"/>
      <c r="K28" s="17"/>
      <c r="L28" s="18" t="s">
        <v>257</v>
      </c>
      <c r="M28" s="17"/>
      <c r="N28" s="18"/>
      <c r="O28" s="18"/>
      <c r="P28" s="18"/>
      <c r="Q28" s="18" t="s">
        <v>275</v>
      </c>
      <c r="R28" s="18"/>
      <c r="S28" s="18"/>
      <c r="T28" s="18" t="s">
        <v>238</v>
      </c>
      <c r="U28" s="17" t="s">
        <v>180</v>
      </c>
    </row>
    <row r="29" spans="1:21" ht="90" x14ac:dyDescent="0.25">
      <c r="A29" s="15" t="s">
        <v>70</v>
      </c>
      <c r="B29" s="18" t="s">
        <v>71</v>
      </c>
      <c r="C29" s="15">
        <v>43894</v>
      </c>
      <c r="D29" s="18" t="s">
        <v>195</v>
      </c>
      <c r="E29" s="18" t="s">
        <v>271</v>
      </c>
      <c r="F29" s="17" t="s">
        <v>196</v>
      </c>
      <c r="G29" s="18"/>
      <c r="H29" s="15">
        <v>40725</v>
      </c>
      <c r="I29" s="15">
        <v>43825</v>
      </c>
      <c r="J29" s="17"/>
      <c r="K29" s="17"/>
      <c r="L29" s="18" t="s">
        <v>257</v>
      </c>
      <c r="M29" s="17"/>
      <c r="N29" s="18"/>
      <c r="O29" s="18"/>
      <c r="P29" s="18"/>
      <c r="Q29" s="18" t="s">
        <v>274</v>
      </c>
      <c r="R29" s="18"/>
      <c r="S29" s="18"/>
      <c r="T29" s="18" t="s">
        <v>238</v>
      </c>
      <c r="U29" s="17" t="s">
        <v>196</v>
      </c>
    </row>
    <row r="30" spans="1:21" ht="90" x14ac:dyDescent="0.25">
      <c r="A30" s="15" t="s">
        <v>70</v>
      </c>
      <c r="B30" s="18" t="s">
        <v>71</v>
      </c>
      <c r="C30" s="15">
        <v>43894</v>
      </c>
      <c r="D30" s="18" t="s">
        <v>181</v>
      </c>
      <c r="E30" s="18" t="s">
        <v>271</v>
      </c>
      <c r="F30" s="17" t="s">
        <v>182</v>
      </c>
      <c r="G30" s="18"/>
      <c r="H30" s="15">
        <v>40725</v>
      </c>
      <c r="I30" s="15">
        <v>43825</v>
      </c>
      <c r="J30" s="17"/>
      <c r="K30" s="17"/>
      <c r="L30" s="18" t="s">
        <v>257</v>
      </c>
      <c r="M30" s="17"/>
      <c r="N30" s="18"/>
      <c r="O30" s="18"/>
      <c r="P30" s="18"/>
      <c r="Q30" s="18" t="s">
        <v>276</v>
      </c>
      <c r="R30" s="18"/>
      <c r="S30" s="18"/>
      <c r="T30" s="18" t="s">
        <v>238</v>
      </c>
      <c r="U30" s="17" t="s">
        <v>182</v>
      </c>
    </row>
    <row r="31" spans="1:21" ht="45" x14ac:dyDescent="0.25">
      <c r="A31" s="15" t="s">
        <v>70</v>
      </c>
      <c r="B31" s="18" t="s">
        <v>71</v>
      </c>
      <c r="C31" s="15">
        <v>43894</v>
      </c>
      <c r="D31" s="18" t="s">
        <v>183</v>
      </c>
      <c r="E31" s="18" t="s">
        <v>271</v>
      </c>
      <c r="F31" s="17" t="s">
        <v>184</v>
      </c>
      <c r="G31" s="18"/>
      <c r="H31" s="15">
        <v>40725</v>
      </c>
      <c r="I31" s="15">
        <v>43825</v>
      </c>
      <c r="J31" s="17"/>
      <c r="K31" s="17"/>
      <c r="L31" s="18" t="s">
        <v>257</v>
      </c>
      <c r="M31" s="17"/>
      <c r="N31" s="18"/>
      <c r="O31" s="18"/>
      <c r="P31" s="18"/>
      <c r="Q31" s="18" t="s">
        <v>277</v>
      </c>
      <c r="R31" s="18"/>
      <c r="S31" s="18"/>
      <c r="T31" s="18" t="s">
        <v>238</v>
      </c>
      <c r="U31" s="17" t="s">
        <v>184</v>
      </c>
    </row>
    <row r="32" spans="1:21" ht="30" x14ac:dyDescent="0.25">
      <c r="A32" s="15" t="s">
        <v>70</v>
      </c>
      <c r="B32" s="18" t="s">
        <v>71</v>
      </c>
      <c r="C32" s="15">
        <v>43894</v>
      </c>
      <c r="D32" s="18" t="s">
        <v>185</v>
      </c>
      <c r="E32" s="18" t="s">
        <v>271</v>
      </c>
      <c r="F32" s="17" t="s">
        <v>186</v>
      </c>
      <c r="G32" s="18"/>
      <c r="H32" s="15">
        <v>40725</v>
      </c>
      <c r="I32" s="15">
        <v>43825</v>
      </c>
      <c r="J32" s="17"/>
      <c r="K32" s="17"/>
      <c r="L32" s="18" t="s">
        <v>257</v>
      </c>
      <c r="M32" s="17"/>
      <c r="N32" s="18"/>
      <c r="O32" s="18"/>
      <c r="P32" s="18"/>
      <c r="Q32" s="18" t="s">
        <v>278</v>
      </c>
      <c r="R32" s="18"/>
      <c r="S32" s="18"/>
      <c r="T32" s="18" t="s">
        <v>238</v>
      </c>
      <c r="U32" s="17" t="s">
        <v>186</v>
      </c>
    </row>
    <row r="33" spans="1:21" ht="45" x14ac:dyDescent="0.25">
      <c r="A33" s="15" t="s">
        <v>70</v>
      </c>
      <c r="B33" s="18" t="s">
        <v>71</v>
      </c>
      <c r="C33" s="15">
        <v>43894</v>
      </c>
      <c r="D33" s="18" t="s">
        <v>197</v>
      </c>
      <c r="E33" s="18" t="s">
        <v>271</v>
      </c>
      <c r="F33" s="17" t="s">
        <v>198</v>
      </c>
      <c r="G33" s="18"/>
      <c r="H33" s="15">
        <v>40725</v>
      </c>
      <c r="I33" s="15">
        <v>43825</v>
      </c>
      <c r="J33" s="17"/>
      <c r="K33" s="17"/>
      <c r="L33" s="18" t="s">
        <v>257</v>
      </c>
      <c r="M33" s="17"/>
      <c r="N33" s="18"/>
      <c r="O33" s="18"/>
      <c r="P33" s="18"/>
      <c r="Q33" s="18" t="s">
        <v>279</v>
      </c>
      <c r="R33" s="18"/>
      <c r="S33" s="18"/>
      <c r="T33" s="18" t="s">
        <v>238</v>
      </c>
      <c r="U33" s="17" t="s">
        <v>198</v>
      </c>
    </row>
    <row r="34" spans="1:21" ht="30" x14ac:dyDescent="0.25">
      <c r="A34" s="15" t="s">
        <v>70</v>
      </c>
      <c r="B34" s="18" t="s">
        <v>71</v>
      </c>
      <c r="C34" s="15">
        <v>43894</v>
      </c>
      <c r="D34" s="18" t="s">
        <v>187</v>
      </c>
      <c r="E34" s="18" t="s">
        <v>271</v>
      </c>
      <c r="F34" s="17" t="s">
        <v>188</v>
      </c>
      <c r="G34" s="18"/>
      <c r="H34" s="15">
        <v>40725</v>
      </c>
      <c r="I34" s="15">
        <v>43825</v>
      </c>
      <c r="J34" s="17"/>
      <c r="K34" s="17"/>
      <c r="L34" s="18" t="s">
        <v>257</v>
      </c>
      <c r="M34" s="17"/>
      <c r="N34" s="18"/>
      <c r="O34" s="18"/>
      <c r="P34" s="18"/>
      <c r="Q34" s="18" t="s">
        <v>280</v>
      </c>
      <c r="R34" s="18"/>
      <c r="S34" s="18"/>
      <c r="T34" s="18" t="s">
        <v>238</v>
      </c>
      <c r="U34" s="17" t="s">
        <v>188</v>
      </c>
    </row>
    <row r="35" spans="1:21" x14ac:dyDescent="0.25">
      <c r="A35" s="21"/>
      <c r="C35" s="21"/>
      <c r="H35" s="21"/>
      <c r="I35" s="21"/>
    </row>
  </sheetData>
  <autoFilter ref="A1:Z1" xr:uid="{41F0EE45-46CE-4E0B-8F90-54DAD26C7D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2024-12-16T14:45:23Z</dcterms:created>
  <dcterms:modified xsi:type="dcterms:W3CDTF">2024-12-16T14:45:25Z</dcterms:modified>
</cp:coreProperties>
</file>