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F5A78E96-974B-45BE-8F31-D30D2DB6B1F1}" xr6:coauthVersionLast="47" xr6:coauthVersionMax="47" xr10:uidLastSave="{00000000-0000-0000-0000-000000000000}"/>
  <bookViews>
    <workbookView xWindow="25080" yWindow="-120" windowWidth="25440" windowHeight="15270" xr2:uid="{CA3B81B4-4DD7-45D1-8904-86A141DC816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14" i="5" l="1"/>
  <c r="BO12" i="5"/>
  <c r="BM15" i="5"/>
  <c r="BM14" i="5"/>
  <c r="BM13" i="5"/>
  <c r="BM12" i="5"/>
  <c r="BK15" i="5"/>
  <c r="BK14" i="5"/>
  <c r="BK13" i="5"/>
  <c r="BK12" i="5"/>
  <c r="BI15" i="5"/>
  <c r="BI14" i="5"/>
  <c r="BI13" i="5"/>
  <c r="BI12" i="5"/>
  <c r="BG15" i="5"/>
  <c r="BG14" i="5"/>
  <c r="BG13" i="5"/>
  <c r="BG12" i="5"/>
  <c r="BE15" i="5"/>
  <c r="BE14" i="5"/>
  <c r="BE13" i="5"/>
  <c r="BE12" i="5"/>
  <c r="BC15" i="5"/>
  <c r="BC14" i="5"/>
  <c r="BC13" i="5"/>
  <c r="BC12" i="5"/>
  <c r="BA15" i="5"/>
  <c r="BA14" i="5"/>
  <c r="BA13" i="5"/>
  <c r="BA12" i="5"/>
  <c r="AY15" i="5"/>
  <c r="AY14" i="5"/>
  <c r="AY13" i="5"/>
  <c r="AY12" i="5"/>
  <c r="AW14" i="5"/>
  <c r="AW12" i="5"/>
  <c r="AU14" i="5"/>
  <c r="AU12" i="5"/>
  <c r="AS14" i="5"/>
  <c r="AS12" i="5"/>
  <c r="AQ15" i="5"/>
  <c r="AQ14" i="5"/>
  <c r="AQ13" i="5"/>
  <c r="AQ12" i="5"/>
  <c r="AO15" i="5"/>
  <c r="AO14" i="5"/>
  <c r="AO13" i="5"/>
  <c r="AO12" i="5"/>
  <c r="AM12" i="5"/>
  <c r="AK14" i="5"/>
  <c r="AK12" i="5"/>
  <c r="AI14" i="5"/>
  <c r="AI12" i="5"/>
  <c r="AG14" i="5"/>
  <c r="AG12" i="5"/>
  <c r="AE14" i="5"/>
  <c r="AE12" i="5"/>
  <c r="AC14" i="5"/>
  <c r="AC12" i="5"/>
  <c r="AA14" i="5"/>
  <c r="AA12" i="5"/>
  <c r="Y15" i="5"/>
  <c r="Y14" i="5"/>
  <c r="Y13" i="5"/>
  <c r="Y12" i="5"/>
</calcChain>
</file>

<file path=xl/sharedStrings.xml><?xml version="1.0" encoding="utf-8"?>
<sst xmlns="http://schemas.openxmlformats.org/spreadsheetml/2006/main" count="1301" uniqueCount="252">
  <si>
    <t>MODE OPERATOIRE</t>
  </si>
  <si>
    <t>La transaction s'effectue au niveau de la rubrique "Congés/absences".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</si>
  <si>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</si>
  <si>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</si>
  <si>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</si>
  <si>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</si>
  <si>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</si>
  <si>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</si>
  <si>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</si>
  <si>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</si>
  <si>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</si>
  <si>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</si>
  <si>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</si>
  <si>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</si>
  <si>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</si>
  <si>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</si>
  <si>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</si>
  <si>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</si>
  <si>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</si>
  <si>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</si>
  <si>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</si>
  <si>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</si>
  <si>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</si>
  <si>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</si>
  <si>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</si>
  <si>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</si>
  <si>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</si>
  <si>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</si>
  <si>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</si>
  <si>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</si>
  <si>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</si>
  <si>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</si>
  <si>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</si>
  <si>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</si>
  <si>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</si>
  <si>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</si>
  <si>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</si>
  <si>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</si>
  <si>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</si>
  <si>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</si>
  <si>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</si>
  <si>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</si>
  <si>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</si>
  <si>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</si>
  <si>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</si>
  <si>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</si>
  <si>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</si>
  <si>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</si>
  <si>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</si>
  <si>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</si>
  <si>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</si>
  <si>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</si>
  <si>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</si>
  <si>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</si>
  <si>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</si>
  <si>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</si>
  <si>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</si>
  <si>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</si>
  <si>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</si>
  <si>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</si>
  <si>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</si>
  <si>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</si>
  <si>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</si>
  <si>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</si>
  <si>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</si>
  <si>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</si>
  <si>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</si>
  <si>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</si>
  <si>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</si>
  <si>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</si>
  <si>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20.00.00</t>
  </si>
  <si>
    <t>A</t>
  </si>
  <si>
    <t>D0007</t>
  </si>
  <si>
    <t>Congés/Absence</t>
  </si>
  <si>
    <t>S0142</t>
  </si>
  <si>
    <t>Congé pour recherches ou conversions thématiques</t>
  </si>
  <si>
    <t>E0806</t>
  </si>
  <si>
    <t>Le Type de congé/absence est 'Congé pour recherches ou conversions thématiques'.</t>
  </si>
  <si>
    <t>A_COA_TYCOAB [Saisi] = 'CD007'</t>
  </si>
  <si>
    <t>T1998</t>
  </si>
  <si>
    <t>Congé pour recherches ou conversions thématiques - Demande</t>
  </si>
  <si>
    <t>Création</t>
  </si>
  <si>
    <t>Titulaire ou magistrat</t>
  </si>
  <si>
    <t>P0001</t>
  </si>
  <si>
    <t>Général</t>
  </si>
  <si>
    <t>Exclu</t>
  </si>
  <si>
    <t>T1999</t>
  </si>
  <si>
    <t>Congé pour recherches ou conversions thématiques - Fin</t>
  </si>
  <si>
    <t>Modification</t>
  </si>
  <si>
    <t>22.10.00</t>
  </si>
  <si>
    <t>Militaire</t>
  </si>
  <si>
    <t>P0002</t>
  </si>
  <si>
    <t>Contractuel</t>
  </si>
  <si>
    <t>P0003</t>
  </si>
  <si>
    <t>Stagiaire ou auditeur ou élève</t>
  </si>
  <si>
    <t>P0004</t>
  </si>
  <si>
    <t>Ouvrier d'état</t>
  </si>
  <si>
    <t>P0005</t>
  </si>
  <si>
    <t>Enseignant-chercheur (professeur des universités ou maître de conférence) titulaire - Agriculture</t>
  </si>
  <si>
    <t>P0237</t>
  </si>
  <si>
    <t>Particulier</t>
  </si>
  <si>
    <t>Passant</t>
  </si>
  <si>
    <t>RCT_I_004 ET RCT_I_006 ET RCT_I_003 ET RCT_I_005 ET RCT_I_007 ET RCT_I_018 ET RCT_I_002 ET RCT_I_001 ET RCT_D_002 ET RCT_D_022 ET RCT_D_003 ET RCT_D_004 ET RCT_D_001 ET ABS_C_001 ET ABS_C_003 ET ABS_C_004 ET ABS_C_007 ET ABS_C_008 ET ABS_C_009 ET ABS_C_019 ET ABS_C_020 ET ABS_C_026</t>
  </si>
  <si>
    <t>RCT_I_004</t>
  </si>
  <si>
    <t>Si l'agent ne justifie pas de l'ancienneté de 3 ans exigée, une dérogation peut lui être accordée par le directeur de son établissement après avis favorable du conseil scientifique ou de l'instance en tenant lieu.</t>
  </si>
  <si>
    <t>RCT_I_006</t>
  </si>
  <si>
    <t>Si l'agent effectue ses activités de recherche au sein d'un établissement autre que celui de son affectation, les modalités de déroulement du congé sont fixées par une convention entre ce dernier et celui où sont effectuées les activités de recherche.</t>
  </si>
  <si>
    <t>RCT_I_003</t>
  </si>
  <si>
    <t>L'agent effectue sa demande auprès du service gestionnaire.</t>
  </si>
  <si>
    <t>RCT_I_005</t>
  </si>
  <si>
    <t>Le congé est accordé par arrêté du ministre chargé de l'agriculture.</t>
  </si>
  <si>
    <t>RCT_I_007</t>
  </si>
  <si>
    <t>Si le congé est proposé par la section compétente de la Commission nationale des enseignants-chercheurs, il ne peut être accordé que pour une période de 6 mois ou d'1 an.</t>
  </si>
  <si>
    <t>RCT_I_018</t>
  </si>
  <si>
    <t>Si le congé est proposé par le conseil scientifique de l'établissement ou l'instance en tenant lieu, il peut être accordé en une seule fois ou fractionné au cours d'une même période de 6 ans.</t>
  </si>
  <si>
    <t>RCT_I_002</t>
  </si>
  <si>
    <t>L'agent qui a exercé les fonctions de directeur d'établissement public d'enseignement supérieur peut bénéficier, à l'issue de son mandat, d'un congé d'une durée d'1 an au plus.</t>
  </si>
  <si>
    <t>RCT_I_001</t>
  </si>
  <si>
    <t>L'agent peut demander à bénéficier, après un congé maternité ou un congé parental, d'un congé d'une durée de 6 mois.</t>
  </si>
  <si>
    <t>RCT_D_002</t>
  </si>
  <si>
    <t>La durée réelle du congé est de 6 à 12 mois.</t>
  </si>
  <si>
    <t>RCT_D_022</t>
  </si>
  <si>
    <t>La durée prévisionnelle du congé est de 6 à 12 mois.</t>
  </si>
  <si>
    <t>RCT_D_003</t>
  </si>
  <si>
    <t>La périodicité entre chaque congé intervient par intervalles de 6 ans à l'échéance de chaque congé.</t>
  </si>
  <si>
    <t>RCT_D_004</t>
  </si>
  <si>
    <t>L'agent nommé dans un corps d'enseignants-chercheurs depuis au moins 3 ans peut bénéficier d'un premier congé.</t>
  </si>
  <si>
    <t>RCT_D_001</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</si>
  <si>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</si>
  <si>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</si>
  <si>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</si>
  <si>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</si>
  <si>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</si>
  <si>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</si>
  <si>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</si>
  <si>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</si>
  <si>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</si>
  <si>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</si>
  <si>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</si>
  <si>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</si>
  <si>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</si>
  <si>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</si>
  <si>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</si>
  <si>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</si>
  <si>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</si>
  <si>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</si>
  <si>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</si>
  <si>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RCT_I_008 ET RCT_D_002 ET RCT_D_022 ET ABS_C_003 ET ABS_C_004 ET ABS_C_007 ET ABS_C_008 ET ABS_C_009 ET ABS_C_019 ET ABS_C_020 ET ABS_C_026</t>
  </si>
  <si>
    <t>RCT_I_008</t>
  </si>
  <si>
    <t>A l'issue du congé, l'agent adresse au directeur de son établissement et aux instances initialement consultées un rapport sur ses activités pendant cette période.</t>
  </si>
  <si>
    <t>Enseignant-chercheur ou praticien hospitalier titulaire</t>
  </si>
  <si>
    <t>P0240</t>
  </si>
  <si>
    <t>RCT_I_016 ET RCT_I_010 ET RCT_I_014 ET RCT_I_012 ET RCT_I_015 ET RCT_I_009 ET RCT_I_011 ET RCT_D_007 ET RCT_D_027 ET RCT_D_008 ET RCT_D_009 ET RCT_D_005 ET ABS_C_001 ET ABS_C_003 ET ABS_C_004 ET ABS_C_007 ET ABS_C_008 ET ABS_C_009 ET ABS_C_019 ET ABS_C_020 ET ABS_C_026</t>
  </si>
  <si>
    <t>RCT_I_016</t>
  </si>
  <si>
    <t>RCT_I_010</t>
  </si>
  <si>
    <t>L'agent qui a exercé les fonctions de président ou de directeur d'établissement public d'enseignement supérieur ou de recteur d'académie adresse sa demande directement auprès du président ou du directeur de son établissement.</t>
  </si>
  <si>
    <t>RCT_I_014</t>
  </si>
  <si>
    <t>L'agent effectue sa demande auprès du conseil académique ou à l'organe compétent de l'établissement d'affectation ou d'exercice.</t>
  </si>
  <si>
    <t>RCT_I_012</t>
  </si>
  <si>
    <t>L'agent peut effectuer sa demande, dans un premier temps, auprès de la section du conseil national des universités dont il relève.</t>
  </si>
  <si>
    <t>RCT_I_015</t>
  </si>
  <si>
    <t>Le congé est accordé par le président ou le directeur de l'établissement.</t>
  </si>
  <si>
    <t>RCT_I_009</t>
  </si>
  <si>
    <t>L'agent qui a exercé les fonctions de président ou de directeur d'établissement public d'enseignement supérieur ou de recteur d'académie peut bénéficier, à l'issue de son mandat, d'un congé d'une durée d'1 an au plus.</t>
  </si>
  <si>
    <t>RCT_I_011</t>
  </si>
  <si>
    <t>RCT_D_007</t>
  </si>
  <si>
    <t>La durée réelle du congé est de 6 ou 12 mois.</t>
  </si>
  <si>
    <t>RCT_D_027</t>
  </si>
  <si>
    <t>La durée prévisionelle du congé est de 6 ou 12 mois.</t>
  </si>
  <si>
    <t>RCT_D_008</t>
  </si>
  <si>
    <t>La périodicité entre chaque congé intervient par intervalles de 6 ans à l'échéance d'un congé de 12 mois.</t>
  </si>
  <si>
    <t>RCT_D_009</t>
  </si>
  <si>
    <t>La périodicité entre chaque congé intervient par intervalles de 3 ans à l'échéance d'un congé de 6 mois.</t>
  </si>
  <si>
    <t>RCT_D_005</t>
  </si>
  <si>
    <t>RCT_I_017 ET RCT_D_007 ET RCT_D_027 ET ABS_C_003 ET ABS_C_004 ET ABS_C_007 ET ABS_C_008 ET ABS_C_009 ET ABS_C_019 ET ABS_C_020 ET ABS_C_026</t>
  </si>
  <si>
    <t>RCT_I_017</t>
  </si>
  <si>
    <t>A l'issue du congé, l'agent adresse au président ou au directeur de son établissement un rapport sur ses activités pendant cette période.</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</si>
  <si>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</si>
  <si>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</si>
  <si>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</si>
  <si>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</si>
  <si>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</si>
  <si>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</si>
  <si>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</si>
  <si>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</si>
  <si>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</si>
  <si>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</si>
  <si>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</si>
  <si>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</si>
  <si>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</si>
  <si>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</si>
  <si>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</si>
  <si>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</si>
  <si>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</si>
  <si>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</si>
  <si>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</si>
  <si>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</si>
  <si>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</si>
  <si>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</si>
  <si>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</si>
  <si>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</si>
  <si>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</si>
  <si>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</si>
  <si>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</si>
  <si>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</si>
  <si>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</si>
  <si>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</si>
  <si>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</si>
  <si>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92-171 A 18-I</t>
  </si>
  <si>
    <t>A_POS_POSIAD [Dossier] = POSITION_SITUATION.R_FOR_IDEN05 ET (POSITION_SITUATION.R_REL_PSSAG2 DANS ('ACI','HCA','MAD','DEL','MDE','MLD')) OU (POSITION_SITUATION.R_REL_PSSAG1 DANS ('DEE00', 'DES00'))</t>
  </si>
  <si>
    <t>Bloquant</t>
  </si>
  <si>
    <t>P0237 - E0806 - MAA - Demande</t>
  </si>
  <si>
    <t>x</t>
  </si>
  <si>
    <t>SI A_COA_DFRECA [Saisi] &lt;&gt; Vide</t>
  </si>
  <si>
    <t>A_COA_DFRECA [Saisi] - A_COA_DADBCA [Saisi] &gt;= 6 MOIS ET
A_COA_DFRECA [Saisi] - A_COA_DADBCA [Saisi] &lt;= 12 MOIS</t>
  </si>
  <si>
    <t>Non Bloquant</t>
  </si>
  <si>
    <t>La coïncidence du congé avec un congé de maladie ou de maternité ou d'adoption entraîne la suspension du congé.</t>
  </si>
  <si>
    <t>La durée du congé est de 6 à 12 mois.</t>
  </si>
  <si>
    <t>SI (A_COA_DFRECA [Existe dans le dossier] &lt;&gt; vide ET A_COA_TYCOAB [Existe dans le dossier] = 'CD007')</t>
  </si>
  <si>
    <t>A_COA_DADBCA [Saisi] - (A_COA_DFRECA [Existe dans le dossier] ET A_COA_TYCOAB [Existe dans le dossier] = 'CD007' ) &gt;= 6 AN-3D</t>
  </si>
  <si>
    <t>A_COA_DADBCA [Saisi] - A_CAR_DATIIN [Dossier] &gt;= 3 AN-3D</t>
  </si>
  <si>
    <t>Contrôle non bloquant, car le contrôle de l'ancienneté de l'agent reste de la responsabilité du gestionnaire ministériel qui peut le modifier en fonction d'un contexte qui le justifie.</t>
  </si>
  <si>
    <t>Décret 84-135 A 33 / Décret 84-431 A 19</t>
  </si>
  <si>
    <t>P0240 - E0806 - MEN - Demande</t>
  </si>
  <si>
    <t>A_COA_DFRECA [Saisi] - A_COA_DADBCA [Saisi] = 6 MOIS OU
A_COA_DFRECA [Saisi] - A_COA_DADBCA [Saisi] = 12 MOIS</t>
  </si>
  <si>
    <t>La durée du congé est de 6 ou 12 mois.</t>
  </si>
  <si>
    <t>A_COA_DADBCA [Saisi] - (A_COA_DFRECA [Existe dans le dossier] ET A_COA_TYCOAB [Existe dans le dossier] = 'CD007' ) &gt;= 3 AN-3D</t>
  </si>
  <si>
    <t>Ce contrôle est non bloquant car la périodicité à l'échéance d'un congé de 12 mois est de 6 ans.</t>
  </si>
  <si>
    <t>SI A_COA_DAFIPR [Saisi] &lt;&gt; Vide ET A_COA_DFRECA [Saisi] = Vide</t>
  </si>
  <si>
    <t>A_COA_DAFIPR [Saisi] - A_COA_DADBCA [Saisi] &gt;= 6 MOIS ET
A_COA_DAFIPR [Saisi] - A_COA_DADBCA [Saisi] &lt;= 12 MOIS</t>
  </si>
  <si>
    <t>A_COA_DAFIPR [Saisi] - A_COA_DADBCA [Saisi] = 6 MOIS OU
A_COA_DAFIPR [Saisi] - A_COA_DADBCA [Saisi] = 12 MOIS</t>
  </si>
  <si>
    <t>17.10.00</t>
  </si>
  <si>
    <t>Contrôle</t>
  </si>
  <si>
    <t>A_COA_DADBCA [Saisi] &gt;= A_SAP_DENFPE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</si>
  <si>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</si>
  <si>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</si>
  <si>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</si>
  <si>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</si>
  <si>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</si>
  <si>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</si>
  <si>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</si>
  <si>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</si>
  <si>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</si>
  <si>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</si>
  <si>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</si>
  <si>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</si>
  <si>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</si>
  <si>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Intellectuel</t>
  </si>
  <si>
    <t>Décret 92-171 A 18-III</t>
  </si>
  <si>
    <t>Décret 92-171 A 18-II</t>
  </si>
  <si>
    <t>P0237 - E0806 - MAA -Demande</t>
  </si>
  <si>
    <t>Décret 84-135 A 33 / Décret 84-431 A 19 / Arrêté DU 27 SEPTEMBRE 2019 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</si>
</sst>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60571-AFCA-46FC-BB2D-C763B693BBBD}">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6FEEA-12ED-44B9-A30D-FA4269A6BE25}">
  <dimension ref="A1:BQ10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9.7109375" style="25" customWidth="1"/>
    <col min="69" max="69" width="15.7109375" style="13" customWidth="1"/>
    <col min="70" max="16384" width="11.42578125" style="13"/>
  </cols>
  <sheetData>
    <row r="1" spans="1:6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row>
    <row r="2" spans="1:69" ht="60" x14ac:dyDescent="0.25">
      <c r="A2" s="14" t="s">
        <v>70</v>
      </c>
      <c r="B2" s="14" t="s">
        <v>71</v>
      </c>
      <c r="C2" s="15">
        <v>43915</v>
      </c>
      <c r="D2" s="15" t="s">
        <v>72</v>
      </c>
      <c r="E2" s="16" t="s">
        <v>73</v>
      </c>
      <c r="F2" s="14" t="s">
        <v>74</v>
      </c>
      <c r="G2" s="16" t="s">
        <v>75</v>
      </c>
      <c r="H2" s="14" t="s">
        <v>76</v>
      </c>
      <c r="I2" s="16" t="s">
        <v>75</v>
      </c>
      <c r="J2" s="17" t="s">
        <v>77</v>
      </c>
      <c r="K2" s="17" t="s">
        <v>78</v>
      </c>
      <c r="L2" s="18" t="s">
        <v>79</v>
      </c>
      <c r="M2" s="19" t="s">
        <v>80</v>
      </c>
      <c r="N2" s="15" t="s">
        <v>81</v>
      </c>
      <c r="O2" s="17"/>
      <c r="P2" s="17"/>
      <c r="Q2" s="17" t="s">
        <v>82</v>
      </c>
      <c r="R2" s="18" t="s">
        <v>83</v>
      </c>
      <c r="S2" s="18" t="s">
        <v>84</v>
      </c>
      <c r="T2" s="18" t="s">
        <v>85</v>
      </c>
      <c r="U2" s="15">
        <v>40725</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8"/>
    </row>
    <row r="3" spans="1:69" ht="60" x14ac:dyDescent="0.25">
      <c r="A3" s="14" t="s">
        <v>70</v>
      </c>
      <c r="B3" s="14" t="s">
        <v>71</v>
      </c>
      <c r="C3" s="15">
        <v>43915</v>
      </c>
      <c r="D3" s="15" t="s">
        <v>72</v>
      </c>
      <c r="E3" s="16" t="s">
        <v>73</v>
      </c>
      <c r="F3" s="14" t="s">
        <v>74</v>
      </c>
      <c r="G3" s="16" t="s">
        <v>75</v>
      </c>
      <c r="H3" s="14" t="s">
        <v>76</v>
      </c>
      <c r="I3" s="16" t="s">
        <v>75</v>
      </c>
      <c r="J3" s="17" t="s">
        <v>77</v>
      </c>
      <c r="K3" s="17" t="s">
        <v>78</v>
      </c>
      <c r="L3" s="18" t="s">
        <v>86</v>
      </c>
      <c r="M3" s="19" t="s">
        <v>87</v>
      </c>
      <c r="N3" s="15" t="s">
        <v>88</v>
      </c>
      <c r="O3" s="17"/>
      <c r="P3" s="17"/>
      <c r="Q3" s="17" t="s">
        <v>82</v>
      </c>
      <c r="R3" s="18" t="s">
        <v>83</v>
      </c>
      <c r="S3" s="18" t="s">
        <v>84</v>
      </c>
      <c r="T3" s="18" t="s">
        <v>85</v>
      </c>
      <c r="U3" s="15">
        <v>40725</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8"/>
    </row>
    <row r="4" spans="1:69" ht="60" x14ac:dyDescent="0.25">
      <c r="A4" s="14" t="s">
        <v>89</v>
      </c>
      <c r="B4" s="14" t="s">
        <v>71</v>
      </c>
      <c r="C4" s="15">
        <v>44886</v>
      </c>
      <c r="D4" s="15" t="s">
        <v>72</v>
      </c>
      <c r="E4" s="16" t="s">
        <v>73</v>
      </c>
      <c r="F4" s="14" t="s">
        <v>74</v>
      </c>
      <c r="G4" s="16" t="s">
        <v>75</v>
      </c>
      <c r="H4" s="14" t="s">
        <v>76</v>
      </c>
      <c r="I4" s="16" t="s">
        <v>75</v>
      </c>
      <c r="J4" s="17" t="s">
        <v>77</v>
      </c>
      <c r="K4" s="17" t="s">
        <v>78</v>
      </c>
      <c r="L4" s="18" t="s">
        <v>79</v>
      </c>
      <c r="M4" s="19" t="s">
        <v>80</v>
      </c>
      <c r="N4" s="15" t="s">
        <v>81</v>
      </c>
      <c r="O4" s="17"/>
      <c r="P4" s="17"/>
      <c r="Q4" s="17" t="s">
        <v>90</v>
      </c>
      <c r="R4" s="18" t="s">
        <v>91</v>
      </c>
      <c r="S4" s="18" t="s">
        <v>84</v>
      </c>
      <c r="T4" s="18" t="s">
        <v>85</v>
      </c>
      <c r="U4" s="15">
        <v>43831</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8"/>
    </row>
    <row r="5" spans="1:69" ht="60" x14ac:dyDescent="0.25">
      <c r="A5" s="14" t="s">
        <v>89</v>
      </c>
      <c r="B5" s="14" t="s">
        <v>71</v>
      </c>
      <c r="C5" s="15">
        <v>44886</v>
      </c>
      <c r="D5" s="15" t="s">
        <v>72</v>
      </c>
      <c r="E5" s="16" t="s">
        <v>73</v>
      </c>
      <c r="F5" s="14" t="s">
        <v>74</v>
      </c>
      <c r="G5" s="16" t="s">
        <v>75</v>
      </c>
      <c r="H5" s="14" t="s">
        <v>76</v>
      </c>
      <c r="I5" s="16" t="s">
        <v>75</v>
      </c>
      <c r="J5" s="17" t="s">
        <v>77</v>
      </c>
      <c r="K5" s="17" t="s">
        <v>78</v>
      </c>
      <c r="L5" s="18" t="s">
        <v>86</v>
      </c>
      <c r="M5" s="19" t="s">
        <v>87</v>
      </c>
      <c r="N5" s="15" t="s">
        <v>88</v>
      </c>
      <c r="O5" s="17"/>
      <c r="P5" s="17"/>
      <c r="Q5" s="17" t="s">
        <v>90</v>
      </c>
      <c r="R5" s="18" t="s">
        <v>91</v>
      </c>
      <c r="S5" s="18" t="s">
        <v>84</v>
      </c>
      <c r="T5" s="18" t="s">
        <v>85</v>
      </c>
      <c r="U5" s="15">
        <v>43831</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8"/>
    </row>
    <row r="6" spans="1:69" ht="60" x14ac:dyDescent="0.25">
      <c r="A6" s="14" t="s">
        <v>70</v>
      </c>
      <c r="B6" s="14" t="s">
        <v>71</v>
      </c>
      <c r="C6" s="15">
        <v>43915</v>
      </c>
      <c r="D6" s="15" t="s">
        <v>72</v>
      </c>
      <c r="E6" s="16" t="s">
        <v>73</v>
      </c>
      <c r="F6" s="14" t="s">
        <v>74</v>
      </c>
      <c r="G6" s="16" t="s">
        <v>75</v>
      </c>
      <c r="H6" s="14" t="s">
        <v>76</v>
      </c>
      <c r="I6" s="16" t="s">
        <v>75</v>
      </c>
      <c r="J6" s="17" t="s">
        <v>77</v>
      </c>
      <c r="K6" s="17" t="s">
        <v>78</v>
      </c>
      <c r="L6" s="18" t="s">
        <v>79</v>
      </c>
      <c r="M6" s="19" t="s">
        <v>80</v>
      </c>
      <c r="N6" s="15" t="s">
        <v>81</v>
      </c>
      <c r="O6" s="17"/>
      <c r="P6" s="17"/>
      <c r="Q6" s="17" t="s">
        <v>92</v>
      </c>
      <c r="R6" s="18" t="s">
        <v>93</v>
      </c>
      <c r="S6" s="18" t="s">
        <v>84</v>
      </c>
      <c r="T6" s="18" t="s">
        <v>85</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8"/>
    </row>
    <row r="7" spans="1:69" ht="60" x14ac:dyDescent="0.25">
      <c r="A7" s="14" t="s">
        <v>70</v>
      </c>
      <c r="B7" s="14" t="s">
        <v>71</v>
      </c>
      <c r="C7" s="15">
        <v>43915</v>
      </c>
      <c r="D7" s="15" t="s">
        <v>72</v>
      </c>
      <c r="E7" s="16" t="s">
        <v>73</v>
      </c>
      <c r="F7" s="14" t="s">
        <v>74</v>
      </c>
      <c r="G7" s="16" t="s">
        <v>75</v>
      </c>
      <c r="H7" s="14" t="s">
        <v>76</v>
      </c>
      <c r="I7" s="16" t="s">
        <v>75</v>
      </c>
      <c r="J7" s="17" t="s">
        <v>77</v>
      </c>
      <c r="K7" s="17" t="s">
        <v>78</v>
      </c>
      <c r="L7" s="18" t="s">
        <v>86</v>
      </c>
      <c r="M7" s="19" t="s">
        <v>87</v>
      </c>
      <c r="N7" s="15" t="s">
        <v>88</v>
      </c>
      <c r="O7" s="17"/>
      <c r="P7" s="17"/>
      <c r="Q7" s="17" t="s">
        <v>92</v>
      </c>
      <c r="R7" s="18" t="s">
        <v>93</v>
      </c>
      <c r="S7" s="18" t="s">
        <v>84</v>
      </c>
      <c r="T7" s="18" t="s">
        <v>85</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8"/>
    </row>
    <row r="8" spans="1:69" ht="60" x14ac:dyDescent="0.25">
      <c r="A8" s="14" t="s">
        <v>70</v>
      </c>
      <c r="B8" s="14" t="s">
        <v>71</v>
      </c>
      <c r="C8" s="15">
        <v>43915</v>
      </c>
      <c r="D8" s="15" t="s">
        <v>72</v>
      </c>
      <c r="E8" s="16" t="s">
        <v>73</v>
      </c>
      <c r="F8" s="14" t="s">
        <v>74</v>
      </c>
      <c r="G8" s="16" t="s">
        <v>75</v>
      </c>
      <c r="H8" s="14" t="s">
        <v>76</v>
      </c>
      <c r="I8" s="16" t="s">
        <v>75</v>
      </c>
      <c r="J8" s="17" t="s">
        <v>77</v>
      </c>
      <c r="K8" s="17" t="s">
        <v>78</v>
      </c>
      <c r="L8" s="18" t="s">
        <v>79</v>
      </c>
      <c r="M8" s="19" t="s">
        <v>80</v>
      </c>
      <c r="N8" s="15" t="s">
        <v>81</v>
      </c>
      <c r="O8" s="17"/>
      <c r="P8" s="17"/>
      <c r="Q8" s="17" t="s">
        <v>94</v>
      </c>
      <c r="R8" s="18" t="s">
        <v>95</v>
      </c>
      <c r="S8" s="18" t="s">
        <v>84</v>
      </c>
      <c r="T8" s="18" t="s">
        <v>85</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8"/>
    </row>
    <row r="9" spans="1:69" ht="60" x14ac:dyDescent="0.25">
      <c r="A9" s="14" t="s">
        <v>70</v>
      </c>
      <c r="B9" s="14" t="s">
        <v>71</v>
      </c>
      <c r="C9" s="15">
        <v>43915</v>
      </c>
      <c r="D9" s="15" t="s">
        <v>72</v>
      </c>
      <c r="E9" s="16" t="s">
        <v>73</v>
      </c>
      <c r="F9" s="14" t="s">
        <v>74</v>
      </c>
      <c r="G9" s="16" t="s">
        <v>75</v>
      </c>
      <c r="H9" s="14" t="s">
        <v>76</v>
      </c>
      <c r="I9" s="16" t="s">
        <v>75</v>
      </c>
      <c r="J9" s="17" t="s">
        <v>77</v>
      </c>
      <c r="K9" s="17" t="s">
        <v>78</v>
      </c>
      <c r="L9" s="18" t="s">
        <v>86</v>
      </c>
      <c r="M9" s="19" t="s">
        <v>87</v>
      </c>
      <c r="N9" s="15" t="s">
        <v>88</v>
      </c>
      <c r="O9" s="17"/>
      <c r="P9" s="17"/>
      <c r="Q9" s="17" t="s">
        <v>94</v>
      </c>
      <c r="R9" s="18" t="s">
        <v>95</v>
      </c>
      <c r="S9" s="18" t="s">
        <v>84</v>
      </c>
      <c r="T9" s="18" t="s">
        <v>85</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8"/>
    </row>
    <row r="10" spans="1:69" ht="60" x14ac:dyDescent="0.25">
      <c r="A10" s="14" t="s">
        <v>70</v>
      </c>
      <c r="B10" s="14" t="s">
        <v>71</v>
      </c>
      <c r="C10" s="15">
        <v>43915</v>
      </c>
      <c r="D10" s="15" t="s">
        <v>72</v>
      </c>
      <c r="E10" s="16" t="s">
        <v>73</v>
      </c>
      <c r="F10" s="14" t="s">
        <v>74</v>
      </c>
      <c r="G10" s="16" t="s">
        <v>75</v>
      </c>
      <c r="H10" s="14" t="s">
        <v>76</v>
      </c>
      <c r="I10" s="16" t="s">
        <v>75</v>
      </c>
      <c r="J10" s="17" t="s">
        <v>77</v>
      </c>
      <c r="K10" s="17" t="s">
        <v>78</v>
      </c>
      <c r="L10" s="18" t="s">
        <v>79</v>
      </c>
      <c r="M10" s="19" t="s">
        <v>80</v>
      </c>
      <c r="N10" s="15" t="s">
        <v>81</v>
      </c>
      <c r="O10" s="17"/>
      <c r="P10" s="17"/>
      <c r="Q10" s="17" t="s">
        <v>96</v>
      </c>
      <c r="R10" s="18" t="s">
        <v>97</v>
      </c>
      <c r="S10" s="18" t="s">
        <v>84</v>
      </c>
      <c r="T10" s="18" t="s">
        <v>85</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8"/>
    </row>
    <row r="11" spans="1:69" ht="60" x14ac:dyDescent="0.25">
      <c r="A11" s="14" t="s">
        <v>70</v>
      </c>
      <c r="B11" s="14" t="s">
        <v>71</v>
      </c>
      <c r="C11" s="15">
        <v>43915</v>
      </c>
      <c r="D11" s="15" t="s">
        <v>72</v>
      </c>
      <c r="E11" s="16" t="s">
        <v>73</v>
      </c>
      <c r="F11" s="14" t="s">
        <v>74</v>
      </c>
      <c r="G11" s="16" t="s">
        <v>75</v>
      </c>
      <c r="H11" s="14" t="s">
        <v>76</v>
      </c>
      <c r="I11" s="16" t="s">
        <v>75</v>
      </c>
      <c r="J11" s="17" t="s">
        <v>77</v>
      </c>
      <c r="K11" s="17" t="s">
        <v>78</v>
      </c>
      <c r="L11" s="18" t="s">
        <v>86</v>
      </c>
      <c r="M11" s="19" t="s">
        <v>87</v>
      </c>
      <c r="N11" s="15" t="s">
        <v>88</v>
      </c>
      <c r="O11" s="17"/>
      <c r="P11" s="17"/>
      <c r="Q11" s="17" t="s">
        <v>96</v>
      </c>
      <c r="R11" s="18" t="s">
        <v>97</v>
      </c>
      <c r="S11" s="18" t="s">
        <v>84</v>
      </c>
      <c r="T11" s="18" t="s">
        <v>85</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8"/>
    </row>
    <row r="12" spans="1:69" ht="165" x14ac:dyDescent="0.25">
      <c r="A12" s="14" t="s">
        <v>70</v>
      </c>
      <c r="B12" s="14" t="s">
        <v>71</v>
      </c>
      <c r="C12" s="15">
        <v>43915</v>
      </c>
      <c r="D12" s="15" t="s">
        <v>72</v>
      </c>
      <c r="E12" s="16" t="s">
        <v>73</v>
      </c>
      <c r="F12" s="14" t="s">
        <v>74</v>
      </c>
      <c r="G12" s="16" t="s">
        <v>75</v>
      </c>
      <c r="H12" s="14" t="s">
        <v>76</v>
      </c>
      <c r="I12" s="16" t="s">
        <v>75</v>
      </c>
      <c r="J12" s="17" t="s">
        <v>77</v>
      </c>
      <c r="K12" s="17" t="s">
        <v>78</v>
      </c>
      <c r="L12" s="18" t="s">
        <v>79</v>
      </c>
      <c r="M12" s="19" t="s">
        <v>80</v>
      </c>
      <c r="N12" s="15" t="s">
        <v>81</v>
      </c>
      <c r="O12" s="17"/>
      <c r="P12" s="17"/>
      <c r="Q12" s="17" t="s">
        <v>98</v>
      </c>
      <c r="R12" s="18" t="s">
        <v>99</v>
      </c>
      <c r="S12" s="18" t="s">
        <v>100</v>
      </c>
      <c r="T12" s="18" t="s">
        <v>101</v>
      </c>
      <c r="U12" s="15">
        <v>40725</v>
      </c>
      <c r="V12" s="15"/>
      <c r="W12" s="17" t="s">
        <v>102</v>
      </c>
      <c r="X12" s="18" t="s">
        <v>103</v>
      </c>
      <c r="Y12" s="17" t="str">
        <f>VLOOKUP(X12,'Axe 2 Règles de gestion'!$D$2:$F$37,3, FALSE)</f>
        <v>Si l'agent ne justifie pas de l'ancienneté de 3 ans exigée, une dérogation peut lui être accordée par le directeur de son établissement après avis favorable du conseil scientifique ou de l'instance en tenant lieu.</v>
      </c>
      <c r="Z12" s="18" t="s">
        <v>105</v>
      </c>
      <c r="AA12" s="17" t="str">
        <f>VLOOKUP(Z12,'Axe 2 Règles de gestion'!$D$2:$F$37,3, FALSE)</f>
        <v>Si l'agent effectue ses activités de recherche au sein d'un établissement autre que celui de son affectation, les modalités de déroulement du congé sont fixées par une convention entre ce dernier et celui où sont effectuées les activités de recherche.</v>
      </c>
      <c r="AB12" s="18" t="s">
        <v>107</v>
      </c>
      <c r="AC12" s="17" t="str">
        <f>VLOOKUP(AB12,'Axe 2 Règles de gestion'!$D$2:$F$37,3, FALSE)</f>
        <v>L'agent effectue sa demande auprès du service gestionnaire.</v>
      </c>
      <c r="AD12" s="18" t="s">
        <v>109</v>
      </c>
      <c r="AE12" s="17" t="str">
        <f>VLOOKUP(AD12,'Axe 2 Règles de gestion'!$D$2:$F$37,3, FALSE)</f>
        <v>Le congé est accordé par arrêté du ministre chargé de l'agriculture.</v>
      </c>
      <c r="AF12" s="18" t="s">
        <v>111</v>
      </c>
      <c r="AG12" s="17" t="str">
        <f>VLOOKUP(AF12,'Axe 2 Règles de gestion'!$D$2:$F$37,3, FALSE)</f>
        <v>Si le congé est proposé par la section compétente de la Commission nationale des enseignants-chercheurs, il ne peut être accordé que pour une période de 6 mois ou d'1 an.</v>
      </c>
      <c r="AH12" s="18" t="s">
        <v>113</v>
      </c>
      <c r="AI12" s="17" t="str">
        <f>VLOOKUP(AH12,'Axe 2 Règles de gestion'!$D$2:$F$37,3, FALSE)</f>
        <v>Si le congé est proposé par le conseil scientifique de l'établissement ou l'instance en tenant lieu, il peut être accordé en une seule fois ou fractionné au cours d'une même période de 6 ans.</v>
      </c>
      <c r="AJ12" s="18" t="s">
        <v>115</v>
      </c>
      <c r="AK12" s="17" t="str">
        <f>VLOOKUP(AJ12,'Axe 2 Règles de gestion'!$D$2:$F$37,3, FALSE)</f>
        <v>L'agent qui a exercé les fonctions de directeur d'établissement public d'enseignement supérieur peut bénéficier, à l'issue de son mandat, d'un congé d'une durée d'1 an au plus.</v>
      </c>
      <c r="AL12" s="18" t="s">
        <v>117</v>
      </c>
      <c r="AM12" s="17" t="str">
        <f>VLOOKUP(AL12,'Axe 2 Règles de gestion'!$D$2:$F$37,3, FALSE)</f>
        <v>L'agent peut demander à bénéficier, après un congé maternité ou un congé parental, d'un congé d'une durée de 6 mois.</v>
      </c>
      <c r="AN12" s="18" t="s">
        <v>119</v>
      </c>
      <c r="AO12" s="17" t="str">
        <f>VLOOKUP(AN12,'Axe 2 Règles de gestion'!$D$2:$F$37,3, FALSE)</f>
        <v>La durée réelle du congé est de 6 à 12 mois.</v>
      </c>
      <c r="AP12" s="18" t="s">
        <v>121</v>
      </c>
      <c r="AQ12" s="17" t="str">
        <f>VLOOKUP(AP12,'Axe 2 Règles de gestion'!$D$2:$F$37,3, FALSE)</f>
        <v>La durée prévisionnelle du congé est de 6 à 12 mois.</v>
      </c>
      <c r="AR12" s="18" t="s">
        <v>123</v>
      </c>
      <c r="AS12" s="17" t="str">
        <f>VLOOKUP(AR12,'Axe 2 Règles de gestion'!$D$2:$F$37,3, FALSE)</f>
        <v>La périodicité entre chaque congé intervient par intervalles de 6 ans à l'échéance de chaque congé.</v>
      </c>
      <c r="AT12" s="18" t="s">
        <v>125</v>
      </c>
      <c r="AU12" s="17" t="str">
        <f>VLOOKUP(AT12,'Axe 2 Règles de gestion'!$D$2:$F$37,3, FALSE)</f>
        <v>L'agent nommé dans un corps d'enseignants-chercheurs depuis au moins 3 ans peut bénéficier d'un premier congé.</v>
      </c>
      <c r="AV12" s="18" t="s">
        <v>127</v>
      </c>
      <c r="AW12" s="17" t="str">
        <f>VLOOKUP(AV12,'Axe 2 Règles de gestion'!$D$2:$F$37,3, FALSE)</f>
        <v>L'agent doit être en activité.</v>
      </c>
      <c r="AX12" s="18" t="s">
        <v>129</v>
      </c>
      <c r="AY12" s="17" t="str">
        <f>VLOOKUP(AX12,'Axe 2 Règles de gestion'!$D$2:$F$37,3, FALSE)</f>
        <v>La date de début du congé/absence doit être postérieure ou égale à la date de recrutement dans la FPE ou dans la carrière militaire.</v>
      </c>
      <c r="AZ12" s="18" t="s">
        <v>131</v>
      </c>
      <c r="BA12" s="17" t="str">
        <f>VLOOKUP(AZ12,'Axe 2 Règles de gestion'!$D$2:$F$37,3, FALSE)</f>
        <v>La date de début du congé/absence doit être antérieure ou égale à la date de fin réelle du congé/absence.</v>
      </c>
      <c r="BB12" s="18" t="s">
        <v>133</v>
      </c>
      <c r="BC12" s="17" t="str">
        <f>VLOOKUP(BB12,'Axe 2 Règles de gestion'!$D$2:$F$37,3, FALSE)</f>
        <v>La date de début du congé/absence doit être antérieure ou égale à la date de fin prévisionnelle du congé/absence.</v>
      </c>
      <c r="BD12" s="18" t="s">
        <v>135</v>
      </c>
      <c r="BE12" s="17" t="str">
        <f>VLOOKUP(BD12,'Axe 2 Règles de gestion'!$D$2:$F$37,3, FALSE)</f>
        <v>La date de fin réelle du congé/absence doit être antérieure à la date limite de départ à la retraite.</v>
      </c>
      <c r="BF12" s="18" t="s">
        <v>137</v>
      </c>
      <c r="BG12" s="17" t="str">
        <f>VLOOKUP(BF12,'Axe 2 Règles de gestion'!$D$2:$F$37,3, FALSE)</f>
        <v>La date de fin prévisionnelle du congé/absence doit être antérieure à la date limite de départ à la retraite.</v>
      </c>
      <c r="BH12" s="18" t="s">
        <v>139</v>
      </c>
      <c r="BI12" s="17" t="str">
        <f>VLOOKUP(BH12,'Axe 2 Règles de gestion'!$D$2:$F$37,3, FALSE)</f>
        <v>La date de fin réelle ou la date de fin prévisionnelle du congé/absence doit être saisie.</v>
      </c>
      <c r="BJ12" s="18" t="s">
        <v>141</v>
      </c>
      <c r="BK12" s="17" t="str">
        <f>VLOOKUP(BJ12,'Axe 2 Règles de gestion'!$D$2:$F$37,3, FALSE)</f>
        <v>Si l'absence ne commence pas par une demi-journée et si l'absence précédente ne finit pas par une demi journée, la date de début de l'absence saisie est postérieure à la date de fin réelle de l'absence précédente.</v>
      </c>
      <c r="BL12" s="18" t="s">
        <v>143</v>
      </c>
      <c r="BM12" s="17" t="str">
        <f>VLOOKUP(BL12,'Axe 2 Règles de gestion'!$D$2:$F$37,3, FALSE)</f>
        <v>Si l'absence ne commence pas par une demi-journée et si l'absence précédente ne finit pas par une demi journée, la date de début de l'absence saisie est postérieure à la date de fin prévisionnelle de l'absence précédente.</v>
      </c>
      <c r="BN12" s="18" t="s">
        <v>145</v>
      </c>
      <c r="BO12" s="17" t="str">
        <f>VLOOKUP(BN12,'Axe 2 Règles de gestion'!$D$2:$F$37,3, FALSE)</f>
        <v>Dans le cas d'un congé autre que CLM, CLD, CGM et CITIS, l'indicateur de requalification doit être à non et les impacts spécifiques à la requalification ne doivent pas être mobilisés ou l'impact rémunération est vide.</v>
      </c>
      <c r="BP12" s="18"/>
      <c r="BQ12" s="18"/>
    </row>
    <row r="13" spans="1:69" ht="150" x14ac:dyDescent="0.25">
      <c r="A13" s="14" t="s">
        <v>70</v>
      </c>
      <c r="B13" s="14" t="s">
        <v>71</v>
      </c>
      <c r="C13" s="15">
        <v>43915</v>
      </c>
      <c r="D13" s="15" t="s">
        <v>72</v>
      </c>
      <c r="E13" s="16" t="s">
        <v>73</v>
      </c>
      <c r="F13" s="14" t="s">
        <v>74</v>
      </c>
      <c r="G13" s="16" t="s">
        <v>75</v>
      </c>
      <c r="H13" s="14" t="s">
        <v>76</v>
      </c>
      <c r="I13" s="16" t="s">
        <v>75</v>
      </c>
      <c r="J13" s="17" t="s">
        <v>77</v>
      </c>
      <c r="K13" s="17" t="s">
        <v>78</v>
      </c>
      <c r="L13" s="18" t="s">
        <v>86</v>
      </c>
      <c r="M13" s="19" t="s">
        <v>87</v>
      </c>
      <c r="N13" s="15" t="s">
        <v>88</v>
      </c>
      <c r="O13" s="17"/>
      <c r="P13" s="17"/>
      <c r="Q13" s="17" t="s">
        <v>98</v>
      </c>
      <c r="R13" s="18" t="s">
        <v>99</v>
      </c>
      <c r="S13" s="18" t="s">
        <v>100</v>
      </c>
      <c r="T13" s="18" t="s">
        <v>101</v>
      </c>
      <c r="U13" s="15">
        <v>40725</v>
      </c>
      <c r="V13" s="15"/>
      <c r="W13" s="17" t="s">
        <v>147</v>
      </c>
      <c r="X13" s="18" t="s">
        <v>148</v>
      </c>
      <c r="Y13" s="17" t="str">
        <f>VLOOKUP(X13,'Axe 2 Règles de gestion'!$D$2:$F$37,3, FALSE)</f>
        <v>A l'issue du congé, l'agent adresse au directeur de son établissement et aux instances initialement consultées un rapport sur ses activités pendant cette période.</v>
      </c>
      <c r="Z13" s="18"/>
      <c r="AA13" s="17"/>
      <c r="AB13" s="18"/>
      <c r="AC13" s="17"/>
      <c r="AD13" s="18"/>
      <c r="AE13" s="17"/>
      <c r="AF13" s="18"/>
      <c r="AG13" s="17"/>
      <c r="AH13" s="18"/>
      <c r="AI13" s="17"/>
      <c r="AJ13" s="18"/>
      <c r="AK13" s="17"/>
      <c r="AL13" s="18"/>
      <c r="AM13" s="17"/>
      <c r="AN13" s="18" t="s">
        <v>119</v>
      </c>
      <c r="AO13" s="17" t="str">
        <f>VLOOKUP(AN13,'Axe 2 Règles de gestion'!$D$2:$F$37,3, FALSE)</f>
        <v>La durée réelle du congé est de 6 à 12 mois.</v>
      </c>
      <c r="AP13" s="18" t="s">
        <v>121</v>
      </c>
      <c r="AQ13" s="17" t="str">
        <f>VLOOKUP(AP13,'Axe 2 Règles de gestion'!$D$2:$F$37,3, FALSE)</f>
        <v>La durée prévisionnelle du congé est de 6 à 12 mois.</v>
      </c>
      <c r="AR13" s="18"/>
      <c r="AS13" s="17"/>
      <c r="AT13" s="18"/>
      <c r="AU13" s="17"/>
      <c r="AV13" s="18"/>
      <c r="AW13" s="17"/>
      <c r="AX13" s="18" t="s">
        <v>131</v>
      </c>
      <c r="AY13" s="17" t="str">
        <f>VLOOKUP(AX13,'Axe 2 Règles de gestion'!$D$2:$F$37,3, FALSE)</f>
        <v>La date de début du congé/absence doit être antérieure ou égale à la date de fin réelle du congé/absence.</v>
      </c>
      <c r="AZ13" s="18" t="s">
        <v>133</v>
      </c>
      <c r="BA13" s="17" t="str">
        <f>VLOOKUP(AZ13,'Axe 2 Règles de gestion'!$D$2:$F$37,3, FALSE)</f>
        <v>La date de début du congé/absence doit être antérieure ou égale à la date de fin prévisionnelle du congé/absence.</v>
      </c>
      <c r="BB13" s="18" t="s">
        <v>135</v>
      </c>
      <c r="BC13" s="17" t="str">
        <f>VLOOKUP(BB13,'Axe 2 Règles de gestion'!$D$2:$F$37,3, FALSE)</f>
        <v>La date de fin réelle du congé/absence doit être antérieure à la date limite de départ à la retraite.</v>
      </c>
      <c r="BD13" s="18" t="s">
        <v>137</v>
      </c>
      <c r="BE13" s="17" t="str">
        <f>VLOOKUP(BD13,'Axe 2 Règles de gestion'!$D$2:$F$37,3, FALSE)</f>
        <v>La date de fin prévisionnelle du congé/absence doit être antérieure à la date limite de départ à la retraite.</v>
      </c>
      <c r="BF13" s="18" t="s">
        <v>139</v>
      </c>
      <c r="BG13" s="17" t="str">
        <f>VLOOKUP(BF13,'Axe 2 Règles de gestion'!$D$2:$F$37,3, FALSE)</f>
        <v>La date de fin réelle ou la date de fin prévisionnelle du congé/absence doit être saisie.</v>
      </c>
      <c r="BH13" s="18" t="s">
        <v>141</v>
      </c>
      <c r="BI13" s="17" t="str">
        <f>VLOOKUP(BH13,'Axe 2 Règles de gestion'!$D$2:$F$37,3, FALSE)</f>
        <v>Si l'absence ne commence pas par une demi-journée et si l'absence précédente ne finit pas par une demi journée, la date de début de l'absence saisie est postérieure à la date de fin réelle de l'absence précédente.</v>
      </c>
      <c r="BJ13" s="18" t="s">
        <v>143</v>
      </c>
      <c r="BK13" s="17" t="str">
        <f>VLOOKUP(BJ13,'Axe 2 Règles de gestion'!$D$2:$F$37,3, FALSE)</f>
        <v>Si l'absence ne commence pas par une demi-journée et si l'absence précédente ne finit pas par une demi journée, la date de début de l'absence saisie est postérieure à la date de fin prévisionnelle de l'absence précédente.</v>
      </c>
      <c r="BL13" s="18" t="s">
        <v>145</v>
      </c>
      <c r="BM13" s="17" t="str">
        <f>VLOOKUP(BL13,'Axe 2 Règles de gestion'!$D$2:$F$37,3, FALSE)</f>
        <v>Dans le cas d'un congé autre que CLM, CLD, CGM et CITIS, l'indicateur de requalification doit être à non et les impacts spécifiques à la requalification ne doivent pas être mobilisés ou l'impact rémunération est vide.</v>
      </c>
      <c r="BN13" s="18"/>
      <c r="BO13" s="17"/>
      <c r="BP13" s="18"/>
      <c r="BQ13" s="18"/>
    </row>
    <row r="14" spans="1:69" ht="165" x14ac:dyDescent="0.25">
      <c r="A14" s="14" t="s">
        <v>70</v>
      </c>
      <c r="B14" s="14" t="s">
        <v>71</v>
      </c>
      <c r="C14" s="15">
        <v>43915</v>
      </c>
      <c r="D14" s="15" t="s">
        <v>72</v>
      </c>
      <c r="E14" s="16" t="s">
        <v>73</v>
      </c>
      <c r="F14" s="14" t="s">
        <v>74</v>
      </c>
      <c r="G14" s="16" t="s">
        <v>75</v>
      </c>
      <c r="H14" s="14" t="s">
        <v>76</v>
      </c>
      <c r="I14" s="16" t="s">
        <v>75</v>
      </c>
      <c r="J14" s="17" t="s">
        <v>77</v>
      </c>
      <c r="K14" s="17" t="s">
        <v>78</v>
      </c>
      <c r="L14" s="18" t="s">
        <v>79</v>
      </c>
      <c r="M14" s="19" t="s">
        <v>80</v>
      </c>
      <c r="N14" s="15" t="s">
        <v>81</v>
      </c>
      <c r="O14" s="17"/>
      <c r="P14" s="17"/>
      <c r="Q14" s="17" t="s">
        <v>150</v>
      </c>
      <c r="R14" s="18" t="s">
        <v>151</v>
      </c>
      <c r="S14" s="18" t="s">
        <v>100</v>
      </c>
      <c r="T14" s="18" t="s">
        <v>101</v>
      </c>
      <c r="U14" s="15">
        <v>40725</v>
      </c>
      <c r="V14" s="15"/>
      <c r="W14" s="17" t="s">
        <v>152</v>
      </c>
      <c r="X14" s="18" t="s">
        <v>153</v>
      </c>
      <c r="Y14" s="17" t="str">
        <f>VLOOKUP(X14,'Axe 2 Règles de gestion'!$D$2:$F$37,3, FALSE)</f>
        <v>Si l'agent effectue ses activités de recherche au sein d'un établissement autre que celui de son affectation, les modalités de déroulement du congé sont fixées par une convention entre ce dernier et celui où sont effectuées les activités de recherche.</v>
      </c>
      <c r="Z14" s="18" t="s">
        <v>154</v>
      </c>
      <c r="AA14" s="17" t="str">
        <f>VLOOKUP(Z14,'Axe 2 Règles de gestion'!$D$2:$F$37,3, FALSE)</f>
        <v>L'agent qui a exercé les fonctions de président ou de directeur d'établissement public d'enseignement supérieur ou de recteur d'académie adresse sa demande directement auprès du président ou du directeur de son établissement.</v>
      </c>
      <c r="AB14" s="18" t="s">
        <v>156</v>
      </c>
      <c r="AC14" s="17" t="str">
        <f>VLOOKUP(AB14,'Axe 2 Règles de gestion'!$D$2:$F$37,3, FALSE)</f>
        <v>L'agent effectue sa demande auprès du conseil académique ou à l'organe compétent de l'établissement d'affectation ou d'exercice.</v>
      </c>
      <c r="AD14" s="18" t="s">
        <v>158</v>
      </c>
      <c r="AE14" s="17" t="str">
        <f>VLOOKUP(AD14,'Axe 2 Règles de gestion'!$D$2:$F$37,3, FALSE)</f>
        <v>L'agent peut effectuer sa demande, dans un premier temps, auprès de la section du conseil national des universités dont il relève.</v>
      </c>
      <c r="AF14" s="18" t="s">
        <v>160</v>
      </c>
      <c r="AG14" s="17" t="str">
        <f>VLOOKUP(AF14,'Axe 2 Règles de gestion'!$D$2:$F$37,3, FALSE)</f>
        <v>Le congé est accordé par le président ou le directeur de l'établissement.</v>
      </c>
      <c r="AH14" s="18" t="s">
        <v>162</v>
      </c>
      <c r="AI14" s="17" t="str">
        <f>VLOOKUP(AH14,'Axe 2 Règles de gestion'!$D$2:$F$37,3, FALSE)</f>
        <v>L'agent qui a exercé les fonctions de président ou de directeur d'établissement public d'enseignement supérieur ou de recteur d'académie peut bénéficier, à l'issue de son mandat, d'un congé d'une durée d'1 an au plus.</v>
      </c>
      <c r="AJ14" s="18" t="s">
        <v>164</v>
      </c>
      <c r="AK14" s="17" t="str">
        <f>VLOOKUP(AJ14,'Axe 2 Règles de gestion'!$D$2:$F$37,3, FALSE)</f>
        <v>L'agent peut demander à bénéficier, après un congé maternité ou un congé parental, d'un congé d'une durée de 6 mois.</v>
      </c>
      <c r="AL14" s="18"/>
      <c r="AM14" s="17"/>
      <c r="AN14" s="18" t="s">
        <v>165</v>
      </c>
      <c r="AO14" s="17" t="str">
        <f>VLOOKUP(AN14,'Axe 2 Règles de gestion'!$D$2:$F$37,3, FALSE)</f>
        <v>La durée réelle du congé est de 6 ou 12 mois.</v>
      </c>
      <c r="AP14" s="18" t="s">
        <v>167</v>
      </c>
      <c r="AQ14" s="17" t="str">
        <f>VLOOKUP(AP14,'Axe 2 Règles de gestion'!$D$2:$F$37,3, FALSE)</f>
        <v>La durée prévisionelle du congé est de 6 ou 12 mois.</v>
      </c>
      <c r="AR14" s="18" t="s">
        <v>169</v>
      </c>
      <c r="AS14" s="17" t="str">
        <f>VLOOKUP(AR14,'Axe 2 Règles de gestion'!$D$2:$F$37,3, FALSE)</f>
        <v>La périodicité entre chaque congé intervient par intervalles de 6 ans à l'échéance d'un congé de 12 mois.</v>
      </c>
      <c r="AT14" s="18" t="s">
        <v>171</v>
      </c>
      <c r="AU14" s="17" t="str">
        <f>VLOOKUP(AT14,'Axe 2 Règles de gestion'!$D$2:$F$37,3, FALSE)</f>
        <v>La périodicité entre chaque congé intervient par intervalles de 3 ans à l'échéance d'un congé de 6 mois.</v>
      </c>
      <c r="AV14" s="18" t="s">
        <v>173</v>
      </c>
      <c r="AW14" s="17" t="str">
        <f>VLOOKUP(AV14,'Axe 2 Règles de gestion'!$D$2:$F$37,3, FALSE)</f>
        <v>L'agent doit être en activité.</v>
      </c>
      <c r="AX14" s="18" t="s">
        <v>129</v>
      </c>
      <c r="AY14" s="17" t="str">
        <f>VLOOKUP(AX14,'Axe 2 Règles de gestion'!$D$2:$F$37,3, FALSE)</f>
        <v>La date de début du congé/absence doit être postérieure ou égale à la date de recrutement dans la FPE ou dans la carrière militaire.</v>
      </c>
      <c r="AZ14" s="18" t="s">
        <v>131</v>
      </c>
      <c r="BA14" s="17" t="str">
        <f>VLOOKUP(AZ14,'Axe 2 Règles de gestion'!$D$2:$F$37,3, FALSE)</f>
        <v>La date de début du congé/absence doit être antérieure ou égale à la date de fin réelle du congé/absence.</v>
      </c>
      <c r="BB14" s="18" t="s">
        <v>133</v>
      </c>
      <c r="BC14" s="17" t="str">
        <f>VLOOKUP(BB14,'Axe 2 Règles de gestion'!$D$2:$F$37,3, FALSE)</f>
        <v>La date de début du congé/absence doit être antérieure ou égale à la date de fin prévisionnelle du congé/absence.</v>
      </c>
      <c r="BD14" s="18" t="s">
        <v>135</v>
      </c>
      <c r="BE14" s="17" t="str">
        <f>VLOOKUP(BD14,'Axe 2 Règles de gestion'!$D$2:$F$37,3, FALSE)</f>
        <v>La date de fin réelle du congé/absence doit être antérieure à la date limite de départ à la retraite.</v>
      </c>
      <c r="BF14" s="18" t="s">
        <v>137</v>
      </c>
      <c r="BG14" s="17" t="str">
        <f>VLOOKUP(BF14,'Axe 2 Règles de gestion'!$D$2:$F$37,3, FALSE)</f>
        <v>La date de fin prévisionnelle du congé/absence doit être antérieure à la date limite de départ à la retraite.</v>
      </c>
      <c r="BH14" s="18" t="s">
        <v>139</v>
      </c>
      <c r="BI14" s="17" t="str">
        <f>VLOOKUP(BH14,'Axe 2 Règles de gestion'!$D$2:$F$37,3, FALSE)</f>
        <v>La date de fin réelle ou la date de fin prévisionnelle du congé/absence doit être saisie.</v>
      </c>
      <c r="BJ14" s="18" t="s">
        <v>141</v>
      </c>
      <c r="BK14" s="17" t="str">
        <f>VLOOKUP(BJ14,'Axe 2 Règles de gestion'!$D$2:$F$37,3, FALSE)</f>
        <v>Si l'absence ne commence pas par une demi-journée et si l'absence précédente ne finit pas par une demi journée, la date de début de l'absence saisie est postérieure à la date de fin réelle de l'absence précédente.</v>
      </c>
      <c r="BL14" s="18" t="s">
        <v>143</v>
      </c>
      <c r="BM14" s="17" t="str">
        <f>VLOOKUP(BL14,'Axe 2 Règles de gestion'!$D$2:$F$37,3, FALSE)</f>
        <v>Si l'absence ne commence pas par une demi-journée et si l'absence précédente ne finit pas par une demi journée, la date de début de l'absence saisie est postérieure à la date de fin prévisionnelle de l'absence précédente.</v>
      </c>
      <c r="BN14" s="18" t="s">
        <v>145</v>
      </c>
      <c r="BO14" s="17" t="str">
        <f>VLOOKUP(BN14,'Axe 2 Règles de gestion'!$D$2:$F$37,3, FALSE)</f>
        <v>Dans le cas d'un congé autre que CLM, CLD, CGM et CITIS, l'indicateur de requalification doit être à non et les impacts spécifiques à la requalification ne doivent pas être mobilisés ou l'impact rémunération est vide.</v>
      </c>
      <c r="BP14" s="18"/>
      <c r="BQ14" s="18"/>
    </row>
    <row r="15" spans="1:69" ht="150" x14ac:dyDescent="0.25">
      <c r="A15" s="14" t="s">
        <v>70</v>
      </c>
      <c r="B15" s="14" t="s">
        <v>71</v>
      </c>
      <c r="C15" s="15">
        <v>43915</v>
      </c>
      <c r="D15" s="15" t="s">
        <v>72</v>
      </c>
      <c r="E15" s="16" t="s">
        <v>73</v>
      </c>
      <c r="F15" s="14" t="s">
        <v>74</v>
      </c>
      <c r="G15" s="16" t="s">
        <v>75</v>
      </c>
      <c r="H15" s="14" t="s">
        <v>76</v>
      </c>
      <c r="I15" s="16" t="s">
        <v>75</v>
      </c>
      <c r="J15" s="17" t="s">
        <v>77</v>
      </c>
      <c r="K15" s="17" t="s">
        <v>78</v>
      </c>
      <c r="L15" s="18" t="s">
        <v>86</v>
      </c>
      <c r="M15" s="19" t="s">
        <v>87</v>
      </c>
      <c r="N15" s="15" t="s">
        <v>88</v>
      </c>
      <c r="O15" s="17"/>
      <c r="P15" s="17"/>
      <c r="Q15" s="17" t="s">
        <v>150</v>
      </c>
      <c r="R15" s="18" t="s">
        <v>151</v>
      </c>
      <c r="S15" s="18" t="s">
        <v>100</v>
      </c>
      <c r="T15" s="18" t="s">
        <v>101</v>
      </c>
      <c r="U15" s="15">
        <v>40725</v>
      </c>
      <c r="V15" s="15"/>
      <c r="W15" s="17" t="s">
        <v>174</v>
      </c>
      <c r="X15" s="18" t="s">
        <v>175</v>
      </c>
      <c r="Y15" s="17" t="str">
        <f>VLOOKUP(X15,'Axe 2 Règles de gestion'!$D$2:$F$37,3, FALSE)</f>
        <v>A l'issue du congé, l'agent adresse au président ou au directeur de son établissement un rapport sur ses activités pendant cette période.</v>
      </c>
      <c r="Z15" s="18"/>
      <c r="AA15" s="17"/>
      <c r="AB15" s="18"/>
      <c r="AC15" s="17"/>
      <c r="AD15" s="18"/>
      <c r="AE15" s="17"/>
      <c r="AF15" s="18"/>
      <c r="AG15" s="17"/>
      <c r="AH15" s="18"/>
      <c r="AI15" s="17"/>
      <c r="AJ15" s="18"/>
      <c r="AK15" s="17"/>
      <c r="AL15" s="18"/>
      <c r="AM15" s="17"/>
      <c r="AN15" s="18" t="s">
        <v>165</v>
      </c>
      <c r="AO15" s="17" t="str">
        <f>VLOOKUP(AN15,'Axe 2 Règles de gestion'!$D$2:$F$37,3, FALSE)</f>
        <v>La durée réelle du congé est de 6 ou 12 mois.</v>
      </c>
      <c r="AP15" s="18" t="s">
        <v>167</v>
      </c>
      <c r="AQ15" s="17" t="str">
        <f>VLOOKUP(AP15,'Axe 2 Règles de gestion'!$D$2:$F$37,3, FALSE)</f>
        <v>La durée prévisionelle du congé est de 6 ou 12 mois.</v>
      </c>
      <c r="AR15" s="18"/>
      <c r="AS15" s="17"/>
      <c r="AT15" s="18"/>
      <c r="AU15" s="17"/>
      <c r="AV15" s="18"/>
      <c r="AW15" s="17"/>
      <c r="AX15" s="18" t="s">
        <v>131</v>
      </c>
      <c r="AY15" s="17" t="str">
        <f>VLOOKUP(AX15,'Axe 2 Règles de gestion'!$D$2:$F$37,3, FALSE)</f>
        <v>La date de début du congé/absence doit être antérieure ou égale à la date de fin réelle du congé/absence.</v>
      </c>
      <c r="AZ15" s="18" t="s">
        <v>133</v>
      </c>
      <c r="BA15" s="17" t="str">
        <f>VLOOKUP(AZ15,'Axe 2 Règles de gestion'!$D$2:$F$37,3, FALSE)</f>
        <v>La date de début du congé/absence doit être antérieure ou égale à la date de fin prévisionnelle du congé/absence.</v>
      </c>
      <c r="BB15" s="18" t="s">
        <v>135</v>
      </c>
      <c r="BC15" s="17" t="str">
        <f>VLOOKUP(BB15,'Axe 2 Règles de gestion'!$D$2:$F$37,3, FALSE)</f>
        <v>La date de fin réelle du congé/absence doit être antérieure à la date limite de départ à la retraite.</v>
      </c>
      <c r="BD15" s="18" t="s">
        <v>137</v>
      </c>
      <c r="BE15" s="17" t="str">
        <f>VLOOKUP(BD15,'Axe 2 Règles de gestion'!$D$2:$F$37,3, FALSE)</f>
        <v>La date de fin prévisionnelle du congé/absence doit être antérieure à la date limite de départ à la retraite.</v>
      </c>
      <c r="BF15" s="18" t="s">
        <v>139</v>
      </c>
      <c r="BG15" s="17" t="str">
        <f>VLOOKUP(BF15,'Axe 2 Règles de gestion'!$D$2:$F$37,3, FALSE)</f>
        <v>La date de fin réelle ou la date de fin prévisionnelle du congé/absence doit être saisie.</v>
      </c>
      <c r="BH15" s="18" t="s">
        <v>141</v>
      </c>
      <c r="BI15" s="17" t="str">
        <f>VLOOKUP(BH15,'Axe 2 Règles de gestion'!$D$2:$F$37,3, FALSE)</f>
        <v>Si l'absence ne commence pas par une demi-journée et si l'absence précédente ne finit pas par une demi journée, la date de début de l'absence saisie est postérieure à la date de fin réelle de l'absence précédente.</v>
      </c>
      <c r="BJ15" s="18" t="s">
        <v>143</v>
      </c>
      <c r="BK15" s="17" t="str">
        <f>VLOOKUP(BJ15,'Axe 2 Règles de gestion'!$D$2:$F$37,3, FALSE)</f>
        <v>Si l'absence ne commence pas par une demi-journée et si l'absence précédente ne finit pas par une demi journée, la date de début de l'absence saisie est postérieure à la date de fin prévisionnelle de l'absence précédente.</v>
      </c>
      <c r="BL15" s="18" t="s">
        <v>145</v>
      </c>
      <c r="BM15" s="17" t="str">
        <f>VLOOKUP(BL15,'Axe 2 Règles de gestion'!$D$2:$F$37,3, FALSE)</f>
        <v>Dans le cas d'un congé autre que CLM, CLD, CGM et CITIS, l'indicateur de requalification doit être à non et les impacts spécifiques à la requalification ne doivent pas être mobilisés ou l'impact rémunération est vide.</v>
      </c>
      <c r="BN15" s="18"/>
      <c r="BO15" s="17"/>
      <c r="BP15" s="18"/>
      <c r="BQ15" s="18"/>
    </row>
    <row r="16" spans="1:69" x14ac:dyDescent="0.25">
      <c r="A16" s="20"/>
      <c r="B16" s="20"/>
      <c r="C16" s="21"/>
      <c r="D16" s="21"/>
      <c r="E16" s="22"/>
      <c r="F16" s="20"/>
      <c r="G16" s="22"/>
      <c r="H16" s="20"/>
      <c r="I16" s="22"/>
      <c r="L16" s="23"/>
      <c r="M16" s="24"/>
      <c r="N16" s="21"/>
      <c r="U16" s="21"/>
      <c r="V16" s="21"/>
    </row>
    <row r="17" spans="1:22" x14ac:dyDescent="0.25">
      <c r="A17" s="20"/>
      <c r="B17" s="20"/>
      <c r="C17" s="21"/>
      <c r="D17" s="21"/>
      <c r="E17" s="22"/>
      <c r="F17" s="20"/>
      <c r="G17" s="22"/>
      <c r="H17" s="20"/>
      <c r="I17" s="22"/>
      <c r="L17" s="23"/>
      <c r="M17" s="24"/>
      <c r="N17" s="21"/>
      <c r="U17" s="21"/>
      <c r="V17" s="21"/>
    </row>
    <row r="18" spans="1:22" x14ac:dyDescent="0.25">
      <c r="A18" s="20"/>
      <c r="B18" s="20"/>
      <c r="C18" s="21"/>
      <c r="D18" s="21"/>
      <c r="E18" s="22"/>
      <c r="F18" s="20"/>
      <c r="G18" s="22"/>
      <c r="H18" s="20"/>
      <c r="I18" s="22"/>
      <c r="L18" s="23"/>
      <c r="M18" s="24"/>
      <c r="N18" s="21"/>
      <c r="U18" s="21"/>
      <c r="V18" s="21"/>
    </row>
    <row r="19" spans="1:22" x14ac:dyDescent="0.25">
      <c r="A19" s="20"/>
      <c r="B19" s="20"/>
      <c r="C19" s="21"/>
      <c r="D19" s="21"/>
      <c r="E19" s="22"/>
      <c r="F19" s="20"/>
      <c r="G19" s="22"/>
      <c r="H19" s="20"/>
      <c r="I19" s="22"/>
      <c r="L19" s="23"/>
      <c r="M19" s="24"/>
      <c r="N19" s="21"/>
      <c r="U19" s="21"/>
      <c r="V19" s="21"/>
    </row>
    <row r="20" spans="1:22" x14ac:dyDescent="0.25">
      <c r="A20" s="20"/>
      <c r="B20" s="20"/>
      <c r="C20" s="21"/>
      <c r="D20" s="21"/>
      <c r="E20" s="22"/>
      <c r="F20" s="20"/>
      <c r="G20" s="22"/>
      <c r="H20" s="20"/>
      <c r="I20" s="22"/>
      <c r="L20" s="23"/>
      <c r="M20" s="24"/>
      <c r="N20" s="21"/>
      <c r="U20" s="21"/>
      <c r="V20" s="21"/>
    </row>
    <row r="21" spans="1:22" x14ac:dyDescent="0.25">
      <c r="A21" s="20"/>
      <c r="B21" s="20"/>
      <c r="C21" s="21"/>
      <c r="D21" s="21"/>
      <c r="E21" s="22"/>
      <c r="F21" s="20"/>
      <c r="G21" s="22"/>
      <c r="H21" s="20"/>
      <c r="I21" s="22"/>
      <c r="L21" s="23"/>
      <c r="M21" s="24"/>
      <c r="N21" s="21"/>
      <c r="U21" s="21"/>
      <c r="V21" s="21"/>
    </row>
    <row r="22" spans="1:22" x14ac:dyDescent="0.25">
      <c r="A22" s="20"/>
      <c r="B22" s="20"/>
      <c r="C22" s="21"/>
      <c r="D22" s="21"/>
      <c r="E22" s="22"/>
      <c r="F22" s="20"/>
      <c r="G22" s="22"/>
      <c r="H22" s="20"/>
      <c r="I22" s="22"/>
      <c r="L22" s="23"/>
      <c r="M22" s="24"/>
      <c r="N22" s="21"/>
      <c r="U22" s="21"/>
      <c r="V22" s="21"/>
    </row>
    <row r="23" spans="1:22" x14ac:dyDescent="0.25">
      <c r="A23" s="20"/>
      <c r="B23" s="20"/>
      <c r="C23" s="21"/>
      <c r="D23" s="21"/>
      <c r="E23" s="22"/>
      <c r="F23" s="20"/>
      <c r="G23" s="22"/>
      <c r="H23" s="20"/>
      <c r="I23" s="22"/>
      <c r="L23" s="23"/>
      <c r="M23" s="24"/>
      <c r="N23" s="21"/>
      <c r="U23" s="21"/>
      <c r="V23" s="21"/>
    </row>
    <row r="24" spans="1:22" x14ac:dyDescent="0.25">
      <c r="A24" s="20"/>
      <c r="B24" s="20"/>
      <c r="C24" s="21"/>
      <c r="D24" s="21"/>
      <c r="E24" s="22"/>
      <c r="F24" s="20"/>
      <c r="G24" s="22"/>
      <c r="H24" s="20"/>
      <c r="I24" s="22"/>
      <c r="L24" s="23"/>
      <c r="M24" s="24"/>
      <c r="N24" s="21"/>
      <c r="U24" s="21"/>
      <c r="V24" s="21"/>
    </row>
    <row r="25" spans="1:22" x14ac:dyDescent="0.25">
      <c r="A25" s="20"/>
      <c r="B25" s="20"/>
      <c r="C25" s="21"/>
      <c r="D25" s="21"/>
      <c r="E25" s="22"/>
      <c r="F25" s="20"/>
      <c r="G25" s="22"/>
      <c r="H25" s="20"/>
      <c r="I25" s="22"/>
      <c r="L25" s="23"/>
      <c r="M25" s="24"/>
      <c r="N25" s="21"/>
      <c r="U25" s="21"/>
      <c r="V25" s="21"/>
    </row>
    <row r="26" spans="1:22" x14ac:dyDescent="0.25">
      <c r="A26" s="20"/>
      <c r="B26" s="20"/>
      <c r="C26" s="21"/>
      <c r="D26" s="21"/>
      <c r="E26" s="22"/>
      <c r="F26" s="20"/>
      <c r="G26" s="22"/>
      <c r="H26" s="20"/>
      <c r="I26" s="22"/>
      <c r="L26" s="23"/>
      <c r="M26" s="24"/>
      <c r="N26" s="21"/>
      <c r="U26" s="21"/>
      <c r="V26" s="21"/>
    </row>
    <row r="27" spans="1:22" x14ac:dyDescent="0.25">
      <c r="A27" s="20"/>
      <c r="B27" s="20"/>
      <c r="C27" s="21"/>
      <c r="D27" s="21"/>
      <c r="E27" s="22"/>
      <c r="F27" s="20"/>
      <c r="G27" s="22"/>
      <c r="H27" s="20"/>
      <c r="I27" s="22"/>
      <c r="L27" s="23"/>
      <c r="M27" s="24"/>
      <c r="N27" s="21"/>
      <c r="U27" s="21"/>
      <c r="V27" s="21"/>
    </row>
    <row r="28" spans="1:22" x14ac:dyDescent="0.25">
      <c r="A28" s="20"/>
      <c r="B28" s="20"/>
      <c r="C28" s="21"/>
      <c r="D28" s="21"/>
      <c r="E28" s="22"/>
      <c r="F28" s="20"/>
      <c r="G28" s="22"/>
      <c r="H28" s="20"/>
      <c r="I28" s="22"/>
      <c r="L28" s="23"/>
      <c r="M28" s="24"/>
      <c r="N28" s="21"/>
      <c r="U28" s="21"/>
      <c r="V28" s="21"/>
    </row>
    <row r="29" spans="1:22" x14ac:dyDescent="0.25">
      <c r="A29" s="20"/>
      <c r="B29" s="20"/>
      <c r="C29" s="21"/>
      <c r="D29" s="21"/>
      <c r="E29" s="22"/>
      <c r="F29" s="20"/>
      <c r="G29" s="22"/>
      <c r="H29" s="20"/>
      <c r="I29" s="22"/>
      <c r="L29" s="23"/>
      <c r="M29" s="24"/>
      <c r="N29" s="21"/>
      <c r="U29" s="21"/>
      <c r="V29" s="21"/>
    </row>
    <row r="30" spans="1:22" x14ac:dyDescent="0.25">
      <c r="A30" s="20"/>
      <c r="B30" s="20"/>
      <c r="C30" s="21"/>
      <c r="D30" s="21"/>
      <c r="E30" s="22"/>
      <c r="F30" s="20"/>
      <c r="G30" s="22"/>
      <c r="H30" s="20"/>
      <c r="I30" s="22"/>
      <c r="L30" s="23"/>
      <c r="M30" s="24"/>
      <c r="N30" s="21"/>
      <c r="U30" s="21"/>
      <c r="V30" s="21"/>
    </row>
    <row r="31" spans="1:22" x14ac:dyDescent="0.25">
      <c r="A31" s="20"/>
      <c r="B31" s="20"/>
      <c r="C31" s="21"/>
      <c r="D31" s="21"/>
      <c r="E31" s="22"/>
      <c r="F31" s="20"/>
      <c r="G31" s="22"/>
      <c r="H31" s="20"/>
      <c r="I31" s="22"/>
      <c r="L31" s="23"/>
      <c r="M31" s="24"/>
      <c r="N31" s="21"/>
      <c r="U31" s="21"/>
      <c r="V31" s="21"/>
    </row>
    <row r="32" spans="1:22"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sheetData>
  <autoFilter ref="A1:OJ1" xr:uid="{B6B6FEEA-12ED-44B9-A30D-FA4269A6BE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723D-94CA-465F-809D-E3D024EB02F8}">
  <dimension ref="A1:Y10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9.7109375" style="25" customWidth="1"/>
    <col min="25" max="25" width="15.7109375" style="13" customWidth="1"/>
    <col min="26" max="16384" width="11.42578125" style="13"/>
  </cols>
  <sheetData>
    <row r="1" spans="1:2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177</v>
      </c>
      <c r="X1" s="12" t="s">
        <v>68</v>
      </c>
      <c r="Y1" s="12" t="s">
        <v>69</v>
      </c>
    </row>
    <row r="2" spans="1:25" ht="60" x14ac:dyDescent="0.25">
      <c r="A2" s="14" t="s">
        <v>70</v>
      </c>
      <c r="B2" s="14" t="s">
        <v>71</v>
      </c>
      <c r="C2" s="15">
        <v>43915</v>
      </c>
      <c r="D2" s="15" t="s">
        <v>72</v>
      </c>
      <c r="E2" s="16" t="s">
        <v>73</v>
      </c>
      <c r="F2" s="14" t="s">
        <v>74</v>
      </c>
      <c r="G2" s="16" t="s">
        <v>75</v>
      </c>
      <c r="H2" s="14" t="s">
        <v>76</v>
      </c>
      <c r="I2" s="16" t="s">
        <v>75</v>
      </c>
      <c r="J2" s="17" t="s">
        <v>77</v>
      </c>
      <c r="K2" s="17" t="s">
        <v>78</v>
      </c>
      <c r="L2" s="18" t="s">
        <v>79</v>
      </c>
      <c r="M2" s="19" t="s">
        <v>80</v>
      </c>
      <c r="N2" s="15" t="s">
        <v>81</v>
      </c>
      <c r="O2" s="17"/>
      <c r="P2" s="17"/>
      <c r="Q2" s="17" t="s">
        <v>82</v>
      </c>
      <c r="R2" s="18" t="s">
        <v>83</v>
      </c>
      <c r="S2" s="18" t="s">
        <v>84</v>
      </c>
      <c r="T2" s="18" t="s">
        <v>85</v>
      </c>
      <c r="U2" s="15">
        <v>40725</v>
      </c>
      <c r="V2" s="15"/>
      <c r="W2" s="17"/>
      <c r="X2" s="18"/>
      <c r="Y2" s="18"/>
    </row>
    <row r="3" spans="1:25" ht="60" x14ac:dyDescent="0.25">
      <c r="A3" s="14" t="s">
        <v>70</v>
      </c>
      <c r="B3" s="14" t="s">
        <v>71</v>
      </c>
      <c r="C3" s="15">
        <v>43915</v>
      </c>
      <c r="D3" s="15" t="s">
        <v>72</v>
      </c>
      <c r="E3" s="16" t="s">
        <v>73</v>
      </c>
      <c r="F3" s="14" t="s">
        <v>74</v>
      </c>
      <c r="G3" s="16" t="s">
        <v>75</v>
      </c>
      <c r="H3" s="14" t="s">
        <v>76</v>
      </c>
      <c r="I3" s="16" t="s">
        <v>75</v>
      </c>
      <c r="J3" s="17" t="s">
        <v>77</v>
      </c>
      <c r="K3" s="17" t="s">
        <v>78</v>
      </c>
      <c r="L3" s="18" t="s">
        <v>86</v>
      </c>
      <c r="M3" s="19" t="s">
        <v>87</v>
      </c>
      <c r="N3" s="15" t="s">
        <v>88</v>
      </c>
      <c r="O3" s="17"/>
      <c r="P3" s="17"/>
      <c r="Q3" s="17" t="s">
        <v>82</v>
      </c>
      <c r="R3" s="18" t="s">
        <v>83</v>
      </c>
      <c r="S3" s="18" t="s">
        <v>84</v>
      </c>
      <c r="T3" s="18" t="s">
        <v>85</v>
      </c>
      <c r="U3" s="15">
        <v>40725</v>
      </c>
      <c r="V3" s="15"/>
      <c r="W3" s="17"/>
      <c r="X3" s="18"/>
      <c r="Y3" s="18"/>
    </row>
    <row r="4" spans="1:25" ht="60" x14ac:dyDescent="0.25">
      <c r="A4" s="14" t="s">
        <v>89</v>
      </c>
      <c r="B4" s="14" t="s">
        <v>71</v>
      </c>
      <c r="C4" s="15">
        <v>44886</v>
      </c>
      <c r="D4" s="15" t="s">
        <v>72</v>
      </c>
      <c r="E4" s="16" t="s">
        <v>73</v>
      </c>
      <c r="F4" s="14" t="s">
        <v>74</v>
      </c>
      <c r="G4" s="16" t="s">
        <v>75</v>
      </c>
      <c r="H4" s="14" t="s">
        <v>76</v>
      </c>
      <c r="I4" s="16" t="s">
        <v>75</v>
      </c>
      <c r="J4" s="17" t="s">
        <v>77</v>
      </c>
      <c r="K4" s="17" t="s">
        <v>78</v>
      </c>
      <c r="L4" s="18" t="s">
        <v>79</v>
      </c>
      <c r="M4" s="19" t="s">
        <v>80</v>
      </c>
      <c r="N4" s="15" t="s">
        <v>81</v>
      </c>
      <c r="O4" s="17"/>
      <c r="P4" s="17"/>
      <c r="Q4" s="17" t="s">
        <v>90</v>
      </c>
      <c r="R4" s="18" t="s">
        <v>91</v>
      </c>
      <c r="S4" s="18" t="s">
        <v>84</v>
      </c>
      <c r="T4" s="18" t="s">
        <v>85</v>
      </c>
      <c r="U4" s="15">
        <v>43831</v>
      </c>
      <c r="V4" s="15"/>
      <c r="W4" s="17"/>
      <c r="X4" s="18"/>
      <c r="Y4" s="18"/>
    </row>
    <row r="5" spans="1:25" ht="60" x14ac:dyDescent="0.25">
      <c r="A5" s="14" t="s">
        <v>89</v>
      </c>
      <c r="B5" s="14" t="s">
        <v>71</v>
      </c>
      <c r="C5" s="15">
        <v>44886</v>
      </c>
      <c r="D5" s="15" t="s">
        <v>72</v>
      </c>
      <c r="E5" s="16" t="s">
        <v>73</v>
      </c>
      <c r="F5" s="14" t="s">
        <v>74</v>
      </c>
      <c r="G5" s="16" t="s">
        <v>75</v>
      </c>
      <c r="H5" s="14" t="s">
        <v>76</v>
      </c>
      <c r="I5" s="16" t="s">
        <v>75</v>
      </c>
      <c r="J5" s="17" t="s">
        <v>77</v>
      </c>
      <c r="K5" s="17" t="s">
        <v>78</v>
      </c>
      <c r="L5" s="18" t="s">
        <v>86</v>
      </c>
      <c r="M5" s="19" t="s">
        <v>87</v>
      </c>
      <c r="N5" s="15" t="s">
        <v>88</v>
      </c>
      <c r="O5" s="17"/>
      <c r="P5" s="17"/>
      <c r="Q5" s="17" t="s">
        <v>90</v>
      </c>
      <c r="R5" s="18" t="s">
        <v>91</v>
      </c>
      <c r="S5" s="18" t="s">
        <v>84</v>
      </c>
      <c r="T5" s="18" t="s">
        <v>85</v>
      </c>
      <c r="U5" s="15">
        <v>43831</v>
      </c>
      <c r="V5" s="15"/>
      <c r="W5" s="17"/>
      <c r="X5" s="18"/>
      <c r="Y5" s="18"/>
    </row>
    <row r="6" spans="1:25" ht="60" x14ac:dyDescent="0.25">
      <c r="A6" s="14" t="s">
        <v>70</v>
      </c>
      <c r="B6" s="14" t="s">
        <v>71</v>
      </c>
      <c r="C6" s="15">
        <v>43915</v>
      </c>
      <c r="D6" s="15" t="s">
        <v>72</v>
      </c>
      <c r="E6" s="16" t="s">
        <v>73</v>
      </c>
      <c r="F6" s="14" t="s">
        <v>74</v>
      </c>
      <c r="G6" s="16" t="s">
        <v>75</v>
      </c>
      <c r="H6" s="14" t="s">
        <v>76</v>
      </c>
      <c r="I6" s="16" t="s">
        <v>75</v>
      </c>
      <c r="J6" s="17" t="s">
        <v>77</v>
      </c>
      <c r="K6" s="17" t="s">
        <v>78</v>
      </c>
      <c r="L6" s="18" t="s">
        <v>79</v>
      </c>
      <c r="M6" s="19" t="s">
        <v>80</v>
      </c>
      <c r="N6" s="15" t="s">
        <v>81</v>
      </c>
      <c r="O6" s="17"/>
      <c r="P6" s="17"/>
      <c r="Q6" s="17" t="s">
        <v>92</v>
      </c>
      <c r="R6" s="18" t="s">
        <v>93</v>
      </c>
      <c r="S6" s="18" t="s">
        <v>84</v>
      </c>
      <c r="T6" s="18" t="s">
        <v>85</v>
      </c>
      <c r="U6" s="15">
        <v>40725</v>
      </c>
      <c r="V6" s="15"/>
      <c r="W6" s="17"/>
      <c r="X6" s="18"/>
      <c r="Y6" s="18"/>
    </row>
    <row r="7" spans="1:25" ht="60" x14ac:dyDescent="0.25">
      <c r="A7" s="14" t="s">
        <v>70</v>
      </c>
      <c r="B7" s="14" t="s">
        <v>71</v>
      </c>
      <c r="C7" s="15">
        <v>43915</v>
      </c>
      <c r="D7" s="15" t="s">
        <v>72</v>
      </c>
      <c r="E7" s="16" t="s">
        <v>73</v>
      </c>
      <c r="F7" s="14" t="s">
        <v>74</v>
      </c>
      <c r="G7" s="16" t="s">
        <v>75</v>
      </c>
      <c r="H7" s="14" t="s">
        <v>76</v>
      </c>
      <c r="I7" s="16" t="s">
        <v>75</v>
      </c>
      <c r="J7" s="17" t="s">
        <v>77</v>
      </c>
      <c r="K7" s="17" t="s">
        <v>78</v>
      </c>
      <c r="L7" s="18" t="s">
        <v>86</v>
      </c>
      <c r="M7" s="19" t="s">
        <v>87</v>
      </c>
      <c r="N7" s="15" t="s">
        <v>88</v>
      </c>
      <c r="O7" s="17"/>
      <c r="P7" s="17"/>
      <c r="Q7" s="17" t="s">
        <v>92</v>
      </c>
      <c r="R7" s="18" t="s">
        <v>93</v>
      </c>
      <c r="S7" s="18" t="s">
        <v>84</v>
      </c>
      <c r="T7" s="18" t="s">
        <v>85</v>
      </c>
      <c r="U7" s="15">
        <v>40725</v>
      </c>
      <c r="V7" s="15"/>
      <c r="W7" s="17"/>
      <c r="X7" s="18"/>
      <c r="Y7" s="18"/>
    </row>
    <row r="8" spans="1:25" ht="60" x14ac:dyDescent="0.25">
      <c r="A8" s="14" t="s">
        <v>70</v>
      </c>
      <c r="B8" s="14" t="s">
        <v>71</v>
      </c>
      <c r="C8" s="15">
        <v>43915</v>
      </c>
      <c r="D8" s="15" t="s">
        <v>72</v>
      </c>
      <c r="E8" s="16" t="s">
        <v>73</v>
      </c>
      <c r="F8" s="14" t="s">
        <v>74</v>
      </c>
      <c r="G8" s="16" t="s">
        <v>75</v>
      </c>
      <c r="H8" s="14" t="s">
        <v>76</v>
      </c>
      <c r="I8" s="16" t="s">
        <v>75</v>
      </c>
      <c r="J8" s="17" t="s">
        <v>77</v>
      </c>
      <c r="K8" s="17" t="s">
        <v>78</v>
      </c>
      <c r="L8" s="18" t="s">
        <v>79</v>
      </c>
      <c r="M8" s="19" t="s">
        <v>80</v>
      </c>
      <c r="N8" s="15" t="s">
        <v>81</v>
      </c>
      <c r="O8" s="17"/>
      <c r="P8" s="17"/>
      <c r="Q8" s="17" t="s">
        <v>94</v>
      </c>
      <c r="R8" s="18" t="s">
        <v>95</v>
      </c>
      <c r="S8" s="18" t="s">
        <v>84</v>
      </c>
      <c r="T8" s="18" t="s">
        <v>85</v>
      </c>
      <c r="U8" s="15">
        <v>40725</v>
      </c>
      <c r="V8" s="15"/>
      <c r="W8" s="17"/>
      <c r="X8" s="18"/>
      <c r="Y8" s="18"/>
    </row>
    <row r="9" spans="1:25" ht="60" x14ac:dyDescent="0.25">
      <c r="A9" s="14" t="s">
        <v>70</v>
      </c>
      <c r="B9" s="14" t="s">
        <v>71</v>
      </c>
      <c r="C9" s="15">
        <v>43915</v>
      </c>
      <c r="D9" s="15" t="s">
        <v>72</v>
      </c>
      <c r="E9" s="16" t="s">
        <v>73</v>
      </c>
      <c r="F9" s="14" t="s">
        <v>74</v>
      </c>
      <c r="G9" s="16" t="s">
        <v>75</v>
      </c>
      <c r="H9" s="14" t="s">
        <v>76</v>
      </c>
      <c r="I9" s="16" t="s">
        <v>75</v>
      </c>
      <c r="J9" s="17" t="s">
        <v>77</v>
      </c>
      <c r="K9" s="17" t="s">
        <v>78</v>
      </c>
      <c r="L9" s="18" t="s">
        <v>86</v>
      </c>
      <c r="M9" s="19" t="s">
        <v>87</v>
      </c>
      <c r="N9" s="15" t="s">
        <v>88</v>
      </c>
      <c r="O9" s="17"/>
      <c r="P9" s="17"/>
      <c r="Q9" s="17" t="s">
        <v>94</v>
      </c>
      <c r="R9" s="18" t="s">
        <v>95</v>
      </c>
      <c r="S9" s="18" t="s">
        <v>84</v>
      </c>
      <c r="T9" s="18" t="s">
        <v>85</v>
      </c>
      <c r="U9" s="15">
        <v>40725</v>
      </c>
      <c r="V9" s="15"/>
      <c r="W9" s="17"/>
      <c r="X9" s="18"/>
      <c r="Y9" s="18"/>
    </row>
    <row r="10" spans="1:25" ht="60" x14ac:dyDescent="0.25">
      <c r="A10" s="14" t="s">
        <v>70</v>
      </c>
      <c r="B10" s="14" t="s">
        <v>71</v>
      </c>
      <c r="C10" s="15">
        <v>43915</v>
      </c>
      <c r="D10" s="15" t="s">
        <v>72</v>
      </c>
      <c r="E10" s="16" t="s">
        <v>73</v>
      </c>
      <c r="F10" s="14" t="s">
        <v>74</v>
      </c>
      <c r="G10" s="16" t="s">
        <v>75</v>
      </c>
      <c r="H10" s="14" t="s">
        <v>76</v>
      </c>
      <c r="I10" s="16" t="s">
        <v>75</v>
      </c>
      <c r="J10" s="17" t="s">
        <v>77</v>
      </c>
      <c r="K10" s="17" t="s">
        <v>78</v>
      </c>
      <c r="L10" s="18" t="s">
        <v>79</v>
      </c>
      <c r="M10" s="19" t="s">
        <v>80</v>
      </c>
      <c r="N10" s="15" t="s">
        <v>81</v>
      </c>
      <c r="O10" s="17"/>
      <c r="P10" s="17"/>
      <c r="Q10" s="17" t="s">
        <v>96</v>
      </c>
      <c r="R10" s="18" t="s">
        <v>97</v>
      </c>
      <c r="S10" s="18" t="s">
        <v>84</v>
      </c>
      <c r="T10" s="18" t="s">
        <v>85</v>
      </c>
      <c r="U10" s="15">
        <v>40725</v>
      </c>
      <c r="V10" s="15"/>
      <c r="W10" s="17"/>
      <c r="X10" s="18"/>
      <c r="Y10" s="18"/>
    </row>
    <row r="11" spans="1:25" ht="60" x14ac:dyDescent="0.25">
      <c r="A11" s="14" t="s">
        <v>70</v>
      </c>
      <c r="B11" s="14" t="s">
        <v>71</v>
      </c>
      <c r="C11" s="15">
        <v>43915</v>
      </c>
      <c r="D11" s="15" t="s">
        <v>72</v>
      </c>
      <c r="E11" s="16" t="s">
        <v>73</v>
      </c>
      <c r="F11" s="14" t="s">
        <v>74</v>
      </c>
      <c r="G11" s="16" t="s">
        <v>75</v>
      </c>
      <c r="H11" s="14" t="s">
        <v>76</v>
      </c>
      <c r="I11" s="16" t="s">
        <v>75</v>
      </c>
      <c r="J11" s="17" t="s">
        <v>77</v>
      </c>
      <c r="K11" s="17" t="s">
        <v>78</v>
      </c>
      <c r="L11" s="18" t="s">
        <v>86</v>
      </c>
      <c r="M11" s="19" t="s">
        <v>87</v>
      </c>
      <c r="N11" s="15" t="s">
        <v>88</v>
      </c>
      <c r="O11" s="17"/>
      <c r="P11" s="17"/>
      <c r="Q11" s="17" t="s">
        <v>96</v>
      </c>
      <c r="R11" s="18" t="s">
        <v>97</v>
      </c>
      <c r="S11" s="18" t="s">
        <v>84</v>
      </c>
      <c r="T11" s="18" t="s">
        <v>85</v>
      </c>
      <c r="U11" s="15">
        <v>40725</v>
      </c>
      <c r="V11" s="15"/>
      <c r="W11" s="17"/>
      <c r="X11" s="18"/>
      <c r="Y11" s="18"/>
    </row>
    <row r="12" spans="1:25" ht="60" x14ac:dyDescent="0.25">
      <c r="A12" s="14" t="s">
        <v>70</v>
      </c>
      <c r="B12" s="14" t="s">
        <v>71</v>
      </c>
      <c r="C12" s="15">
        <v>43915</v>
      </c>
      <c r="D12" s="15" t="s">
        <v>72</v>
      </c>
      <c r="E12" s="16" t="s">
        <v>73</v>
      </c>
      <c r="F12" s="14" t="s">
        <v>74</v>
      </c>
      <c r="G12" s="16" t="s">
        <v>75</v>
      </c>
      <c r="H12" s="14" t="s">
        <v>76</v>
      </c>
      <c r="I12" s="16" t="s">
        <v>75</v>
      </c>
      <c r="J12" s="17" t="s">
        <v>77</v>
      </c>
      <c r="K12" s="17" t="s">
        <v>78</v>
      </c>
      <c r="L12" s="18" t="s">
        <v>79</v>
      </c>
      <c r="M12" s="19" t="s">
        <v>80</v>
      </c>
      <c r="N12" s="15" t="s">
        <v>81</v>
      </c>
      <c r="O12" s="17"/>
      <c r="P12" s="17"/>
      <c r="Q12" s="17" t="s">
        <v>98</v>
      </c>
      <c r="R12" s="18" t="s">
        <v>99</v>
      </c>
      <c r="S12" s="18" t="s">
        <v>100</v>
      </c>
      <c r="T12" s="18" t="s">
        <v>101</v>
      </c>
      <c r="U12" s="15">
        <v>40725</v>
      </c>
      <c r="V12" s="15"/>
      <c r="W12" s="17"/>
      <c r="X12" s="18"/>
      <c r="Y12" s="18"/>
    </row>
    <row r="13" spans="1:25" ht="60" x14ac:dyDescent="0.25">
      <c r="A13" s="14" t="s">
        <v>70</v>
      </c>
      <c r="B13" s="14" t="s">
        <v>71</v>
      </c>
      <c r="C13" s="15">
        <v>43915</v>
      </c>
      <c r="D13" s="15" t="s">
        <v>72</v>
      </c>
      <c r="E13" s="16" t="s">
        <v>73</v>
      </c>
      <c r="F13" s="14" t="s">
        <v>74</v>
      </c>
      <c r="G13" s="16" t="s">
        <v>75</v>
      </c>
      <c r="H13" s="14" t="s">
        <v>76</v>
      </c>
      <c r="I13" s="16" t="s">
        <v>75</v>
      </c>
      <c r="J13" s="17" t="s">
        <v>77</v>
      </c>
      <c r="K13" s="17" t="s">
        <v>78</v>
      </c>
      <c r="L13" s="18" t="s">
        <v>86</v>
      </c>
      <c r="M13" s="19" t="s">
        <v>87</v>
      </c>
      <c r="N13" s="15" t="s">
        <v>88</v>
      </c>
      <c r="O13" s="17"/>
      <c r="P13" s="17"/>
      <c r="Q13" s="17" t="s">
        <v>98</v>
      </c>
      <c r="R13" s="18" t="s">
        <v>99</v>
      </c>
      <c r="S13" s="18" t="s">
        <v>100</v>
      </c>
      <c r="T13" s="18" t="s">
        <v>101</v>
      </c>
      <c r="U13" s="15">
        <v>40725</v>
      </c>
      <c r="V13" s="15"/>
      <c r="W13" s="17"/>
      <c r="X13" s="18"/>
      <c r="Y13" s="18"/>
    </row>
    <row r="14" spans="1:25" ht="60" x14ac:dyDescent="0.25">
      <c r="A14" s="14" t="s">
        <v>70</v>
      </c>
      <c r="B14" s="14" t="s">
        <v>71</v>
      </c>
      <c r="C14" s="15">
        <v>43915</v>
      </c>
      <c r="D14" s="15" t="s">
        <v>72</v>
      </c>
      <c r="E14" s="16" t="s">
        <v>73</v>
      </c>
      <c r="F14" s="14" t="s">
        <v>74</v>
      </c>
      <c r="G14" s="16" t="s">
        <v>75</v>
      </c>
      <c r="H14" s="14" t="s">
        <v>76</v>
      </c>
      <c r="I14" s="16" t="s">
        <v>75</v>
      </c>
      <c r="J14" s="17" t="s">
        <v>77</v>
      </c>
      <c r="K14" s="17" t="s">
        <v>78</v>
      </c>
      <c r="L14" s="18" t="s">
        <v>79</v>
      </c>
      <c r="M14" s="19" t="s">
        <v>80</v>
      </c>
      <c r="N14" s="15" t="s">
        <v>81</v>
      </c>
      <c r="O14" s="17"/>
      <c r="P14" s="17"/>
      <c r="Q14" s="17" t="s">
        <v>150</v>
      </c>
      <c r="R14" s="18" t="s">
        <v>151</v>
      </c>
      <c r="S14" s="18" t="s">
        <v>100</v>
      </c>
      <c r="T14" s="18" t="s">
        <v>101</v>
      </c>
      <c r="U14" s="15">
        <v>40725</v>
      </c>
      <c r="V14" s="15"/>
      <c r="W14" s="17"/>
      <c r="X14" s="18"/>
      <c r="Y14" s="18"/>
    </row>
    <row r="15" spans="1:25" ht="60" x14ac:dyDescent="0.25">
      <c r="A15" s="14" t="s">
        <v>70</v>
      </c>
      <c r="B15" s="14" t="s">
        <v>71</v>
      </c>
      <c r="C15" s="15">
        <v>43915</v>
      </c>
      <c r="D15" s="15" t="s">
        <v>72</v>
      </c>
      <c r="E15" s="16" t="s">
        <v>73</v>
      </c>
      <c r="F15" s="14" t="s">
        <v>74</v>
      </c>
      <c r="G15" s="16" t="s">
        <v>75</v>
      </c>
      <c r="H15" s="14" t="s">
        <v>76</v>
      </c>
      <c r="I15" s="16" t="s">
        <v>75</v>
      </c>
      <c r="J15" s="17" t="s">
        <v>77</v>
      </c>
      <c r="K15" s="17" t="s">
        <v>78</v>
      </c>
      <c r="L15" s="18" t="s">
        <v>86</v>
      </c>
      <c r="M15" s="19" t="s">
        <v>87</v>
      </c>
      <c r="N15" s="15" t="s">
        <v>88</v>
      </c>
      <c r="O15" s="17"/>
      <c r="P15" s="17"/>
      <c r="Q15" s="17" t="s">
        <v>150</v>
      </c>
      <c r="R15" s="18" t="s">
        <v>151</v>
      </c>
      <c r="S15" s="18" t="s">
        <v>100</v>
      </c>
      <c r="T15" s="18" t="s">
        <v>101</v>
      </c>
      <c r="U15" s="15">
        <v>40725</v>
      </c>
      <c r="V15" s="15"/>
      <c r="W15" s="17"/>
      <c r="X15" s="18"/>
      <c r="Y15" s="18"/>
    </row>
    <row r="16" spans="1:25" x14ac:dyDescent="0.25">
      <c r="A16" s="20"/>
      <c r="B16" s="20"/>
      <c r="C16" s="21"/>
      <c r="D16" s="21"/>
      <c r="E16" s="22"/>
      <c r="F16" s="20"/>
      <c r="G16" s="22"/>
      <c r="H16" s="20"/>
      <c r="I16" s="22"/>
      <c r="L16" s="23"/>
      <c r="M16" s="24"/>
      <c r="N16" s="21"/>
      <c r="U16" s="21"/>
      <c r="V16" s="21"/>
    </row>
    <row r="17" spans="1:22" x14ac:dyDescent="0.25">
      <c r="A17" s="20"/>
      <c r="B17" s="20"/>
      <c r="C17" s="21"/>
      <c r="D17" s="21"/>
      <c r="E17" s="22"/>
      <c r="F17" s="20"/>
      <c r="G17" s="22"/>
      <c r="H17" s="20"/>
      <c r="I17" s="22"/>
      <c r="L17" s="23"/>
      <c r="M17" s="24"/>
      <c r="N17" s="21"/>
      <c r="U17" s="21"/>
      <c r="V17" s="21"/>
    </row>
    <row r="18" spans="1:22" x14ac:dyDescent="0.25">
      <c r="A18" s="20"/>
      <c r="B18" s="20"/>
      <c r="C18" s="21"/>
      <c r="D18" s="21"/>
      <c r="E18" s="22"/>
      <c r="F18" s="20"/>
      <c r="G18" s="22"/>
      <c r="H18" s="20"/>
      <c r="I18" s="22"/>
      <c r="L18" s="23"/>
      <c r="M18" s="24"/>
      <c r="N18" s="21"/>
      <c r="U18" s="21"/>
      <c r="V18" s="21"/>
    </row>
    <row r="19" spans="1:22" x14ac:dyDescent="0.25">
      <c r="A19" s="20"/>
      <c r="B19" s="20"/>
      <c r="C19" s="21"/>
      <c r="D19" s="21"/>
      <c r="E19" s="22"/>
      <c r="F19" s="20"/>
      <c r="G19" s="22"/>
      <c r="H19" s="20"/>
      <c r="I19" s="22"/>
      <c r="L19" s="23"/>
      <c r="M19" s="24"/>
      <c r="N19" s="21"/>
      <c r="U19" s="21"/>
      <c r="V19" s="21"/>
    </row>
    <row r="20" spans="1:22" x14ac:dyDescent="0.25">
      <c r="A20" s="20"/>
      <c r="B20" s="20"/>
      <c r="C20" s="21"/>
      <c r="D20" s="21"/>
      <c r="E20" s="22"/>
      <c r="F20" s="20"/>
      <c r="G20" s="22"/>
      <c r="H20" s="20"/>
      <c r="I20" s="22"/>
      <c r="L20" s="23"/>
      <c r="M20" s="24"/>
      <c r="N20" s="21"/>
      <c r="U20" s="21"/>
      <c r="V20" s="21"/>
    </row>
    <row r="21" spans="1:22" x14ac:dyDescent="0.25">
      <c r="A21" s="20"/>
      <c r="B21" s="20"/>
      <c r="C21" s="21"/>
      <c r="D21" s="21"/>
      <c r="E21" s="22"/>
      <c r="F21" s="20"/>
      <c r="G21" s="22"/>
      <c r="H21" s="20"/>
      <c r="I21" s="22"/>
      <c r="L21" s="23"/>
      <c r="M21" s="24"/>
      <c r="N21" s="21"/>
      <c r="U21" s="21"/>
      <c r="V21" s="21"/>
    </row>
    <row r="22" spans="1:22" x14ac:dyDescent="0.25">
      <c r="A22" s="20"/>
      <c r="B22" s="20"/>
      <c r="C22" s="21"/>
      <c r="D22" s="21"/>
      <c r="E22" s="22"/>
      <c r="F22" s="20"/>
      <c r="G22" s="22"/>
      <c r="H22" s="20"/>
      <c r="I22" s="22"/>
      <c r="L22" s="23"/>
      <c r="M22" s="24"/>
      <c r="N22" s="21"/>
      <c r="U22" s="21"/>
      <c r="V22" s="21"/>
    </row>
    <row r="23" spans="1:22" x14ac:dyDescent="0.25">
      <c r="A23" s="20"/>
      <c r="B23" s="20"/>
      <c r="C23" s="21"/>
      <c r="D23" s="21"/>
      <c r="E23" s="22"/>
      <c r="F23" s="20"/>
      <c r="G23" s="22"/>
      <c r="H23" s="20"/>
      <c r="I23" s="22"/>
      <c r="L23" s="23"/>
      <c r="M23" s="24"/>
      <c r="N23" s="21"/>
      <c r="U23" s="21"/>
      <c r="V23" s="21"/>
    </row>
    <row r="24" spans="1:22" x14ac:dyDescent="0.25">
      <c r="A24" s="20"/>
      <c r="B24" s="20"/>
      <c r="C24" s="21"/>
      <c r="D24" s="21"/>
      <c r="E24" s="22"/>
      <c r="F24" s="20"/>
      <c r="G24" s="22"/>
      <c r="H24" s="20"/>
      <c r="I24" s="22"/>
      <c r="L24" s="23"/>
      <c r="M24" s="24"/>
      <c r="N24" s="21"/>
      <c r="U24" s="21"/>
      <c r="V24" s="21"/>
    </row>
    <row r="25" spans="1:22" x14ac:dyDescent="0.25">
      <c r="A25" s="20"/>
      <c r="B25" s="20"/>
      <c r="C25" s="21"/>
      <c r="D25" s="21"/>
      <c r="E25" s="22"/>
      <c r="F25" s="20"/>
      <c r="G25" s="22"/>
      <c r="H25" s="20"/>
      <c r="I25" s="22"/>
      <c r="L25" s="23"/>
      <c r="M25" s="24"/>
      <c r="N25" s="21"/>
      <c r="U25" s="21"/>
      <c r="V25" s="21"/>
    </row>
    <row r="26" spans="1:22" x14ac:dyDescent="0.25">
      <c r="A26" s="20"/>
      <c r="B26" s="20"/>
      <c r="C26" s="21"/>
      <c r="D26" s="21"/>
      <c r="E26" s="22"/>
      <c r="F26" s="20"/>
      <c r="G26" s="22"/>
      <c r="H26" s="20"/>
      <c r="I26" s="22"/>
      <c r="L26" s="23"/>
      <c r="M26" s="24"/>
      <c r="N26" s="21"/>
      <c r="U26" s="21"/>
      <c r="V26" s="21"/>
    </row>
    <row r="27" spans="1:22" x14ac:dyDescent="0.25">
      <c r="A27" s="20"/>
      <c r="B27" s="20"/>
      <c r="C27" s="21"/>
      <c r="D27" s="21"/>
      <c r="E27" s="22"/>
      <c r="F27" s="20"/>
      <c r="G27" s="22"/>
      <c r="H27" s="20"/>
      <c r="I27" s="22"/>
      <c r="L27" s="23"/>
      <c r="M27" s="24"/>
      <c r="N27" s="21"/>
      <c r="U27" s="21"/>
      <c r="V27" s="21"/>
    </row>
    <row r="28" spans="1:22" x14ac:dyDescent="0.25">
      <c r="A28" s="20"/>
      <c r="B28" s="20"/>
      <c r="C28" s="21"/>
      <c r="D28" s="21"/>
      <c r="E28" s="22"/>
      <c r="F28" s="20"/>
      <c r="G28" s="22"/>
      <c r="H28" s="20"/>
      <c r="I28" s="22"/>
      <c r="L28" s="23"/>
      <c r="M28" s="24"/>
      <c r="N28" s="21"/>
      <c r="U28" s="21"/>
      <c r="V28" s="21"/>
    </row>
    <row r="29" spans="1:22" x14ac:dyDescent="0.25">
      <c r="A29" s="20"/>
      <c r="B29" s="20"/>
      <c r="C29" s="21"/>
      <c r="D29" s="21"/>
      <c r="E29" s="22"/>
      <c r="F29" s="20"/>
      <c r="G29" s="22"/>
      <c r="H29" s="20"/>
      <c r="I29" s="22"/>
      <c r="L29" s="23"/>
      <c r="M29" s="24"/>
      <c r="N29" s="21"/>
      <c r="U29" s="21"/>
      <c r="V29" s="21"/>
    </row>
    <row r="30" spans="1:22" x14ac:dyDescent="0.25">
      <c r="A30" s="20"/>
      <c r="B30" s="20"/>
      <c r="C30" s="21"/>
      <c r="D30" s="21"/>
      <c r="E30" s="22"/>
      <c r="F30" s="20"/>
      <c r="G30" s="22"/>
      <c r="H30" s="20"/>
      <c r="I30" s="22"/>
      <c r="L30" s="23"/>
      <c r="M30" s="24"/>
      <c r="N30" s="21"/>
      <c r="U30" s="21"/>
      <c r="V30" s="21"/>
    </row>
    <row r="31" spans="1:22" x14ac:dyDescent="0.25">
      <c r="A31" s="20"/>
      <c r="B31" s="20"/>
      <c r="C31" s="21"/>
      <c r="D31" s="21"/>
      <c r="E31" s="22"/>
      <c r="F31" s="20"/>
      <c r="G31" s="22"/>
      <c r="H31" s="20"/>
      <c r="I31" s="22"/>
      <c r="L31" s="23"/>
      <c r="M31" s="24"/>
      <c r="N31" s="21"/>
      <c r="U31" s="21"/>
      <c r="V31" s="21"/>
    </row>
    <row r="32" spans="1:22"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sheetData>
  <autoFilter ref="A1:OJ1" xr:uid="{9868723D-94CA-465F-809D-E3D024EB02F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C3103-CCD6-415A-8825-76CB962A90CE}">
  <dimension ref="A1:AO1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178</v>
      </c>
      <c r="X1" s="12" t="s">
        <v>179</v>
      </c>
      <c r="Y1" s="12" t="s">
        <v>180</v>
      </c>
      <c r="Z1" s="12" t="s">
        <v>181</v>
      </c>
      <c r="AA1" s="12" t="s">
        <v>182</v>
      </c>
      <c r="AB1" s="12" t="s">
        <v>183</v>
      </c>
      <c r="AC1" s="12" t="s">
        <v>184</v>
      </c>
      <c r="AD1" s="12" t="s">
        <v>185</v>
      </c>
      <c r="AE1" s="12" t="s">
        <v>186</v>
      </c>
      <c r="AF1" s="12" t="s">
        <v>187</v>
      </c>
      <c r="AG1" s="12" t="s">
        <v>188</v>
      </c>
      <c r="AH1" s="12" t="s">
        <v>189</v>
      </c>
      <c r="AI1" s="12" t="s">
        <v>190</v>
      </c>
      <c r="AJ1" s="11" t="s">
        <v>191</v>
      </c>
      <c r="AK1" s="12" t="s">
        <v>192</v>
      </c>
      <c r="AL1" s="12" t="s">
        <v>193</v>
      </c>
      <c r="AM1" s="12" t="s">
        <v>194</v>
      </c>
      <c r="AN1" s="12" t="s">
        <v>68</v>
      </c>
      <c r="AO1" s="11" t="s">
        <v>69</v>
      </c>
    </row>
    <row r="2" spans="1:41" ht="60" x14ac:dyDescent="0.25">
      <c r="A2" s="14" t="s">
        <v>70</v>
      </c>
      <c r="B2" s="14" t="s">
        <v>71</v>
      </c>
      <c r="C2" s="15">
        <v>43915</v>
      </c>
      <c r="D2" s="15" t="s">
        <v>72</v>
      </c>
      <c r="E2" s="16" t="s">
        <v>73</v>
      </c>
      <c r="F2" s="14" t="s">
        <v>74</v>
      </c>
      <c r="G2" s="16" t="s">
        <v>75</v>
      </c>
      <c r="H2" s="14" t="s">
        <v>76</v>
      </c>
      <c r="I2" s="16" t="s">
        <v>75</v>
      </c>
      <c r="J2" s="17" t="s">
        <v>77</v>
      </c>
      <c r="K2" s="17" t="s">
        <v>78</v>
      </c>
      <c r="L2" s="18" t="s">
        <v>79</v>
      </c>
      <c r="M2" s="19" t="s">
        <v>80</v>
      </c>
      <c r="N2" s="15" t="s">
        <v>81</v>
      </c>
      <c r="O2" s="17"/>
      <c r="P2" s="17"/>
      <c r="Q2" s="17" t="s">
        <v>82</v>
      </c>
      <c r="R2" s="18" t="s">
        <v>83</v>
      </c>
      <c r="S2" s="18" t="s">
        <v>84</v>
      </c>
      <c r="T2" s="18" t="s">
        <v>85</v>
      </c>
      <c r="U2" s="15">
        <v>40725</v>
      </c>
      <c r="V2" s="15"/>
      <c r="W2" s="17"/>
      <c r="X2" s="17"/>
      <c r="Y2" s="18"/>
      <c r="Z2" s="17"/>
      <c r="AA2" s="17"/>
      <c r="AB2" s="17"/>
      <c r="AC2" s="18"/>
      <c r="AD2" s="17"/>
      <c r="AE2" s="17"/>
      <c r="AF2" s="17"/>
      <c r="AG2" s="18"/>
      <c r="AH2" s="17"/>
      <c r="AI2" s="17"/>
      <c r="AJ2" s="19"/>
      <c r="AK2" s="18"/>
      <c r="AL2" s="17"/>
      <c r="AM2" s="17"/>
      <c r="AN2" s="18"/>
      <c r="AO2" s="15"/>
    </row>
    <row r="3" spans="1:41" ht="60" x14ac:dyDescent="0.25">
      <c r="A3" s="14" t="s">
        <v>70</v>
      </c>
      <c r="B3" s="14" t="s">
        <v>71</v>
      </c>
      <c r="C3" s="15">
        <v>43915</v>
      </c>
      <c r="D3" s="15" t="s">
        <v>72</v>
      </c>
      <c r="E3" s="16" t="s">
        <v>73</v>
      </c>
      <c r="F3" s="14" t="s">
        <v>74</v>
      </c>
      <c r="G3" s="16" t="s">
        <v>75</v>
      </c>
      <c r="H3" s="14" t="s">
        <v>76</v>
      </c>
      <c r="I3" s="16" t="s">
        <v>75</v>
      </c>
      <c r="J3" s="17" t="s">
        <v>77</v>
      </c>
      <c r="K3" s="17" t="s">
        <v>78</v>
      </c>
      <c r="L3" s="18" t="s">
        <v>86</v>
      </c>
      <c r="M3" s="19" t="s">
        <v>87</v>
      </c>
      <c r="N3" s="15" t="s">
        <v>88</v>
      </c>
      <c r="O3" s="17"/>
      <c r="P3" s="17"/>
      <c r="Q3" s="17" t="s">
        <v>82</v>
      </c>
      <c r="R3" s="18" t="s">
        <v>83</v>
      </c>
      <c r="S3" s="18" t="s">
        <v>84</v>
      </c>
      <c r="T3" s="18" t="s">
        <v>85</v>
      </c>
      <c r="U3" s="15">
        <v>40725</v>
      </c>
      <c r="V3" s="15"/>
      <c r="W3" s="17"/>
      <c r="X3" s="17"/>
      <c r="Y3" s="18"/>
      <c r="Z3" s="17"/>
      <c r="AA3" s="17"/>
      <c r="AB3" s="17"/>
      <c r="AC3" s="18"/>
      <c r="AD3" s="17"/>
      <c r="AE3" s="17"/>
      <c r="AF3" s="17"/>
      <c r="AG3" s="18"/>
      <c r="AH3" s="17"/>
      <c r="AI3" s="17"/>
      <c r="AJ3" s="19"/>
      <c r="AK3" s="18"/>
      <c r="AL3" s="17"/>
      <c r="AM3" s="17"/>
      <c r="AN3" s="18"/>
      <c r="AO3" s="15"/>
    </row>
    <row r="4" spans="1:41" ht="60" x14ac:dyDescent="0.25">
      <c r="A4" s="14" t="s">
        <v>89</v>
      </c>
      <c r="B4" s="14" t="s">
        <v>71</v>
      </c>
      <c r="C4" s="15">
        <v>44886</v>
      </c>
      <c r="D4" s="15" t="s">
        <v>72</v>
      </c>
      <c r="E4" s="16" t="s">
        <v>73</v>
      </c>
      <c r="F4" s="14" t="s">
        <v>74</v>
      </c>
      <c r="G4" s="16" t="s">
        <v>75</v>
      </c>
      <c r="H4" s="14" t="s">
        <v>76</v>
      </c>
      <c r="I4" s="16" t="s">
        <v>75</v>
      </c>
      <c r="J4" s="17" t="s">
        <v>77</v>
      </c>
      <c r="K4" s="17" t="s">
        <v>78</v>
      </c>
      <c r="L4" s="18" t="s">
        <v>79</v>
      </c>
      <c r="M4" s="19" t="s">
        <v>80</v>
      </c>
      <c r="N4" s="15" t="s">
        <v>81</v>
      </c>
      <c r="O4" s="17"/>
      <c r="P4" s="17"/>
      <c r="Q4" s="17" t="s">
        <v>90</v>
      </c>
      <c r="R4" s="18" t="s">
        <v>91</v>
      </c>
      <c r="S4" s="18" t="s">
        <v>84</v>
      </c>
      <c r="T4" s="18" t="s">
        <v>85</v>
      </c>
      <c r="U4" s="15">
        <v>43831</v>
      </c>
      <c r="V4" s="15"/>
      <c r="W4" s="17"/>
      <c r="X4" s="17"/>
      <c r="Y4" s="18"/>
      <c r="Z4" s="17"/>
      <c r="AA4" s="17"/>
      <c r="AB4" s="17"/>
      <c r="AC4" s="18"/>
      <c r="AD4" s="17"/>
      <c r="AE4" s="17"/>
      <c r="AF4" s="17"/>
      <c r="AG4" s="18"/>
      <c r="AH4" s="17"/>
      <c r="AI4" s="17"/>
      <c r="AJ4" s="19"/>
      <c r="AK4" s="18"/>
      <c r="AL4" s="17"/>
      <c r="AM4" s="17"/>
      <c r="AN4" s="18"/>
      <c r="AO4" s="15"/>
    </row>
    <row r="5" spans="1:41" ht="60" x14ac:dyDescent="0.25">
      <c r="A5" s="14" t="s">
        <v>89</v>
      </c>
      <c r="B5" s="14" t="s">
        <v>71</v>
      </c>
      <c r="C5" s="15">
        <v>44886</v>
      </c>
      <c r="D5" s="15" t="s">
        <v>72</v>
      </c>
      <c r="E5" s="16" t="s">
        <v>73</v>
      </c>
      <c r="F5" s="14" t="s">
        <v>74</v>
      </c>
      <c r="G5" s="16" t="s">
        <v>75</v>
      </c>
      <c r="H5" s="14" t="s">
        <v>76</v>
      </c>
      <c r="I5" s="16" t="s">
        <v>75</v>
      </c>
      <c r="J5" s="17" t="s">
        <v>77</v>
      </c>
      <c r="K5" s="17" t="s">
        <v>78</v>
      </c>
      <c r="L5" s="18" t="s">
        <v>86</v>
      </c>
      <c r="M5" s="19" t="s">
        <v>87</v>
      </c>
      <c r="N5" s="15" t="s">
        <v>88</v>
      </c>
      <c r="O5" s="17"/>
      <c r="P5" s="17"/>
      <c r="Q5" s="17" t="s">
        <v>90</v>
      </c>
      <c r="R5" s="18" t="s">
        <v>91</v>
      </c>
      <c r="S5" s="18" t="s">
        <v>84</v>
      </c>
      <c r="T5" s="18" t="s">
        <v>85</v>
      </c>
      <c r="U5" s="15">
        <v>43831</v>
      </c>
      <c r="V5" s="15"/>
      <c r="W5" s="17"/>
      <c r="X5" s="17"/>
      <c r="Y5" s="18"/>
      <c r="Z5" s="17"/>
      <c r="AA5" s="17"/>
      <c r="AB5" s="17"/>
      <c r="AC5" s="18"/>
      <c r="AD5" s="17"/>
      <c r="AE5" s="17"/>
      <c r="AF5" s="17"/>
      <c r="AG5" s="18"/>
      <c r="AH5" s="17"/>
      <c r="AI5" s="17"/>
      <c r="AJ5" s="19"/>
      <c r="AK5" s="18"/>
      <c r="AL5" s="17"/>
      <c r="AM5" s="17"/>
      <c r="AN5" s="18"/>
      <c r="AO5" s="15"/>
    </row>
    <row r="6" spans="1:41" ht="60" x14ac:dyDescent="0.25">
      <c r="A6" s="14" t="s">
        <v>70</v>
      </c>
      <c r="B6" s="14" t="s">
        <v>71</v>
      </c>
      <c r="C6" s="15">
        <v>43915</v>
      </c>
      <c r="D6" s="15" t="s">
        <v>72</v>
      </c>
      <c r="E6" s="16" t="s">
        <v>73</v>
      </c>
      <c r="F6" s="14" t="s">
        <v>74</v>
      </c>
      <c r="G6" s="16" t="s">
        <v>75</v>
      </c>
      <c r="H6" s="14" t="s">
        <v>76</v>
      </c>
      <c r="I6" s="16" t="s">
        <v>75</v>
      </c>
      <c r="J6" s="17" t="s">
        <v>77</v>
      </c>
      <c r="K6" s="17" t="s">
        <v>78</v>
      </c>
      <c r="L6" s="18" t="s">
        <v>79</v>
      </c>
      <c r="M6" s="19" t="s">
        <v>80</v>
      </c>
      <c r="N6" s="15" t="s">
        <v>81</v>
      </c>
      <c r="O6" s="17"/>
      <c r="P6" s="17"/>
      <c r="Q6" s="17" t="s">
        <v>92</v>
      </c>
      <c r="R6" s="18" t="s">
        <v>93</v>
      </c>
      <c r="S6" s="18" t="s">
        <v>84</v>
      </c>
      <c r="T6" s="18" t="s">
        <v>85</v>
      </c>
      <c r="U6" s="15">
        <v>40725</v>
      </c>
      <c r="V6" s="15"/>
      <c r="W6" s="17"/>
      <c r="X6" s="17"/>
      <c r="Y6" s="18"/>
      <c r="Z6" s="17"/>
      <c r="AA6" s="17"/>
      <c r="AB6" s="17"/>
      <c r="AC6" s="18"/>
      <c r="AD6" s="17"/>
      <c r="AE6" s="17"/>
      <c r="AF6" s="17"/>
      <c r="AG6" s="18"/>
      <c r="AH6" s="17"/>
      <c r="AI6" s="17"/>
      <c r="AJ6" s="19"/>
      <c r="AK6" s="18"/>
      <c r="AL6" s="17"/>
      <c r="AM6" s="17"/>
      <c r="AN6" s="18"/>
      <c r="AO6" s="15"/>
    </row>
    <row r="7" spans="1:41" ht="60" x14ac:dyDescent="0.25">
      <c r="A7" s="14" t="s">
        <v>70</v>
      </c>
      <c r="B7" s="14" t="s">
        <v>71</v>
      </c>
      <c r="C7" s="15">
        <v>43915</v>
      </c>
      <c r="D7" s="15" t="s">
        <v>72</v>
      </c>
      <c r="E7" s="16" t="s">
        <v>73</v>
      </c>
      <c r="F7" s="14" t="s">
        <v>74</v>
      </c>
      <c r="G7" s="16" t="s">
        <v>75</v>
      </c>
      <c r="H7" s="14" t="s">
        <v>76</v>
      </c>
      <c r="I7" s="16" t="s">
        <v>75</v>
      </c>
      <c r="J7" s="17" t="s">
        <v>77</v>
      </c>
      <c r="K7" s="17" t="s">
        <v>78</v>
      </c>
      <c r="L7" s="18" t="s">
        <v>86</v>
      </c>
      <c r="M7" s="19" t="s">
        <v>87</v>
      </c>
      <c r="N7" s="15" t="s">
        <v>88</v>
      </c>
      <c r="O7" s="17"/>
      <c r="P7" s="17"/>
      <c r="Q7" s="17" t="s">
        <v>92</v>
      </c>
      <c r="R7" s="18" t="s">
        <v>93</v>
      </c>
      <c r="S7" s="18" t="s">
        <v>84</v>
      </c>
      <c r="T7" s="18" t="s">
        <v>85</v>
      </c>
      <c r="U7" s="15">
        <v>40725</v>
      </c>
      <c r="V7" s="15"/>
      <c r="W7" s="17"/>
      <c r="X7" s="17"/>
      <c r="Y7" s="18"/>
      <c r="Z7" s="17"/>
      <c r="AA7" s="17"/>
      <c r="AB7" s="17"/>
      <c r="AC7" s="18"/>
      <c r="AD7" s="17"/>
      <c r="AE7" s="17"/>
      <c r="AF7" s="17"/>
      <c r="AG7" s="18"/>
      <c r="AH7" s="17"/>
      <c r="AI7" s="17"/>
      <c r="AJ7" s="19"/>
      <c r="AK7" s="18"/>
      <c r="AL7" s="17"/>
      <c r="AM7" s="17"/>
      <c r="AN7" s="18"/>
      <c r="AO7" s="15"/>
    </row>
    <row r="8" spans="1:41" ht="60" x14ac:dyDescent="0.25">
      <c r="A8" s="14" t="s">
        <v>70</v>
      </c>
      <c r="B8" s="14" t="s">
        <v>71</v>
      </c>
      <c r="C8" s="15">
        <v>43915</v>
      </c>
      <c r="D8" s="15" t="s">
        <v>72</v>
      </c>
      <c r="E8" s="16" t="s">
        <v>73</v>
      </c>
      <c r="F8" s="14" t="s">
        <v>74</v>
      </c>
      <c r="G8" s="16" t="s">
        <v>75</v>
      </c>
      <c r="H8" s="14" t="s">
        <v>76</v>
      </c>
      <c r="I8" s="16" t="s">
        <v>75</v>
      </c>
      <c r="J8" s="17" t="s">
        <v>77</v>
      </c>
      <c r="K8" s="17" t="s">
        <v>78</v>
      </c>
      <c r="L8" s="18" t="s">
        <v>79</v>
      </c>
      <c r="M8" s="19" t="s">
        <v>80</v>
      </c>
      <c r="N8" s="15" t="s">
        <v>81</v>
      </c>
      <c r="O8" s="17"/>
      <c r="P8" s="17"/>
      <c r="Q8" s="17" t="s">
        <v>94</v>
      </c>
      <c r="R8" s="18" t="s">
        <v>95</v>
      </c>
      <c r="S8" s="18" t="s">
        <v>84</v>
      </c>
      <c r="T8" s="18" t="s">
        <v>85</v>
      </c>
      <c r="U8" s="15">
        <v>40725</v>
      </c>
      <c r="V8" s="15"/>
      <c r="W8" s="17"/>
      <c r="X8" s="17"/>
      <c r="Y8" s="18"/>
      <c r="Z8" s="17"/>
      <c r="AA8" s="17"/>
      <c r="AB8" s="17"/>
      <c r="AC8" s="18"/>
      <c r="AD8" s="17"/>
      <c r="AE8" s="17"/>
      <c r="AF8" s="17"/>
      <c r="AG8" s="18"/>
      <c r="AH8" s="17"/>
      <c r="AI8" s="17"/>
      <c r="AJ8" s="19"/>
      <c r="AK8" s="18"/>
      <c r="AL8" s="17"/>
      <c r="AM8" s="17"/>
      <c r="AN8" s="18"/>
      <c r="AO8" s="15"/>
    </row>
    <row r="9" spans="1:41" ht="60" x14ac:dyDescent="0.25">
      <c r="A9" s="14" t="s">
        <v>70</v>
      </c>
      <c r="B9" s="14" t="s">
        <v>71</v>
      </c>
      <c r="C9" s="15">
        <v>43915</v>
      </c>
      <c r="D9" s="15" t="s">
        <v>72</v>
      </c>
      <c r="E9" s="16" t="s">
        <v>73</v>
      </c>
      <c r="F9" s="14" t="s">
        <v>74</v>
      </c>
      <c r="G9" s="16" t="s">
        <v>75</v>
      </c>
      <c r="H9" s="14" t="s">
        <v>76</v>
      </c>
      <c r="I9" s="16" t="s">
        <v>75</v>
      </c>
      <c r="J9" s="17" t="s">
        <v>77</v>
      </c>
      <c r="K9" s="17" t="s">
        <v>78</v>
      </c>
      <c r="L9" s="18" t="s">
        <v>86</v>
      </c>
      <c r="M9" s="19" t="s">
        <v>87</v>
      </c>
      <c r="N9" s="15" t="s">
        <v>88</v>
      </c>
      <c r="O9" s="17"/>
      <c r="P9" s="17"/>
      <c r="Q9" s="17" t="s">
        <v>94</v>
      </c>
      <c r="R9" s="18" t="s">
        <v>95</v>
      </c>
      <c r="S9" s="18" t="s">
        <v>84</v>
      </c>
      <c r="T9" s="18" t="s">
        <v>85</v>
      </c>
      <c r="U9" s="15">
        <v>40725</v>
      </c>
      <c r="V9" s="15"/>
      <c r="W9" s="17"/>
      <c r="X9" s="17"/>
      <c r="Y9" s="18"/>
      <c r="Z9" s="17"/>
      <c r="AA9" s="17"/>
      <c r="AB9" s="17"/>
      <c r="AC9" s="18"/>
      <c r="AD9" s="17"/>
      <c r="AE9" s="17"/>
      <c r="AF9" s="17"/>
      <c r="AG9" s="18"/>
      <c r="AH9" s="17"/>
      <c r="AI9" s="17"/>
      <c r="AJ9" s="19"/>
      <c r="AK9" s="18"/>
      <c r="AL9" s="17"/>
      <c r="AM9" s="17"/>
      <c r="AN9" s="18"/>
      <c r="AO9" s="15"/>
    </row>
    <row r="10" spans="1:41" ht="60" x14ac:dyDescent="0.25">
      <c r="A10" s="14" t="s">
        <v>70</v>
      </c>
      <c r="B10" s="14" t="s">
        <v>71</v>
      </c>
      <c r="C10" s="15">
        <v>43915</v>
      </c>
      <c r="D10" s="15" t="s">
        <v>72</v>
      </c>
      <c r="E10" s="16" t="s">
        <v>73</v>
      </c>
      <c r="F10" s="14" t="s">
        <v>74</v>
      </c>
      <c r="G10" s="16" t="s">
        <v>75</v>
      </c>
      <c r="H10" s="14" t="s">
        <v>76</v>
      </c>
      <c r="I10" s="16" t="s">
        <v>75</v>
      </c>
      <c r="J10" s="17" t="s">
        <v>77</v>
      </c>
      <c r="K10" s="17" t="s">
        <v>78</v>
      </c>
      <c r="L10" s="18" t="s">
        <v>79</v>
      </c>
      <c r="M10" s="19" t="s">
        <v>80</v>
      </c>
      <c r="N10" s="15" t="s">
        <v>81</v>
      </c>
      <c r="O10" s="17"/>
      <c r="P10" s="17"/>
      <c r="Q10" s="17" t="s">
        <v>96</v>
      </c>
      <c r="R10" s="18" t="s">
        <v>97</v>
      </c>
      <c r="S10" s="18" t="s">
        <v>84</v>
      </c>
      <c r="T10" s="18" t="s">
        <v>85</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70</v>
      </c>
      <c r="B11" s="14" t="s">
        <v>71</v>
      </c>
      <c r="C11" s="15">
        <v>43915</v>
      </c>
      <c r="D11" s="15" t="s">
        <v>72</v>
      </c>
      <c r="E11" s="16" t="s">
        <v>73</v>
      </c>
      <c r="F11" s="14" t="s">
        <v>74</v>
      </c>
      <c r="G11" s="16" t="s">
        <v>75</v>
      </c>
      <c r="H11" s="14" t="s">
        <v>76</v>
      </c>
      <c r="I11" s="16" t="s">
        <v>75</v>
      </c>
      <c r="J11" s="17" t="s">
        <v>77</v>
      </c>
      <c r="K11" s="17" t="s">
        <v>78</v>
      </c>
      <c r="L11" s="18" t="s">
        <v>86</v>
      </c>
      <c r="M11" s="19" t="s">
        <v>87</v>
      </c>
      <c r="N11" s="15" t="s">
        <v>88</v>
      </c>
      <c r="O11" s="17"/>
      <c r="P11" s="17"/>
      <c r="Q11" s="17" t="s">
        <v>96</v>
      </c>
      <c r="R11" s="18" t="s">
        <v>97</v>
      </c>
      <c r="S11" s="18" t="s">
        <v>84</v>
      </c>
      <c r="T11" s="18" t="s">
        <v>85</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70</v>
      </c>
      <c r="B12" s="14" t="s">
        <v>71</v>
      </c>
      <c r="C12" s="15">
        <v>43915</v>
      </c>
      <c r="D12" s="15" t="s">
        <v>72</v>
      </c>
      <c r="E12" s="16" t="s">
        <v>73</v>
      </c>
      <c r="F12" s="14" t="s">
        <v>74</v>
      </c>
      <c r="G12" s="16" t="s">
        <v>75</v>
      </c>
      <c r="H12" s="14" t="s">
        <v>76</v>
      </c>
      <c r="I12" s="16" t="s">
        <v>75</v>
      </c>
      <c r="J12" s="17" t="s">
        <v>77</v>
      </c>
      <c r="K12" s="17" t="s">
        <v>78</v>
      </c>
      <c r="L12" s="18" t="s">
        <v>79</v>
      </c>
      <c r="M12" s="19" t="s">
        <v>80</v>
      </c>
      <c r="N12" s="15" t="s">
        <v>81</v>
      </c>
      <c r="O12" s="17"/>
      <c r="P12" s="17"/>
      <c r="Q12" s="17" t="s">
        <v>98</v>
      </c>
      <c r="R12" s="18" t="s">
        <v>99</v>
      </c>
      <c r="S12" s="18" t="s">
        <v>100</v>
      </c>
      <c r="T12" s="18" t="s">
        <v>101</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70</v>
      </c>
      <c r="B13" s="14" t="s">
        <v>71</v>
      </c>
      <c r="C13" s="15">
        <v>43915</v>
      </c>
      <c r="D13" s="15" t="s">
        <v>72</v>
      </c>
      <c r="E13" s="16" t="s">
        <v>73</v>
      </c>
      <c r="F13" s="14" t="s">
        <v>74</v>
      </c>
      <c r="G13" s="16" t="s">
        <v>75</v>
      </c>
      <c r="H13" s="14" t="s">
        <v>76</v>
      </c>
      <c r="I13" s="16" t="s">
        <v>75</v>
      </c>
      <c r="J13" s="17" t="s">
        <v>77</v>
      </c>
      <c r="K13" s="17" t="s">
        <v>78</v>
      </c>
      <c r="L13" s="18" t="s">
        <v>86</v>
      </c>
      <c r="M13" s="19" t="s">
        <v>87</v>
      </c>
      <c r="N13" s="15" t="s">
        <v>88</v>
      </c>
      <c r="O13" s="17"/>
      <c r="P13" s="17"/>
      <c r="Q13" s="17" t="s">
        <v>98</v>
      </c>
      <c r="R13" s="18" t="s">
        <v>99</v>
      </c>
      <c r="S13" s="18" t="s">
        <v>100</v>
      </c>
      <c r="T13" s="18" t="s">
        <v>101</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60" x14ac:dyDescent="0.25">
      <c r="A14" s="14" t="s">
        <v>70</v>
      </c>
      <c r="B14" s="14" t="s">
        <v>71</v>
      </c>
      <c r="C14" s="15">
        <v>43915</v>
      </c>
      <c r="D14" s="15" t="s">
        <v>72</v>
      </c>
      <c r="E14" s="16" t="s">
        <v>73</v>
      </c>
      <c r="F14" s="14" t="s">
        <v>74</v>
      </c>
      <c r="G14" s="16" t="s">
        <v>75</v>
      </c>
      <c r="H14" s="14" t="s">
        <v>76</v>
      </c>
      <c r="I14" s="16" t="s">
        <v>75</v>
      </c>
      <c r="J14" s="17" t="s">
        <v>77</v>
      </c>
      <c r="K14" s="17" t="s">
        <v>78</v>
      </c>
      <c r="L14" s="18" t="s">
        <v>79</v>
      </c>
      <c r="M14" s="19" t="s">
        <v>80</v>
      </c>
      <c r="N14" s="15" t="s">
        <v>81</v>
      </c>
      <c r="O14" s="17"/>
      <c r="P14" s="17"/>
      <c r="Q14" s="17" t="s">
        <v>150</v>
      </c>
      <c r="R14" s="18" t="s">
        <v>151</v>
      </c>
      <c r="S14" s="18" t="s">
        <v>100</v>
      </c>
      <c r="T14" s="18" t="s">
        <v>101</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70</v>
      </c>
      <c r="B15" s="14" t="s">
        <v>71</v>
      </c>
      <c r="C15" s="15">
        <v>43915</v>
      </c>
      <c r="D15" s="15" t="s">
        <v>72</v>
      </c>
      <c r="E15" s="16" t="s">
        <v>73</v>
      </c>
      <c r="F15" s="14" t="s">
        <v>74</v>
      </c>
      <c r="G15" s="16" t="s">
        <v>75</v>
      </c>
      <c r="H15" s="14" t="s">
        <v>76</v>
      </c>
      <c r="I15" s="16" t="s">
        <v>75</v>
      </c>
      <c r="J15" s="17" t="s">
        <v>77</v>
      </c>
      <c r="K15" s="17" t="s">
        <v>78</v>
      </c>
      <c r="L15" s="18" t="s">
        <v>86</v>
      </c>
      <c r="M15" s="19" t="s">
        <v>87</v>
      </c>
      <c r="N15" s="15" t="s">
        <v>88</v>
      </c>
      <c r="O15" s="17"/>
      <c r="P15" s="17"/>
      <c r="Q15" s="17" t="s">
        <v>150</v>
      </c>
      <c r="R15" s="18" t="s">
        <v>151</v>
      </c>
      <c r="S15" s="18" t="s">
        <v>100</v>
      </c>
      <c r="T15" s="18" t="s">
        <v>101</v>
      </c>
      <c r="U15" s="15">
        <v>40725</v>
      </c>
      <c r="V15" s="15"/>
      <c r="W15" s="17"/>
      <c r="X15" s="17"/>
      <c r="Y15" s="18"/>
      <c r="Z15" s="17"/>
      <c r="AA15" s="17"/>
      <c r="AB15" s="17"/>
      <c r="AC15" s="18"/>
      <c r="AD15" s="17"/>
      <c r="AE15" s="17"/>
      <c r="AF15" s="17"/>
      <c r="AG15" s="18"/>
      <c r="AH15" s="17"/>
      <c r="AI15" s="17"/>
      <c r="AJ15" s="19"/>
      <c r="AK15" s="18"/>
      <c r="AL15" s="17"/>
      <c r="AM15" s="17"/>
      <c r="AN15" s="18"/>
      <c r="AO15" s="15"/>
    </row>
  </sheetData>
  <autoFilter ref="A1:AS1" xr:uid="{AC1C3103-CCD6-415A-8825-76CB962A90C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8AB6-254C-4020-A2FB-AE42C310539C}">
  <dimension ref="A1:U3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195</v>
      </c>
      <c r="E1" s="12" t="s">
        <v>196</v>
      </c>
      <c r="F1" s="12" t="s">
        <v>197</v>
      </c>
      <c r="G1" s="12" t="s">
        <v>198</v>
      </c>
      <c r="H1" s="11" t="s">
        <v>21</v>
      </c>
      <c r="I1" s="11" t="s">
        <v>22</v>
      </c>
      <c r="J1" s="12" t="s">
        <v>199</v>
      </c>
      <c r="K1" s="12" t="s">
        <v>200</v>
      </c>
      <c r="L1" s="12" t="s">
        <v>201</v>
      </c>
      <c r="M1" s="12" t="s">
        <v>194</v>
      </c>
      <c r="N1" s="12" t="s">
        <v>202</v>
      </c>
      <c r="O1" s="12" t="s">
        <v>203</v>
      </c>
      <c r="P1" s="12" t="s">
        <v>204</v>
      </c>
      <c r="Q1" s="12" t="s">
        <v>205</v>
      </c>
      <c r="R1" s="12" t="s">
        <v>68</v>
      </c>
      <c r="S1" s="12" t="s">
        <v>69</v>
      </c>
      <c r="T1" s="12" t="s">
        <v>206</v>
      </c>
      <c r="U1" s="12" t="s">
        <v>207</v>
      </c>
    </row>
    <row r="2" spans="1:21" ht="90" x14ac:dyDescent="0.25">
      <c r="A2" s="15" t="s">
        <v>70</v>
      </c>
      <c r="B2" s="18" t="s">
        <v>71</v>
      </c>
      <c r="C2" s="15">
        <v>43910</v>
      </c>
      <c r="D2" s="18" t="s">
        <v>127</v>
      </c>
      <c r="E2" s="18" t="s">
        <v>199</v>
      </c>
      <c r="F2" s="17" t="s">
        <v>128</v>
      </c>
      <c r="G2" s="18" t="s">
        <v>208</v>
      </c>
      <c r="H2" s="15">
        <v>40725</v>
      </c>
      <c r="I2" s="15"/>
      <c r="J2" s="17"/>
      <c r="K2" s="17" t="s">
        <v>209</v>
      </c>
      <c r="L2" s="18" t="s">
        <v>210</v>
      </c>
      <c r="M2" s="17"/>
      <c r="N2" s="18" t="s">
        <v>211</v>
      </c>
      <c r="O2" s="18"/>
      <c r="P2" s="18"/>
      <c r="Q2" s="18"/>
      <c r="R2" s="18"/>
      <c r="S2" s="18"/>
      <c r="T2" s="18" t="s">
        <v>212</v>
      </c>
      <c r="U2" s="17" t="s">
        <v>128</v>
      </c>
    </row>
    <row r="3" spans="1:21" ht="75" x14ac:dyDescent="0.25">
      <c r="A3" s="15" t="s">
        <v>70</v>
      </c>
      <c r="B3" s="18" t="s">
        <v>71</v>
      </c>
      <c r="C3" s="15">
        <v>43910</v>
      </c>
      <c r="D3" s="18" t="s">
        <v>119</v>
      </c>
      <c r="E3" s="18" t="s">
        <v>199</v>
      </c>
      <c r="F3" s="17" t="s">
        <v>120</v>
      </c>
      <c r="G3" s="18" t="s">
        <v>208</v>
      </c>
      <c r="H3" s="15">
        <v>40725</v>
      </c>
      <c r="I3" s="15"/>
      <c r="J3" s="17" t="s">
        <v>213</v>
      </c>
      <c r="K3" s="17" t="s">
        <v>214</v>
      </c>
      <c r="L3" s="18" t="s">
        <v>215</v>
      </c>
      <c r="M3" s="17" t="s">
        <v>216</v>
      </c>
      <c r="N3" s="18" t="s">
        <v>211</v>
      </c>
      <c r="O3" s="18"/>
      <c r="P3" s="18"/>
      <c r="Q3" s="18"/>
      <c r="R3" s="18"/>
      <c r="S3" s="18"/>
      <c r="T3" s="18" t="s">
        <v>212</v>
      </c>
      <c r="U3" s="17" t="s">
        <v>217</v>
      </c>
    </row>
    <row r="4" spans="1:21" ht="60" x14ac:dyDescent="0.25">
      <c r="A4" s="15" t="s">
        <v>70</v>
      </c>
      <c r="B4" s="18" t="s">
        <v>71</v>
      </c>
      <c r="C4" s="15">
        <v>43910</v>
      </c>
      <c r="D4" s="18" t="s">
        <v>123</v>
      </c>
      <c r="E4" s="18" t="s">
        <v>199</v>
      </c>
      <c r="F4" s="17" t="s">
        <v>124</v>
      </c>
      <c r="G4" s="18" t="s">
        <v>208</v>
      </c>
      <c r="H4" s="15">
        <v>40725</v>
      </c>
      <c r="I4" s="15"/>
      <c r="J4" s="17" t="s">
        <v>218</v>
      </c>
      <c r="K4" s="17" t="s">
        <v>219</v>
      </c>
      <c r="L4" s="18" t="s">
        <v>210</v>
      </c>
      <c r="M4" s="17"/>
      <c r="N4" s="18" t="s">
        <v>211</v>
      </c>
      <c r="O4" s="18"/>
      <c r="P4" s="18"/>
      <c r="Q4" s="18"/>
      <c r="R4" s="18"/>
      <c r="S4" s="18"/>
      <c r="T4" s="18" t="s">
        <v>212</v>
      </c>
      <c r="U4" s="17" t="s">
        <v>124</v>
      </c>
    </row>
    <row r="5" spans="1:21" ht="120" x14ac:dyDescent="0.25">
      <c r="A5" s="15" t="s">
        <v>70</v>
      </c>
      <c r="B5" s="18" t="s">
        <v>71</v>
      </c>
      <c r="C5" s="15">
        <v>43910</v>
      </c>
      <c r="D5" s="18" t="s">
        <v>125</v>
      </c>
      <c r="E5" s="18" t="s">
        <v>199</v>
      </c>
      <c r="F5" s="17" t="s">
        <v>126</v>
      </c>
      <c r="G5" s="18" t="s">
        <v>208</v>
      </c>
      <c r="H5" s="15">
        <v>40725</v>
      </c>
      <c r="I5" s="15"/>
      <c r="J5" s="17"/>
      <c r="K5" s="17" t="s">
        <v>220</v>
      </c>
      <c r="L5" s="18" t="s">
        <v>215</v>
      </c>
      <c r="M5" s="17" t="s">
        <v>221</v>
      </c>
      <c r="N5" s="18" t="s">
        <v>211</v>
      </c>
      <c r="O5" s="18"/>
      <c r="P5" s="18"/>
      <c r="Q5" s="18"/>
      <c r="R5" s="18"/>
      <c r="S5" s="18"/>
      <c r="T5" s="18" t="s">
        <v>212</v>
      </c>
      <c r="U5" s="17" t="s">
        <v>126</v>
      </c>
    </row>
    <row r="6" spans="1:21" ht="90" x14ac:dyDescent="0.25">
      <c r="A6" s="15" t="s">
        <v>70</v>
      </c>
      <c r="B6" s="18" t="s">
        <v>71</v>
      </c>
      <c r="C6" s="15">
        <v>43910</v>
      </c>
      <c r="D6" s="18" t="s">
        <v>173</v>
      </c>
      <c r="E6" s="18" t="s">
        <v>199</v>
      </c>
      <c r="F6" s="17" t="s">
        <v>128</v>
      </c>
      <c r="G6" s="18" t="s">
        <v>222</v>
      </c>
      <c r="H6" s="15">
        <v>40725</v>
      </c>
      <c r="I6" s="15"/>
      <c r="J6" s="17"/>
      <c r="K6" s="17" t="s">
        <v>209</v>
      </c>
      <c r="L6" s="18" t="s">
        <v>210</v>
      </c>
      <c r="M6" s="17"/>
      <c r="N6" s="18" t="s">
        <v>223</v>
      </c>
      <c r="O6" s="18"/>
      <c r="P6" s="18"/>
      <c r="Q6" s="18"/>
      <c r="R6" s="18"/>
      <c r="S6" s="18"/>
      <c r="T6" s="18" t="s">
        <v>212</v>
      </c>
      <c r="U6" s="17" t="s">
        <v>128</v>
      </c>
    </row>
    <row r="7" spans="1:21" ht="75" x14ac:dyDescent="0.25">
      <c r="A7" s="15" t="s">
        <v>70</v>
      </c>
      <c r="B7" s="18" t="s">
        <v>71</v>
      </c>
      <c r="C7" s="15">
        <v>43915</v>
      </c>
      <c r="D7" s="18" t="s">
        <v>165</v>
      </c>
      <c r="E7" s="18" t="s">
        <v>199</v>
      </c>
      <c r="F7" s="17" t="s">
        <v>166</v>
      </c>
      <c r="G7" s="18" t="s">
        <v>222</v>
      </c>
      <c r="H7" s="15">
        <v>40725</v>
      </c>
      <c r="I7" s="15"/>
      <c r="J7" s="17" t="s">
        <v>213</v>
      </c>
      <c r="K7" s="17" t="s">
        <v>224</v>
      </c>
      <c r="L7" s="18" t="s">
        <v>215</v>
      </c>
      <c r="M7" s="17" t="s">
        <v>216</v>
      </c>
      <c r="N7" s="18" t="s">
        <v>223</v>
      </c>
      <c r="O7" s="18"/>
      <c r="P7" s="18"/>
      <c r="Q7" s="18"/>
      <c r="R7" s="18"/>
      <c r="S7" s="18"/>
      <c r="T7" s="18" t="s">
        <v>212</v>
      </c>
      <c r="U7" s="17" t="s">
        <v>225</v>
      </c>
    </row>
    <row r="8" spans="1:21" ht="60" x14ac:dyDescent="0.25">
      <c r="A8" s="15" t="s">
        <v>70</v>
      </c>
      <c r="B8" s="18" t="s">
        <v>71</v>
      </c>
      <c r="C8" s="15">
        <v>43915</v>
      </c>
      <c r="D8" s="18" t="s">
        <v>169</v>
      </c>
      <c r="E8" s="18" t="s">
        <v>199</v>
      </c>
      <c r="F8" s="17" t="s">
        <v>170</v>
      </c>
      <c r="G8" s="18" t="s">
        <v>222</v>
      </c>
      <c r="H8" s="15">
        <v>40725</v>
      </c>
      <c r="I8" s="15"/>
      <c r="J8" s="17" t="s">
        <v>218</v>
      </c>
      <c r="K8" s="17" t="s">
        <v>219</v>
      </c>
      <c r="L8" s="18" t="s">
        <v>210</v>
      </c>
      <c r="M8" s="17"/>
      <c r="N8" s="18" t="s">
        <v>223</v>
      </c>
      <c r="O8" s="18"/>
      <c r="P8" s="18"/>
      <c r="Q8" s="18"/>
      <c r="R8" s="18"/>
      <c r="S8" s="18"/>
      <c r="T8" s="18" t="s">
        <v>212</v>
      </c>
      <c r="U8" s="17" t="s">
        <v>170</v>
      </c>
    </row>
    <row r="9" spans="1:21" ht="60" x14ac:dyDescent="0.25">
      <c r="A9" s="15" t="s">
        <v>70</v>
      </c>
      <c r="B9" s="18" t="s">
        <v>71</v>
      </c>
      <c r="C9" s="15">
        <v>43910</v>
      </c>
      <c r="D9" s="18" t="s">
        <v>171</v>
      </c>
      <c r="E9" s="18" t="s">
        <v>199</v>
      </c>
      <c r="F9" s="17" t="s">
        <v>172</v>
      </c>
      <c r="G9" s="18" t="s">
        <v>222</v>
      </c>
      <c r="H9" s="15">
        <v>40725</v>
      </c>
      <c r="I9" s="15"/>
      <c r="J9" s="17" t="s">
        <v>218</v>
      </c>
      <c r="K9" s="17" t="s">
        <v>226</v>
      </c>
      <c r="L9" s="18" t="s">
        <v>215</v>
      </c>
      <c r="M9" s="17" t="s">
        <v>227</v>
      </c>
      <c r="N9" s="18" t="s">
        <v>223</v>
      </c>
      <c r="O9" s="18"/>
      <c r="P9" s="18"/>
      <c r="Q9" s="18"/>
      <c r="R9" s="18"/>
      <c r="S9" s="18"/>
      <c r="T9" s="18" t="s">
        <v>212</v>
      </c>
      <c r="U9" s="17" t="s">
        <v>172</v>
      </c>
    </row>
    <row r="10" spans="1:21" ht="75" x14ac:dyDescent="0.25">
      <c r="A10" s="15" t="s">
        <v>70</v>
      </c>
      <c r="B10" s="18" t="s">
        <v>71</v>
      </c>
      <c r="C10" s="15">
        <v>43910</v>
      </c>
      <c r="D10" s="18" t="s">
        <v>121</v>
      </c>
      <c r="E10" s="18" t="s">
        <v>199</v>
      </c>
      <c r="F10" s="17" t="s">
        <v>122</v>
      </c>
      <c r="G10" s="18" t="s">
        <v>208</v>
      </c>
      <c r="H10" s="15">
        <v>40725</v>
      </c>
      <c r="I10" s="15"/>
      <c r="J10" s="17" t="s">
        <v>228</v>
      </c>
      <c r="K10" s="17" t="s">
        <v>229</v>
      </c>
      <c r="L10" s="18" t="s">
        <v>215</v>
      </c>
      <c r="M10" s="17" t="s">
        <v>216</v>
      </c>
      <c r="N10" s="18" t="s">
        <v>211</v>
      </c>
      <c r="O10" s="18"/>
      <c r="P10" s="18"/>
      <c r="Q10" s="18"/>
      <c r="R10" s="18"/>
      <c r="S10" s="18"/>
      <c r="T10" s="18"/>
      <c r="U10" s="17"/>
    </row>
    <row r="11" spans="1:21" ht="75" x14ac:dyDescent="0.25">
      <c r="A11" s="15" t="s">
        <v>70</v>
      </c>
      <c r="B11" s="18" t="s">
        <v>71</v>
      </c>
      <c r="C11" s="15">
        <v>43915</v>
      </c>
      <c r="D11" s="18" t="s">
        <v>167</v>
      </c>
      <c r="E11" s="18" t="s">
        <v>199</v>
      </c>
      <c r="F11" s="17" t="s">
        <v>168</v>
      </c>
      <c r="G11" s="18" t="s">
        <v>222</v>
      </c>
      <c r="H11" s="15">
        <v>40725</v>
      </c>
      <c r="I11" s="15"/>
      <c r="J11" s="17" t="s">
        <v>228</v>
      </c>
      <c r="K11" s="17" t="s">
        <v>230</v>
      </c>
      <c r="L11" s="18" t="s">
        <v>215</v>
      </c>
      <c r="M11" s="17" t="s">
        <v>216</v>
      </c>
      <c r="N11" s="18" t="s">
        <v>223</v>
      </c>
      <c r="O11" s="18"/>
      <c r="P11" s="18"/>
      <c r="Q11" s="18"/>
      <c r="R11" s="18"/>
      <c r="S11" s="18"/>
      <c r="T11" s="18"/>
      <c r="U11" s="17"/>
    </row>
    <row r="12" spans="1:21" ht="60" x14ac:dyDescent="0.25">
      <c r="A12" s="15" t="s">
        <v>231</v>
      </c>
      <c r="B12" s="18" t="s">
        <v>71</v>
      </c>
      <c r="C12" s="15">
        <v>43152</v>
      </c>
      <c r="D12" s="18" t="s">
        <v>129</v>
      </c>
      <c r="E12" s="18" t="s">
        <v>232</v>
      </c>
      <c r="F12" s="17" t="s">
        <v>130</v>
      </c>
      <c r="G12" s="18"/>
      <c r="H12" s="15">
        <v>40725</v>
      </c>
      <c r="I12" s="15"/>
      <c r="J12" s="17"/>
      <c r="K12" s="17" t="s">
        <v>233</v>
      </c>
      <c r="L12" s="18" t="s">
        <v>210</v>
      </c>
      <c r="M12" s="17"/>
      <c r="N12" s="18"/>
      <c r="O12" s="18"/>
      <c r="P12" s="18"/>
      <c r="Q12" s="18"/>
      <c r="R12" s="18"/>
      <c r="S12" s="18"/>
      <c r="T12" s="18"/>
      <c r="U12" s="17"/>
    </row>
    <row r="13" spans="1:21" ht="45" x14ac:dyDescent="0.25">
      <c r="A13" s="15" t="s">
        <v>231</v>
      </c>
      <c r="B13" s="18" t="s">
        <v>71</v>
      </c>
      <c r="C13" s="15">
        <v>43152</v>
      </c>
      <c r="D13" s="18" t="s">
        <v>131</v>
      </c>
      <c r="E13" s="18" t="s">
        <v>232</v>
      </c>
      <c r="F13" s="17" t="s">
        <v>132</v>
      </c>
      <c r="G13" s="18"/>
      <c r="H13" s="15">
        <v>40725</v>
      </c>
      <c r="I13" s="15"/>
      <c r="J13" s="17" t="s">
        <v>213</v>
      </c>
      <c r="K13" s="17" t="s">
        <v>234</v>
      </c>
      <c r="L13" s="18" t="s">
        <v>210</v>
      </c>
      <c r="M13" s="17"/>
      <c r="N13" s="18"/>
      <c r="O13" s="18"/>
      <c r="P13" s="18"/>
      <c r="Q13" s="18"/>
      <c r="R13" s="18"/>
      <c r="S13" s="18"/>
      <c r="T13" s="18"/>
      <c r="U13" s="17"/>
    </row>
    <row r="14" spans="1:21" ht="45" x14ac:dyDescent="0.25">
      <c r="A14" s="15" t="s">
        <v>231</v>
      </c>
      <c r="B14" s="18" t="s">
        <v>71</v>
      </c>
      <c r="C14" s="15">
        <v>43152</v>
      </c>
      <c r="D14" s="18" t="s">
        <v>133</v>
      </c>
      <c r="E14" s="18" t="s">
        <v>232</v>
      </c>
      <c r="F14" s="17" t="s">
        <v>134</v>
      </c>
      <c r="G14" s="18"/>
      <c r="H14" s="15">
        <v>40725</v>
      </c>
      <c r="I14" s="15"/>
      <c r="J14" s="17" t="s">
        <v>228</v>
      </c>
      <c r="K14" s="17" t="s">
        <v>235</v>
      </c>
      <c r="L14" s="18" t="s">
        <v>210</v>
      </c>
      <c r="M14" s="17"/>
      <c r="N14" s="18"/>
      <c r="O14" s="18"/>
      <c r="P14" s="18"/>
      <c r="Q14" s="18"/>
      <c r="R14" s="18"/>
      <c r="S14" s="18"/>
      <c r="T14" s="18"/>
      <c r="U14" s="17"/>
    </row>
    <row r="15" spans="1:21" ht="45" x14ac:dyDescent="0.25">
      <c r="A15" s="15" t="s">
        <v>231</v>
      </c>
      <c r="B15" s="18" t="s">
        <v>71</v>
      </c>
      <c r="C15" s="15">
        <v>43152</v>
      </c>
      <c r="D15" s="18" t="s">
        <v>135</v>
      </c>
      <c r="E15" s="18" t="s">
        <v>232</v>
      </c>
      <c r="F15" s="17" t="s">
        <v>136</v>
      </c>
      <c r="G15" s="18"/>
      <c r="H15" s="15">
        <v>40725</v>
      </c>
      <c r="I15" s="15"/>
      <c r="J15" s="17" t="s">
        <v>213</v>
      </c>
      <c r="K15" s="17" t="s">
        <v>236</v>
      </c>
      <c r="L15" s="18" t="s">
        <v>215</v>
      </c>
      <c r="M15" s="17"/>
      <c r="N15" s="18"/>
      <c r="O15" s="18"/>
      <c r="P15" s="18"/>
      <c r="Q15" s="18"/>
      <c r="R15" s="18"/>
      <c r="S15" s="18"/>
      <c r="T15" s="18"/>
      <c r="U15" s="17"/>
    </row>
    <row r="16" spans="1:21" ht="45" x14ac:dyDescent="0.25">
      <c r="A16" s="15" t="s">
        <v>231</v>
      </c>
      <c r="B16" s="18" t="s">
        <v>71</v>
      </c>
      <c r="C16" s="15">
        <v>43152</v>
      </c>
      <c r="D16" s="18" t="s">
        <v>137</v>
      </c>
      <c r="E16" s="18" t="s">
        <v>232</v>
      </c>
      <c r="F16" s="17" t="s">
        <v>138</v>
      </c>
      <c r="G16" s="18"/>
      <c r="H16" s="15">
        <v>40725</v>
      </c>
      <c r="I16" s="15"/>
      <c r="J16" s="17" t="s">
        <v>228</v>
      </c>
      <c r="K16" s="17" t="s">
        <v>237</v>
      </c>
      <c r="L16" s="18" t="s">
        <v>215</v>
      </c>
      <c r="M16" s="17"/>
      <c r="N16" s="18"/>
      <c r="O16" s="18"/>
      <c r="P16" s="18"/>
      <c r="Q16" s="18"/>
      <c r="R16" s="18"/>
      <c r="S16" s="18"/>
      <c r="T16" s="18"/>
      <c r="U16" s="17"/>
    </row>
    <row r="17" spans="1:21" ht="45" x14ac:dyDescent="0.25">
      <c r="A17" s="15" t="s">
        <v>231</v>
      </c>
      <c r="B17" s="18" t="s">
        <v>71</v>
      </c>
      <c r="C17" s="15">
        <v>43152</v>
      </c>
      <c r="D17" s="18" t="s">
        <v>139</v>
      </c>
      <c r="E17" s="18" t="s">
        <v>232</v>
      </c>
      <c r="F17" s="17" t="s">
        <v>140</v>
      </c>
      <c r="G17" s="18"/>
      <c r="H17" s="15">
        <v>40725</v>
      </c>
      <c r="I17" s="15"/>
      <c r="J17" s="17"/>
      <c r="K17" s="17" t="s">
        <v>238</v>
      </c>
      <c r="L17" s="18" t="s">
        <v>210</v>
      </c>
      <c r="M17" s="17"/>
      <c r="N17" s="18"/>
      <c r="O17" s="18"/>
      <c r="P17" s="18"/>
      <c r="Q17" s="18"/>
      <c r="R17" s="18"/>
      <c r="S17" s="18"/>
      <c r="T17" s="18"/>
      <c r="U17" s="17"/>
    </row>
    <row r="18" spans="1:21" ht="75" x14ac:dyDescent="0.25">
      <c r="A18" s="15" t="s">
        <v>231</v>
      </c>
      <c r="B18" s="18" t="s">
        <v>71</v>
      </c>
      <c r="C18" s="15">
        <v>44932</v>
      </c>
      <c r="D18" s="18" t="s">
        <v>141</v>
      </c>
      <c r="E18" s="18" t="s">
        <v>232</v>
      </c>
      <c r="F18" s="17" t="s">
        <v>142</v>
      </c>
      <c r="G18" s="18"/>
      <c r="H18" s="15">
        <v>40725</v>
      </c>
      <c r="I18" s="15"/>
      <c r="J18" s="17" t="s">
        <v>239</v>
      </c>
      <c r="K18" s="17" t="s">
        <v>240</v>
      </c>
      <c r="L18" s="18" t="s">
        <v>210</v>
      </c>
      <c r="M18" s="17" t="s">
        <v>241</v>
      </c>
      <c r="N18" s="18"/>
      <c r="O18" s="18"/>
      <c r="P18" s="18"/>
      <c r="Q18" s="18"/>
      <c r="R18" s="18"/>
      <c r="S18" s="18"/>
      <c r="T18" s="18"/>
      <c r="U18" s="17"/>
    </row>
    <row r="19" spans="1:21" ht="90" x14ac:dyDescent="0.25">
      <c r="A19" s="15" t="s">
        <v>231</v>
      </c>
      <c r="B19" s="18" t="s">
        <v>71</v>
      </c>
      <c r="C19" s="15">
        <v>44932</v>
      </c>
      <c r="D19" s="18" t="s">
        <v>143</v>
      </c>
      <c r="E19" s="18" t="s">
        <v>232</v>
      </c>
      <c r="F19" s="17" t="s">
        <v>144</v>
      </c>
      <c r="G19" s="18"/>
      <c r="H19" s="15">
        <v>40725</v>
      </c>
      <c r="I19" s="15"/>
      <c r="J19" s="17" t="s">
        <v>242</v>
      </c>
      <c r="K19" s="17" t="s">
        <v>243</v>
      </c>
      <c r="L19" s="18" t="s">
        <v>210</v>
      </c>
      <c r="M19" s="17" t="s">
        <v>241</v>
      </c>
      <c r="N19" s="18"/>
      <c r="O19" s="18"/>
      <c r="P19" s="18"/>
      <c r="Q19" s="18"/>
      <c r="R19" s="18"/>
      <c r="S19" s="18"/>
      <c r="T19" s="18"/>
      <c r="U19" s="17"/>
    </row>
    <row r="20" spans="1:21" ht="90" x14ac:dyDescent="0.25">
      <c r="A20" s="15" t="s">
        <v>244</v>
      </c>
      <c r="B20" s="18" t="s">
        <v>245</v>
      </c>
      <c r="C20" s="15">
        <v>43669</v>
      </c>
      <c r="D20" s="18" t="s">
        <v>145</v>
      </c>
      <c r="E20" s="18" t="s">
        <v>232</v>
      </c>
      <c r="F20" s="17" t="s">
        <v>146</v>
      </c>
      <c r="G20" s="18"/>
      <c r="H20" s="15">
        <v>40725</v>
      </c>
      <c r="I20" s="15"/>
      <c r="J20" s="17"/>
      <c r="K20" s="17" t="s">
        <v>246</v>
      </c>
      <c r="L20" s="18" t="s">
        <v>210</v>
      </c>
      <c r="M20" s="17"/>
      <c r="N20" s="18"/>
      <c r="O20" s="18"/>
      <c r="P20" s="18"/>
      <c r="Q20" s="18"/>
      <c r="R20" s="18"/>
      <c r="S20" s="18"/>
      <c r="T20" s="18"/>
      <c r="U20" s="17"/>
    </row>
    <row r="21" spans="1:21" ht="45" x14ac:dyDescent="0.25">
      <c r="A21" s="15" t="s">
        <v>70</v>
      </c>
      <c r="B21" s="18" t="s">
        <v>71</v>
      </c>
      <c r="C21" s="15">
        <v>43910</v>
      </c>
      <c r="D21" s="18" t="s">
        <v>117</v>
      </c>
      <c r="E21" s="18" t="s">
        <v>247</v>
      </c>
      <c r="F21" s="17" t="s">
        <v>118</v>
      </c>
      <c r="G21" s="18" t="s">
        <v>208</v>
      </c>
      <c r="H21" s="15">
        <v>40725</v>
      </c>
      <c r="I21" s="15"/>
      <c r="J21" s="17"/>
      <c r="K21" s="17"/>
      <c r="L21" s="18" t="s">
        <v>215</v>
      </c>
      <c r="M21" s="17"/>
      <c r="N21" s="18"/>
      <c r="O21" s="18"/>
      <c r="P21" s="18" t="s">
        <v>211</v>
      </c>
      <c r="Q21" s="18"/>
      <c r="R21" s="18"/>
      <c r="S21" s="18"/>
      <c r="T21" s="18" t="s">
        <v>212</v>
      </c>
      <c r="U21" s="17" t="s">
        <v>118</v>
      </c>
    </row>
    <row r="22" spans="1:21" ht="75" x14ac:dyDescent="0.25">
      <c r="A22" s="15" t="s">
        <v>70</v>
      </c>
      <c r="B22" s="18" t="s">
        <v>71</v>
      </c>
      <c r="C22" s="15">
        <v>43910</v>
      </c>
      <c r="D22" s="18" t="s">
        <v>115</v>
      </c>
      <c r="E22" s="18" t="s">
        <v>247</v>
      </c>
      <c r="F22" s="17" t="s">
        <v>116</v>
      </c>
      <c r="G22" s="18" t="s">
        <v>248</v>
      </c>
      <c r="H22" s="15">
        <v>40725</v>
      </c>
      <c r="I22" s="15"/>
      <c r="J22" s="17"/>
      <c r="K22" s="17"/>
      <c r="L22" s="18" t="s">
        <v>215</v>
      </c>
      <c r="M22" s="17"/>
      <c r="N22" s="18"/>
      <c r="O22" s="18"/>
      <c r="P22" s="18" t="s">
        <v>211</v>
      </c>
      <c r="Q22" s="18"/>
      <c r="R22" s="18"/>
      <c r="S22" s="18"/>
      <c r="T22" s="18" t="s">
        <v>212</v>
      </c>
      <c r="U22" s="17" t="s">
        <v>116</v>
      </c>
    </row>
    <row r="23" spans="1:21" ht="30" x14ac:dyDescent="0.25">
      <c r="A23" s="15" t="s">
        <v>70</v>
      </c>
      <c r="B23" s="18" t="s">
        <v>71</v>
      </c>
      <c r="C23" s="15">
        <v>43910</v>
      </c>
      <c r="D23" s="18" t="s">
        <v>107</v>
      </c>
      <c r="E23" s="18" t="s">
        <v>247</v>
      </c>
      <c r="F23" s="17" t="s">
        <v>108</v>
      </c>
      <c r="G23" s="18" t="s">
        <v>208</v>
      </c>
      <c r="H23" s="15">
        <v>40725</v>
      </c>
      <c r="I23" s="15"/>
      <c r="J23" s="17"/>
      <c r="K23" s="17"/>
      <c r="L23" s="18" t="s">
        <v>215</v>
      </c>
      <c r="M23" s="17"/>
      <c r="N23" s="18"/>
      <c r="O23" s="18"/>
      <c r="P23" s="18" t="s">
        <v>211</v>
      </c>
      <c r="Q23" s="18"/>
      <c r="R23" s="18"/>
      <c r="S23" s="18"/>
      <c r="T23" s="18" t="s">
        <v>212</v>
      </c>
      <c r="U23" s="17" t="s">
        <v>108</v>
      </c>
    </row>
    <row r="24" spans="1:21" ht="90" x14ac:dyDescent="0.25">
      <c r="A24" s="15" t="s">
        <v>70</v>
      </c>
      <c r="B24" s="18" t="s">
        <v>71</v>
      </c>
      <c r="C24" s="15">
        <v>43914</v>
      </c>
      <c r="D24" s="18" t="s">
        <v>103</v>
      </c>
      <c r="E24" s="18" t="s">
        <v>247</v>
      </c>
      <c r="F24" s="17" t="s">
        <v>104</v>
      </c>
      <c r="G24" s="18" t="s">
        <v>249</v>
      </c>
      <c r="H24" s="15">
        <v>40725</v>
      </c>
      <c r="I24" s="15"/>
      <c r="J24" s="17"/>
      <c r="K24" s="17"/>
      <c r="L24" s="18" t="s">
        <v>215</v>
      </c>
      <c r="M24" s="17"/>
      <c r="N24" s="18"/>
      <c r="O24" s="18"/>
      <c r="P24" s="18" t="s">
        <v>211</v>
      </c>
      <c r="Q24" s="18"/>
      <c r="R24" s="18"/>
      <c r="S24" s="18"/>
      <c r="T24" s="18" t="s">
        <v>212</v>
      </c>
      <c r="U24" s="17" t="s">
        <v>104</v>
      </c>
    </row>
    <row r="25" spans="1:21" ht="30" x14ac:dyDescent="0.25">
      <c r="A25" s="15" t="s">
        <v>70</v>
      </c>
      <c r="B25" s="18" t="s">
        <v>71</v>
      </c>
      <c r="C25" s="15">
        <v>43914</v>
      </c>
      <c r="D25" s="18" t="s">
        <v>109</v>
      </c>
      <c r="E25" s="18" t="s">
        <v>247</v>
      </c>
      <c r="F25" s="17" t="s">
        <v>110</v>
      </c>
      <c r="G25" s="18" t="s">
        <v>249</v>
      </c>
      <c r="H25" s="15">
        <v>40725</v>
      </c>
      <c r="I25" s="15"/>
      <c r="J25" s="17"/>
      <c r="K25" s="17"/>
      <c r="L25" s="18" t="s">
        <v>215</v>
      </c>
      <c r="M25" s="17"/>
      <c r="N25" s="18"/>
      <c r="O25" s="18"/>
      <c r="P25" s="18" t="s">
        <v>211</v>
      </c>
      <c r="Q25" s="18"/>
      <c r="R25" s="18"/>
      <c r="S25" s="18"/>
      <c r="T25" s="18" t="s">
        <v>212</v>
      </c>
      <c r="U25" s="17" t="s">
        <v>110</v>
      </c>
    </row>
    <row r="26" spans="1:21" ht="90" x14ac:dyDescent="0.25">
      <c r="A26" s="15" t="s">
        <v>70</v>
      </c>
      <c r="B26" s="18" t="s">
        <v>71</v>
      </c>
      <c r="C26" s="15">
        <v>43914</v>
      </c>
      <c r="D26" s="18" t="s">
        <v>105</v>
      </c>
      <c r="E26" s="18" t="s">
        <v>247</v>
      </c>
      <c r="F26" s="17" t="s">
        <v>106</v>
      </c>
      <c r="G26" s="18" t="s">
        <v>248</v>
      </c>
      <c r="H26" s="15">
        <v>40725</v>
      </c>
      <c r="I26" s="15"/>
      <c r="J26" s="17"/>
      <c r="K26" s="17"/>
      <c r="L26" s="18" t="s">
        <v>215</v>
      </c>
      <c r="M26" s="17"/>
      <c r="N26" s="18"/>
      <c r="O26" s="18"/>
      <c r="P26" s="18" t="s">
        <v>211</v>
      </c>
      <c r="Q26" s="18"/>
      <c r="R26" s="18"/>
      <c r="S26" s="18"/>
      <c r="T26" s="18" t="s">
        <v>212</v>
      </c>
      <c r="U26" s="17" t="s">
        <v>106</v>
      </c>
    </row>
    <row r="27" spans="1:21" ht="75" x14ac:dyDescent="0.25">
      <c r="A27" s="15" t="s">
        <v>70</v>
      </c>
      <c r="B27" s="18" t="s">
        <v>71</v>
      </c>
      <c r="C27" s="15">
        <v>43914</v>
      </c>
      <c r="D27" s="18" t="s">
        <v>111</v>
      </c>
      <c r="E27" s="18" t="s">
        <v>247</v>
      </c>
      <c r="F27" s="17" t="s">
        <v>112</v>
      </c>
      <c r="G27" s="18" t="s">
        <v>249</v>
      </c>
      <c r="H27" s="15">
        <v>40725</v>
      </c>
      <c r="I27" s="15"/>
      <c r="J27" s="17"/>
      <c r="K27" s="17"/>
      <c r="L27" s="18" t="s">
        <v>215</v>
      </c>
      <c r="M27" s="17"/>
      <c r="N27" s="18"/>
      <c r="O27" s="18"/>
      <c r="P27" s="18" t="s">
        <v>250</v>
      </c>
      <c r="Q27" s="18"/>
      <c r="R27" s="18"/>
      <c r="S27" s="18"/>
      <c r="T27" s="18" t="s">
        <v>212</v>
      </c>
      <c r="U27" s="17" t="s">
        <v>112</v>
      </c>
    </row>
    <row r="28" spans="1:21" ht="75" x14ac:dyDescent="0.25">
      <c r="A28" s="15" t="s">
        <v>70</v>
      </c>
      <c r="B28" s="18" t="s">
        <v>71</v>
      </c>
      <c r="C28" s="15">
        <v>43914</v>
      </c>
      <c r="D28" s="18" t="s">
        <v>148</v>
      </c>
      <c r="E28" s="18" t="s">
        <v>247</v>
      </c>
      <c r="F28" s="17" t="s">
        <v>149</v>
      </c>
      <c r="G28" s="18" t="s">
        <v>248</v>
      </c>
      <c r="H28" s="15">
        <v>40725</v>
      </c>
      <c r="I28" s="15"/>
      <c r="J28" s="17"/>
      <c r="K28" s="17"/>
      <c r="L28" s="18" t="s">
        <v>215</v>
      </c>
      <c r="M28" s="17"/>
      <c r="N28" s="18"/>
      <c r="O28" s="18"/>
      <c r="P28" s="18" t="s">
        <v>211</v>
      </c>
      <c r="Q28" s="18"/>
      <c r="R28" s="18"/>
      <c r="S28" s="18"/>
      <c r="T28" s="18" t="s">
        <v>212</v>
      </c>
      <c r="U28" s="17" t="s">
        <v>149</v>
      </c>
    </row>
    <row r="29" spans="1:21" ht="90" x14ac:dyDescent="0.25">
      <c r="A29" s="15" t="s">
        <v>70</v>
      </c>
      <c r="B29" s="18" t="s">
        <v>71</v>
      </c>
      <c r="C29" s="15">
        <v>43914</v>
      </c>
      <c r="D29" s="18" t="s">
        <v>162</v>
      </c>
      <c r="E29" s="18" t="s">
        <v>247</v>
      </c>
      <c r="F29" s="17" t="s">
        <v>163</v>
      </c>
      <c r="G29" s="18" t="s">
        <v>222</v>
      </c>
      <c r="H29" s="15">
        <v>40725</v>
      </c>
      <c r="I29" s="15"/>
      <c r="J29" s="17"/>
      <c r="K29" s="17"/>
      <c r="L29" s="18" t="s">
        <v>215</v>
      </c>
      <c r="M29" s="17"/>
      <c r="N29" s="18"/>
      <c r="O29" s="18"/>
      <c r="P29" s="18" t="s">
        <v>223</v>
      </c>
      <c r="Q29" s="18"/>
      <c r="R29" s="18"/>
      <c r="S29" s="18"/>
      <c r="T29" s="18" t="s">
        <v>212</v>
      </c>
      <c r="U29" s="17" t="s">
        <v>163</v>
      </c>
    </row>
    <row r="30" spans="1:21" ht="90" x14ac:dyDescent="0.25">
      <c r="A30" s="15" t="s">
        <v>70</v>
      </c>
      <c r="B30" s="18" t="s">
        <v>71</v>
      </c>
      <c r="C30" s="15">
        <v>43914</v>
      </c>
      <c r="D30" s="18" t="s">
        <v>154</v>
      </c>
      <c r="E30" s="18" t="s">
        <v>247</v>
      </c>
      <c r="F30" s="17" t="s">
        <v>155</v>
      </c>
      <c r="G30" s="18" t="s">
        <v>222</v>
      </c>
      <c r="H30" s="15">
        <v>40725</v>
      </c>
      <c r="I30" s="15"/>
      <c r="J30" s="17"/>
      <c r="K30" s="17"/>
      <c r="L30" s="18" t="s">
        <v>215</v>
      </c>
      <c r="M30" s="17"/>
      <c r="N30" s="18"/>
      <c r="O30" s="18"/>
      <c r="P30" s="18" t="s">
        <v>223</v>
      </c>
      <c r="Q30" s="18"/>
      <c r="R30" s="18"/>
      <c r="S30" s="18"/>
      <c r="T30" s="18" t="s">
        <v>212</v>
      </c>
      <c r="U30" s="17" t="s">
        <v>155</v>
      </c>
    </row>
    <row r="31" spans="1:21" ht="45" x14ac:dyDescent="0.25">
      <c r="A31" s="15" t="s">
        <v>70</v>
      </c>
      <c r="B31" s="18" t="s">
        <v>71</v>
      </c>
      <c r="C31" s="15">
        <v>43914</v>
      </c>
      <c r="D31" s="18" t="s">
        <v>164</v>
      </c>
      <c r="E31" s="18" t="s">
        <v>247</v>
      </c>
      <c r="F31" s="17" t="s">
        <v>118</v>
      </c>
      <c r="G31" s="18" t="s">
        <v>222</v>
      </c>
      <c r="H31" s="15">
        <v>40725</v>
      </c>
      <c r="I31" s="15"/>
      <c r="J31" s="17"/>
      <c r="K31" s="17"/>
      <c r="L31" s="18" t="s">
        <v>215</v>
      </c>
      <c r="M31" s="17"/>
      <c r="N31" s="18"/>
      <c r="O31" s="18"/>
      <c r="P31" s="18" t="s">
        <v>223</v>
      </c>
      <c r="Q31" s="18"/>
      <c r="R31" s="18"/>
      <c r="S31" s="18"/>
      <c r="T31" s="18" t="s">
        <v>212</v>
      </c>
      <c r="U31" s="17" t="s">
        <v>118</v>
      </c>
    </row>
    <row r="32" spans="1:21" ht="60" x14ac:dyDescent="0.25">
      <c r="A32" s="15" t="s">
        <v>70</v>
      </c>
      <c r="B32" s="18" t="s">
        <v>71</v>
      </c>
      <c r="C32" s="15">
        <v>43914</v>
      </c>
      <c r="D32" s="18" t="s">
        <v>158</v>
      </c>
      <c r="E32" s="18" t="s">
        <v>247</v>
      </c>
      <c r="F32" s="17" t="s">
        <v>159</v>
      </c>
      <c r="G32" s="18" t="s">
        <v>251</v>
      </c>
      <c r="H32" s="15">
        <v>40725</v>
      </c>
      <c r="I32" s="15"/>
      <c r="J32" s="17"/>
      <c r="K32" s="17"/>
      <c r="L32" s="18" t="s">
        <v>215</v>
      </c>
      <c r="M32" s="17"/>
      <c r="N32" s="18"/>
      <c r="O32" s="18"/>
      <c r="P32" s="18" t="s">
        <v>223</v>
      </c>
      <c r="Q32" s="18"/>
      <c r="R32" s="18"/>
      <c r="S32" s="18"/>
      <c r="T32" s="18" t="s">
        <v>212</v>
      </c>
      <c r="U32" s="17" t="s">
        <v>159</v>
      </c>
    </row>
    <row r="33" spans="1:21" ht="60" x14ac:dyDescent="0.25">
      <c r="A33" s="15" t="s">
        <v>70</v>
      </c>
      <c r="B33" s="18" t="s">
        <v>71</v>
      </c>
      <c r="C33" s="15">
        <v>43914</v>
      </c>
      <c r="D33" s="18" t="s">
        <v>156</v>
      </c>
      <c r="E33" s="18" t="s">
        <v>247</v>
      </c>
      <c r="F33" s="17" t="s">
        <v>157</v>
      </c>
      <c r="G33" s="18" t="s">
        <v>251</v>
      </c>
      <c r="H33" s="15">
        <v>40725</v>
      </c>
      <c r="I33" s="15"/>
      <c r="J33" s="17"/>
      <c r="K33" s="17"/>
      <c r="L33" s="18" t="s">
        <v>215</v>
      </c>
      <c r="M33" s="17"/>
      <c r="N33" s="18"/>
      <c r="O33" s="18"/>
      <c r="P33" s="18" t="s">
        <v>223</v>
      </c>
      <c r="Q33" s="18"/>
      <c r="R33" s="18"/>
      <c r="S33" s="18"/>
      <c r="T33" s="18" t="s">
        <v>212</v>
      </c>
      <c r="U33" s="17" t="s">
        <v>157</v>
      </c>
    </row>
    <row r="34" spans="1:21" ht="30" x14ac:dyDescent="0.25">
      <c r="A34" s="15" t="s">
        <v>70</v>
      </c>
      <c r="B34" s="18" t="s">
        <v>71</v>
      </c>
      <c r="C34" s="15">
        <v>43914</v>
      </c>
      <c r="D34" s="18" t="s">
        <v>160</v>
      </c>
      <c r="E34" s="18" t="s">
        <v>247</v>
      </c>
      <c r="F34" s="17" t="s">
        <v>161</v>
      </c>
      <c r="G34" s="18" t="s">
        <v>222</v>
      </c>
      <c r="H34" s="15">
        <v>40725</v>
      </c>
      <c r="I34" s="15"/>
      <c r="J34" s="17"/>
      <c r="K34" s="17"/>
      <c r="L34" s="18" t="s">
        <v>215</v>
      </c>
      <c r="M34" s="17"/>
      <c r="N34" s="18"/>
      <c r="O34" s="18"/>
      <c r="P34" s="18" t="s">
        <v>223</v>
      </c>
      <c r="Q34" s="18"/>
      <c r="R34" s="18"/>
      <c r="S34" s="18"/>
      <c r="T34" s="18" t="s">
        <v>212</v>
      </c>
      <c r="U34" s="17" t="s">
        <v>161</v>
      </c>
    </row>
    <row r="35" spans="1:21" ht="90" x14ac:dyDescent="0.25">
      <c r="A35" s="15" t="s">
        <v>70</v>
      </c>
      <c r="B35" s="18" t="s">
        <v>71</v>
      </c>
      <c r="C35" s="15">
        <v>43914</v>
      </c>
      <c r="D35" s="18" t="s">
        <v>153</v>
      </c>
      <c r="E35" s="18" t="s">
        <v>247</v>
      </c>
      <c r="F35" s="17" t="s">
        <v>106</v>
      </c>
      <c r="G35" s="18" t="s">
        <v>222</v>
      </c>
      <c r="H35" s="15">
        <v>40725</v>
      </c>
      <c r="I35" s="15"/>
      <c r="J35" s="17"/>
      <c r="K35" s="17"/>
      <c r="L35" s="18" t="s">
        <v>215</v>
      </c>
      <c r="M35" s="17"/>
      <c r="N35" s="18"/>
      <c r="O35" s="18"/>
      <c r="P35" s="18" t="s">
        <v>223</v>
      </c>
      <c r="Q35" s="18"/>
      <c r="R35" s="18"/>
      <c r="S35" s="18"/>
      <c r="T35" s="18" t="s">
        <v>212</v>
      </c>
      <c r="U35" s="17" t="s">
        <v>106</v>
      </c>
    </row>
    <row r="36" spans="1:21" ht="60" x14ac:dyDescent="0.25">
      <c r="A36" s="15" t="s">
        <v>70</v>
      </c>
      <c r="B36" s="18" t="s">
        <v>71</v>
      </c>
      <c r="C36" s="15">
        <v>43914</v>
      </c>
      <c r="D36" s="18" t="s">
        <v>175</v>
      </c>
      <c r="E36" s="18" t="s">
        <v>247</v>
      </c>
      <c r="F36" s="17" t="s">
        <v>176</v>
      </c>
      <c r="G36" s="18" t="s">
        <v>222</v>
      </c>
      <c r="H36" s="15">
        <v>40725</v>
      </c>
      <c r="I36" s="15"/>
      <c r="J36" s="17"/>
      <c r="K36" s="17"/>
      <c r="L36" s="18" t="s">
        <v>215</v>
      </c>
      <c r="M36" s="17"/>
      <c r="N36" s="18"/>
      <c r="O36" s="18"/>
      <c r="P36" s="18" t="s">
        <v>223</v>
      </c>
      <c r="Q36" s="18"/>
      <c r="R36" s="18"/>
      <c r="S36" s="18"/>
      <c r="T36" s="18" t="s">
        <v>212</v>
      </c>
      <c r="U36" s="17" t="s">
        <v>176</v>
      </c>
    </row>
    <row r="37" spans="1:21" ht="75" x14ac:dyDescent="0.25">
      <c r="A37" s="15" t="s">
        <v>70</v>
      </c>
      <c r="B37" s="18" t="s">
        <v>71</v>
      </c>
      <c r="C37" s="15">
        <v>43914</v>
      </c>
      <c r="D37" s="18" t="s">
        <v>113</v>
      </c>
      <c r="E37" s="18" t="s">
        <v>247</v>
      </c>
      <c r="F37" s="17" t="s">
        <v>114</v>
      </c>
      <c r="G37" s="18" t="s">
        <v>222</v>
      </c>
      <c r="H37" s="15">
        <v>40725</v>
      </c>
      <c r="I37" s="15"/>
      <c r="J37" s="17"/>
      <c r="K37" s="17"/>
      <c r="L37" s="18" t="s">
        <v>215</v>
      </c>
      <c r="M37" s="17"/>
      <c r="N37" s="18"/>
      <c r="O37" s="18"/>
      <c r="P37" s="18" t="s">
        <v>211</v>
      </c>
      <c r="Q37" s="18"/>
      <c r="R37" s="18"/>
      <c r="S37" s="18"/>
      <c r="T37" s="18" t="s">
        <v>212</v>
      </c>
      <c r="U37" s="17" t="s">
        <v>114</v>
      </c>
    </row>
  </sheetData>
  <autoFilter ref="A1:Z1" xr:uid="{D5088AB6-254C-4020-A2FB-AE42C310539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2025-01-06T11:50:00Z</dcterms:created>
  <dcterms:modified xsi:type="dcterms:W3CDTF">2025-01-06T11:50:02Z</dcterms:modified>
</cp:coreProperties>
</file>