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A177AB8F-83AC-47F8-B634-7C702EF1E90B}" xr6:coauthVersionLast="47" xr6:coauthVersionMax="47" xr10:uidLastSave="{00000000-0000-0000-0000-000000000000}"/>
  <bookViews>
    <workbookView xWindow="25080" yWindow="-120" windowWidth="25440" windowHeight="15270" xr2:uid="{942ACA6A-5909-4B33-8D4D-235ACB5A795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3" i="4" l="1"/>
  <c r="AI13" i="4"/>
  <c r="AG53" i="4"/>
  <c r="AG13" i="4"/>
  <c r="AE53" i="4"/>
  <c r="AE43" i="4"/>
  <c r="AE13" i="4"/>
  <c r="AE3" i="4"/>
  <c r="AC57" i="4"/>
  <c r="AC53" i="4"/>
  <c r="AC49" i="4"/>
  <c r="AC43" i="4"/>
  <c r="AC17" i="4"/>
  <c r="AC13" i="4"/>
  <c r="AC9" i="4"/>
  <c r="AC3" i="4"/>
  <c r="AA57" i="4"/>
  <c r="AA53" i="4"/>
  <c r="AA49" i="4"/>
  <c r="AA43" i="4"/>
  <c r="AA17" i="4"/>
  <c r="AA13" i="4"/>
  <c r="AA9" i="4"/>
  <c r="AA3" i="4"/>
  <c r="Y57" i="4"/>
  <c r="Y53" i="4"/>
  <c r="Y49" i="4"/>
  <c r="Y43" i="4"/>
  <c r="Y17" i="4"/>
  <c r="Y13" i="4"/>
  <c r="Y9" i="4"/>
  <c r="Y3" i="4"/>
  <c r="BC81" i="5"/>
  <c r="BC80" i="5"/>
  <c r="BC79" i="5"/>
  <c r="BC78" i="5"/>
  <c r="BC73" i="5"/>
  <c r="BC72" i="5"/>
  <c r="BC71" i="5"/>
  <c r="BC70" i="5"/>
  <c r="BC67" i="5"/>
  <c r="BC66" i="5"/>
  <c r="BC65" i="5"/>
  <c r="BC64" i="5"/>
  <c r="BC63" i="5"/>
  <c r="BC62" i="5"/>
  <c r="BC61" i="5"/>
  <c r="BC60" i="5"/>
  <c r="BC59" i="5"/>
  <c r="BC58" i="5"/>
  <c r="BC57" i="5"/>
  <c r="BC56" i="5"/>
  <c r="BC55" i="5"/>
  <c r="BC54" i="5"/>
  <c r="BC53" i="5"/>
  <c r="BC52" i="5"/>
  <c r="BC51" i="5"/>
  <c r="BC50" i="5"/>
  <c r="BC49" i="5"/>
  <c r="BC48" i="5"/>
  <c r="BC45" i="5"/>
  <c r="BC44" i="5"/>
  <c r="BC43" i="5"/>
  <c r="BC42" i="5"/>
  <c r="BC41" i="5"/>
  <c r="BC40" i="5"/>
  <c r="BC39" i="5"/>
  <c r="BC38" i="5"/>
  <c r="BC33" i="5"/>
  <c r="BC32" i="5"/>
  <c r="BC31" i="5"/>
  <c r="BC30" i="5"/>
  <c r="BC27" i="5"/>
  <c r="BC26" i="5"/>
  <c r="BC25" i="5"/>
  <c r="BC24" i="5"/>
  <c r="BC23" i="5"/>
  <c r="BC22" i="5"/>
  <c r="BC21" i="5"/>
  <c r="BC20" i="5"/>
  <c r="BC19" i="5"/>
  <c r="BC18" i="5"/>
  <c r="BC17" i="5"/>
  <c r="BC16" i="5"/>
  <c r="BC15" i="5"/>
  <c r="BC14" i="5"/>
  <c r="BC13" i="5"/>
  <c r="BC12" i="5"/>
  <c r="BC11" i="5"/>
  <c r="BC10" i="5"/>
  <c r="BC9" i="5"/>
  <c r="BC8" i="5"/>
  <c r="BC5" i="5"/>
  <c r="BC4" i="5"/>
  <c r="BC3" i="5"/>
  <c r="BC2" i="5"/>
  <c r="BA81" i="5"/>
  <c r="BA80" i="5"/>
  <c r="BA79" i="5"/>
  <c r="BA78" i="5"/>
  <c r="BA73" i="5"/>
  <c r="BA72" i="5"/>
  <c r="BA71" i="5"/>
  <c r="BA70" i="5"/>
  <c r="BA67" i="5"/>
  <c r="BA66" i="5"/>
  <c r="BA65" i="5"/>
  <c r="BA64" i="5"/>
  <c r="BA63" i="5"/>
  <c r="BA62" i="5"/>
  <c r="BA61" i="5"/>
  <c r="BA60" i="5"/>
  <c r="BA59" i="5"/>
  <c r="BA58" i="5"/>
  <c r="BA57" i="5"/>
  <c r="BA56" i="5"/>
  <c r="BA55" i="5"/>
  <c r="BA54" i="5"/>
  <c r="BA53" i="5"/>
  <c r="BA52" i="5"/>
  <c r="BA51" i="5"/>
  <c r="BA50" i="5"/>
  <c r="BA49" i="5"/>
  <c r="BA48" i="5"/>
  <c r="BA45" i="5"/>
  <c r="BA44" i="5"/>
  <c r="BA43" i="5"/>
  <c r="BA42" i="5"/>
  <c r="BA41" i="5"/>
  <c r="BA40" i="5"/>
  <c r="BA39" i="5"/>
  <c r="BA38" i="5"/>
  <c r="BA33" i="5"/>
  <c r="BA32" i="5"/>
  <c r="BA31" i="5"/>
  <c r="BA30" i="5"/>
  <c r="BA27" i="5"/>
  <c r="BA26" i="5"/>
  <c r="BA25" i="5"/>
  <c r="BA24" i="5"/>
  <c r="BA23" i="5"/>
  <c r="BA22" i="5"/>
  <c r="BA21" i="5"/>
  <c r="BA20" i="5"/>
  <c r="BA19" i="5"/>
  <c r="BA18" i="5"/>
  <c r="BA17" i="5"/>
  <c r="BA16" i="5"/>
  <c r="BA15" i="5"/>
  <c r="BA14" i="5"/>
  <c r="BA13" i="5"/>
  <c r="BA12" i="5"/>
  <c r="BA11" i="5"/>
  <c r="BA10" i="5"/>
  <c r="BA9" i="5"/>
  <c r="BA8" i="5"/>
  <c r="BA5" i="5"/>
  <c r="BA4" i="5"/>
  <c r="BA3" i="5"/>
  <c r="BA2" i="5"/>
  <c r="AY81" i="5"/>
  <c r="AY80" i="5"/>
  <c r="AY79" i="5"/>
  <c r="AY78" i="5"/>
  <c r="AY71" i="5"/>
  <c r="AY65" i="5"/>
  <c r="AY61" i="5"/>
  <c r="AY59" i="5"/>
  <c r="AY58" i="5"/>
  <c r="AY57" i="5"/>
  <c r="AY56" i="5"/>
  <c r="AY55" i="5"/>
  <c r="AY54" i="5"/>
  <c r="AY53" i="5"/>
  <c r="AY52" i="5"/>
  <c r="AY51" i="5"/>
  <c r="AY50" i="5"/>
  <c r="AY49" i="5"/>
  <c r="AY48" i="5"/>
  <c r="AY45" i="5"/>
  <c r="AY44" i="5"/>
  <c r="AY43" i="5"/>
  <c r="AY42" i="5"/>
  <c r="AY41" i="5"/>
  <c r="AY40" i="5"/>
  <c r="AY39" i="5"/>
  <c r="AY38" i="5"/>
  <c r="AY31" i="5"/>
  <c r="AY25" i="5"/>
  <c r="AY23" i="5"/>
  <c r="AY21" i="5"/>
  <c r="AY19" i="5"/>
  <c r="AY18" i="5"/>
  <c r="AY17" i="5"/>
  <c r="AY16" i="5"/>
  <c r="AY15" i="5"/>
  <c r="AY14" i="5"/>
  <c r="AY13" i="5"/>
  <c r="AY12" i="5"/>
  <c r="AY11" i="5"/>
  <c r="AY10" i="5"/>
  <c r="AY9" i="5"/>
  <c r="AY8" i="5"/>
  <c r="AY5" i="5"/>
  <c r="AY4" i="5"/>
  <c r="AY3" i="5"/>
  <c r="AY2" i="5"/>
  <c r="AW81" i="5"/>
  <c r="AW80" i="5"/>
  <c r="AW79" i="5"/>
  <c r="AW78" i="5"/>
  <c r="AW73" i="5"/>
  <c r="AW72" i="5"/>
  <c r="AW71" i="5"/>
  <c r="AW70" i="5"/>
  <c r="AW67" i="5"/>
  <c r="AW66" i="5"/>
  <c r="AW65" i="5"/>
  <c r="AW64" i="5"/>
  <c r="AW63" i="5"/>
  <c r="AW62" i="5"/>
  <c r="AW61" i="5"/>
  <c r="AW60" i="5"/>
  <c r="AW59" i="5"/>
  <c r="AW58" i="5"/>
  <c r="AW57" i="5"/>
  <c r="AW56" i="5"/>
  <c r="AW55" i="5"/>
  <c r="AW54" i="5"/>
  <c r="AW53" i="5"/>
  <c r="AW52" i="5"/>
  <c r="AW51" i="5"/>
  <c r="AW50" i="5"/>
  <c r="AW49" i="5"/>
  <c r="AW48" i="5"/>
  <c r="AW45" i="5"/>
  <c r="AW44" i="5"/>
  <c r="AW43" i="5"/>
  <c r="AW42" i="5"/>
  <c r="AW41" i="5"/>
  <c r="AW40" i="5"/>
  <c r="AW39" i="5"/>
  <c r="AW38" i="5"/>
  <c r="AW33" i="5"/>
  <c r="AW32" i="5"/>
  <c r="AW31" i="5"/>
  <c r="AW30" i="5"/>
  <c r="AW27" i="5"/>
  <c r="AW26" i="5"/>
  <c r="AW25" i="5"/>
  <c r="AW24" i="5"/>
  <c r="AW23" i="5"/>
  <c r="AW22" i="5"/>
  <c r="AW21" i="5"/>
  <c r="AW20" i="5"/>
  <c r="AW19" i="5"/>
  <c r="AW18" i="5"/>
  <c r="AW17" i="5"/>
  <c r="AW16" i="5"/>
  <c r="AW15" i="5"/>
  <c r="AW14" i="5"/>
  <c r="AW13" i="5"/>
  <c r="AW12" i="5"/>
  <c r="AW11" i="5"/>
  <c r="AW10" i="5"/>
  <c r="AW9" i="5"/>
  <c r="AW8" i="5"/>
  <c r="AW5" i="5"/>
  <c r="AW4" i="5"/>
  <c r="AW3" i="5"/>
  <c r="AW2" i="5"/>
  <c r="AU31" i="5"/>
  <c r="AU25" i="5"/>
  <c r="AU13" i="5"/>
  <c r="AS31" i="5"/>
  <c r="AS25" i="5"/>
  <c r="AS21" i="5"/>
  <c r="AS13" i="5"/>
  <c r="AQ31" i="5"/>
  <c r="AQ25" i="5"/>
  <c r="AQ21" i="5"/>
  <c r="AQ17" i="5"/>
  <c r="AQ13" i="5"/>
  <c r="AQ9" i="5"/>
  <c r="AQ3" i="5"/>
  <c r="AO53" i="5"/>
  <c r="AO31" i="5"/>
  <c r="AO25" i="5"/>
  <c r="AO21" i="5"/>
  <c r="AO17" i="5"/>
  <c r="AO13" i="5"/>
  <c r="AO9" i="5"/>
  <c r="AO3" i="5"/>
  <c r="AM53" i="5"/>
  <c r="AM39" i="5"/>
  <c r="AM31" i="5"/>
  <c r="AM25" i="5"/>
  <c r="AM21" i="5"/>
  <c r="AM17" i="5"/>
  <c r="AM13" i="5"/>
  <c r="AM9" i="5"/>
  <c r="AM3" i="5"/>
  <c r="AK71" i="5"/>
  <c r="AK65" i="5"/>
  <c r="AK57" i="5"/>
  <c r="AK53" i="5"/>
  <c r="AK49" i="5"/>
  <c r="AK43" i="5"/>
  <c r="AK39" i="5"/>
  <c r="AK31" i="5"/>
  <c r="AK25" i="5"/>
  <c r="AK21" i="5"/>
  <c r="AK17" i="5"/>
  <c r="AK13" i="5"/>
  <c r="AK9" i="5"/>
  <c r="AK3" i="5"/>
  <c r="AI71" i="5"/>
  <c r="AI65" i="5"/>
  <c r="AI57" i="5"/>
  <c r="AI53" i="5"/>
  <c r="AI49" i="5"/>
  <c r="AI43" i="5"/>
  <c r="AI39" i="5"/>
  <c r="AI31" i="5"/>
  <c r="AI25" i="5"/>
  <c r="AI21" i="5"/>
  <c r="AI17" i="5"/>
  <c r="AI13" i="5"/>
  <c r="AI9" i="5"/>
  <c r="AI3" i="5"/>
  <c r="AG79" i="5"/>
  <c r="AG71" i="5"/>
  <c r="AG65" i="5"/>
  <c r="AG61" i="5"/>
  <c r="AG57" i="5"/>
  <c r="AG53" i="5"/>
  <c r="AG49" i="5"/>
  <c r="AG43" i="5"/>
  <c r="AG39" i="5"/>
  <c r="AG31" i="5"/>
  <c r="AG25" i="5"/>
  <c r="AG21" i="5"/>
  <c r="AG17" i="5"/>
  <c r="AG13" i="5"/>
  <c r="AG9" i="5"/>
  <c r="AG3" i="5"/>
  <c r="AE79" i="5"/>
  <c r="AE71" i="5"/>
  <c r="AE65" i="5"/>
  <c r="AE61" i="5"/>
  <c r="AE57" i="5"/>
  <c r="AE53" i="5"/>
  <c r="AE49" i="5"/>
  <c r="AE43" i="5"/>
  <c r="AE39" i="5"/>
  <c r="AE31" i="5"/>
  <c r="AE25" i="5"/>
  <c r="AE21" i="5"/>
  <c r="AE17" i="5"/>
  <c r="AE13" i="5"/>
  <c r="AE9" i="5"/>
  <c r="AE3" i="5"/>
  <c r="AC81" i="5"/>
  <c r="AC79" i="5"/>
  <c r="AC71" i="5"/>
  <c r="AC65" i="5"/>
  <c r="AC61" i="5"/>
  <c r="AC57" i="5"/>
  <c r="AC53" i="5"/>
  <c r="AC49" i="5"/>
  <c r="AC43" i="5"/>
  <c r="AC41" i="5"/>
  <c r="AC39" i="5"/>
  <c r="AC31" i="5"/>
  <c r="AC25" i="5"/>
  <c r="AC21" i="5"/>
  <c r="AC17" i="5"/>
  <c r="AC13" i="5"/>
  <c r="AC9" i="5"/>
  <c r="AC3" i="5"/>
  <c r="AA81" i="5"/>
  <c r="AA79" i="5"/>
  <c r="AA71" i="5"/>
  <c r="AA65" i="5"/>
  <c r="AA61" i="5"/>
  <c r="AA57" i="5"/>
  <c r="AA53" i="5"/>
  <c r="AA49" i="5"/>
  <c r="AA43" i="5"/>
  <c r="AA41" i="5"/>
  <c r="AA39" i="5"/>
  <c r="AA31" i="5"/>
  <c r="AA25" i="5"/>
  <c r="AA21" i="5"/>
  <c r="AA17" i="5"/>
  <c r="AA13" i="5"/>
  <c r="AA9" i="5"/>
  <c r="AA3" i="5"/>
  <c r="Y81" i="5"/>
  <c r="Y79" i="5"/>
  <c r="Y73" i="5"/>
  <c r="Y71" i="5"/>
  <c r="Y67" i="5"/>
  <c r="Y65" i="5"/>
  <c r="Y63" i="5"/>
  <c r="Y61" i="5"/>
  <c r="Y59" i="5"/>
  <c r="Y57" i="5"/>
  <c r="Y55" i="5"/>
  <c r="Y53" i="5"/>
  <c r="Y51" i="5"/>
  <c r="Y49" i="5"/>
  <c r="Y45" i="5"/>
  <c r="Y43" i="5"/>
  <c r="Y41" i="5"/>
  <c r="Y39" i="5"/>
  <c r="Y33" i="5"/>
  <c r="Y31" i="5"/>
  <c r="Y27" i="5"/>
  <c r="Y25" i="5"/>
  <c r="Y23" i="5"/>
  <c r="Y21" i="5"/>
  <c r="Y19" i="5"/>
  <c r="Y17" i="5"/>
  <c r="Y15" i="5"/>
  <c r="Y13" i="5"/>
  <c r="Y11" i="5"/>
  <c r="Y9" i="5"/>
  <c r="Y5" i="5"/>
  <c r="Y3" i="5"/>
</calcChain>
</file>

<file path=xl/sharedStrings.xml><?xml version="1.0" encoding="utf-8"?>
<sst xmlns="http://schemas.openxmlformats.org/spreadsheetml/2006/main" count="5340" uniqueCount="400">
  <si>
    <t>MODE OPERATOIRE</t>
  </si>
  <si>
    <t>La transaction s'effectue au niveau de la rubrique "Congés/absences", dans la sous-rubrique "Décharge syndicale".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</si>
  <si>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</si>
  <si>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</si>
  <si>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</si>
  <si>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</si>
  <si>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</si>
  <si>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</si>
  <si>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</si>
  <si>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</si>
  <si>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</si>
  <si>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</si>
  <si>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</si>
  <si>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</si>
  <si>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</si>
  <si>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</si>
  <si>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</si>
  <si>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</si>
  <si>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</si>
  <si>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</si>
  <si>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</si>
  <si>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</si>
  <si>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</si>
  <si>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</si>
  <si>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</si>
  <si>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</si>
  <si>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</si>
  <si>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</si>
  <si>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</si>
  <si>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</si>
  <si>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</si>
  <si>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</si>
  <si>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</si>
  <si>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</si>
  <si>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</si>
  <si>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</si>
  <si>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</si>
  <si>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</si>
  <si>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</si>
  <si>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</si>
  <si>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</si>
  <si>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</si>
  <si>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</si>
  <si>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</si>
  <si>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</si>
  <si>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</si>
  <si>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</si>
  <si>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</si>
  <si>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</si>
  <si>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</si>
  <si>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</si>
  <si>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</si>
  <si>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</si>
  <si>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</si>
  <si>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</si>
  <si>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</si>
  <si>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FIME</t>
  </si>
  <si>
    <t>Statut de travail</t>
  </si>
  <si>
    <t>20.00.00</t>
  </si>
  <si>
    <t>A</t>
  </si>
  <si>
    <t>D0007</t>
  </si>
  <si>
    <t>Congés/Absence</t>
  </si>
  <si>
    <t>S0138</t>
  </si>
  <si>
    <t>Décharge de service pour activités syndicales</t>
  </si>
  <si>
    <t>E0794</t>
  </si>
  <si>
    <t>Décharge partielle d'activité de service pour activités syndicales</t>
  </si>
  <si>
    <t>Date de début de la décharge syndicale saisie est différente de vide et le taux de décharge est différent de 100%.</t>
  </si>
  <si>
    <t>A_COA_DSYDDE [Saisi] &lt;&gt; Vide ET A_COA_DSYTAU [Saisi] &lt;&gt; 100</t>
  </si>
  <si>
    <t>T1971</t>
  </si>
  <si>
    <t>Décharge partielle d'activité de service pour activités syndicales - Demande</t>
  </si>
  <si>
    <t>Création</t>
  </si>
  <si>
    <t>Titulaire ou magistrat</t>
  </si>
  <si>
    <t>P0001</t>
  </si>
  <si>
    <t>Général</t>
  </si>
  <si>
    <t>Passant</t>
  </si>
  <si>
    <t>DAS_D_003 ET DAS_D_001 ET DAS_C_001 ET DAS_C_003</t>
  </si>
  <si>
    <t>DAS_D_003</t>
  </si>
  <si>
    <t>La décharge de service est accordée pour une durée d'1 an.</t>
  </si>
  <si>
    <t>DAS_D_001</t>
  </si>
  <si>
    <t>L'agent doit être en activité.</t>
  </si>
  <si>
    <t>DAS_C_001</t>
  </si>
  <si>
    <t>La date de début de la décharge doit être postérieure ou égale à la date de recrutement dans la FPE ou dans la carrière militaire.</t>
  </si>
  <si>
    <t>DAS_C_003</t>
  </si>
  <si>
    <t>La date de début de la décharge doit être antérieure ou égale à la date de fin de la décharge.</t>
  </si>
  <si>
    <t>DAS_I_010 ET DAS_I_013 ET DAS_I_007 ET DAS_I_008 ET DAS_I_006 ET DAS_I_003 ET DAS_I_011 ET DAS_I_015 ET DAS_I_016 ET DAS_I_004 ET DAS_D_003 ET DAS_D_002 ET DAS_C_001 ET DAS_C_003</t>
  </si>
  <si>
    <t>DAS_I_010</t>
  </si>
  <si>
    <t>Le nombre de renouvellements est illimité.</t>
  </si>
  <si>
    <t>DAS_I_013</t>
  </si>
  <si>
    <t>Les modalités de gestion des décharges interministérielles sont analogues à celles des décharges ministérielles.</t>
  </si>
  <si>
    <t>DAS_I_007</t>
  </si>
  <si>
    <t>L'administration peut refuser la demande de décharge d'un agent.</t>
  </si>
  <si>
    <t>DAS_I_008</t>
  </si>
  <si>
    <t>Le refus de l'administration doit être motivé et la commission paritaire doit être informée de cette décision.</t>
  </si>
  <si>
    <t>DAS_I_006</t>
  </si>
  <si>
    <t>En cas de désignation d'un nouveau bénéficiaire d'une décharge ou en cas d'augmentation de la quotité demandée pour un bénéficiaire, l'administration doit prendre les mesures nécessaires à l'organisation du service.</t>
  </si>
  <si>
    <t>DAS_I_003</t>
  </si>
  <si>
    <t>L'absence du service doit être répartie de manière régulière tout au long de l'année.</t>
  </si>
  <si>
    <t>DAS_I_011</t>
  </si>
  <si>
    <t>L'agent n'a pas besoin de solliciter une autorisation d'absence lorsqu'une réunion doit se dérouler durant sa période de décharge, que ce soit à l'initiative du syndicat ou sur convocation de l'administration.</t>
  </si>
  <si>
    <t>DAS_I_015</t>
  </si>
  <si>
    <t>Les décharges de service partielles sont cumulables avec les autorisations d'absence pour exercer une activité syndicale.</t>
  </si>
  <si>
    <t>DAS_I_016</t>
  </si>
  <si>
    <t>Si une réunion a lieu pendant le temps de travail dans le service, l'agent doit solliciter une autorisation d'absence pour exercer une activité syndicale.</t>
  </si>
  <si>
    <t>DAS_I_004</t>
  </si>
  <si>
    <t>A titre exceptionnel et après accord de son chef de service, l'agent peut déplacer sa décharge d'activité de service, sous réserve des nécessités de service.</t>
  </si>
  <si>
    <t>DAS_D_002</t>
  </si>
  <si>
    <t>T1972</t>
  </si>
  <si>
    <t>Décharge partielle d'activité de service pour activités syndicales - Fin</t>
  </si>
  <si>
    <t>Modification</t>
  </si>
  <si>
    <t>DAS_D_003 ET DAS_D_001 ET DAS_C_003 ET DAS_C_004</t>
  </si>
  <si>
    <t>DAS_C_004</t>
  </si>
  <si>
    <t>La date de fin de la décharge doit être antérieure ou égale à la date limite de départ à la retraite.</t>
  </si>
  <si>
    <t>DAS_I_005 ET DAS_D_003 ET DAS_D_002 ET DAS_C_003 ET DAS_C_004</t>
  </si>
  <si>
    <t>DAS_I_005</t>
  </si>
  <si>
    <t>L'organisation syndicale peut demander en cours d'année le retrait ou la modification de la quotité déjà accordée, dans la limite du droit annuel.</t>
  </si>
  <si>
    <t>Militaire</t>
  </si>
  <si>
    <t>P0002</t>
  </si>
  <si>
    <t>Exclu</t>
  </si>
  <si>
    <t>Contractuel</t>
  </si>
  <si>
    <t>P0003</t>
  </si>
  <si>
    <t>DAS_D_003 ET DAS_D_009 ET DAS_C_002 ET DAS_C_003</t>
  </si>
  <si>
    <t>DAS_D_009</t>
  </si>
  <si>
    <t>DAS_C_002</t>
  </si>
  <si>
    <t>La date de début de la décharge doit être postérieure ou égale à la date du lien juridique.</t>
  </si>
  <si>
    <t>DAS_I_010 ET DAS_I_013 ET DAS_I_007 ET DAS_I_008 ET DAS_I_006 ET DAS_I_003 ET DAS_I_011 ET DAS_I_015 ET DAS_I_016 ET DAS_I_004 ET DAS_D_003 ET DAS_D_010 ET DAS_C_002 ET DAS_C_003</t>
  </si>
  <si>
    <t>DAS_D_010</t>
  </si>
  <si>
    <t>DAS_D_003 ET DAS_D_009 ET DAS_C_003 ET DAS_C_005</t>
  </si>
  <si>
    <t>DAS_C_005</t>
  </si>
  <si>
    <t>La date de fin de la décharge doit être antérieure ou égale à la date de fin réelle ou prévisionnelle du lien juridique.</t>
  </si>
  <si>
    <t>DAS_I_005 ET DAS_D_003 ET DAS_D_010 ET DAS_C_003 ET DAS_C_005</t>
  </si>
  <si>
    <t>Stagiaire ou auditeur ou élève</t>
  </si>
  <si>
    <t>P0004</t>
  </si>
  <si>
    <t>DAS_I_001 ET DAS_I_002 ET DAS_I_010 ET DAS_I_013 ET DAS_I_007 ET DAS_I_008 ET DAS_I_006 ET DAS_I_003 ET DAS_I_011 ET DAS_I_015 ET DAS_I_016 ET DAS_I_004 ET DAS_D_003 ET DAS_D_002 ET DAS_C_001 ET DAS_C_003</t>
  </si>
  <si>
    <t>DAS_I_001</t>
  </si>
  <si>
    <t>L'agent ne doit pas accéder à la fonction publique pour la 1ère fois.</t>
  </si>
  <si>
    <t>DAS_I_002</t>
  </si>
  <si>
    <t>L'agent ne doit pas suivre de cours dans une école de formation.</t>
  </si>
  <si>
    <t>Ouvrier d'état</t>
  </si>
  <si>
    <t>P0005</t>
  </si>
  <si>
    <t>DAS_D_003 ET DAS_D_001 ET DAS_C_002 ET DAS_C_003</t>
  </si>
  <si>
    <t>DAS_I_010 ET DAS_I_013 ET DAS_I_007 ET DAS_I_008 ET DAS_I_006 ET DAS_I_003 ET DAS_I_011 ET DAS_I_015 ET DAS_I_016 ET DAS_I_004 ET DAS_D_003 ET DAS_D_002 ET DAS_C_002 ET DAS_C_003</t>
  </si>
  <si>
    <t>DAS_D_003 ET DAS_D_001 ET DAS_C_003 ET DAS_C_005</t>
  </si>
  <si>
    <t>DAS_I_005 ET DAS_D_003 ET DAS_D_002 ET DAS_C_003 ET DAS_C_005</t>
  </si>
  <si>
    <t>Magistrat de l'ordre judiciaire</t>
  </si>
  <si>
    <t>P0007</t>
  </si>
  <si>
    <t>Particulier</t>
  </si>
  <si>
    <t>DAS_D_004 ET DAS_C_001 ET DAS_C_003</t>
  </si>
  <si>
    <t>DAS_D_004</t>
  </si>
  <si>
    <t>DAS_I_040 ET DAS_I_043 ET DAS_I_034 ET DAS_I_035 ET DAS_I_039 ET DAS_I_036 ET DAS_I_041 ET DAS_I_044 ET DAS_I_045 ET DAS_I_037 ET DAS_I_042 ET DAS_D_007 ET DAS_D_005 ET DAS_C_001 ET DAS_C_003</t>
  </si>
  <si>
    <t>DAS_I_040</t>
  </si>
  <si>
    <t>DAS_I_043</t>
  </si>
  <si>
    <t>DAS_I_034</t>
  </si>
  <si>
    <t>DAS_I_035</t>
  </si>
  <si>
    <t>Le refus de l'administration doit être motivé et le Conseil supérieur de la magistrature doit être informé de cette décision.</t>
  </si>
  <si>
    <t>DAS_I_039</t>
  </si>
  <si>
    <t>DAS_I_036</t>
  </si>
  <si>
    <t>DAS_I_041</t>
  </si>
  <si>
    <t>DAS_I_044</t>
  </si>
  <si>
    <t>DAS_I_045</t>
  </si>
  <si>
    <t>DAS_I_037</t>
  </si>
  <si>
    <t>DAS_I_042</t>
  </si>
  <si>
    <t>L'administration n'a pas à se prononcer sur les dates auxquelles sont pris les congés annuels.</t>
  </si>
  <si>
    <t>DAS_D_007</t>
  </si>
  <si>
    <t>DAS_D_005</t>
  </si>
  <si>
    <t>DAS_D_004 ET DAS_C_003 ET DAS_C_004</t>
  </si>
  <si>
    <t>DAS_I_038 ET DAS_D_007 ET DAS_D_005 ET DAS_C_003 ET DAS_C_004</t>
  </si>
  <si>
    <t>DAS_I_038</t>
  </si>
  <si>
    <t>Auditeur de justice</t>
  </si>
  <si>
    <t>P0009</t>
  </si>
  <si>
    <t>DAS_I_047 ET DAS_I_048 ET DAS_I_040 ET DAS_I_043 ET DAS_I_034 ET DAS_I_035 ET DAS_I_039 ET DAS_I_036 ET DAS_I_041 ET DAS_I_044 ET DAS_I_037 ET DAS_I_042 ET DAS_D_007 ET DAS_D_005 ET DAS_C_001 ET DAS_C_003</t>
  </si>
  <si>
    <t>DAS_I_047</t>
  </si>
  <si>
    <t>DAS_I_048</t>
  </si>
  <si>
    <t>DAS_I_038 ET DAS_D_005 ET DAS_C_003 ET DAS_C_004</t>
  </si>
  <si>
    <t>Préfet ou sous-préfet</t>
  </si>
  <si>
    <t>P0016</t>
  </si>
  <si>
    <t>Conseiller ou avocat général à la Cour de cassation en service extraordinaire</t>
  </si>
  <si>
    <t>P0046</t>
  </si>
  <si>
    <t>DAS_D_004 ET DAS_C_002 ET DAS_C_003</t>
  </si>
  <si>
    <t>DAS_I_047 ET DAS_I_048 ET DAS_I_040 ET DAS_I_043 ET DAS_I_034 ET DAS_I_035 ET DAS_I_039 ET DAS_I_036 ET DAS_I_041 ET DAS_I_044 ET DAS_I_037 ET DAS_I_042 ET DAS_D_007 ET DAS_D_005 ET DAS_C_002 ET DAS_C_003</t>
  </si>
  <si>
    <t>DAS_D_004 ET DAS_C_003 ET DAS_C_005</t>
  </si>
  <si>
    <t>DAS_I_038 ET DAS_D_005 ET DAS_C_003 ET DAS_C_005</t>
  </si>
  <si>
    <t>Personnel civil payé à l'acte ou à la tâche</t>
  </si>
  <si>
    <t>P0054</t>
  </si>
  <si>
    <t>Préfet contractuel</t>
  </si>
  <si>
    <t>P0188</t>
  </si>
  <si>
    <t>Ouvrier de la défense ou assimilé</t>
  </si>
  <si>
    <t>P0197</t>
  </si>
  <si>
    <t>DAS_D_006 ET DAS_D_008 ET DAS_C_002 ET DAS_C_003</t>
  </si>
  <si>
    <t>DAS_D_006</t>
  </si>
  <si>
    <t>DAS_D_008</t>
  </si>
  <si>
    <t>DAS_I_033 ET DAS_I_025 ET DAS_I_020 ET DAS_I_021 ET DAS_I_018 ET DAS_I_019 ET DAS_I_023 ET DAS_I_031 ET DAS_D_006 ET DAS_D_008 ET DAS_C_002 ET DAS_C_003</t>
  </si>
  <si>
    <t>DAS_I_033</t>
  </si>
  <si>
    <t>L'agent ne doit pas être soumis à un stage probatoire pour le recrutement.</t>
  </si>
  <si>
    <t>DAS_I_025</t>
  </si>
  <si>
    <t>La décharge de service est prorogée par tacite reconduction jusqu'aux élections suivantes.</t>
  </si>
  <si>
    <t>DAS_I_020</t>
  </si>
  <si>
    <t>DAS_I_021</t>
  </si>
  <si>
    <t>Le refus de l'administration doit être motivé et l'instance paritaire compétente doit être informée de cette décision et des motifs de refus.</t>
  </si>
  <si>
    <t>DAS_I_018</t>
  </si>
  <si>
    <t>L'administration doit élaborer les décisions individuelles de dispense de service dans un délai de 21 jours francs à compter de la date d'envoi de la répartition des contingents.</t>
  </si>
  <si>
    <t>DAS_I_019</t>
  </si>
  <si>
    <t>L'agent bénéficiant d'une décharge partielle à 80% est assimilé à un agent totalement déchargé de service.</t>
  </si>
  <si>
    <t>DAS_I_023</t>
  </si>
  <si>
    <t>Un agent à temps partiel peut bénéficier d'une décharge de service couvrant exactement sa quotité de travail. Il est alors considéré comme s'il était déchargé à temps complet.</t>
  </si>
  <si>
    <t>DAS_I_031</t>
  </si>
  <si>
    <t>L'agent bénéficiant d'une décharge inférieure à 80%, qui n'a pu utiliser normalement son temps de décharge du fait des nécessités de service et qui n'a pas été remplacé dans son mandat, peut bénéficier du report du temps de décharge le mois suivant.</t>
  </si>
  <si>
    <t>DAS_D_006 ET DAS_D_008 ET DAS_C_003 ET DAS_C_005</t>
  </si>
  <si>
    <t>DAS_I_029 ET DAS_I_030 ET DAS_I_032 ET DAS_D_006 ET DAS_D_008 ET DAS_C_003 ET DAS_C_005</t>
  </si>
  <si>
    <t>DAS_I_029</t>
  </si>
  <si>
    <t>La décharge de service peut prendre fin à l'initiative de l'agent ou de l'organisation syndicale.</t>
  </si>
  <si>
    <t>DAS_I_030</t>
  </si>
  <si>
    <t>Lorsque l'organisation syndicale demande le retrait ou le transfert de la décharge attribué à un agent, celui-ci doit reprendre son service à plein temps sans que son accord au retrait de la décharge soit nécessaire.</t>
  </si>
  <si>
    <t>DAS_I_032</t>
  </si>
  <si>
    <t>L'agent doit pouvoir retrouver son poste tel qu'il était antérieurement, notamment si des aménagements et des changements d'emploi ont été rendus nécessaires du fait des absences liées à la décharge.</t>
  </si>
  <si>
    <t>E0795</t>
  </si>
  <si>
    <t>Décharge totale d'activité de service pour activités syndicales</t>
  </si>
  <si>
    <t>Date de début de la décharge syndicale saisie est différente de vide et le taux de décharge est égal à 100%.</t>
  </si>
  <si>
    <t>A_COA_DSYDDE [Saisi] &lt;&gt; Vide ET A_COA_DSYTAU [Saisi] = 100</t>
  </si>
  <si>
    <t>T1973</t>
  </si>
  <si>
    <t>Décharge totale d'activité de service pour activités syndicales - Demande</t>
  </si>
  <si>
    <t>DAS_I_010 ET DAS_I_013 ET DAS_I_007 ET DAS_I_008 ET DAS_I_006 ET DAS_I_004 ET DAS_I_012 ET DAS_D_003 ET DAS_D_002 ET DAS_C_001 ET DAS_C_003</t>
  </si>
  <si>
    <t>DAS_I_012</t>
  </si>
  <si>
    <t>T1974</t>
  </si>
  <si>
    <t>Décharge totale d'activité de service pour activités syndicales - Fin</t>
  </si>
  <si>
    <t>DAS_I_010 ET DAS_I_013 ET DAS_I_007 ET DAS_I_008 ET DAS_I_006 ET DAS_I_004 ET DAS_I_012 ET DAS_D_003 ET DAS_D_010 ET DAS_C_002 ET DAS_C_003</t>
  </si>
  <si>
    <t>DAS_I_001 ET DAS_I_002 ET DAS_I_010 ET DAS_I_013 ET DAS_I_007 ET DAS_I_008 ET DAS_I_006 ET DAS_I_004 ET DAS_I_012 ET DAS_D_003 ET DAS_D_002 ET DAS_C_001 ET DAS_C_003</t>
  </si>
  <si>
    <t>DAS_I_010 ET DAS_I_013 ET DAS_I_007 ET DAS_I_008 ET DAS_I_006 ET DAS_I_004 ET DAS_I_012 ET DAS_D_003 ET DAS_D_002 ET DAS_C_002 ET DAS_C_003</t>
  </si>
  <si>
    <t>DAS_I_040 ET DAS_I_043 ET DAS_I_034 ET DAS_I_035 ET DAS_I_039 ET DAS_D_007 ET DAS_D_005 ET DAS_C_001 ET DAS_C_003</t>
  </si>
  <si>
    <t>DAS_I_047 ET DAS_I_048 ET DAS_I_040 ET DAS_I_043 ET DAS_I_034 ET DAS_I_035 ET DAS_I_039 ET DAS_D_007 ET DAS_D_005 ET DAS_C_001 ET DAS_C_003</t>
  </si>
  <si>
    <t>DAS_I_047 ET DAS_I_048 ET DAS_I_040 ET DAS_I_043 ET DAS_I_034 ET DAS_I_035 ET DAS_I_039 ET DAS_D_007 ET DAS_D_005 ET DAS_C_002 ET DAS_C_003</t>
  </si>
  <si>
    <t>DAS_I_033 ET DAS_I_025 ET DAS_I_020 ET DAS_I_021 ET DAS_I_018 ET DAS_D_006 ET DAS_D_008 ET DAS_C_002 ET DAS_C_003</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</si>
  <si>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</si>
  <si>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</si>
  <si>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</si>
  <si>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</si>
  <si>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</si>
  <si>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</si>
  <si>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</si>
  <si>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</si>
  <si>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</si>
  <si>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</si>
  <si>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</si>
  <si>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</si>
  <si>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</si>
  <si>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DAS_P_001 ET DAS_P_003 ET DAS_P_006 ET DAS_P_007</t>
  </si>
  <si>
    <t>DAS_P_001</t>
  </si>
  <si>
    <t>Rémunération : L'agent bénéficie de l'intégralité de sa rémunération. La nouvelle bonification indiciaire est maintenue.</t>
  </si>
  <si>
    <t>DAS_P_003</t>
  </si>
  <si>
    <t>Carrière : Le temps passé en décharge d'activité de service pour activités syndicales est pris en compte pour l'avancement car l'agent demeure en position d'activité dans son corps et bénéficie des dispositions concernant cette position.</t>
  </si>
  <si>
    <t>DAS_P_006</t>
  </si>
  <si>
    <t>Congés annuels : L'agent conserve son droit à congé annuel.</t>
  </si>
  <si>
    <t>DAS_P_007</t>
  </si>
  <si>
    <t>Retraite : La décharge d'activité de service pour activités syndicales est considérée comme une période d'activité pour la retraite.</t>
  </si>
  <si>
    <t>DAS_P_002 ET DAS_P_006 ET DAS_P_007</t>
  </si>
  <si>
    <t>DAS_P_002</t>
  </si>
  <si>
    <t>Rémunération : L'agent bénéficie de l'intégralité de sa rémunération.</t>
  </si>
  <si>
    <t>DAS_P_001 ET DAS_P_003 ET DAS_P_004 ET DAS_P_005 ET DAS_P_006 ET DAS_P_007</t>
  </si>
  <si>
    <t>DAS_P_004</t>
  </si>
  <si>
    <t>Stage : La date de fin de stage n'est pas impactée par le temps passé en décharge d'activité de service pour activités syndicales.</t>
  </si>
  <si>
    <t>DAS_P_005</t>
  </si>
  <si>
    <t>Titularisation : La titularisation prend effet à la fin de la durée normale du stage.</t>
  </si>
  <si>
    <t>DAS_P_002 ET DAS_P_003 ET DAS_P_006 ET DAS_P_007</t>
  </si>
  <si>
    <t>DAS_P_002 ET DAS_P_003 ET DAS_P_004 ET DAS_P_005 ET DAS_P_006 ET DAS_P_007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</si>
  <si>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</si>
  <si>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</si>
  <si>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</si>
  <si>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</si>
  <si>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</si>
  <si>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</si>
  <si>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</si>
  <si>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</si>
  <si>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</si>
  <si>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</si>
  <si>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</si>
  <si>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</si>
  <si>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</si>
  <si>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</si>
  <si>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</si>
  <si>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</si>
  <si>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</si>
  <si>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</si>
  <si>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</si>
  <si>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</si>
  <si>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</si>
  <si>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</si>
  <si>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</si>
  <si>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</si>
  <si>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</si>
  <si>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</si>
  <si>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</si>
  <si>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</si>
  <si>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</si>
  <si>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</si>
  <si>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 33</t>
  </si>
  <si>
    <t>A_POS_POSIAD [Dossier] = POSITION_SITUATION.R_FOR_IDEN05 ET (POSITION_SITUATION.R_REL_PSSAG2 DANS ('ACI','HCA','MAD','DEL','MDE','MLD') OU POSITION_SITUATION.R_REL_PSSAG1 DANS ('DEE00', 'DES00'))</t>
  </si>
  <si>
    <t>Bloquant</t>
  </si>
  <si>
    <t>P0001 / P0004 / P0005 - E0794 / E0795 - activité</t>
  </si>
  <si>
    <t>22.00.00</t>
  </si>
  <si>
    <t>M</t>
  </si>
  <si>
    <t>Code général de la fonction publique L212-1</t>
  </si>
  <si>
    <t>x</t>
  </si>
  <si>
    <t>Décret 82-447 A 16</t>
  </si>
  <si>
    <t>A_COA_DSYDFI [Saisi] - A_COA_DSYDDE [Saisi ] = 1 AN</t>
  </si>
  <si>
    <t>P0001 / P0003 / P0004 / P0005 - E0794 / E0795 - durée décharge</t>
  </si>
  <si>
    <t>Loi 84-16 A 33 / Ordonnance 58-1270 A 68</t>
  </si>
  <si>
    <t>P0007 / P0046 / P0009 - E0794 / E0795 - activité</t>
  </si>
  <si>
    <t>Code général de la fonction publique L212-1 / Ordonnance 58-1270 A 68</t>
  </si>
  <si>
    <t>P0009 / P0046 / P0007 - E0794 / E0795 - activité</t>
  </si>
  <si>
    <t>Instruction 310815 § 7.8.1</t>
  </si>
  <si>
    <t>P0197 - E0795 / E0794 - durée décharge</t>
  </si>
  <si>
    <t>Ordonnance 58-1270 A 10-1 / Décret 2017-712 A 1 / Décret 82-447 A 16</t>
  </si>
  <si>
    <t>P0007 / P0009 / P0046 - E0794 / E0795 - durée décharge</t>
  </si>
  <si>
    <t>Instruction 310815</t>
  </si>
  <si>
    <t>P0197 - E0794 / E0795 - activité</t>
  </si>
  <si>
    <t>Loi 84-16 A 33 / Décret 86-83 A 1</t>
  </si>
  <si>
    <t>P0003 - E0795 / E0794 - activité</t>
  </si>
  <si>
    <t>Code général de la fonction publique L212-1 / Décret 86-83 A 1</t>
  </si>
  <si>
    <t>P0003 - E0794 / E0795 - activité</t>
  </si>
  <si>
    <t>Contrôle</t>
  </si>
  <si>
    <t>A_COA_DSYDDE [Saisi] &gt;= A_SAP_DENFPE [Dossier]</t>
  </si>
  <si>
    <t>P0007 / P0009 - P0001 / P0004 - E0794 / E0795 - début postérieur entrée FPE</t>
  </si>
  <si>
    <t>A_COA_DSYDDE [Saisi] &gt;= A_CAR_DDLIJU [Dossier]</t>
  </si>
  <si>
    <t>P0046 / P0197 - P0003 / P0005 - E0794 / E0795 - début postérieur DDLIJU</t>
  </si>
  <si>
    <t>SI A_COA_DSYDFI [Saisi] &lt;&gt; VIDE</t>
  </si>
  <si>
    <t>A_COA_DSYDFI [Saisi] &lt; = A_COA_DSYDDE [Dossier]</t>
  </si>
  <si>
    <t>P0007 / P0009 / P0046 / P0197 - P0001 / P0003 / P0004 / P0005 - E0794 / E0795 - date début =&lt; date fin</t>
  </si>
  <si>
    <t>A_COA_DSYDFI [Saisi] &lt;= A_SAP_DLDPRE [Dossier]</t>
  </si>
  <si>
    <t>P0007 / P0009 - P0001 / P0004 - E0794 / E0795 - fin antérieure retraite</t>
  </si>
  <si>
    <t>SI A_COA_DSYDFI [Saisi] &lt;&gt; VIDE ET A_CAR_TYPCOT [Dossier] ='TC01'</t>
  </si>
  <si>
    <t>A_COA_DSYDFI [Saisi] &lt;= [Date limite de fin réelle ou prévisionnelle du lien juridique]</t>
  </si>
  <si>
    <t>P0046 / P0197 - P0003 / P0005 - fin antérieure DFLIJU</t>
  </si>
  <si>
    <t>Intellectuel</t>
  </si>
  <si>
    <t>Décret 82-447 A 16 / Circulaire SE1 2014-2 § 3.6</t>
  </si>
  <si>
    <t>Non Bloquant</t>
  </si>
  <si>
    <t>P0009 - P0004 - E0794 / E0795 - 1er accès FPE</t>
  </si>
  <si>
    <t>Décret 82-447  A 16 / Circulaire SE1 2014-2 § 3.6</t>
  </si>
  <si>
    <t>P0009 - P0004 - E0794 / E0795 - Cours en école de formation</t>
  </si>
  <si>
    <t>Décret 82-447 A 16 / Circulaire SE1 2014-2 § 3.3.3</t>
  </si>
  <si>
    <t>P0007 / P0009 / P0046 / P0197 - P0001 / P0003 / P0004 / P0005 - E0794 / E0795 - Répartition absence annuelle</t>
  </si>
  <si>
    <t>P0007 / P0009 / P0046 / P0197 - P0001 / P0003 / P0004 / P0005 - E0794 / E0795 - Déplacement exceptionnel décharge</t>
  </si>
  <si>
    <t>P0007 / P0197 / P0009 / P0046 - P0001 / P0003 / P0004 / P0005 - E0794 / E0795 - Retrait ou modification quotité</t>
  </si>
  <si>
    <t>P0009 / P0007 / P0046 / P0197 - P0001 / P0003 / P0004 / P0005 - E0794 / E0795 - Ajout ou modification quotité</t>
  </si>
  <si>
    <t>Décret 82-447 A 16 / Circulaire SE1 2014-2 § 3.8</t>
  </si>
  <si>
    <t>P0009 / P0007 / P0046 / P0197 - P0001 / P0003 / P0004 / P0005 - E0795 / E0794 - Refus administration</t>
  </si>
  <si>
    <t>P0007 / P0009 / P0046 / P0197 - P0001 / P0003 / P0004 / P0005 - E0795 / E0794 - Motivation refus administration</t>
  </si>
  <si>
    <t>P0197 / P0007 / P0009 / P0046 - P0001 / P0003 / P0004 / P0005 - E0794 / E0795 - nb renouvellements illimité</t>
  </si>
  <si>
    <t>P0007 / P0197 / P0009 / P0046 - P0001 / P0003 / P0004 / P0005 - E0794 - réunion synd durant décharge</t>
  </si>
  <si>
    <t>P0009 / P0046 / P0007 / P0197 - P0001 / P0003 / P0004 / P0005 - E0795 - congés annuels</t>
  </si>
  <si>
    <t>Décret 82-447 A 16 / Circulaire SE1 2014-2 § 3.4</t>
  </si>
  <si>
    <t>P0197 / P0007 / P0009 / P0046 - P0001 / P0003 / P0004 / P0005 - E0794 / E0795 - gestion décharge interministérielle</t>
  </si>
  <si>
    <t>Décret 82-447 A 16 / Circulaire SE1 2014-2 § 3.7</t>
  </si>
  <si>
    <t>P0197 / P0007 / P0009 / P0046 - P0001 / P0003 / P0004 / P0005 - E0794 - Cumul décharge et ASA</t>
  </si>
  <si>
    <t>P0007 / P0009 / P0197 / P0046 - P0001 / P0003 / P0004 / P0005 - E0794 - Réunion synd pdt tps travail</t>
  </si>
  <si>
    <t>Instruction 310815 § 7.2.1</t>
  </si>
  <si>
    <t>P0197 - E0795 / E0794 - décision adm avant 21 jours</t>
  </si>
  <si>
    <t>Instruction 310815 § 7.2.2.2</t>
  </si>
  <si>
    <t>P0197 - E0794 - décharge 80% = totale</t>
  </si>
  <si>
    <t>Instruction 310815 § 7.4.2</t>
  </si>
  <si>
    <t>P0197 - E0794 / E0795 - Refus administration</t>
  </si>
  <si>
    <t>P0197 - E0794 / E0795 - motivation refus administration</t>
  </si>
  <si>
    <t>Instruction 310815 § 7.6.2</t>
  </si>
  <si>
    <t>P0197 - E0794 - décharge tps partiel = totale</t>
  </si>
  <si>
    <t>P0197 - E0795 / E0794 - prorogation tacite décharge</t>
  </si>
  <si>
    <t>Instruction 310815 § 9.1.3</t>
  </si>
  <si>
    <t>P0197 - E0794 / E0795 - fin à l'initiative de l'agent ou admin</t>
  </si>
  <si>
    <t>P0197 - E0794 / E0795 - fin = reprise travail sans accord agent</t>
  </si>
  <si>
    <t>Instruction 310815 § 9.3.2</t>
  </si>
  <si>
    <t>P0197 - E0794 - décharge reportée si annul pour nécessité de service</t>
  </si>
  <si>
    <t>Instruction 310815 § 9.3.3</t>
  </si>
  <si>
    <t>P0197 - E0794 / E0795 - agent doit retrouver son poste</t>
  </si>
  <si>
    <t>Instruction 310815 § 9.4</t>
  </si>
  <si>
    <t>P0197 - E0794 / E0795 - décharge interdite pour ouvrier en stage probatoire</t>
  </si>
  <si>
    <t>P0007 / P0009 / P0046 - E0795 / E0794 - refus administration</t>
  </si>
  <si>
    <t>P0007 / P0009 / P0046 - E0794 / E0795 - Motivation refus administration</t>
  </si>
  <si>
    <t>Ordonnance 58-1270 A 10-1 / Décret 2017-712 A 1 / Décret 82-447 A 16 / Circulaire SE1 2014-2 § 3.3.3</t>
  </si>
  <si>
    <t>P0007 / P0009 / P0046 - E0794 - répartition absence annuelle</t>
  </si>
  <si>
    <t>P0007 / P0009 / P0046 - E0794 - déplacement exceptionnel décharge</t>
  </si>
  <si>
    <t>P0046 / P0007 / P0009 - E0794 / E0795 - retrait ou modification quotité</t>
  </si>
  <si>
    <t>P0007 / P0009 / P0046 - E0794 / E0795 - modification quotité / bénéficiaire</t>
  </si>
  <si>
    <t>P0046 / P0007 / P0009 - E0794 / E0795 - nb renouvellements illimité</t>
  </si>
  <si>
    <t>P0046 / P0007 / P0009 - E0794 - réunion synd durant décharge</t>
  </si>
  <si>
    <t>P0046 / P0007 / P0009 - E0794 - congés annuels</t>
  </si>
  <si>
    <t>Ordonnance 58-1270 A 10-1 / Décret 2017-712 A 1 / Décret 82-447 A 16 / Circulaire SE1 2014-2 § 3.4</t>
  </si>
  <si>
    <t>P0007 / P0009 / P0046 - E0794 / E0795 - gestion décharge interministérielle</t>
  </si>
  <si>
    <t>Ordonnance 58-1270 A 10-1 / Décret 2017-712 A 1 / Décret 82-447 A 16 / Circulaire SE1 2014-2 § 3.7</t>
  </si>
  <si>
    <t>P0007 / P0009 / P0046 - E0794 - cumul décharge et ASA</t>
  </si>
  <si>
    <t>P0007 / P0009 / P0046 - E0794 - réunion synd durant tps travail</t>
  </si>
  <si>
    <t>Ordonnance 58-1270 A 10-1 / Décret 2017-712 A 1 / Décret 82-447 A 16 / Circulaire SE1 2014-2 § 3.6</t>
  </si>
  <si>
    <t>P0009 / P0046 / P0007 - E0795 / E0794 - 1er accès FPE</t>
  </si>
  <si>
    <t>P0046 / P0009 / P0007 - E0794 / E0795 - cours en école de formation</t>
  </si>
  <si>
    <t>Impact</t>
  </si>
  <si>
    <t>P0001 / P0004 - E0794 - Rémunération</t>
  </si>
  <si>
    <t>P0001 / P0003 / P0004 / P0005 - E0794 / E0795 - Rémunération</t>
  </si>
  <si>
    <t>Rémunération : L'agent bénéficie de l'intégralité de sa rémunération.</t>
  </si>
  <si>
    <t>P0001 / P0004 - E0794 / E0795 - Carrière</t>
  </si>
  <si>
    <t>P0004 - E0794 / E0795 - Stage</t>
  </si>
  <si>
    <t>P0004 - E0794 / E0795 - Titularisation</t>
  </si>
  <si>
    <t>P0001 / P0003 / P0004 / P0005 - E0795 / E0794 - Congés annuels</t>
  </si>
  <si>
    <t>Congés annuels : L'agent conserve son droit à congé annuel.</t>
  </si>
  <si>
    <t>P0001 / P0003 / P0004 / P0005 - E0794 / E0795 -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</si>
</sst>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ABAAE-EEC2-4474-9BFE-8FBA957FC09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E79E-0F2D-45D8-9AED-3F9D43AC94F7}">
  <dimension ref="A1:BE27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9.7109375" style="25" customWidth="1"/>
    <col min="57" max="57" width="15.7109375" style="13" customWidth="1"/>
    <col min="58" max="16384" width="11.42578125" style="13"/>
  </cols>
  <sheetData>
    <row r="1" spans="1:5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row>
    <row r="2" spans="1:57" ht="90" x14ac:dyDescent="0.25">
      <c r="A2" s="14" t="s">
        <v>58</v>
      </c>
      <c r="B2" s="14" t="s">
        <v>59</v>
      </c>
      <c r="C2" s="15">
        <v>43839</v>
      </c>
      <c r="D2" s="15" t="s">
        <v>60</v>
      </c>
      <c r="E2" s="16" t="s">
        <v>61</v>
      </c>
      <c r="F2" s="14" t="s">
        <v>62</v>
      </c>
      <c r="G2" s="16" t="s">
        <v>63</v>
      </c>
      <c r="H2" s="14" t="s">
        <v>64</v>
      </c>
      <c r="I2" s="16" t="s">
        <v>65</v>
      </c>
      <c r="J2" s="17" t="s">
        <v>66</v>
      </c>
      <c r="K2" s="17" t="s">
        <v>67</v>
      </c>
      <c r="L2" s="18" t="s">
        <v>68</v>
      </c>
      <c r="M2" s="19" t="s">
        <v>69</v>
      </c>
      <c r="N2" s="15" t="s">
        <v>70</v>
      </c>
      <c r="O2" s="17"/>
      <c r="P2" s="17"/>
      <c r="Q2" s="17" t="s">
        <v>71</v>
      </c>
      <c r="R2" s="18" t="s">
        <v>72</v>
      </c>
      <c r="S2" s="18" t="s">
        <v>73</v>
      </c>
      <c r="T2" s="18" t="s">
        <v>74</v>
      </c>
      <c r="U2" s="15">
        <v>40725</v>
      </c>
      <c r="V2" s="15">
        <v>42481</v>
      </c>
      <c r="W2" s="17" t="s">
        <v>75</v>
      </c>
      <c r="X2" s="18"/>
      <c r="Y2" s="17"/>
      <c r="Z2" s="18"/>
      <c r="AA2" s="17"/>
      <c r="AB2" s="18"/>
      <c r="AC2" s="17"/>
      <c r="AD2" s="18"/>
      <c r="AE2" s="17"/>
      <c r="AF2" s="18"/>
      <c r="AG2" s="17"/>
      <c r="AH2" s="18"/>
      <c r="AI2" s="17"/>
      <c r="AJ2" s="18"/>
      <c r="AK2" s="17"/>
      <c r="AL2" s="18"/>
      <c r="AM2" s="17"/>
      <c r="AN2" s="18"/>
      <c r="AO2" s="17"/>
      <c r="AP2" s="18"/>
      <c r="AQ2" s="17"/>
      <c r="AR2" s="18"/>
      <c r="AS2" s="17"/>
      <c r="AT2" s="18"/>
      <c r="AU2" s="17"/>
      <c r="AV2" s="18" t="s">
        <v>76</v>
      </c>
      <c r="AW2" s="17" t="str">
        <f>VLOOKUP(AV2,'Axe 2 Règles de gestion'!$D$2:$F$62,3, FALSE)</f>
        <v>La décharge de service est accordée pour une durée d'1 an.</v>
      </c>
      <c r="AX2" s="18" t="s">
        <v>78</v>
      </c>
      <c r="AY2" s="17" t="str">
        <f>VLOOKUP(AX2,'Axe 2 Règles de gestion'!$D$2:$F$62,3, FALSE)</f>
        <v>L'agent doit être en activité.</v>
      </c>
      <c r="AZ2" s="18" t="s">
        <v>80</v>
      </c>
      <c r="BA2" s="17" t="str">
        <f>VLOOKUP(AZ2,'Axe 2 Règles de gestion'!$D$2:$F$62,3, FALSE)</f>
        <v>La date de début de la décharge doit être postérieure ou égale à la date de recrutement dans la FPE ou dans la carrière militaire.</v>
      </c>
      <c r="BB2" s="18" t="s">
        <v>82</v>
      </c>
      <c r="BC2" s="17" t="str">
        <f>VLOOKUP(BB2,'Axe 2 Règles de gestion'!$D$2:$F$62,3, FALSE)</f>
        <v>La date de début de la décharge doit être antérieure ou égale à la date de fin de la décharge.</v>
      </c>
      <c r="BD2" s="18"/>
      <c r="BE2" s="18"/>
    </row>
    <row r="3" spans="1:57" ht="150" x14ac:dyDescent="0.25">
      <c r="A3" s="14" t="s">
        <v>58</v>
      </c>
      <c r="B3" s="14" t="s">
        <v>59</v>
      </c>
      <c r="C3" s="15">
        <v>43839</v>
      </c>
      <c r="D3" s="15" t="s">
        <v>60</v>
      </c>
      <c r="E3" s="16" t="s">
        <v>61</v>
      </c>
      <c r="F3" s="14" t="s">
        <v>62</v>
      </c>
      <c r="G3" s="16" t="s">
        <v>63</v>
      </c>
      <c r="H3" s="14" t="s">
        <v>64</v>
      </c>
      <c r="I3" s="16" t="s">
        <v>65</v>
      </c>
      <c r="J3" s="17" t="s">
        <v>66</v>
      </c>
      <c r="K3" s="17" t="s">
        <v>67</v>
      </c>
      <c r="L3" s="18" t="s">
        <v>68</v>
      </c>
      <c r="M3" s="19" t="s">
        <v>69</v>
      </c>
      <c r="N3" s="15" t="s">
        <v>70</v>
      </c>
      <c r="O3" s="17"/>
      <c r="P3" s="17"/>
      <c r="Q3" s="17" t="s">
        <v>71</v>
      </c>
      <c r="R3" s="18" t="s">
        <v>72</v>
      </c>
      <c r="S3" s="18" t="s">
        <v>73</v>
      </c>
      <c r="T3" s="18" t="s">
        <v>74</v>
      </c>
      <c r="U3" s="15">
        <v>42482</v>
      </c>
      <c r="V3" s="15"/>
      <c r="W3" s="17" t="s">
        <v>84</v>
      </c>
      <c r="X3" s="18" t="s">
        <v>85</v>
      </c>
      <c r="Y3" s="17" t="str">
        <f>VLOOKUP(X3,'Axe 2 Règles de gestion'!$D$2:$F$62,3, FALSE)</f>
        <v>Le nombre de renouvellements est illimité.</v>
      </c>
      <c r="Z3" s="18" t="s">
        <v>87</v>
      </c>
      <c r="AA3" s="17" t="str">
        <f>VLOOKUP(Z3,'Axe 2 Règles de gestion'!$D$2:$F$62,3, FALSE)</f>
        <v>Les modalités de gestion des décharges interministérielles sont analogues à celles des décharges ministérielles.</v>
      </c>
      <c r="AB3" s="18" t="s">
        <v>89</v>
      </c>
      <c r="AC3" s="17" t="str">
        <f>VLOOKUP(AB3,'Axe 2 Règles de gestion'!$D$2:$F$62,3, FALSE)</f>
        <v>L'administration peut refuser la demande de décharge d'un agent.</v>
      </c>
      <c r="AD3" s="18" t="s">
        <v>91</v>
      </c>
      <c r="AE3" s="17" t="str">
        <f>VLOOKUP(AD3,'Axe 2 Règles de gestion'!$D$2:$F$62,3, FALSE)</f>
        <v>Le refus de l'administration doit être motivé et la commission paritaire doit être informée de cette décision.</v>
      </c>
      <c r="AF3" s="18" t="s">
        <v>93</v>
      </c>
      <c r="AG3" s="17" t="str">
        <f>VLOOKUP(AF3,'Axe 2 Règles de gestion'!$D$2:$F$62,3, FALSE)</f>
        <v>En cas de désignation d'un nouveau bénéficiaire d'une décharge ou en cas d'augmentation de la quotité demandée pour un bénéficiaire, l'administration doit prendre les mesures nécessaires à l'organisation du service.</v>
      </c>
      <c r="AH3" s="18" t="s">
        <v>95</v>
      </c>
      <c r="AI3" s="17" t="str">
        <f>VLOOKUP(AH3,'Axe 2 Règles de gestion'!$D$2:$F$62,3, FALSE)</f>
        <v>L'absence du service doit être répartie de manière régulière tout au long de l'année.</v>
      </c>
      <c r="AJ3" s="18" t="s">
        <v>97</v>
      </c>
      <c r="AK3" s="17" t="str">
        <f>VLOOKUP(AJ3,'Axe 2 Règles de gestion'!$D$2:$F$62,3, FALSE)</f>
        <v>L'agent n'a pas besoin de solliciter une autorisation d'absence lorsqu'une réunion doit se dérouler durant sa période de décharge, que ce soit à l'initiative du syndicat ou sur convocation de l'administration.</v>
      </c>
      <c r="AL3" s="18" t="s">
        <v>99</v>
      </c>
      <c r="AM3" s="17" t="str">
        <f>VLOOKUP(AL3,'Axe 2 Règles de gestion'!$D$2:$F$62,3, FALSE)</f>
        <v>Les décharges de service partielles sont cumulables avec les autorisations d'absence pour exercer une activité syndicale.</v>
      </c>
      <c r="AN3" s="18" t="s">
        <v>101</v>
      </c>
      <c r="AO3" s="17" t="str">
        <f>VLOOKUP(AN3,'Axe 2 Règles de gestion'!$D$2:$F$62,3, FALSE)</f>
        <v>Si une réunion a lieu pendant le temps de travail dans le service, l'agent doit solliciter une autorisation d'absence pour exercer une activité syndicale.</v>
      </c>
      <c r="AP3" s="18" t="s">
        <v>103</v>
      </c>
      <c r="AQ3" s="17" t="str">
        <f>VLOOKUP(AP3,'Axe 2 Règles de gestion'!$D$2:$F$62,3, FALSE)</f>
        <v>A titre exceptionnel et après accord de son chef de service, l'agent peut déplacer sa décharge d'activité de service, sous réserve des nécessités de service.</v>
      </c>
      <c r="AR3" s="18"/>
      <c r="AS3" s="17"/>
      <c r="AT3" s="18"/>
      <c r="AU3" s="17"/>
      <c r="AV3" s="18" t="s">
        <v>76</v>
      </c>
      <c r="AW3" s="17" t="str">
        <f>VLOOKUP(AV3,'Axe 2 Règles de gestion'!$D$2:$F$62,3, FALSE)</f>
        <v>La décharge de service est accordée pour une durée d'1 an.</v>
      </c>
      <c r="AX3" s="18" t="s">
        <v>105</v>
      </c>
      <c r="AY3" s="17" t="str">
        <f>VLOOKUP(AX3,'Axe 2 Règles de gestion'!$D$2:$F$62,3, FALSE)</f>
        <v>L'agent doit être en activité.</v>
      </c>
      <c r="AZ3" s="18" t="s">
        <v>80</v>
      </c>
      <c r="BA3" s="17" t="str">
        <f>VLOOKUP(AZ3,'Axe 2 Règles de gestion'!$D$2:$F$62,3, FALSE)</f>
        <v>La date de début de la décharge doit être postérieure ou égale à la date de recrutement dans la FPE ou dans la carrière militaire.</v>
      </c>
      <c r="BB3" s="18" t="s">
        <v>82</v>
      </c>
      <c r="BC3" s="17" t="str">
        <f>VLOOKUP(BB3,'Axe 2 Règles de gestion'!$D$2:$F$62,3, FALSE)</f>
        <v>La date de début de la décharge doit être antérieure ou égale à la date de fin de la décharge.</v>
      </c>
      <c r="BD3" s="18"/>
      <c r="BE3" s="18"/>
    </row>
    <row r="4" spans="1:57" ht="75" x14ac:dyDescent="0.25">
      <c r="A4" s="14" t="s">
        <v>58</v>
      </c>
      <c r="B4" s="14" t="s">
        <v>59</v>
      </c>
      <c r="C4" s="15">
        <v>43839</v>
      </c>
      <c r="D4" s="15" t="s">
        <v>60</v>
      </c>
      <c r="E4" s="16" t="s">
        <v>61</v>
      </c>
      <c r="F4" s="14" t="s">
        <v>62</v>
      </c>
      <c r="G4" s="16" t="s">
        <v>63</v>
      </c>
      <c r="H4" s="14" t="s">
        <v>64</v>
      </c>
      <c r="I4" s="16" t="s">
        <v>65</v>
      </c>
      <c r="J4" s="17" t="s">
        <v>66</v>
      </c>
      <c r="K4" s="17" t="s">
        <v>67</v>
      </c>
      <c r="L4" s="18" t="s">
        <v>106</v>
      </c>
      <c r="M4" s="19" t="s">
        <v>107</v>
      </c>
      <c r="N4" s="15" t="s">
        <v>108</v>
      </c>
      <c r="O4" s="17"/>
      <c r="P4" s="17"/>
      <c r="Q4" s="17" t="s">
        <v>71</v>
      </c>
      <c r="R4" s="18" t="s">
        <v>72</v>
      </c>
      <c r="S4" s="18" t="s">
        <v>73</v>
      </c>
      <c r="T4" s="18" t="s">
        <v>74</v>
      </c>
      <c r="U4" s="15">
        <v>40725</v>
      </c>
      <c r="V4" s="15">
        <v>42481</v>
      </c>
      <c r="W4" s="17" t="s">
        <v>109</v>
      </c>
      <c r="X4" s="18"/>
      <c r="Y4" s="17"/>
      <c r="Z4" s="18"/>
      <c r="AA4" s="17"/>
      <c r="AB4" s="18"/>
      <c r="AC4" s="17"/>
      <c r="AD4" s="18"/>
      <c r="AE4" s="17"/>
      <c r="AF4" s="18"/>
      <c r="AG4" s="17"/>
      <c r="AH4" s="18"/>
      <c r="AI4" s="17"/>
      <c r="AJ4" s="18"/>
      <c r="AK4" s="17"/>
      <c r="AL4" s="18"/>
      <c r="AM4" s="17"/>
      <c r="AN4" s="18"/>
      <c r="AO4" s="17"/>
      <c r="AP4" s="18"/>
      <c r="AQ4" s="17"/>
      <c r="AR4" s="18"/>
      <c r="AS4" s="17"/>
      <c r="AT4" s="18"/>
      <c r="AU4" s="17"/>
      <c r="AV4" s="18" t="s">
        <v>76</v>
      </c>
      <c r="AW4" s="17" t="str">
        <f>VLOOKUP(AV4,'Axe 2 Règles de gestion'!$D$2:$F$62,3, FALSE)</f>
        <v>La décharge de service est accordée pour une durée d'1 an.</v>
      </c>
      <c r="AX4" s="18" t="s">
        <v>78</v>
      </c>
      <c r="AY4" s="17" t="str">
        <f>VLOOKUP(AX4,'Axe 2 Règles de gestion'!$D$2:$F$62,3, FALSE)</f>
        <v>L'agent doit être en activité.</v>
      </c>
      <c r="AZ4" s="18" t="s">
        <v>82</v>
      </c>
      <c r="BA4" s="17" t="str">
        <f>VLOOKUP(AZ4,'Axe 2 Règles de gestion'!$D$2:$F$62,3, FALSE)</f>
        <v>La date de début de la décharge doit être antérieure ou égale à la date de fin de la décharge.</v>
      </c>
      <c r="BB4" s="18" t="s">
        <v>110</v>
      </c>
      <c r="BC4" s="17" t="str">
        <f>VLOOKUP(BB4,'Axe 2 Règles de gestion'!$D$2:$F$62,3, FALSE)</f>
        <v>La date de fin de la décharge doit être antérieure ou égale à la date limite de départ à la retraite.</v>
      </c>
      <c r="BD4" s="18"/>
      <c r="BE4" s="18"/>
    </row>
    <row r="5" spans="1:57" ht="90" x14ac:dyDescent="0.25">
      <c r="A5" s="14" t="s">
        <v>58</v>
      </c>
      <c r="B5" s="14" t="s">
        <v>59</v>
      </c>
      <c r="C5" s="15">
        <v>43839</v>
      </c>
      <c r="D5" s="15" t="s">
        <v>60</v>
      </c>
      <c r="E5" s="16" t="s">
        <v>61</v>
      </c>
      <c r="F5" s="14" t="s">
        <v>62</v>
      </c>
      <c r="G5" s="16" t="s">
        <v>63</v>
      </c>
      <c r="H5" s="14" t="s">
        <v>64</v>
      </c>
      <c r="I5" s="16" t="s">
        <v>65</v>
      </c>
      <c r="J5" s="17" t="s">
        <v>66</v>
      </c>
      <c r="K5" s="17" t="s">
        <v>67</v>
      </c>
      <c r="L5" s="18" t="s">
        <v>106</v>
      </c>
      <c r="M5" s="19" t="s">
        <v>107</v>
      </c>
      <c r="N5" s="15" t="s">
        <v>108</v>
      </c>
      <c r="O5" s="17"/>
      <c r="P5" s="17"/>
      <c r="Q5" s="17" t="s">
        <v>71</v>
      </c>
      <c r="R5" s="18" t="s">
        <v>72</v>
      </c>
      <c r="S5" s="18" t="s">
        <v>73</v>
      </c>
      <c r="T5" s="18" t="s">
        <v>74</v>
      </c>
      <c r="U5" s="15">
        <v>42482</v>
      </c>
      <c r="V5" s="15"/>
      <c r="W5" s="17" t="s">
        <v>112</v>
      </c>
      <c r="X5" s="18" t="s">
        <v>113</v>
      </c>
      <c r="Y5" s="17" t="str">
        <f>VLOOKUP(X5,'Axe 2 Règles de gestion'!$D$2:$F$62,3, FALSE)</f>
        <v>L'organisation syndicale peut demander en cours d'année le retrait ou la modification de la quotité déjà accordée, dans la limite du droit annuel.</v>
      </c>
      <c r="Z5" s="18"/>
      <c r="AA5" s="17"/>
      <c r="AB5" s="18"/>
      <c r="AC5" s="17"/>
      <c r="AD5" s="18"/>
      <c r="AE5" s="17"/>
      <c r="AF5" s="18"/>
      <c r="AG5" s="17"/>
      <c r="AH5" s="18"/>
      <c r="AI5" s="17"/>
      <c r="AJ5" s="18"/>
      <c r="AK5" s="17"/>
      <c r="AL5" s="18"/>
      <c r="AM5" s="17"/>
      <c r="AN5" s="18"/>
      <c r="AO5" s="17"/>
      <c r="AP5" s="18"/>
      <c r="AQ5" s="17"/>
      <c r="AR5" s="18"/>
      <c r="AS5" s="17"/>
      <c r="AT5" s="18"/>
      <c r="AU5" s="17"/>
      <c r="AV5" s="18" t="s">
        <v>76</v>
      </c>
      <c r="AW5" s="17" t="str">
        <f>VLOOKUP(AV5,'Axe 2 Règles de gestion'!$D$2:$F$62,3, FALSE)</f>
        <v>La décharge de service est accordée pour une durée d'1 an.</v>
      </c>
      <c r="AX5" s="18" t="s">
        <v>105</v>
      </c>
      <c r="AY5" s="17" t="str">
        <f>VLOOKUP(AX5,'Axe 2 Règles de gestion'!$D$2:$F$62,3, FALSE)</f>
        <v>L'agent doit être en activité.</v>
      </c>
      <c r="AZ5" s="18" t="s">
        <v>82</v>
      </c>
      <c r="BA5" s="17" t="str">
        <f>VLOOKUP(AZ5,'Axe 2 Règles de gestion'!$D$2:$F$62,3, FALSE)</f>
        <v>La date de début de la décharge doit être antérieure ou égale à la date de fin de la décharge.</v>
      </c>
      <c r="BB5" s="18" t="s">
        <v>110</v>
      </c>
      <c r="BC5" s="17" t="str">
        <f>VLOOKUP(BB5,'Axe 2 Règles de gestion'!$D$2:$F$62,3, FALSE)</f>
        <v>La date de fin de la décharge doit être antérieure ou égale à la date limite de départ à la retraite.</v>
      </c>
      <c r="BD5" s="18"/>
      <c r="BE5" s="18"/>
    </row>
    <row r="6" spans="1:57" ht="75" x14ac:dyDescent="0.25">
      <c r="A6" s="14" t="s">
        <v>58</v>
      </c>
      <c r="B6" s="14" t="s">
        <v>59</v>
      </c>
      <c r="C6" s="15">
        <v>43794</v>
      </c>
      <c r="D6" s="15" t="s">
        <v>60</v>
      </c>
      <c r="E6" s="16" t="s">
        <v>61</v>
      </c>
      <c r="F6" s="14" t="s">
        <v>62</v>
      </c>
      <c r="G6" s="16" t="s">
        <v>63</v>
      </c>
      <c r="H6" s="14" t="s">
        <v>64</v>
      </c>
      <c r="I6" s="16" t="s">
        <v>65</v>
      </c>
      <c r="J6" s="17" t="s">
        <v>66</v>
      </c>
      <c r="K6" s="17" t="s">
        <v>67</v>
      </c>
      <c r="L6" s="18" t="s">
        <v>68</v>
      </c>
      <c r="M6" s="19" t="s">
        <v>69</v>
      </c>
      <c r="N6" s="15" t="s">
        <v>70</v>
      </c>
      <c r="O6" s="17"/>
      <c r="P6" s="17"/>
      <c r="Q6" s="17" t="s">
        <v>115</v>
      </c>
      <c r="R6" s="18" t="s">
        <v>116</v>
      </c>
      <c r="S6" s="18" t="s">
        <v>73</v>
      </c>
      <c r="T6" s="18" t="s">
        <v>117</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8"/>
    </row>
    <row r="7" spans="1:57" ht="75" x14ac:dyDescent="0.25">
      <c r="A7" s="14" t="s">
        <v>58</v>
      </c>
      <c r="B7" s="14" t="s">
        <v>59</v>
      </c>
      <c r="C7" s="15">
        <v>43794</v>
      </c>
      <c r="D7" s="15" t="s">
        <v>60</v>
      </c>
      <c r="E7" s="16" t="s">
        <v>61</v>
      </c>
      <c r="F7" s="14" t="s">
        <v>62</v>
      </c>
      <c r="G7" s="16" t="s">
        <v>63</v>
      </c>
      <c r="H7" s="14" t="s">
        <v>64</v>
      </c>
      <c r="I7" s="16" t="s">
        <v>65</v>
      </c>
      <c r="J7" s="17" t="s">
        <v>66</v>
      </c>
      <c r="K7" s="17" t="s">
        <v>67</v>
      </c>
      <c r="L7" s="18" t="s">
        <v>106</v>
      </c>
      <c r="M7" s="19" t="s">
        <v>107</v>
      </c>
      <c r="N7" s="15" t="s">
        <v>108</v>
      </c>
      <c r="O7" s="17"/>
      <c r="P7" s="17"/>
      <c r="Q7" s="17" t="s">
        <v>115</v>
      </c>
      <c r="R7" s="18" t="s">
        <v>116</v>
      </c>
      <c r="S7" s="18" t="s">
        <v>73</v>
      </c>
      <c r="T7" s="18" t="s">
        <v>117</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8"/>
    </row>
    <row r="8" spans="1:57" ht="75" x14ac:dyDescent="0.25">
      <c r="A8" s="14" t="s">
        <v>58</v>
      </c>
      <c r="B8" s="14" t="s">
        <v>59</v>
      </c>
      <c r="C8" s="15">
        <v>43839</v>
      </c>
      <c r="D8" s="15" t="s">
        <v>60</v>
      </c>
      <c r="E8" s="16" t="s">
        <v>61</v>
      </c>
      <c r="F8" s="14" t="s">
        <v>62</v>
      </c>
      <c r="G8" s="16" t="s">
        <v>63</v>
      </c>
      <c r="H8" s="14" t="s">
        <v>64</v>
      </c>
      <c r="I8" s="16" t="s">
        <v>65</v>
      </c>
      <c r="J8" s="17" t="s">
        <v>66</v>
      </c>
      <c r="K8" s="17" t="s">
        <v>67</v>
      </c>
      <c r="L8" s="18" t="s">
        <v>68</v>
      </c>
      <c r="M8" s="19" t="s">
        <v>69</v>
      </c>
      <c r="N8" s="15" t="s">
        <v>70</v>
      </c>
      <c r="O8" s="17"/>
      <c r="P8" s="17"/>
      <c r="Q8" s="17" t="s">
        <v>118</v>
      </c>
      <c r="R8" s="18" t="s">
        <v>119</v>
      </c>
      <c r="S8" s="18" t="s">
        <v>73</v>
      </c>
      <c r="T8" s="18" t="s">
        <v>74</v>
      </c>
      <c r="U8" s="15">
        <v>40725</v>
      </c>
      <c r="V8" s="15">
        <v>42481</v>
      </c>
      <c r="W8" s="17" t="s">
        <v>120</v>
      </c>
      <c r="X8" s="18"/>
      <c r="Y8" s="17"/>
      <c r="Z8" s="18"/>
      <c r="AA8" s="17"/>
      <c r="AB8" s="18"/>
      <c r="AC8" s="17"/>
      <c r="AD8" s="18"/>
      <c r="AE8" s="17"/>
      <c r="AF8" s="18"/>
      <c r="AG8" s="17"/>
      <c r="AH8" s="18"/>
      <c r="AI8" s="17"/>
      <c r="AJ8" s="18"/>
      <c r="AK8" s="17"/>
      <c r="AL8" s="18"/>
      <c r="AM8" s="17"/>
      <c r="AN8" s="18"/>
      <c r="AO8" s="17"/>
      <c r="AP8" s="18"/>
      <c r="AQ8" s="17"/>
      <c r="AR8" s="18"/>
      <c r="AS8" s="17"/>
      <c r="AT8" s="18"/>
      <c r="AU8" s="17"/>
      <c r="AV8" s="18" t="s">
        <v>76</v>
      </c>
      <c r="AW8" s="17" t="str">
        <f>VLOOKUP(AV8,'Axe 2 Règles de gestion'!$D$2:$F$62,3, FALSE)</f>
        <v>La décharge de service est accordée pour une durée d'1 an.</v>
      </c>
      <c r="AX8" s="18" t="s">
        <v>121</v>
      </c>
      <c r="AY8" s="17" t="str">
        <f>VLOOKUP(AX8,'Axe 2 Règles de gestion'!$D$2:$F$62,3, FALSE)</f>
        <v>L'agent doit être en activité.</v>
      </c>
      <c r="AZ8" s="18" t="s">
        <v>122</v>
      </c>
      <c r="BA8" s="17" t="str">
        <f>VLOOKUP(AZ8,'Axe 2 Règles de gestion'!$D$2:$F$62,3, FALSE)</f>
        <v>La date de début de la décharge doit être postérieure ou égale à la date du lien juridique.</v>
      </c>
      <c r="BB8" s="18" t="s">
        <v>82</v>
      </c>
      <c r="BC8" s="17" t="str">
        <f>VLOOKUP(BB8,'Axe 2 Règles de gestion'!$D$2:$F$62,3, FALSE)</f>
        <v>La date de début de la décharge doit être antérieure ou égale à la date de fin de la décharge.</v>
      </c>
      <c r="BD8" s="18"/>
      <c r="BE8" s="18"/>
    </row>
    <row r="9" spans="1:57" ht="150" x14ac:dyDescent="0.25">
      <c r="A9" s="14" t="s">
        <v>58</v>
      </c>
      <c r="B9" s="14" t="s">
        <v>59</v>
      </c>
      <c r="C9" s="15">
        <v>43839</v>
      </c>
      <c r="D9" s="15" t="s">
        <v>60</v>
      </c>
      <c r="E9" s="16" t="s">
        <v>61</v>
      </c>
      <c r="F9" s="14" t="s">
        <v>62</v>
      </c>
      <c r="G9" s="16" t="s">
        <v>63</v>
      </c>
      <c r="H9" s="14" t="s">
        <v>64</v>
      </c>
      <c r="I9" s="16" t="s">
        <v>65</v>
      </c>
      <c r="J9" s="17" t="s">
        <v>66</v>
      </c>
      <c r="K9" s="17" t="s">
        <v>67</v>
      </c>
      <c r="L9" s="18" t="s">
        <v>68</v>
      </c>
      <c r="M9" s="19" t="s">
        <v>69</v>
      </c>
      <c r="N9" s="15" t="s">
        <v>70</v>
      </c>
      <c r="O9" s="17"/>
      <c r="P9" s="17"/>
      <c r="Q9" s="17" t="s">
        <v>118</v>
      </c>
      <c r="R9" s="18" t="s">
        <v>119</v>
      </c>
      <c r="S9" s="18" t="s">
        <v>73</v>
      </c>
      <c r="T9" s="18" t="s">
        <v>74</v>
      </c>
      <c r="U9" s="15">
        <v>42482</v>
      </c>
      <c r="V9" s="15"/>
      <c r="W9" s="17" t="s">
        <v>124</v>
      </c>
      <c r="X9" s="18" t="s">
        <v>85</v>
      </c>
      <c r="Y9" s="17" t="str">
        <f>VLOOKUP(X9,'Axe 2 Règles de gestion'!$D$2:$F$62,3, FALSE)</f>
        <v>Le nombre de renouvellements est illimité.</v>
      </c>
      <c r="Z9" s="18" t="s">
        <v>87</v>
      </c>
      <c r="AA9" s="17" t="str">
        <f>VLOOKUP(Z9,'Axe 2 Règles de gestion'!$D$2:$F$62,3, FALSE)</f>
        <v>Les modalités de gestion des décharges interministérielles sont analogues à celles des décharges ministérielles.</v>
      </c>
      <c r="AB9" s="18" t="s">
        <v>89</v>
      </c>
      <c r="AC9" s="17" t="str">
        <f>VLOOKUP(AB9,'Axe 2 Règles de gestion'!$D$2:$F$62,3, FALSE)</f>
        <v>L'administration peut refuser la demande de décharge d'un agent.</v>
      </c>
      <c r="AD9" s="18" t="s">
        <v>91</v>
      </c>
      <c r="AE9" s="17" t="str">
        <f>VLOOKUP(AD9,'Axe 2 Règles de gestion'!$D$2:$F$62,3, FALSE)</f>
        <v>Le refus de l'administration doit être motivé et la commission paritaire doit être informée de cette décision.</v>
      </c>
      <c r="AF9" s="18" t="s">
        <v>93</v>
      </c>
      <c r="AG9" s="17" t="str">
        <f>VLOOKUP(AF9,'Axe 2 Règles de gestion'!$D$2:$F$62,3, FALSE)</f>
        <v>En cas de désignation d'un nouveau bénéficiaire d'une décharge ou en cas d'augmentation de la quotité demandée pour un bénéficiaire, l'administration doit prendre les mesures nécessaires à l'organisation du service.</v>
      </c>
      <c r="AH9" s="18" t="s">
        <v>95</v>
      </c>
      <c r="AI9" s="17" t="str">
        <f>VLOOKUP(AH9,'Axe 2 Règles de gestion'!$D$2:$F$62,3, FALSE)</f>
        <v>L'absence du service doit être répartie de manière régulière tout au long de l'année.</v>
      </c>
      <c r="AJ9" s="18" t="s">
        <v>97</v>
      </c>
      <c r="AK9" s="17" t="str">
        <f>VLOOKUP(AJ9,'Axe 2 Règles de gestion'!$D$2:$F$62,3, FALSE)</f>
        <v>L'agent n'a pas besoin de solliciter une autorisation d'absence lorsqu'une réunion doit se dérouler durant sa période de décharge, que ce soit à l'initiative du syndicat ou sur convocation de l'administration.</v>
      </c>
      <c r="AL9" s="18" t="s">
        <v>99</v>
      </c>
      <c r="AM9" s="17" t="str">
        <f>VLOOKUP(AL9,'Axe 2 Règles de gestion'!$D$2:$F$62,3, FALSE)</f>
        <v>Les décharges de service partielles sont cumulables avec les autorisations d'absence pour exercer une activité syndicale.</v>
      </c>
      <c r="AN9" s="18" t="s">
        <v>101</v>
      </c>
      <c r="AO9" s="17" t="str">
        <f>VLOOKUP(AN9,'Axe 2 Règles de gestion'!$D$2:$F$62,3, FALSE)</f>
        <v>Si une réunion a lieu pendant le temps de travail dans le service, l'agent doit solliciter une autorisation d'absence pour exercer une activité syndicale.</v>
      </c>
      <c r="AP9" s="18" t="s">
        <v>103</v>
      </c>
      <c r="AQ9" s="17" t="str">
        <f>VLOOKUP(AP9,'Axe 2 Règles de gestion'!$D$2:$F$62,3, FALSE)</f>
        <v>A titre exceptionnel et après accord de son chef de service, l'agent peut déplacer sa décharge d'activité de service, sous réserve des nécessités de service.</v>
      </c>
      <c r="AR9" s="18"/>
      <c r="AS9" s="17"/>
      <c r="AT9" s="18"/>
      <c r="AU9" s="17"/>
      <c r="AV9" s="18" t="s">
        <v>76</v>
      </c>
      <c r="AW9" s="17" t="str">
        <f>VLOOKUP(AV9,'Axe 2 Règles de gestion'!$D$2:$F$62,3, FALSE)</f>
        <v>La décharge de service est accordée pour une durée d'1 an.</v>
      </c>
      <c r="AX9" s="18" t="s">
        <v>125</v>
      </c>
      <c r="AY9" s="17" t="str">
        <f>VLOOKUP(AX9,'Axe 2 Règles de gestion'!$D$2:$F$62,3, FALSE)</f>
        <v>L'agent doit être en activité.</v>
      </c>
      <c r="AZ9" s="18" t="s">
        <v>122</v>
      </c>
      <c r="BA9" s="17" t="str">
        <f>VLOOKUP(AZ9,'Axe 2 Règles de gestion'!$D$2:$F$62,3, FALSE)</f>
        <v>La date de début de la décharge doit être postérieure ou égale à la date du lien juridique.</v>
      </c>
      <c r="BB9" s="18" t="s">
        <v>82</v>
      </c>
      <c r="BC9" s="17" t="str">
        <f>VLOOKUP(BB9,'Axe 2 Règles de gestion'!$D$2:$F$62,3, FALSE)</f>
        <v>La date de début de la décharge doit être antérieure ou égale à la date de fin de la décharge.</v>
      </c>
      <c r="BD9" s="18"/>
      <c r="BE9" s="18"/>
    </row>
    <row r="10" spans="1:57" ht="90" x14ac:dyDescent="0.25">
      <c r="A10" s="14" t="s">
        <v>58</v>
      </c>
      <c r="B10" s="14" t="s">
        <v>59</v>
      </c>
      <c r="C10" s="15">
        <v>43839</v>
      </c>
      <c r="D10" s="15" t="s">
        <v>60</v>
      </c>
      <c r="E10" s="16" t="s">
        <v>61</v>
      </c>
      <c r="F10" s="14" t="s">
        <v>62</v>
      </c>
      <c r="G10" s="16" t="s">
        <v>63</v>
      </c>
      <c r="H10" s="14" t="s">
        <v>64</v>
      </c>
      <c r="I10" s="16" t="s">
        <v>65</v>
      </c>
      <c r="J10" s="17" t="s">
        <v>66</v>
      </c>
      <c r="K10" s="17" t="s">
        <v>67</v>
      </c>
      <c r="L10" s="18" t="s">
        <v>106</v>
      </c>
      <c r="M10" s="19" t="s">
        <v>107</v>
      </c>
      <c r="N10" s="15" t="s">
        <v>108</v>
      </c>
      <c r="O10" s="17"/>
      <c r="P10" s="17"/>
      <c r="Q10" s="17" t="s">
        <v>118</v>
      </c>
      <c r="R10" s="18" t="s">
        <v>119</v>
      </c>
      <c r="S10" s="18" t="s">
        <v>73</v>
      </c>
      <c r="T10" s="18" t="s">
        <v>74</v>
      </c>
      <c r="U10" s="15">
        <v>40725</v>
      </c>
      <c r="V10" s="15">
        <v>42481</v>
      </c>
      <c r="W10" s="17" t="s">
        <v>126</v>
      </c>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t="s">
        <v>76</v>
      </c>
      <c r="AW10" s="17" t="str">
        <f>VLOOKUP(AV10,'Axe 2 Règles de gestion'!$D$2:$F$62,3, FALSE)</f>
        <v>La décharge de service est accordée pour une durée d'1 an.</v>
      </c>
      <c r="AX10" s="18" t="s">
        <v>121</v>
      </c>
      <c r="AY10" s="17" t="str">
        <f>VLOOKUP(AX10,'Axe 2 Règles de gestion'!$D$2:$F$62,3, FALSE)</f>
        <v>L'agent doit être en activité.</v>
      </c>
      <c r="AZ10" s="18" t="s">
        <v>82</v>
      </c>
      <c r="BA10" s="17" t="str">
        <f>VLOOKUP(AZ10,'Axe 2 Règles de gestion'!$D$2:$F$62,3, FALSE)</f>
        <v>La date de début de la décharge doit être antérieure ou égale à la date de fin de la décharge.</v>
      </c>
      <c r="BB10" s="18" t="s">
        <v>127</v>
      </c>
      <c r="BC10" s="17" t="str">
        <f>VLOOKUP(BB10,'Axe 2 Règles de gestion'!$D$2:$F$62,3, FALSE)</f>
        <v>La date de fin de la décharge doit être antérieure ou égale à la date de fin réelle ou prévisionnelle du lien juridique.</v>
      </c>
      <c r="BD10" s="18"/>
      <c r="BE10" s="18"/>
    </row>
    <row r="11" spans="1:57" ht="90" x14ac:dyDescent="0.25">
      <c r="A11" s="14" t="s">
        <v>58</v>
      </c>
      <c r="B11" s="14" t="s">
        <v>59</v>
      </c>
      <c r="C11" s="15">
        <v>43839</v>
      </c>
      <c r="D11" s="15" t="s">
        <v>60</v>
      </c>
      <c r="E11" s="16" t="s">
        <v>61</v>
      </c>
      <c r="F11" s="14" t="s">
        <v>62</v>
      </c>
      <c r="G11" s="16" t="s">
        <v>63</v>
      </c>
      <c r="H11" s="14" t="s">
        <v>64</v>
      </c>
      <c r="I11" s="16" t="s">
        <v>65</v>
      </c>
      <c r="J11" s="17" t="s">
        <v>66</v>
      </c>
      <c r="K11" s="17" t="s">
        <v>67</v>
      </c>
      <c r="L11" s="18" t="s">
        <v>106</v>
      </c>
      <c r="M11" s="19" t="s">
        <v>107</v>
      </c>
      <c r="N11" s="15" t="s">
        <v>108</v>
      </c>
      <c r="O11" s="17"/>
      <c r="P11" s="17"/>
      <c r="Q11" s="17" t="s">
        <v>118</v>
      </c>
      <c r="R11" s="18" t="s">
        <v>119</v>
      </c>
      <c r="S11" s="18" t="s">
        <v>73</v>
      </c>
      <c r="T11" s="18" t="s">
        <v>74</v>
      </c>
      <c r="U11" s="15">
        <v>42482</v>
      </c>
      <c r="V11" s="15"/>
      <c r="W11" s="17" t="s">
        <v>129</v>
      </c>
      <c r="X11" s="18" t="s">
        <v>113</v>
      </c>
      <c r="Y11" s="17" t="str">
        <f>VLOOKUP(X11,'Axe 2 Règles de gestion'!$D$2:$F$62,3, FALSE)</f>
        <v>L'organisation syndicale peut demander en cours d'année le retrait ou la modification de la quotité déjà accordée, dans la limite du droit annuel.</v>
      </c>
      <c r="Z11" s="18"/>
      <c r="AA11" s="17"/>
      <c r="AB11" s="18"/>
      <c r="AC11" s="17"/>
      <c r="AD11" s="18"/>
      <c r="AE11" s="17"/>
      <c r="AF11" s="18"/>
      <c r="AG11" s="17"/>
      <c r="AH11" s="18"/>
      <c r="AI11" s="17"/>
      <c r="AJ11" s="18"/>
      <c r="AK11" s="17"/>
      <c r="AL11" s="18"/>
      <c r="AM11" s="17"/>
      <c r="AN11" s="18"/>
      <c r="AO11" s="17"/>
      <c r="AP11" s="18"/>
      <c r="AQ11" s="17"/>
      <c r="AR11" s="18"/>
      <c r="AS11" s="17"/>
      <c r="AT11" s="18"/>
      <c r="AU11" s="17"/>
      <c r="AV11" s="18" t="s">
        <v>76</v>
      </c>
      <c r="AW11" s="17" t="str">
        <f>VLOOKUP(AV11,'Axe 2 Règles de gestion'!$D$2:$F$62,3, FALSE)</f>
        <v>La décharge de service est accordée pour une durée d'1 an.</v>
      </c>
      <c r="AX11" s="18" t="s">
        <v>125</v>
      </c>
      <c r="AY11" s="17" t="str">
        <f>VLOOKUP(AX11,'Axe 2 Règles de gestion'!$D$2:$F$62,3, FALSE)</f>
        <v>L'agent doit être en activité.</v>
      </c>
      <c r="AZ11" s="18" t="s">
        <v>82</v>
      </c>
      <c r="BA11" s="17" t="str">
        <f>VLOOKUP(AZ11,'Axe 2 Règles de gestion'!$D$2:$F$62,3, FALSE)</f>
        <v>La date de début de la décharge doit être antérieure ou égale à la date de fin de la décharge.</v>
      </c>
      <c r="BB11" s="18" t="s">
        <v>127</v>
      </c>
      <c r="BC11" s="17" t="str">
        <f>VLOOKUP(BB11,'Axe 2 Règles de gestion'!$D$2:$F$62,3, FALSE)</f>
        <v>La date de fin de la décharge doit être antérieure ou égale à la date de fin réelle ou prévisionnelle du lien juridique.</v>
      </c>
      <c r="BD11" s="18"/>
      <c r="BE11" s="18"/>
    </row>
    <row r="12" spans="1:57" ht="90" x14ac:dyDescent="0.25">
      <c r="A12" s="14" t="s">
        <v>58</v>
      </c>
      <c r="B12" s="14" t="s">
        <v>59</v>
      </c>
      <c r="C12" s="15">
        <v>43839</v>
      </c>
      <c r="D12" s="15" t="s">
        <v>60</v>
      </c>
      <c r="E12" s="16" t="s">
        <v>61</v>
      </c>
      <c r="F12" s="14" t="s">
        <v>62</v>
      </c>
      <c r="G12" s="16" t="s">
        <v>63</v>
      </c>
      <c r="H12" s="14" t="s">
        <v>64</v>
      </c>
      <c r="I12" s="16" t="s">
        <v>65</v>
      </c>
      <c r="J12" s="17" t="s">
        <v>66</v>
      </c>
      <c r="K12" s="17" t="s">
        <v>67</v>
      </c>
      <c r="L12" s="18" t="s">
        <v>68</v>
      </c>
      <c r="M12" s="19" t="s">
        <v>69</v>
      </c>
      <c r="N12" s="15" t="s">
        <v>70</v>
      </c>
      <c r="O12" s="17"/>
      <c r="P12" s="17"/>
      <c r="Q12" s="17" t="s">
        <v>130</v>
      </c>
      <c r="R12" s="18" t="s">
        <v>131</v>
      </c>
      <c r="S12" s="18" t="s">
        <v>73</v>
      </c>
      <c r="T12" s="18" t="s">
        <v>74</v>
      </c>
      <c r="U12" s="15">
        <v>40725</v>
      </c>
      <c r="V12" s="15">
        <v>42481</v>
      </c>
      <c r="W12" s="17" t="s">
        <v>75</v>
      </c>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t="s">
        <v>76</v>
      </c>
      <c r="AW12" s="17" t="str">
        <f>VLOOKUP(AV12,'Axe 2 Règles de gestion'!$D$2:$F$62,3, FALSE)</f>
        <v>La décharge de service est accordée pour une durée d'1 an.</v>
      </c>
      <c r="AX12" s="18" t="s">
        <v>78</v>
      </c>
      <c r="AY12" s="17" t="str">
        <f>VLOOKUP(AX12,'Axe 2 Règles de gestion'!$D$2:$F$62,3, FALSE)</f>
        <v>L'agent doit être en activité.</v>
      </c>
      <c r="AZ12" s="18" t="s">
        <v>80</v>
      </c>
      <c r="BA12" s="17" t="str">
        <f>VLOOKUP(AZ12,'Axe 2 Règles de gestion'!$D$2:$F$62,3, FALSE)</f>
        <v>La date de début de la décharge doit être postérieure ou égale à la date de recrutement dans la FPE ou dans la carrière militaire.</v>
      </c>
      <c r="BB12" s="18" t="s">
        <v>82</v>
      </c>
      <c r="BC12" s="17" t="str">
        <f>VLOOKUP(BB12,'Axe 2 Règles de gestion'!$D$2:$F$62,3, FALSE)</f>
        <v>La date de début de la décharge doit être antérieure ou égale à la date de fin de la décharge.</v>
      </c>
      <c r="BD12" s="18"/>
      <c r="BE12" s="18"/>
    </row>
    <row r="13" spans="1:57" ht="150" x14ac:dyDescent="0.25">
      <c r="A13" s="14" t="s">
        <v>58</v>
      </c>
      <c r="B13" s="14" t="s">
        <v>59</v>
      </c>
      <c r="C13" s="15">
        <v>43839</v>
      </c>
      <c r="D13" s="15" t="s">
        <v>60</v>
      </c>
      <c r="E13" s="16" t="s">
        <v>61</v>
      </c>
      <c r="F13" s="14" t="s">
        <v>62</v>
      </c>
      <c r="G13" s="16" t="s">
        <v>63</v>
      </c>
      <c r="H13" s="14" t="s">
        <v>64</v>
      </c>
      <c r="I13" s="16" t="s">
        <v>65</v>
      </c>
      <c r="J13" s="17" t="s">
        <v>66</v>
      </c>
      <c r="K13" s="17" t="s">
        <v>67</v>
      </c>
      <c r="L13" s="18" t="s">
        <v>68</v>
      </c>
      <c r="M13" s="19" t="s">
        <v>69</v>
      </c>
      <c r="N13" s="15" t="s">
        <v>70</v>
      </c>
      <c r="O13" s="17"/>
      <c r="P13" s="17"/>
      <c r="Q13" s="17" t="s">
        <v>130</v>
      </c>
      <c r="R13" s="18" t="s">
        <v>131</v>
      </c>
      <c r="S13" s="18" t="s">
        <v>73</v>
      </c>
      <c r="T13" s="18" t="s">
        <v>74</v>
      </c>
      <c r="U13" s="15">
        <v>42482</v>
      </c>
      <c r="V13" s="15"/>
      <c r="W13" s="17" t="s">
        <v>132</v>
      </c>
      <c r="X13" s="18" t="s">
        <v>133</v>
      </c>
      <c r="Y13" s="17" t="str">
        <f>VLOOKUP(X13,'Axe 2 Règles de gestion'!$D$2:$F$62,3, FALSE)</f>
        <v>L'agent ne doit pas accéder à la fonction publique pour la 1ère fois.</v>
      </c>
      <c r="Z13" s="18" t="s">
        <v>135</v>
      </c>
      <c r="AA13" s="17" t="str">
        <f>VLOOKUP(Z13,'Axe 2 Règles de gestion'!$D$2:$F$62,3, FALSE)</f>
        <v>L'agent ne doit pas suivre de cours dans une école de formation.</v>
      </c>
      <c r="AB13" s="18" t="s">
        <v>85</v>
      </c>
      <c r="AC13" s="17" t="str">
        <f>VLOOKUP(AB13,'Axe 2 Règles de gestion'!$D$2:$F$62,3, FALSE)</f>
        <v>Le nombre de renouvellements est illimité.</v>
      </c>
      <c r="AD13" s="18" t="s">
        <v>87</v>
      </c>
      <c r="AE13" s="17" t="str">
        <f>VLOOKUP(AD13,'Axe 2 Règles de gestion'!$D$2:$F$62,3, FALSE)</f>
        <v>Les modalités de gestion des décharges interministérielles sont analogues à celles des décharges ministérielles.</v>
      </c>
      <c r="AF13" s="18" t="s">
        <v>89</v>
      </c>
      <c r="AG13" s="17" t="str">
        <f>VLOOKUP(AF13,'Axe 2 Règles de gestion'!$D$2:$F$62,3, FALSE)</f>
        <v>L'administration peut refuser la demande de décharge d'un agent.</v>
      </c>
      <c r="AH13" s="18" t="s">
        <v>91</v>
      </c>
      <c r="AI13" s="17" t="str">
        <f>VLOOKUP(AH13,'Axe 2 Règles de gestion'!$D$2:$F$62,3, FALSE)</f>
        <v>Le refus de l'administration doit être motivé et la commission paritaire doit être informée de cette décision.</v>
      </c>
      <c r="AJ13" s="18" t="s">
        <v>93</v>
      </c>
      <c r="AK13" s="17" t="str">
        <f>VLOOKUP(AJ13,'Axe 2 Règles de gestion'!$D$2:$F$62,3, FALSE)</f>
        <v>En cas de désignation d'un nouveau bénéficiaire d'une décharge ou en cas d'augmentation de la quotité demandée pour un bénéficiaire, l'administration doit prendre les mesures nécessaires à l'organisation du service.</v>
      </c>
      <c r="AL13" s="18" t="s">
        <v>95</v>
      </c>
      <c r="AM13" s="17" t="str">
        <f>VLOOKUP(AL13,'Axe 2 Règles de gestion'!$D$2:$F$62,3, FALSE)</f>
        <v>L'absence du service doit être répartie de manière régulière tout au long de l'année.</v>
      </c>
      <c r="AN13" s="18" t="s">
        <v>97</v>
      </c>
      <c r="AO13" s="17" t="str">
        <f>VLOOKUP(AN13,'Axe 2 Règles de gestion'!$D$2:$F$62,3, FALSE)</f>
        <v>L'agent n'a pas besoin de solliciter une autorisation d'absence lorsqu'une réunion doit se dérouler durant sa période de décharge, que ce soit à l'initiative du syndicat ou sur convocation de l'administration.</v>
      </c>
      <c r="AP13" s="18" t="s">
        <v>99</v>
      </c>
      <c r="AQ13" s="17" t="str">
        <f>VLOOKUP(AP13,'Axe 2 Règles de gestion'!$D$2:$F$62,3, FALSE)</f>
        <v>Les décharges de service partielles sont cumulables avec les autorisations d'absence pour exercer une activité syndicale.</v>
      </c>
      <c r="AR13" s="18" t="s">
        <v>101</v>
      </c>
      <c r="AS13" s="17" t="str">
        <f>VLOOKUP(AR13,'Axe 2 Règles de gestion'!$D$2:$F$62,3, FALSE)</f>
        <v>Si une réunion a lieu pendant le temps de travail dans le service, l'agent doit solliciter une autorisation d'absence pour exercer une activité syndicale.</v>
      </c>
      <c r="AT13" s="18" t="s">
        <v>103</v>
      </c>
      <c r="AU13" s="17" t="str">
        <f>VLOOKUP(AT13,'Axe 2 Règles de gestion'!$D$2:$F$62,3, FALSE)</f>
        <v>A titre exceptionnel et après accord de son chef de service, l'agent peut déplacer sa décharge d'activité de service, sous réserve des nécessités de service.</v>
      </c>
      <c r="AV13" s="18" t="s">
        <v>76</v>
      </c>
      <c r="AW13" s="17" t="str">
        <f>VLOOKUP(AV13,'Axe 2 Règles de gestion'!$D$2:$F$62,3, FALSE)</f>
        <v>La décharge de service est accordée pour une durée d'1 an.</v>
      </c>
      <c r="AX13" s="18" t="s">
        <v>105</v>
      </c>
      <c r="AY13" s="17" t="str">
        <f>VLOOKUP(AX13,'Axe 2 Règles de gestion'!$D$2:$F$62,3, FALSE)</f>
        <v>L'agent doit être en activité.</v>
      </c>
      <c r="AZ13" s="18" t="s">
        <v>80</v>
      </c>
      <c r="BA13" s="17" t="str">
        <f>VLOOKUP(AZ13,'Axe 2 Règles de gestion'!$D$2:$F$62,3, FALSE)</f>
        <v>La date de début de la décharge doit être postérieure ou égale à la date de recrutement dans la FPE ou dans la carrière militaire.</v>
      </c>
      <c r="BB13" s="18" t="s">
        <v>82</v>
      </c>
      <c r="BC13" s="17" t="str">
        <f>VLOOKUP(BB13,'Axe 2 Règles de gestion'!$D$2:$F$62,3, FALSE)</f>
        <v>La date de début de la décharge doit être antérieure ou égale à la date de fin de la décharge.</v>
      </c>
      <c r="BD13" s="18"/>
      <c r="BE13" s="18"/>
    </row>
    <row r="14" spans="1:57" ht="75" x14ac:dyDescent="0.25">
      <c r="A14" s="14" t="s">
        <v>58</v>
      </c>
      <c r="B14" s="14" t="s">
        <v>59</v>
      </c>
      <c r="C14" s="15">
        <v>43839</v>
      </c>
      <c r="D14" s="15" t="s">
        <v>60</v>
      </c>
      <c r="E14" s="16" t="s">
        <v>61</v>
      </c>
      <c r="F14" s="14" t="s">
        <v>62</v>
      </c>
      <c r="G14" s="16" t="s">
        <v>63</v>
      </c>
      <c r="H14" s="14" t="s">
        <v>64</v>
      </c>
      <c r="I14" s="16" t="s">
        <v>65</v>
      </c>
      <c r="J14" s="17" t="s">
        <v>66</v>
      </c>
      <c r="K14" s="17" t="s">
        <v>67</v>
      </c>
      <c r="L14" s="18" t="s">
        <v>106</v>
      </c>
      <c r="M14" s="19" t="s">
        <v>107</v>
      </c>
      <c r="N14" s="15" t="s">
        <v>108</v>
      </c>
      <c r="O14" s="17"/>
      <c r="P14" s="17"/>
      <c r="Q14" s="17" t="s">
        <v>130</v>
      </c>
      <c r="R14" s="18" t="s">
        <v>131</v>
      </c>
      <c r="S14" s="18" t="s">
        <v>73</v>
      </c>
      <c r="T14" s="18" t="s">
        <v>74</v>
      </c>
      <c r="U14" s="15">
        <v>40725</v>
      </c>
      <c r="V14" s="15">
        <v>42481</v>
      </c>
      <c r="W14" s="17" t="s">
        <v>109</v>
      </c>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t="s">
        <v>76</v>
      </c>
      <c r="AW14" s="17" t="str">
        <f>VLOOKUP(AV14,'Axe 2 Règles de gestion'!$D$2:$F$62,3, FALSE)</f>
        <v>La décharge de service est accordée pour une durée d'1 an.</v>
      </c>
      <c r="AX14" s="18" t="s">
        <v>78</v>
      </c>
      <c r="AY14" s="17" t="str">
        <f>VLOOKUP(AX14,'Axe 2 Règles de gestion'!$D$2:$F$62,3, FALSE)</f>
        <v>L'agent doit être en activité.</v>
      </c>
      <c r="AZ14" s="18" t="s">
        <v>82</v>
      </c>
      <c r="BA14" s="17" t="str">
        <f>VLOOKUP(AZ14,'Axe 2 Règles de gestion'!$D$2:$F$62,3, FALSE)</f>
        <v>La date de début de la décharge doit être antérieure ou égale à la date de fin de la décharge.</v>
      </c>
      <c r="BB14" s="18" t="s">
        <v>110</v>
      </c>
      <c r="BC14" s="17" t="str">
        <f>VLOOKUP(BB14,'Axe 2 Règles de gestion'!$D$2:$F$62,3, FALSE)</f>
        <v>La date de fin de la décharge doit être antérieure ou égale à la date limite de départ à la retraite.</v>
      </c>
      <c r="BD14" s="18"/>
      <c r="BE14" s="18"/>
    </row>
    <row r="15" spans="1:57" ht="90" x14ac:dyDescent="0.25">
      <c r="A15" s="14" t="s">
        <v>58</v>
      </c>
      <c r="B15" s="14" t="s">
        <v>59</v>
      </c>
      <c r="C15" s="15">
        <v>43839</v>
      </c>
      <c r="D15" s="15" t="s">
        <v>60</v>
      </c>
      <c r="E15" s="16" t="s">
        <v>61</v>
      </c>
      <c r="F15" s="14" t="s">
        <v>62</v>
      </c>
      <c r="G15" s="16" t="s">
        <v>63</v>
      </c>
      <c r="H15" s="14" t="s">
        <v>64</v>
      </c>
      <c r="I15" s="16" t="s">
        <v>65</v>
      </c>
      <c r="J15" s="17" t="s">
        <v>66</v>
      </c>
      <c r="K15" s="17" t="s">
        <v>67</v>
      </c>
      <c r="L15" s="18" t="s">
        <v>106</v>
      </c>
      <c r="M15" s="19" t="s">
        <v>107</v>
      </c>
      <c r="N15" s="15" t="s">
        <v>108</v>
      </c>
      <c r="O15" s="17"/>
      <c r="P15" s="17"/>
      <c r="Q15" s="17" t="s">
        <v>130</v>
      </c>
      <c r="R15" s="18" t="s">
        <v>131</v>
      </c>
      <c r="S15" s="18" t="s">
        <v>73</v>
      </c>
      <c r="T15" s="18" t="s">
        <v>74</v>
      </c>
      <c r="U15" s="15">
        <v>42482</v>
      </c>
      <c r="V15" s="15"/>
      <c r="W15" s="17" t="s">
        <v>112</v>
      </c>
      <c r="X15" s="18" t="s">
        <v>113</v>
      </c>
      <c r="Y15" s="17" t="str">
        <f>VLOOKUP(X15,'Axe 2 Règles de gestion'!$D$2:$F$62,3, FALSE)</f>
        <v>L'organisation syndicale peut demander en cours d'année le retrait ou la modification de la quotité déjà accordée, dans la limite du droit annuel.</v>
      </c>
      <c r="Z15" s="18"/>
      <c r="AA15" s="17"/>
      <c r="AB15" s="18"/>
      <c r="AC15" s="17"/>
      <c r="AD15" s="18"/>
      <c r="AE15" s="17"/>
      <c r="AF15" s="18"/>
      <c r="AG15" s="17"/>
      <c r="AH15" s="18"/>
      <c r="AI15" s="17"/>
      <c r="AJ15" s="18"/>
      <c r="AK15" s="17"/>
      <c r="AL15" s="18"/>
      <c r="AM15" s="17"/>
      <c r="AN15" s="18"/>
      <c r="AO15" s="17"/>
      <c r="AP15" s="18"/>
      <c r="AQ15" s="17"/>
      <c r="AR15" s="18"/>
      <c r="AS15" s="17"/>
      <c r="AT15" s="18"/>
      <c r="AU15" s="17"/>
      <c r="AV15" s="18" t="s">
        <v>76</v>
      </c>
      <c r="AW15" s="17" t="str">
        <f>VLOOKUP(AV15,'Axe 2 Règles de gestion'!$D$2:$F$62,3, FALSE)</f>
        <v>La décharge de service est accordée pour une durée d'1 an.</v>
      </c>
      <c r="AX15" s="18" t="s">
        <v>105</v>
      </c>
      <c r="AY15" s="17" t="str">
        <f>VLOOKUP(AX15,'Axe 2 Règles de gestion'!$D$2:$F$62,3, FALSE)</f>
        <v>L'agent doit être en activité.</v>
      </c>
      <c r="AZ15" s="18" t="s">
        <v>82</v>
      </c>
      <c r="BA15" s="17" t="str">
        <f>VLOOKUP(AZ15,'Axe 2 Règles de gestion'!$D$2:$F$62,3, FALSE)</f>
        <v>La date de début de la décharge doit être antérieure ou égale à la date de fin de la décharge.</v>
      </c>
      <c r="BB15" s="18" t="s">
        <v>110</v>
      </c>
      <c r="BC15" s="17" t="str">
        <f>VLOOKUP(BB15,'Axe 2 Règles de gestion'!$D$2:$F$62,3, FALSE)</f>
        <v>La date de fin de la décharge doit être antérieure ou égale à la date limite de départ à la retraite.</v>
      </c>
      <c r="BD15" s="18"/>
      <c r="BE15" s="18"/>
    </row>
    <row r="16" spans="1:57" ht="75" x14ac:dyDescent="0.25">
      <c r="A16" s="14" t="s">
        <v>58</v>
      </c>
      <c r="B16" s="14" t="s">
        <v>59</v>
      </c>
      <c r="C16" s="15">
        <v>43839</v>
      </c>
      <c r="D16" s="15" t="s">
        <v>60</v>
      </c>
      <c r="E16" s="16" t="s">
        <v>61</v>
      </c>
      <c r="F16" s="14" t="s">
        <v>62</v>
      </c>
      <c r="G16" s="16" t="s">
        <v>63</v>
      </c>
      <c r="H16" s="14" t="s">
        <v>64</v>
      </c>
      <c r="I16" s="16" t="s">
        <v>65</v>
      </c>
      <c r="J16" s="17" t="s">
        <v>66</v>
      </c>
      <c r="K16" s="17" t="s">
        <v>67</v>
      </c>
      <c r="L16" s="18" t="s">
        <v>68</v>
      </c>
      <c r="M16" s="19" t="s">
        <v>69</v>
      </c>
      <c r="N16" s="15" t="s">
        <v>70</v>
      </c>
      <c r="O16" s="17"/>
      <c r="P16" s="17"/>
      <c r="Q16" s="17" t="s">
        <v>137</v>
      </c>
      <c r="R16" s="18" t="s">
        <v>138</v>
      </c>
      <c r="S16" s="18" t="s">
        <v>73</v>
      </c>
      <c r="T16" s="18" t="s">
        <v>74</v>
      </c>
      <c r="U16" s="15">
        <v>40725</v>
      </c>
      <c r="V16" s="15">
        <v>42481</v>
      </c>
      <c r="W16" s="17" t="s">
        <v>139</v>
      </c>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t="s">
        <v>76</v>
      </c>
      <c r="AW16" s="17" t="str">
        <f>VLOOKUP(AV16,'Axe 2 Règles de gestion'!$D$2:$F$62,3, FALSE)</f>
        <v>La décharge de service est accordée pour une durée d'1 an.</v>
      </c>
      <c r="AX16" s="18" t="s">
        <v>78</v>
      </c>
      <c r="AY16" s="17" t="str">
        <f>VLOOKUP(AX16,'Axe 2 Règles de gestion'!$D$2:$F$62,3, FALSE)</f>
        <v>L'agent doit être en activité.</v>
      </c>
      <c r="AZ16" s="18" t="s">
        <v>122</v>
      </c>
      <c r="BA16" s="17" t="str">
        <f>VLOOKUP(AZ16,'Axe 2 Règles de gestion'!$D$2:$F$62,3, FALSE)</f>
        <v>La date de début de la décharge doit être postérieure ou égale à la date du lien juridique.</v>
      </c>
      <c r="BB16" s="18" t="s">
        <v>82</v>
      </c>
      <c r="BC16" s="17" t="str">
        <f>VLOOKUP(BB16,'Axe 2 Règles de gestion'!$D$2:$F$62,3, FALSE)</f>
        <v>La date de début de la décharge doit être antérieure ou égale à la date de fin de la décharge.</v>
      </c>
      <c r="BD16" s="18"/>
      <c r="BE16" s="18"/>
    </row>
    <row r="17" spans="1:57" ht="150" x14ac:dyDescent="0.25">
      <c r="A17" s="14" t="s">
        <v>58</v>
      </c>
      <c r="B17" s="14" t="s">
        <v>59</v>
      </c>
      <c r="C17" s="15">
        <v>43839</v>
      </c>
      <c r="D17" s="15" t="s">
        <v>60</v>
      </c>
      <c r="E17" s="16" t="s">
        <v>61</v>
      </c>
      <c r="F17" s="14" t="s">
        <v>62</v>
      </c>
      <c r="G17" s="16" t="s">
        <v>63</v>
      </c>
      <c r="H17" s="14" t="s">
        <v>64</v>
      </c>
      <c r="I17" s="16" t="s">
        <v>65</v>
      </c>
      <c r="J17" s="17" t="s">
        <v>66</v>
      </c>
      <c r="K17" s="17" t="s">
        <v>67</v>
      </c>
      <c r="L17" s="18" t="s">
        <v>68</v>
      </c>
      <c r="M17" s="19" t="s">
        <v>69</v>
      </c>
      <c r="N17" s="15" t="s">
        <v>70</v>
      </c>
      <c r="O17" s="17"/>
      <c r="P17" s="17"/>
      <c r="Q17" s="17" t="s">
        <v>137</v>
      </c>
      <c r="R17" s="18" t="s">
        <v>138</v>
      </c>
      <c r="S17" s="18" t="s">
        <v>73</v>
      </c>
      <c r="T17" s="18" t="s">
        <v>74</v>
      </c>
      <c r="U17" s="15">
        <v>42482</v>
      </c>
      <c r="V17" s="15"/>
      <c r="W17" s="17" t="s">
        <v>140</v>
      </c>
      <c r="X17" s="18" t="s">
        <v>85</v>
      </c>
      <c r="Y17" s="17" t="str">
        <f>VLOOKUP(X17,'Axe 2 Règles de gestion'!$D$2:$F$62,3, FALSE)</f>
        <v>Le nombre de renouvellements est illimité.</v>
      </c>
      <c r="Z17" s="18" t="s">
        <v>87</v>
      </c>
      <c r="AA17" s="17" t="str">
        <f>VLOOKUP(Z17,'Axe 2 Règles de gestion'!$D$2:$F$62,3, FALSE)</f>
        <v>Les modalités de gestion des décharges interministérielles sont analogues à celles des décharges ministérielles.</v>
      </c>
      <c r="AB17" s="18" t="s">
        <v>89</v>
      </c>
      <c r="AC17" s="17" t="str">
        <f>VLOOKUP(AB17,'Axe 2 Règles de gestion'!$D$2:$F$62,3, FALSE)</f>
        <v>L'administration peut refuser la demande de décharge d'un agent.</v>
      </c>
      <c r="AD17" s="18" t="s">
        <v>91</v>
      </c>
      <c r="AE17" s="17" t="str">
        <f>VLOOKUP(AD17,'Axe 2 Règles de gestion'!$D$2:$F$62,3, FALSE)</f>
        <v>Le refus de l'administration doit être motivé et la commission paritaire doit être informée de cette décision.</v>
      </c>
      <c r="AF17" s="18" t="s">
        <v>93</v>
      </c>
      <c r="AG17" s="17" t="str">
        <f>VLOOKUP(AF17,'Axe 2 Règles de gestion'!$D$2:$F$62,3, FALSE)</f>
        <v>En cas de désignation d'un nouveau bénéficiaire d'une décharge ou en cas d'augmentation de la quotité demandée pour un bénéficiaire, l'administration doit prendre les mesures nécessaires à l'organisation du service.</v>
      </c>
      <c r="AH17" s="18" t="s">
        <v>95</v>
      </c>
      <c r="AI17" s="17" t="str">
        <f>VLOOKUP(AH17,'Axe 2 Règles de gestion'!$D$2:$F$62,3, FALSE)</f>
        <v>L'absence du service doit être répartie de manière régulière tout au long de l'année.</v>
      </c>
      <c r="AJ17" s="18" t="s">
        <v>97</v>
      </c>
      <c r="AK17" s="17" t="str">
        <f>VLOOKUP(AJ17,'Axe 2 Règles de gestion'!$D$2:$F$62,3, FALSE)</f>
        <v>L'agent n'a pas besoin de solliciter une autorisation d'absence lorsqu'une réunion doit se dérouler durant sa période de décharge, que ce soit à l'initiative du syndicat ou sur convocation de l'administration.</v>
      </c>
      <c r="AL17" s="18" t="s">
        <v>99</v>
      </c>
      <c r="AM17" s="17" t="str">
        <f>VLOOKUP(AL17,'Axe 2 Règles de gestion'!$D$2:$F$62,3, FALSE)</f>
        <v>Les décharges de service partielles sont cumulables avec les autorisations d'absence pour exercer une activité syndicale.</v>
      </c>
      <c r="AN17" s="18" t="s">
        <v>101</v>
      </c>
      <c r="AO17" s="17" t="str">
        <f>VLOOKUP(AN17,'Axe 2 Règles de gestion'!$D$2:$F$62,3, FALSE)</f>
        <v>Si une réunion a lieu pendant le temps de travail dans le service, l'agent doit solliciter une autorisation d'absence pour exercer une activité syndicale.</v>
      </c>
      <c r="AP17" s="18" t="s">
        <v>103</v>
      </c>
      <c r="AQ17" s="17" t="str">
        <f>VLOOKUP(AP17,'Axe 2 Règles de gestion'!$D$2:$F$62,3, FALSE)</f>
        <v>A titre exceptionnel et après accord de son chef de service, l'agent peut déplacer sa décharge d'activité de service, sous réserve des nécessités de service.</v>
      </c>
      <c r="AR17" s="18"/>
      <c r="AS17" s="17"/>
      <c r="AT17" s="18"/>
      <c r="AU17" s="17"/>
      <c r="AV17" s="18" t="s">
        <v>76</v>
      </c>
      <c r="AW17" s="17" t="str">
        <f>VLOOKUP(AV17,'Axe 2 Règles de gestion'!$D$2:$F$62,3, FALSE)</f>
        <v>La décharge de service est accordée pour une durée d'1 an.</v>
      </c>
      <c r="AX17" s="18" t="s">
        <v>105</v>
      </c>
      <c r="AY17" s="17" t="str">
        <f>VLOOKUP(AX17,'Axe 2 Règles de gestion'!$D$2:$F$62,3, FALSE)</f>
        <v>L'agent doit être en activité.</v>
      </c>
      <c r="AZ17" s="18" t="s">
        <v>122</v>
      </c>
      <c r="BA17" s="17" t="str">
        <f>VLOOKUP(AZ17,'Axe 2 Règles de gestion'!$D$2:$F$62,3, FALSE)</f>
        <v>La date de début de la décharge doit être postérieure ou égale à la date du lien juridique.</v>
      </c>
      <c r="BB17" s="18" t="s">
        <v>82</v>
      </c>
      <c r="BC17" s="17" t="str">
        <f>VLOOKUP(BB17,'Axe 2 Règles de gestion'!$D$2:$F$62,3, FALSE)</f>
        <v>La date de début de la décharge doit être antérieure ou égale à la date de fin de la décharge.</v>
      </c>
      <c r="BD17" s="18"/>
      <c r="BE17" s="18"/>
    </row>
    <row r="18" spans="1:57" ht="90" x14ac:dyDescent="0.25">
      <c r="A18" s="14" t="s">
        <v>58</v>
      </c>
      <c r="B18" s="14" t="s">
        <v>59</v>
      </c>
      <c r="C18" s="15">
        <v>43839</v>
      </c>
      <c r="D18" s="15" t="s">
        <v>60</v>
      </c>
      <c r="E18" s="16" t="s">
        <v>61</v>
      </c>
      <c r="F18" s="14" t="s">
        <v>62</v>
      </c>
      <c r="G18" s="16" t="s">
        <v>63</v>
      </c>
      <c r="H18" s="14" t="s">
        <v>64</v>
      </c>
      <c r="I18" s="16" t="s">
        <v>65</v>
      </c>
      <c r="J18" s="17" t="s">
        <v>66</v>
      </c>
      <c r="K18" s="17" t="s">
        <v>67</v>
      </c>
      <c r="L18" s="18" t="s">
        <v>106</v>
      </c>
      <c r="M18" s="19" t="s">
        <v>107</v>
      </c>
      <c r="N18" s="15" t="s">
        <v>108</v>
      </c>
      <c r="O18" s="17"/>
      <c r="P18" s="17"/>
      <c r="Q18" s="17" t="s">
        <v>137</v>
      </c>
      <c r="R18" s="18" t="s">
        <v>138</v>
      </c>
      <c r="S18" s="18" t="s">
        <v>73</v>
      </c>
      <c r="T18" s="18" t="s">
        <v>74</v>
      </c>
      <c r="U18" s="15">
        <v>40725</v>
      </c>
      <c r="V18" s="15">
        <v>42481</v>
      </c>
      <c r="W18" s="17" t="s">
        <v>141</v>
      </c>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t="s">
        <v>76</v>
      </c>
      <c r="AW18" s="17" t="str">
        <f>VLOOKUP(AV18,'Axe 2 Règles de gestion'!$D$2:$F$62,3, FALSE)</f>
        <v>La décharge de service est accordée pour une durée d'1 an.</v>
      </c>
      <c r="AX18" s="18" t="s">
        <v>78</v>
      </c>
      <c r="AY18" s="17" t="str">
        <f>VLOOKUP(AX18,'Axe 2 Règles de gestion'!$D$2:$F$62,3, FALSE)</f>
        <v>L'agent doit être en activité.</v>
      </c>
      <c r="AZ18" s="18" t="s">
        <v>82</v>
      </c>
      <c r="BA18" s="17" t="str">
        <f>VLOOKUP(AZ18,'Axe 2 Règles de gestion'!$D$2:$F$62,3, FALSE)</f>
        <v>La date de début de la décharge doit être antérieure ou égale à la date de fin de la décharge.</v>
      </c>
      <c r="BB18" s="18" t="s">
        <v>127</v>
      </c>
      <c r="BC18" s="17" t="str">
        <f>VLOOKUP(BB18,'Axe 2 Règles de gestion'!$D$2:$F$62,3, FALSE)</f>
        <v>La date de fin de la décharge doit être antérieure ou égale à la date de fin réelle ou prévisionnelle du lien juridique.</v>
      </c>
      <c r="BD18" s="18"/>
      <c r="BE18" s="18"/>
    </row>
    <row r="19" spans="1:57" ht="90" x14ac:dyDescent="0.25">
      <c r="A19" s="14" t="s">
        <v>58</v>
      </c>
      <c r="B19" s="14" t="s">
        <v>59</v>
      </c>
      <c r="C19" s="15">
        <v>43839</v>
      </c>
      <c r="D19" s="15" t="s">
        <v>60</v>
      </c>
      <c r="E19" s="16" t="s">
        <v>61</v>
      </c>
      <c r="F19" s="14" t="s">
        <v>62</v>
      </c>
      <c r="G19" s="16" t="s">
        <v>63</v>
      </c>
      <c r="H19" s="14" t="s">
        <v>64</v>
      </c>
      <c r="I19" s="16" t="s">
        <v>65</v>
      </c>
      <c r="J19" s="17" t="s">
        <v>66</v>
      </c>
      <c r="K19" s="17" t="s">
        <v>67</v>
      </c>
      <c r="L19" s="18" t="s">
        <v>106</v>
      </c>
      <c r="M19" s="19" t="s">
        <v>107</v>
      </c>
      <c r="N19" s="15" t="s">
        <v>108</v>
      </c>
      <c r="O19" s="17"/>
      <c r="P19" s="17"/>
      <c r="Q19" s="17" t="s">
        <v>137</v>
      </c>
      <c r="R19" s="18" t="s">
        <v>138</v>
      </c>
      <c r="S19" s="18" t="s">
        <v>73</v>
      </c>
      <c r="T19" s="18" t="s">
        <v>74</v>
      </c>
      <c r="U19" s="15">
        <v>42482</v>
      </c>
      <c r="V19" s="15"/>
      <c r="W19" s="17" t="s">
        <v>142</v>
      </c>
      <c r="X19" s="18" t="s">
        <v>113</v>
      </c>
      <c r="Y19" s="17" t="str">
        <f>VLOOKUP(X19,'Axe 2 Règles de gestion'!$D$2:$F$62,3, FALSE)</f>
        <v>L'organisation syndicale peut demander en cours d'année le retrait ou la modification de la quotité déjà accordée, dans la limite du droit annuel.</v>
      </c>
      <c r="Z19" s="18"/>
      <c r="AA19" s="17"/>
      <c r="AB19" s="18"/>
      <c r="AC19" s="17"/>
      <c r="AD19" s="18"/>
      <c r="AE19" s="17"/>
      <c r="AF19" s="18"/>
      <c r="AG19" s="17"/>
      <c r="AH19" s="18"/>
      <c r="AI19" s="17"/>
      <c r="AJ19" s="18"/>
      <c r="AK19" s="17"/>
      <c r="AL19" s="18"/>
      <c r="AM19" s="17"/>
      <c r="AN19" s="18"/>
      <c r="AO19" s="17"/>
      <c r="AP19" s="18"/>
      <c r="AQ19" s="17"/>
      <c r="AR19" s="18"/>
      <c r="AS19" s="17"/>
      <c r="AT19" s="18"/>
      <c r="AU19" s="17"/>
      <c r="AV19" s="18" t="s">
        <v>76</v>
      </c>
      <c r="AW19" s="17" t="str">
        <f>VLOOKUP(AV19,'Axe 2 Règles de gestion'!$D$2:$F$62,3, FALSE)</f>
        <v>La décharge de service est accordée pour une durée d'1 an.</v>
      </c>
      <c r="AX19" s="18" t="s">
        <v>105</v>
      </c>
      <c r="AY19" s="17" t="str">
        <f>VLOOKUP(AX19,'Axe 2 Règles de gestion'!$D$2:$F$62,3, FALSE)</f>
        <v>L'agent doit être en activité.</v>
      </c>
      <c r="AZ19" s="18" t="s">
        <v>82</v>
      </c>
      <c r="BA19" s="17" t="str">
        <f>VLOOKUP(AZ19,'Axe 2 Règles de gestion'!$D$2:$F$62,3, FALSE)</f>
        <v>La date de début de la décharge doit être antérieure ou égale à la date de fin de la décharge.</v>
      </c>
      <c r="BB19" s="18" t="s">
        <v>127</v>
      </c>
      <c r="BC19" s="17" t="str">
        <f>VLOOKUP(BB19,'Axe 2 Règles de gestion'!$D$2:$F$62,3, FALSE)</f>
        <v>La date de fin de la décharge doit être antérieure ou égale à la date de fin réelle ou prévisionnelle du lien juridique.</v>
      </c>
      <c r="BD19" s="18"/>
      <c r="BE19" s="18"/>
    </row>
    <row r="20" spans="1:57" ht="90" x14ac:dyDescent="0.25">
      <c r="A20" s="14" t="s">
        <v>58</v>
      </c>
      <c r="B20" s="14" t="s">
        <v>59</v>
      </c>
      <c r="C20" s="15">
        <v>43794</v>
      </c>
      <c r="D20" s="15" t="s">
        <v>60</v>
      </c>
      <c r="E20" s="16" t="s">
        <v>61</v>
      </c>
      <c r="F20" s="14" t="s">
        <v>62</v>
      </c>
      <c r="G20" s="16" t="s">
        <v>63</v>
      </c>
      <c r="H20" s="14" t="s">
        <v>64</v>
      </c>
      <c r="I20" s="16" t="s">
        <v>65</v>
      </c>
      <c r="J20" s="17" t="s">
        <v>66</v>
      </c>
      <c r="K20" s="17" t="s">
        <v>67</v>
      </c>
      <c r="L20" s="18" t="s">
        <v>68</v>
      </c>
      <c r="M20" s="19" t="s">
        <v>69</v>
      </c>
      <c r="N20" s="15" t="s">
        <v>70</v>
      </c>
      <c r="O20" s="17"/>
      <c r="P20" s="17"/>
      <c r="Q20" s="17" t="s">
        <v>143</v>
      </c>
      <c r="R20" s="18" t="s">
        <v>144</v>
      </c>
      <c r="S20" s="18" t="s">
        <v>145</v>
      </c>
      <c r="T20" s="18" t="s">
        <v>74</v>
      </c>
      <c r="U20" s="15">
        <v>40725</v>
      </c>
      <c r="V20" s="15">
        <v>42593</v>
      </c>
      <c r="W20" s="17" t="s">
        <v>146</v>
      </c>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t="s">
        <v>147</v>
      </c>
      <c r="AW20" s="17" t="str">
        <f>VLOOKUP(AV20,'Axe 2 Règles de gestion'!$D$2:$F$62,3, FALSE)</f>
        <v>L'agent doit être en activité.</v>
      </c>
      <c r="AX20" s="18"/>
      <c r="AY20" s="17"/>
      <c r="AZ20" s="18" t="s">
        <v>80</v>
      </c>
      <c r="BA20" s="17" t="str">
        <f>VLOOKUP(AZ20,'Axe 2 Règles de gestion'!$D$2:$F$62,3, FALSE)</f>
        <v>La date de début de la décharge doit être postérieure ou égale à la date de recrutement dans la FPE ou dans la carrière militaire.</v>
      </c>
      <c r="BB20" s="18" t="s">
        <v>82</v>
      </c>
      <c r="BC20" s="17" t="str">
        <f>VLOOKUP(BB20,'Axe 2 Règles de gestion'!$D$2:$F$62,3, FALSE)</f>
        <v>La date de début de la décharge doit être antérieure ou égale à la date de fin de la décharge.</v>
      </c>
      <c r="BD20" s="18"/>
      <c r="BE20" s="18"/>
    </row>
    <row r="21" spans="1:57" ht="150" x14ac:dyDescent="0.25">
      <c r="A21" s="14" t="s">
        <v>58</v>
      </c>
      <c r="B21" s="14" t="s">
        <v>59</v>
      </c>
      <c r="C21" s="15">
        <v>43839</v>
      </c>
      <c r="D21" s="15" t="s">
        <v>60</v>
      </c>
      <c r="E21" s="16" t="s">
        <v>61</v>
      </c>
      <c r="F21" s="14" t="s">
        <v>62</v>
      </c>
      <c r="G21" s="16" t="s">
        <v>63</v>
      </c>
      <c r="H21" s="14" t="s">
        <v>64</v>
      </c>
      <c r="I21" s="16" t="s">
        <v>65</v>
      </c>
      <c r="J21" s="17" t="s">
        <v>66</v>
      </c>
      <c r="K21" s="17" t="s">
        <v>67</v>
      </c>
      <c r="L21" s="18" t="s">
        <v>68</v>
      </c>
      <c r="M21" s="19" t="s">
        <v>69</v>
      </c>
      <c r="N21" s="15" t="s">
        <v>70</v>
      </c>
      <c r="O21" s="17"/>
      <c r="P21" s="17"/>
      <c r="Q21" s="17" t="s">
        <v>143</v>
      </c>
      <c r="R21" s="18" t="s">
        <v>144</v>
      </c>
      <c r="S21" s="18" t="s">
        <v>145</v>
      </c>
      <c r="T21" s="18" t="s">
        <v>74</v>
      </c>
      <c r="U21" s="15">
        <v>42594</v>
      </c>
      <c r="V21" s="15"/>
      <c r="W21" s="17" t="s">
        <v>148</v>
      </c>
      <c r="X21" s="18" t="s">
        <v>149</v>
      </c>
      <c r="Y21" s="17" t="str">
        <f>VLOOKUP(X21,'Axe 2 Règles de gestion'!$D$2:$F$62,3, FALSE)</f>
        <v>Le nombre de renouvellements est illimité.</v>
      </c>
      <c r="Z21" s="18" t="s">
        <v>150</v>
      </c>
      <c r="AA21" s="17" t="str">
        <f>VLOOKUP(Z21,'Axe 2 Règles de gestion'!$D$2:$F$62,3, FALSE)</f>
        <v>Les modalités de gestion des décharges interministérielles sont analogues à celles des décharges ministérielles.</v>
      </c>
      <c r="AB21" s="18" t="s">
        <v>151</v>
      </c>
      <c r="AC21" s="17" t="str">
        <f>VLOOKUP(AB21,'Axe 2 Règles de gestion'!$D$2:$F$62,3, FALSE)</f>
        <v>L'administration peut refuser la demande de décharge d'un agent.</v>
      </c>
      <c r="AD21" s="18" t="s">
        <v>152</v>
      </c>
      <c r="AE21" s="17" t="str">
        <f>VLOOKUP(AD21,'Axe 2 Règles de gestion'!$D$2:$F$62,3, FALSE)</f>
        <v>Le refus de l'administration doit être motivé et le Conseil supérieur de la magistrature doit être informé de cette décision.</v>
      </c>
      <c r="AF21" s="18" t="s">
        <v>154</v>
      </c>
      <c r="AG21" s="17" t="str">
        <f>VLOOKUP(AF21,'Axe 2 Règles de gestion'!$D$2:$F$62,3, FALSE)</f>
        <v>En cas de désignation d'un nouveau bénéficiaire d'une décharge ou en cas d'augmentation de la quotité demandée pour un bénéficiaire, l'administration doit prendre les mesures nécessaires à l'organisation du service.</v>
      </c>
      <c r="AH21" s="18" t="s">
        <v>155</v>
      </c>
      <c r="AI21" s="17" t="str">
        <f>VLOOKUP(AH21,'Axe 2 Règles de gestion'!$D$2:$F$62,3, FALSE)</f>
        <v>L'absence du service doit être répartie de manière régulière tout au long de l'année.</v>
      </c>
      <c r="AJ21" s="18" t="s">
        <v>156</v>
      </c>
      <c r="AK21" s="17" t="str">
        <f>VLOOKUP(AJ21,'Axe 2 Règles de gestion'!$D$2:$F$62,3, FALSE)</f>
        <v>L'agent n'a pas besoin de solliciter une autorisation d'absence lorsqu'une réunion doit se dérouler durant sa période de décharge, que ce soit à l'initiative du syndicat ou sur convocation de l'administration.</v>
      </c>
      <c r="AL21" s="18" t="s">
        <v>157</v>
      </c>
      <c r="AM21" s="17" t="str">
        <f>VLOOKUP(AL21,'Axe 2 Règles de gestion'!$D$2:$F$62,3, FALSE)</f>
        <v>Les décharges de service partielles sont cumulables avec les autorisations d'absence pour exercer une activité syndicale.</v>
      </c>
      <c r="AN21" s="18" t="s">
        <v>158</v>
      </c>
      <c r="AO21" s="17" t="str">
        <f>VLOOKUP(AN21,'Axe 2 Règles de gestion'!$D$2:$F$62,3, FALSE)</f>
        <v>Si une réunion a lieu pendant le temps de travail dans le service, l'agent doit solliciter une autorisation d'absence pour exercer une activité syndicale.</v>
      </c>
      <c r="AP21" s="18" t="s">
        <v>159</v>
      </c>
      <c r="AQ21" s="17" t="str">
        <f>VLOOKUP(AP21,'Axe 2 Règles de gestion'!$D$2:$F$62,3, FALSE)</f>
        <v>A titre exceptionnel et après accord de son chef de service, l'agent peut déplacer sa décharge d'activité de service, sous réserve des nécessités de service.</v>
      </c>
      <c r="AR21" s="18" t="s">
        <v>160</v>
      </c>
      <c r="AS21" s="17" t="str">
        <f>VLOOKUP(AR21,'Axe 2 Règles de gestion'!$D$2:$F$62,3, FALSE)</f>
        <v>L'administration n'a pas à se prononcer sur les dates auxquelles sont pris les congés annuels.</v>
      </c>
      <c r="AT21" s="18"/>
      <c r="AU21" s="17"/>
      <c r="AV21" s="18" t="s">
        <v>162</v>
      </c>
      <c r="AW21" s="17" t="str">
        <f>VLOOKUP(AV21,'Axe 2 Règles de gestion'!$D$2:$F$62,3, FALSE)</f>
        <v>La décharge de service est accordée pour une durée d'1 an.</v>
      </c>
      <c r="AX21" s="18" t="s">
        <v>163</v>
      </c>
      <c r="AY21" s="17" t="str">
        <f>VLOOKUP(AX21,'Axe 2 Règles de gestion'!$D$2:$F$62,3, FALSE)</f>
        <v>L'agent doit être en activité.</v>
      </c>
      <c r="AZ21" s="18" t="s">
        <v>80</v>
      </c>
      <c r="BA21" s="17" t="str">
        <f>VLOOKUP(AZ21,'Axe 2 Règles de gestion'!$D$2:$F$62,3, FALSE)</f>
        <v>La date de début de la décharge doit être postérieure ou égale à la date de recrutement dans la FPE ou dans la carrière militaire.</v>
      </c>
      <c r="BB21" s="18" t="s">
        <v>82</v>
      </c>
      <c r="BC21" s="17" t="str">
        <f>VLOOKUP(BB21,'Axe 2 Règles de gestion'!$D$2:$F$62,3, FALSE)</f>
        <v>La date de début de la décharge doit être antérieure ou égale à la date de fin de la décharge.</v>
      </c>
      <c r="BD21" s="18"/>
      <c r="BE21" s="18"/>
    </row>
    <row r="22" spans="1:57" ht="75" x14ac:dyDescent="0.25">
      <c r="A22" s="14" t="s">
        <v>58</v>
      </c>
      <c r="B22" s="14" t="s">
        <v>59</v>
      </c>
      <c r="C22" s="15">
        <v>43795</v>
      </c>
      <c r="D22" s="15" t="s">
        <v>60</v>
      </c>
      <c r="E22" s="16" t="s">
        <v>61</v>
      </c>
      <c r="F22" s="14" t="s">
        <v>62</v>
      </c>
      <c r="G22" s="16" t="s">
        <v>63</v>
      </c>
      <c r="H22" s="14" t="s">
        <v>64</v>
      </c>
      <c r="I22" s="16" t="s">
        <v>65</v>
      </c>
      <c r="J22" s="17" t="s">
        <v>66</v>
      </c>
      <c r="K22" s="17" t="s">
        <v>67</v>
      </c>
      <c r="L22" s="18" t="s">
        <v>106</v>
      </c>
      <c r="M22" s="19" t="s">
        <v>107</v>
      </c>
      <c r="N22" s="15" t="s">
        <v>108</v>
      </c>
      <c r="O22" s="17"/>
      <c r="P22" s="17"/>
      <c r="Q22" s="17" t="s">
        <v>143</v>
      </c>
      <c r="R22" s="18" t="s">
        <v>144</v>
      </c>
      <c r="S22" s="18" t="s">
        <v>145</v>
      </c>
      <c r="T22" s="18" t="s">
        <v>74</v>
      </c>
      <c r="U22" s="15">
        <v>40725</v>
      </c>
      <c r="V22" s="15">
        <v>42593</v>
      </c>
      <c r="W22" s="17" t="s">
        <v>164</v>
      </c>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t="s">
        <v>147</v>
      </c>
      <c r="AW22" s="17" t="str">
        <f>VLOOKUP(AV22,'Axe 2 Règles de gestion'!$D$2:$F$62,3, FALSE)</f>
        <v>L'agent doit être en activité.</v>
      </c>
      <c r="AX22" s="18"/>
      <c r="AY22" s="17"/>
      <c r="AZ22" s="18" t="s">
        <v>82</v>
      </c>
      <c r="BA22" s="17" t="str">
        <f>VLOOKUP(AZ22,'Axe 2 Règles de gestion'!$D$2:$F$62,3, FALSE)</f>
        <v>La date de début de la décharge doit être antérieure ou égale à la date de fin de la décharge.</v>
      </c>
      <c r="BB22" s="18" t="s">
        <v>110</v>
      </c>
      <c r="BC22" s="17" t="str">
        <f>VLOOKUP(BB22,'Axe 2 Règles de gestion'!$D$2:$F$62,3, FALSE)</f>
        <v>La date de fin de la décharge doit être antérieure ou égale à la date limite de départ à la retraite.</v>
      </c>
      <c r="BD22" s="18"/>
      <c r="BE22" s="18"/>
    </row>
    <row r="23" spans="1:57" ht="90" x14ac:dyDescent="0.25">
      <c r="A23" s="14" t="s">
        <v>58</v>
      </c>
      <c r="B23" s="14" t="s">
        <v>59</v>
      </c>
      <c r="C23" s="15">
        <v>43839</v>
      </c>
      <c r="D23" s="15" t="s">
        <v>60</v>
      </c>
      <c r="E23" s="16" t="s">
        <v>61</v>
      </c>
      <c r="F23" s="14" t="s">
        <v>62</v>
      </c>
      <c r="G23" s="16" t="s">
        <v>63</v>
      </c>
      <c r="H23" s="14" t="s">
        <v>64</v>
      </c>
      <c r="I23" s="16" t="s">
        <v>65</v>
      </c>
      <c r="J23" s="17" t="s">
        <v>66</v>
      </c>
      <c r="K23" s="17" t="s">
        <v>67</v>
      </c>
      <c r="L23" s="18" t="s">
        <v>106</v>
      </c>
      <c r="M23" s="19" t="s">
        <v>107</v>
      </c>
      <c r="N23" s="15" t="s">
        <v>108</v>
      </c>
      <c r="O23" s="17"/>
      <c r="P23" s="17"/>
      <c r="Q23" s="17" t="s">
        <v>143</v>
      </c>
      <c r="R23" s="18" t="s">
        <v>144</v>
      </c>
      <c r="S23" s="18" t="s">
        <v>145</v>
      </c>
      <c r="T23" s="18" t="s">
        <v>74</v>
      </c>
      <c r="U23" s="15">
        <v>42594</v>
      </c>
      <c r="V23" s="15"/>
      <c r="W23" s="17" t="s">
        <v>165</v>
      </c>
      <c r="X23" s="18" t="s">
        <v>166</v>
      </c>
      <c r="Y23" s="17" t="str">
        <f>VLOOKUP(X23,'Axe 2 Règles de gestion'!$D$2:$F$62,3, FALSE)</f>
        <v>L'organisation syndicale peut demander en cours d'année le retrait ou la modification de la quotité déjà accordée, dans la limite du droit annuel.</v>
      </c>
      <c r="Z23" s="18"/>
      <c r="AA23" s="17"/>
      <c r="AB23" s="18"/>
      <c r="AC23" s="17"/>
      <c r="AD23" s="18"/>
      <c r="AE23" s="17"/>
      <c r="AF23" s="18"/>
      <c r="AG23" s="17"/>
      <c r="AH23" s="18"/>
      <c r="AI23" s="17"/>
      <c r="AJ23" s="18"/>
      <c r="AK23" s="17"/>
      <c r="AL23" s="18"/>
      <c r="AM23" s="17"/>
      <c r="AN23" s="18"/>
      <c r="AO23" s="17"/>
      <c r="AP23" s="18"/>
      <c r="AQ23" s="17"/>
      <c r="AR23" s="18"/>
      <c r="AS23" s="17"/>
      <c r="AT23" s="18"/>
      <c r="AU23" s="17"/>
      <c r="AV23" s="18" t="s">
        <v>162</v>
      </c>
      <c r="AW23" s="17" t="str">
        <f>VLOOKUP(AV23,'Axe 2 Règles de gestion'!$D$2:$F$62,3, FALSE)</f>
        <v>La décharge de service est accordée pour une durée d'1 an.</v>
      </c>
      <c r="AX23" s="18" t="s">
        <v>163</v>
      </c>
      <c r="AY23" s="17" t="str">
        <f>VLOOKUP(AX23,'Axe 2 Règles de gestion'!$D$2:$F$62,3, FALSE)</f>
        <v>L'agent doit être en activité.</v>
      </c>
      <c r="AZ23" s="18" t="s">
        <v>82</v>
      </c>
      <c r="BA23" s="17" t="str">
        <f>VLOOKUP(AZ23,'Axe 2 Règles de gestion'!$D$2:$F$62,3, FALSE)</f>
        <v>La date de début de la décharge doit être antérieure ou égale à la date de fin de la décharge.</v>
      </c>
      <c r="BB23" s="18" t="s">
        <v>110</v>
      </c>
      <c r="BC23" s="17" t="str">
        <f>VLOOKUP(BB23,'Axe 2 Règles de gestion'!$D$2:$F$62,3, FALSE)</f>
        <v>La date de fin de la décharge doit être antérieure ou égale à la date limite de départ à la retraite.</v>
      </c>
      <c r="BD23" s="18"/>
      <c r="BE23" s="18"/>
    </row>
    <row r="24" spans="1:57" ht="90" x14ac:dyDescent="0.25">
      <c r="A24" s="14" t="s">
        <v>58</v>
      </c>
      <c r="B24" s="14" t="s">
        <v>59</v>
      </c>
      <c r="C24" s="15">
        <v>43794</v>
      </c>
      <c r="D24" s="15" t="s">
        <v>60</v>
      </c>
      <c r="E24" s="16" t="s">
        <v>61</v>
      </c>
      <c r="F24" s="14" t="s">
        <v>62</v>
      </c>
      <c r="G24" s="16" t="s">
        <v>63</v>
      </c>
      <c r="H24" s="14" t="s">
        <v>64</v>
      </c>
      <c r="I24" s="16" t="s">
        <v>65</v>
      </c>
      <c r="J24" s="17" t="s">
        <v>66</v>
      </c>
      <c r="K24" s="17" t="s">
        <v>67</v>
      </c>
      <c r="L24" s="18" t="s">
        <v>68</v>
      </c>
      <c r="M24" s="19" t="s">
        <v>69</v>
      </c>
      <c r="N24" s="15" t="s">
        <v>70</v>
      </c>
      <c r="O24" s="17"/>
      <c r="P24" s="17"/>
      <c r="Q24" s="17" t="s">
        <v>167</v>
      </c>
      <c r="R24" s="18" t="s">
        <v>168</v>
      </c>
      <c r="S24" s="18" t="s">
        <v>145</v>
      </c>
      <c r="T24" s="18" t="s">
        <v>74</v>
      </c>
      <c r="U24" s="15">
        <v>40725</v>
      </c>
      <c r="V24" s="15">
        <v>42593</v>
      </c>
      <c r="W24" s="17" t="s">
        <v>146</v>
      </c>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t="s">
        <v>147</v>
      </c>
      <c r="AW24" s="17" t="str">
        <f>VLOOKUP(AV24,'Axe 2 Règles de gestion'!$D$2:$F$62,3, FALSE)</f>
        <v>L'agent doit être en activité.</v>
      </c>
      <c r="AX24" s="18"/>
      <c r="AY24" s="17"/>
      <c r="AZ24" s="18" t="s">
        <v>80</v>
      </c>
      <c r="BA24" s="17" t="str">
        <f>VLOOKUP(AZ24,'Axe 2 Règles de gestion'!$D$2:$F$62,3, FALSE)</f>
        <v>La date de début de la décharge doit être postérieure ou égale à la date de recrutement dans la FPE ou dans la carrière militaire.</v>
      </c>
      <c r="BB24" s="18" t="s">
        <v>82</v>
      </c>
      <c r="BC24" s="17" t="str">
        <f>VLOOKUP(BB24,'Axe 2 Règles de gestion'!$D$2:$F$62,3, FALSE)</f>
        <v>La date de début de la décharge doit être antérieure ou égale à la date de fin de la décharge.</v>
      </c>
      <c r="BD24" s="18"/>
      <c r="BE24" s="18"/>
    </row>
    <row r="25" spans="1:57" ht="150" x14ac:dyDescent="0.25">
      <c r="A25" s="14" t="s">
        <v>58</v>
      </c>
      <c r="B25" s="14" t="s">
        <v>59</v>
      </c>
      <c r="C25" s="15">
        <v>43839</v>
      </c>
      <c r="D25" s="15" t="s">
        <v>60</v>
      </c>
      <c r="E25" s="16" t="s">
        <v>61</v>
      </c>
      <c r="F25" s="14" t="s">
        <v>62</v>
      </c>
      <c r="G25" s="16" t="s">
        <v>63</v>
      </c>
      <c r="H25" s="14" t="s">
        <v>64</v>
      </c>
      <c r="I25" s="16" t="s">
        <v>65</v>
      </c>
      <c r="J25" s="17" t="s">
        <v>66</v>
      </c>
      <c r="K25" s="17" t="s">
        <v>67</v>
      </c>
      <c r="L25" s="18" t="s">
        <v>68</v>
      </c>
      <c r="M25" s="19" t="s">
        <v>69</v>
      </c>
      <c r="N25" s="15" t="s">
        <v>70</v>
      </c>
      <c r="O25" s="17"/>
      <c r="P25" s="17"/>
      <c r="Q25" s="17" t="s">
        <v>167</v>
      </c>
      <c r="R25" s="18" t="s">
        <v>168</v>
      </c>
      <c r="S25" s="18" t="s">
        <v>145</v>
      </c>
      <c r="T25" s="18" t="s">
        <v>74</v>
      </c>
      <c r="U25" s="15">
        <v>42594</v>
      </c>
      <c r="V25" s="15"/>
      <c r="W25" s="17" t="s">
        <v>169</v>
      </c>
      <c r="X25" s="18" t="s">
        <v>170</v>
      </c>
      <c r="Y25" s="17" t="str">
        <f>VLOOKUP(X25,'Axe 2 Règles de gestion'!$D$2:$F$62,3, FALSE)</f>
        <v>L'agent ne doit pas accéder à la fonction publique pour la 1ère fois.</v>
      </c>
      <c r="Z25" s="18" t="s">
        <v>171</v>
      </c>
      <c r="AA25" s="17" t="str">
        <f>VLOOKUP(Z25,'Axe 2 Règles de gestion'!$D$2:$F$62,3, FALSE)</f>
        <v>L'agent ne doit pas suivre de cours dans une école de formation.</v>
      </c>
      <c r="AB25" s="18" t="s">
        <v>149</v>
      </c>
      <c r="AC25" s="17" t="str">
        <f>VLOOKUP(AB25,'Axe 2 Règles de gestion'!$D$2:$F$62,3, FALSE)</f>
        <v>Le nombre de renouvellements est illimité.</v>
      </c>
      <c r="AD25" s="18" t="s">
        <v>150</v>
      </c>
      <c r="AE25" s="17" t="str">
        <f>VLOOKUP(AD25,'Axe 2 Règles de gestion'!$D$2:$F$62,3, FALSE)</f>
        <v>Les modalités de gestion des décharges interministérielles sont analogues à celles des décharges ministérielles.</v>
      </c>
      <c r="AF25" s="18" t="s">
        <v>151</v>
      </c>
      <c r="AG25" s="17" t="str">
        <f>VLOOKUP(AF25,'Axe 2 Règles de gestion'!$D$2:$F$62,3, FALSE)</f>
        <v>L'administration peut refuser la demande de décharge d'un agent.</v>
      </c>
      <c r="AH25" s="18" t="s">
        <v>152</v>
      </c>
      <c r="AI25" s="17" t="str">
        <f>VLOOKUP(AH25,'Axe 2 Règles de gestion'!$D$2:$F$62,3, FALSE)</f>
        <v>Le refus de l'administration doit être motivé et le Conseil supérieur de la magistrature doit être informé de cette décision.</v>
      </c>
      <c r="AJ25" s="18" t="s">
        <v>154</v>
      </c>
      <c r="AK25" s="17" t="str">
        <f>VLOOKUP(AJ25,'Axe 2 Règles de gestion'!$D$2:$F$62,3, FALSE)</f>
        <v>En cas de désignation d'un nouveau bénéficiaire d'une décharge ou en cas d'augmentation de la quotité demandée pour un bénéficiaire, l'administration doit prendre les mesures nécessaires à l'organisation du service.</v>
      </c>
      <c r="AL25" s="18" t="s">
        <v>155</v>
      </c>
      <c r="AM25" s="17" t="str">
        <f>VLOOKUP(AL25,'Axe 2 Règles de gestion'!$D$2:$F$62,3, FALSE)</f>
        <v>L'absence du service doit être répartie de manière régulière tout au long de l'année.</v>
      </c>
      <c r="AN25" s="18" t="s">
        <v>156</v>
      </c>
      <c r="AO25" s="17" t="str">
        <f>VLOOKUP(AN25,'Axe 2 Règles de gestion'!$D$2:$F$62,3, FALSE)</f>
        <v>L'agent n'a pas besoin de solliciter une autorisation d'absence lorsqu'une réunion doit se dérouler durant sa période de décharge, que ce soit à l'initiative du syndicat ou sur convocation de l'administration.</v>
      </c>
      <c r="AP25" s="18" t="s">
        <v>157</v>
      </c>
      <c r="AQ25" s="17" t="str">
        <f>VLOOKUP(AP25,'Axe 2 Règles de gestion'!$D$2:$F$62,3, FALSE)</f>
        <v>Les décharges de service partielles sont cumulables avec les autorisations d'absence pour exercer une activité syndicale.</v>
      </c>
      <c r="AR25" s="18" t="s">
        <v>159</v>
      </c>
      <c r="AS25" s="17" t="str">
        <f>VLOOKUP(AR25,'Axe 2 Règles de gestion'!$D$2:$F$62,3, FALSE)</f>
        <v>A titre exceptionnel et après accord de son chef de service, l'agent peut déplacer sa décharge d'activité de service, sous réserve des nécessités de service.</v>
      </c>
      <c r="AT25" s="18" t="s">
        <v>160</v>
      </c>
      <c r="AU25" s="17" t="str">
        <f>VLOOKUP(AT25,'Axe 2 Règles de gestion'!$D$2:$F$62,3, FALSE)</f>
        <v>L'administration n'a pas à se prononcer sur les dates auxquelles sont pris les congés annuels.</v>
      </c>
      <c r="AV25" s="18" t="s">
        <v>162</v>
      </c>
      <c r="AW25" s="17" t="str">
        <f>VLOOKUP(AV25,'Axe 2 Règles de gestion'!$D$2:$F$62,3, FALSE)</f>
        <v>La décharge de service est accordée pour une durée d'1 an.</v>
      </c>
      <c r="AX25" s="18" t="s">
        <v>163</v>
      </c>
      <c r="AY25" s="17" t="str">
        <f>VLOOKUP(AX25,'Axe 2 Règles de gestion'!$D$2:$F$62,3, FALSE)</f>
        <v>L'agent doit être en activité.</v>
      </c>
      <c r="AZ25" s="18" t="s">
        <v>80</v>
      </c>
      <c r="BA25" s="17" t="str">
        <f>VLOOKUP(AZ25,'Axe 2 Règles de gestion'!$D$2:$F$62,3, FALSE)</f>
        <v>La date de début de la décharge doit être postérieure ou égale à la date de recrutement dans la FPE ou dans la carrière militaire.</v>
      </c>
      <c r="BB25" s="18" t="s">
        <v>82</v>
      </c>
      <c r="BC25" s="17" t="str">
        <f>VLOOKUP(BB25,'Axe 2 Règles de gestion'!$D$2:$F$62,3, FALSE)</f>
        <v>La date de début de la décharge doit être antérieure ou égale à la date de fin de la décharge.</v>
      </c>
      <c r="BD25" s="18"/>
      <c r="BE25" s="18"/>
    </row>
    <row r="26" spans="1:57" ht="75" x14ac:dyDescent="0.25">
      <c r="A26" s="14" t="s">
        <v>58</v>
      </c>
      <c r="B26" s="14" t="s">
        <v>59</v>
      </c>
      <c r="C26" s="15">
        <v>43795</v>
      </c>
      <c r="D26" s="15" t="s">
        <v>60</v>
      </c>
      <c r="E26" s="16" t="s">
        <v>61</v>
      </c>
      <c r="F26" s="14" t="s">
        <v>62</v>
      </c>
      <c r="G26" s="16" t="s">
        <v>63</v>
      </c>
      <c r="H26" s="14" t="s">
        <v>64</v>
      </c>
      <c r="I26" s="16" t="s">
        <v>65</v>
      </c>
      <c r="J26" s="17" t="s">
        <v>66</v>
      </c>
      <c r="K26" s="17" t="s">
        <v>67</v>
      </c>
      <c r="L26" s="18" t="s">
        <v>106</v>
      </c>
      <c r="M26" s="19" t="s">
        <v>107</v>
      </c>
      <c r="N26" s="15" t="s">
        <v>108</v>
      </c>
      <c r="O26" s="17"/>
      <c r="P26" s="17"/>
      <c r="Q26" s="17" t="s">
        <v>167</v>
      </c>
      <c r="R26" s="18" t="s">
        <v>168</v>
      </c>
      <c r="S26" s="18" t="s">
        <v>145</v>
      </c>
      <c r="T26" s="18" t="s">
        <v>74</v>
      </c>
      <c r="U26" s="15">
        <v>40725</v>
      </c>
      <c r="V26" s="15">
        <v>42593</v>
      </c>
      <c r="W26" s="17" t="s">
        <v>164</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t="s">
        <v>147</v>
      </c>
      <c r="AW26" s="17" t="str">
        <f>VLOOKUP(AV26,'Axe 2 Règles de gestion'!$D$2:$F$62,3, FALSE)</f>
        <v>L'agent doit être en activité.</v>
      </c>
      <c r="AX26" s="18"/>
      <c r="AY26" s="17"/>
      <c r="AZ26" s="18" t="s">
        <v>82</v>
      </c>
      <c r="BA26" s="17" t="str">
        <f>VLOOKUP(AZ26,'Axe 2 Règles de gestion'!$D$2:$F$62,3, FALSE)</f>
        <v>La date de début de la décharge doit être antérieure ou égale à la date de fin de la décharge.</v>
      </c>
      <c r="BB26" s="18" t="s">
        <v>110</v>
      </c>
      <c r="BC26" s="17" t="str">
        <f>VLOOKUP(BB26,'Axe 2 Règles de gestion'!$D$2:$F$62,3, FALSE)</f>
        <v>La date de fin de la décharge doit être antérieure ou égale à la date limite de départ à la retraite.</v>
      </c>
      <c r="BD26" s="18"/>
      <c r="BE26" s="18"/>
    </row>
    <row r="27" spans="1:57" ht="90" x14ac:dyDescent="0.25">
      <c r="A27" s="14" t="s">
        <v>58</v>
      </c>
      <c r="B27" s="14" t="s">
        <v>59</v>
      </c>
      <c r="C27" s="15">
        <v>43839</v>
      </c>
      <c r="D27" s="15" t="s">
        <v>60</v>
      </c>
      <c r="E27" s="16" t="s">
        <v>61</v>
      </c>
      <c r="F27" s="14" t="s">
        <v>62</v>
      </c>
      <c r="G27" s="16" t="s">
        <v>63</v>
      </c>
      <c r="H27" s="14" t="s">
        <v>64</v>
      </c>
      <c r="I27" s="16" t="s">
        <v>65</v>
      </c>
      <c r="J27" s="17" t="s">
        <v>66</v>
      </c>
      <c r="K27" s="17" t="s">
        <v>67</v>
      </c>
      <c r="L27" s="18" t="s">
        <v>106</v>
      </c>
      <c r="M27" s="19" t="s">
        <v>107</v>
      </c>
      <c r="N27" s="15" t="s">
        <v>108</v>
      </c>
      <c r="O27" s="17"/>
      <c r="P27" s="17"/>
      <c r="Q27" s="17" t="s">
        <v>167</v>
      </c>
      <c r="R27" s="18" t="s">
        <v>168</v>
      </c>
      <c r="S27" s="18" t="s">
        <v>145</v>
      </c>
      <c r="T27" s="18" t="s">
        <v>74</v>
      </c>
      <c r="U27" s="15">
        <v>42594</v>
      </c>
      <c r="V27" s="15"/>
      <c r="W27" s="17" t="s">
        <v>172</v>
      </c>
      <c r="X27" s="18" t="s">
        <v>166</v>
      </c>
      <c r="Y27" s="17" t="str">
        <f>VLOOKUP(X27,'Axe 2 Règles de gestion'!$D$2:$F$62,3, FALSE)</f>
        <v>L'organisation syndicale peut demander en cours d'année le retrait ou la modification de la quotité déjà accordée, dans la limite du droit annuel.</v>
      </c>
      <c r="Z27" s="18"/>
      <c r="AA27" s="17"/>
      <c r="AB27" s="18"/>
      <c r="AC27" s="17"/>
      <c r="AD27" s="18"/>
      <c r="AE27" s="17"/>
      <c r="AF27" s="18"/>
      <c r="AG27" s="17"/>
      <c r="AH27" s="18"/>
      <c r="AI27" s="17"/>
      <c r="AJ27" s="18"/>
      <c r="AK27" s="17"/>
      <c r="AL27" s="18"/>
      <c r="AM27" s="17"/>
      <c r="AN27" s="18"/>
      <c r="AO27" s="17"/>
      <c r="AP27" s="18"/>
      <c r="AQ27" s="17"/>
      <c r="AR27" s="18"/>
      <c r="AS27" s="17"/>
      <c r="AT27" s="18"/>
      <c r="AU27" s="17"/>
      <c r="AV27" s="18" t="s">
        <v>163</v>
      </c>
      <c r="AW27" s="17" t="str">
        <f>VLOOKUP(AV27,'Axe 2 Règles de gestion'!$D$2:$F$62,3, FALSE)</f>
        <v>L'agent doit être en activité.</v>
      </c>
      <c r="AX27" s="18"/>
      <c r="AY27" s="17"/>
      <c r="AZ27" s="18" t="s">
        <v>82</v>
      </c>
      <c r="BA27" s="17" t="str">
        <f>VLOOKUP(AZ27,'Axe 2 Règles de gestion'!$D$2:$F$62,3, FALSE)</f>
        <v>La date de début de la décharge doit être antérieure ou égale à la date de fin de la décharge.</v>
      </c>
      <c r="BB27" s="18" t="s">
        <v>110</v>
      </c>
      <c r="BC27" s="17" t="str">
        <f>VLOOKUP(BB27,'Axe 2 Règles de gestion'!$D$2:$F$62,3, FALSE)</f>
        <v>La date de fin de la décharge doit être antérieure ou égale à la date limite de départ à la retraite.</v>
      </c>
      <c r="BD27" s="18"/>
      <c r="BE27" s="18"/>
    </row>
    <row r="28" spans="1:57" ht="75" x14ac:dyDescent="0.25">
      <c r="A28" s="14" t="s">
        <v>58</v>
      </c>
      <c r="B28" s="14" t="s">
        <v>59</v>
      </c>
      <c r="C28" s="15">
        <v>43794</v>
      </c>
      <c r="D28" s="15" t="s">
        <v>60</v>
      </c>
      <c r="E28" s="16" t="s">
        <v>61</v>
      </c>
      <c r="F28" s="14" t="s">
        <v>62</v>
      </c>
      <c r="G28" s="16" t="s">
        <v>63</v>
      </c>
      <c r="H28" s="14" t="s">
        <v>64</v>
      </c>
      <c r="I28" s="16" t="s">
        <v>65</v>
      </c>
      <c r="J28" s="17" t="s">
        <v>66</v>
      </c>
      <c r="K28" s="17" t="s">
        <v>67</v>
      </c>
      <c r="L28" s="18" t="s">
        <v>68</v>
      </c>
      <c r="M28" s="19" t="s">
        <v>69</v>
      </c>
      <c r="N28" s="15" t="s">
        <v>70</v>
      </c>
      <c r="O28" s="17"/>
      <c r="P28" s="17"/>
      <c r="Q28" s="17" t="s">
        <v>173</v>
      </c>
      <c r="R28" s="18" t="s">
        <v>174</v>
      </c>
      <c r="S28" s="18" t="s">
        <v>145</v>
      </c>
      <c r="T28" s="18" t="s">
        <v>117</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8"/>
    </row>
    <row r="29" spans="1:57" ht="75" x14ac:dyDescent="0.25">
      <c r="A29" s="14" t="s">
        <v>58</v>
      </c>
      <c r="B29" s="14" t="s">
        <v>59</v>
      </c>
      <c r="C29" s="15">
        <v>43794</v>
      </c>
      <c r="D29" s="15" t="s">
        <v>60</v>
      </c>
      <c r="E29" s="16" t="s">
        <v>61</v>
      </c>
      <c r="F29" s="14" t="s">
        <v>62</v>
      </c>
      <c r="G29" s="16" t="s">
        <v>63</v>
      </c>
      <c r="H29" s="14" t="s">
        <v>64</v>
      </c>
      <c r="I29" s="16" t="s">
        <v>65</v>
      </c>
      <c r="J29" s="17" t="s">
        <v>66</v>
      </c>
      <c r="K29" s="17" t="s">
        <v>67</v>
      </c>
      <c r="L29" s="18" t="s">
        <v>106</v>
      </c>
      <c r="M29" s="19" t="s">
        <v>107</v>
      </c>
      <c r="N29" s="15" t="s">
        <v>108</v>
      </c>
      <c r="O29" s="17"/>
      <c r="P29" s="17"/>
      <c r="Q29" s="17" t="s">
        <v>173</v>
      </c>
      <c r="R29" s="18" t="s">
        <v>174</v>
      </c>
      <c r="S29" s="18" t="s">
        <v>145</v>
      </c>
      <c r="T29" s="18" t="s">
        <v>117</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8"/>
    </row>
    <row r="30" spans="1:57" ht="75" x14ac:dyDescent="0.25">
      <c r="A30" s="14" t="s">
        <v>58</v>
      </c>
      <c r="B30" s="14" t="s">
        <v>59</v>
      </c>
      <c r="C30" s="15">
        <v>43794</v>
      </c>
      <c r="D30" s="15" t="s">
        <v>60</v>
      </c>
      <c r="E30" s="16" t="s">
        <v>61</v>
      </c>
      <c r="F30" s="14" t="s">
        <v>62</v>
      </c>
      <c r="G30" s="16" t="s">
        <v>63</v>
      </c>
      <c r="H30" s="14" t="s">
        <v>64</v>
      </c>
      <c r="I30" s="16" t="s">
        <v>65</v>
      </c>
      <c r="J30" s="17" t="s">
        <v>66</v>
      </c>
      <c r="K30" s="17" t="s">
        <v>67</v>
      </c>
      <c r="L30" s="18" t="s">
        <v>68</v>
      </c>
      <c r="M30" s="19" t="s">
        <v>69</v>
      </c>
      <c r="N30" s="15" t="s">
        <v>70</v>
      </c>
      <c r="O30" s="17"/>
      <c r="P30" s="17"/>
      <c r="Q30" s="17" t="s">
        <v>175</v>
      </c>
      <c r="R30" s="18" t="s">
        <v>176</v>
      </c>
      <c r="S30" s="18" t="s">
        <v>145</v>
      </c>
      <c r="T30" s="18" t="s">
        <v>74</v>
      </c>
      <c r="U30" s="15">
        <v>40725</v>
      </c>
      <c r="V30" s="15">
        <v>42593</v>
      </c>
      <c r="W30" s="17" t="s">
        <v>177</v>
      </c>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t="s">
        <v>147</v>
      </c>
      <c r="AW30" s="17" t="str">
        <f>VLOOKUP(AV30,'Axe 2 Règles de gestion'!$D$2:$F$62,3, FALSE)</f>
        <v>L'agent doit être en activité.</v>
      </c>
      <c r="AX30" s="18"/>
      <c r="AY30" s="17"/>
      <c r="AZ30" s="18" t="s">
        <v>122</v>
      </c>
      <c r="BA30" s="17" t="str">
        <f>VLOOKUP(AZ30,'Axe 2 Règles de gestion'!$D$2:$F$62,3, FALSE)</f>
        <v>La date de début de la décharge doit être postérieure ou égale à la date du lien juridique.</v>
      </c>
      <c r="BB30" s="18" t="s">
        <v>82</v>
      </c>
      <c r="BC30" s="17" t="str">
        <f>VLOOKUP(BB30,'Axe 2 Règles de gestion'!$D$2:$F$62,3, FALSE)</f>
        <v>La date de début de la décharge doit être antérieure ou égale à la date de fin de la décharge.</v>
      </c>
      <c r="BD30" s="18"/>
      <c r="BE30" s="18"/>
    </row>
    <row r="31" spans="1:57" ht="150" x14ac:dyDescent="0.25">
      <c r="A31" s="14" t="s">
        <v>58</v>
      </c>
      <c r="B31" s="14" t="s">
        <v>59</v>
      </c>
      <c r="C31" s="15">
        <v>43839</v>
      </c>
      <c r="D31" s="15" t="s">
        <v>60</v>
      </c>
      <c r="E31" s="16" t="s">
        <v>61</v>
      </c>
      <c r="F31" s="14" t="s">
        <v>62</v>
      </c>
      <c r="G31" s="16" t="s">
        <v>63</v>
      </c>
      <c r="H31" s="14" t="s">
        <v>64</v>
      </c>
      <c r="I31" s="16" t="s">
        <v>65</v>
      </c>
      <c r="J31" s="17" t="s">
        <v>66</v>
      </c>
      <c r="K31" s="17" t="s">
        <v>67</v>
      </c>
      <c r="L31" s="18" t="s">
        <v>68</v>
      </c>
      <c r="M31" s="19" t="s">
        <v>69</v>
      </c>
      <c r="N31" s="15" t="s">
        <v>70</v>
      </c>
      <c r="O31" s="17"/>
      <c r="P31" s="17"/>
      <c r="Q31" s="17" t="s">
        <v>175</v>
      </c>
      <c r="R31" s="18" t="s">
        <v>176</v>
      </c>
      <c r="S31" s="18" t="s">
        <v>145</v>
      </c>
      <c r="T31" s="18" t="s">
        <v>74</v>
      </c>
      <c r="U31" s="15">
        <v>42594</v>
      </c>
      <c r="V31" s="15"/>
      <c r="W31" s="17" t="s">
        <v>178</v>
      </c>
      <c r="X31" s="18" t="s">
        <v>170</v>
      </c>
      <c r="Y31" s="17" t="str">
        <f>VLOOKUP(X31,'Axe 2 Règles de gestion'!$D$2:$F$62,3, FALSE)</f>
        <v>L'agent ne doit pas accéder à la fonction publique pour la 1ère fois.</v>
      </c>
      <c r="Z31" s="18" t="s">
        <v>171</v>
      </c>
      <c r="AA31" s="17" t="str">
        <f>VLOOKUP(Z31,'Axe 2 Règles de gestion'!$D$2:$F$62,3, FALSE)</f>
        <v>L'agent ne doit pas suivre de cours dans une école de formation.</v>
      </c>
      <c r="AB31" s="18" t="s">
        <v>149</v>
      </c>
      <c r="AC31" s="17" t="str">
        <f>VLOOKUP(AB31,'Axe 2 Règles de gestion'!$D$2:$F$62,3, FALSE)</f>
        <v>Le nombre de renouvellements est illimité.</v>
      </c>
      <c r="AD31" s="18" t="s">
        <v>150</v>
      </c>
      <c r="AE31" s="17" t="str">
        <f>VLOOKUP(AD31,'Axe 2 Règles de gestion'!$D$2:$F$62,3, FALSE)</f>
        <v>Les modalités de gestion des décharges interministérielles sont analogues à celles des décharges ministérielles.</v>
      </c>
      <c r="AF31" s="18" t="s">
        <v>151</v>
      </c>
      <c r="AG31" s="17" t="str">
        <f>VLOOKUP(AF31,'Axe 2 Règles de gestion'!$D$2:$F$62,3, FALSE)</f>
        <v>L'administration peut refuser la demande de décharge d'un agent.</v>
      </c>
      <c r="AH31" s="18" t="s">
        <v>152</v>
      </c>
      <c r="AI31" s="17" t="str">
        <f>VLOOKUP(AH31,'Axe 2 Règles de gestion'!$D$2:$F$62,3, FALSE)</f>
        <v>Le refus de l'administration doit être motivé et le Conseil supérieur de la magistrature doit être informé de cette décision.</v>
      </c>
      <c r="AJ31" s="18" t="s">
        <v>154</v>
      </c>
      <c r="AK31" s="17" t="str">
        <f>VLOOKUP(AJ31,'Axe 2 Règles de gestion'!$D$2:$F$62,3, FALSE)</f>
        <v>En cas de désignation d'un nouveau bénéficiaire d'une décharge ou en cas d'augmentation de la quotité demandée pour un bénéficiaire, l'administration doit prendre les mesures nécessaires à l'organisation du service.</v>
      </c>
      <c r="AL31" s="18" t="s">
        <v>155</v>
      </c>
      <c r="AM31" s="17" t="str">
        <f>VLOOKUP(AL31,'Axe 2 Règles de gestion'!$D$2:$F$62,3, FALSE)</f>
        <v>L'absence du service doit être répartie de manière régulière tout au long de l'année.</v>
      </c>
      <c r="AN31" s="18" t="s">
        <v>156</v>
      </c>
      <c r="AO31" s="17" t="str">
        <f>VLOOKUP(AN31,'Axe 2 Règles de gestion'!$D$2:$F$62,3, FALSE)</f>
        <v>L'agent n'a pas besoin de solliciter une autorisation d'absence lorsqu'une réunion doit se dérouler durant sa période de décharge, que ce soit à l'initiative du syndicat ou sur convocation de l'administration.</v>
      </c>
      <c r="AP31" s="18" t="s">
        <v>157</v>
      </c>
      <c r="AQ31" s="17" t="str">
        <f>VLOOKUP(AP31,'Axe 2 Règles de gestion'!$D$2:$F$62,3, FALSE)</f>
        <v>Les décharges de service partielles sont cumulables avec les autorisations d'absence pour exercer une activité syndicale.</v>
      </c>
      <c r="AR31" s="18" t="s">
        <v>159</v>
      </c>
      <c r="AS31" s="17" t="str">
        <f>VLOOKUP(AR31,'Axe 2 Règles de gestion'!$D$2:$F$62,3, FALSE)</f>
        <v>A titre exceptionnel et après accord de son chef de service, l'agent peut déplacer sa décharge d'activité de service, sous réserve des nécessités de service.</v>
      </c>
      <c r="AT31" s="18" t="s">
        <v>160</v>
      </c>
      <c r="AU31" s="17" t="str">
        <f>VLOOKUP(AT31,'Axe 2 Règles de gestion'!$D$2:$F$62,3, FALSE)</f>
        <v>L'administration n'a pas à se prononcer sur les dates auxquelles sont pris les congés annuels.</v>
      </c>
      <c r="AV31" s="18" t="s">
        <v>162</v>
      </c>
      <c r="AW31" s="17" t="str">
        <f>VLOOKUP(AV31,'Axe 2 Règles de gestion'!$D$2:$F$62,3, FALSE)</f>
        <v>La décharge de service est accordée pour une durée d'1 an.</v>
      </c>
      <c r="AX31" s="18" t="s">
        <v>163</v>
      </c>
      <c r="AY31" s="17" t="str">
        <f>VLOOKUP(AX31,'Axe 2 Règles de gestion'!$D$2:$F$62,3, FALSE)</f>
        <v>L'agent doit être en activité.</v>
      </c>
      <c r="AZ31" s="18" t="s">
        <v>122</v>
      </c>
      <c r="BA31" s="17" t="str">
        <f>VLOOKUP(AZ31,'Axe 2 Règles de gestion'!$D$2:$F$62,3, FALSE)</f>
        <v>La date de début de la décharge doit être postérieure ou égale à la date du lien juridique.</v>
      </c>
      <c r="BB31" s="18" t="s">
        <v>82</v>
      </c>
      <c r="BC31" s="17" t="str">
        <f>VLOOKUP(BB31,'Axe 2 Règles de gestion'!$D$2:$F$62,3, FALSE)</f>
        <v>La date de début de la décharge doit être antérieure ou égale à la date de fin de la décharge.</v>
      </c>
      <c r="BD31" s="18"/>
      <c r="BE31" s="18"/>
    </row>
    <row r="32" spans="1:57" ht="90" x14ac:dyDescent="0.25">
      <c r="A32" s="14" t="s">
        <v>58</v>
      </c>
      <c r="B32" s="14" t="s">
        <v>59</v>
      </c>
      <c r="C32" s="15">
        <v>43795</v>
      </c>
      <c r="D32" s="15" t="s">
        <v>60</v>
      </c>
      <c r="E32" s="16" t="s">
        <v>61</v>
      </c>
      <c r="F32" s="14" t="s">
        <v>62</v>
      </c>
      <c r="G32" s="16" t="s">
        <v>63</v>
      </c>
      <c r="H32" s="14" t="s">
        <v>64</v>
      </c>
      <c r="I32" s="16" t="s">
        <v>65</v>
      </c>
      <c r="J32" s="17" t="s">
        <v>66</v>
      </c>
      <c r="K32" s="17" t="s">
        <v>67</v>
      </c>
      <c r="L32" s="18" t="s">
        <v>106</v>
      </c>
      <c r="M32" s="19" t="s">
        <v>107</v>
      </c>
      <c r="N32" s="15" t="s">
        <v>108</v>
      </c>
      <c r="O32" s="17"/>
      <c r="P32" s="17"/>
      <c r="Q32" s="17" t="s">
        <v>175</v>
      </c>
      <c r="R32" s="18" t="s">
        <v>176</v>
      </c>
      <c r="S32" s="18" t="s">
        <v>145</v>
      </c>
      <c r="T32" s="18" t="s">
        <v>74</v>
      </c>
      <c r="U32" s="15">
        <v>40725</v>
      </c>
      <c r="V32" s="15">
        <v>42593</v>
      </c>
      <c r="W32" s="17" t="s">
        <v>179</v>
      </c>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t="s">
        <v>147</v>
      </c>
      <c r="AW32" s="17" t="str">
        <f>VLOOKUP(AV32,'Axe 2 Règles de gestion'!$D$2:$F$62,3, FALSE)</f>
        <v>L'agent doit être en activité.</v>
      </c>
      <c r="AX32" s="18"/>
      <c r="AY32" s="17"/>
      <c r="AZ32" s="18" t="s">
        <v>82</v>
      </c>
      <c r="BA32" s="17" t="str">
        <f>VLOOKUP(AZ32,'Axe 2 Règles de gestion'!$D$2:$F$62,3, FALSE)</f>
        <v>La date de début de la décharge doit être antérieure ou égale à la date de fin de la décharge.</v>
      </c>
      <c r="BB32" s="18" t="s">
        <v>127</v>
      </c>
      <c r="BC32" s="17" t="str">
        <f>VLOOKUP(BB32,'Axe 2 Règles de gestion'!$D$2:$F$62,3, FALSE)</f>
        <v>La date de fin de la décharge doit être antérieure ou égale à la date de fin réelle ou prévisionnelle du lien juridique.</v>
      </c>
      <c r="BD32" s="18"/>
      <c r="BE32" s="18"/>
    </row>
    <row r="33" spans="1:57" ht="90" x14ac:dyDescent="0.25">
      <c r="A33" s="14" t="s">
        <v>58</v>
      </c>
      <c r="B33" s="14" t="s">
        <v>59</v>
      </c>
      <c r="C33" s="15">
        <v>43839</v>
      </c>
      <c r="D33" s="15" t="s">
        <v>60</v>
      </c>
      <c r="E33" s="16" t="s">
        <v>61</v>
      </c>
      <c r="F33" s="14" t="s">
        <v>62</v>
      </c>
      <c r="G33" s="16" t="s">
        <v>63</v>
      </c>
      <c r="H33" s="14" t="s">
        <v>64</v>
      </c>
      <c r="I33" s="16" t="s">
        <v>65</v>
      </c>
      <c r="J33" s="17" t="s">
        <v>66</v>
      </c>
      <c r="K33" s="17" t="s">
        <v>67</v>
      </c>
      <c r="L33" s="18" t="s">
        <v>106</v>
      </c>
      <c r="M33" s="19" t="s">
        <v>107</v>
      </c>
      <c r="N33" s="15" t="s">
        <v>108</v>
      </c>
      <c r="O33" s="17"/>
      <c r="P33" s="17"/>
      <c r="Q33" s="17" t="s">
        <v>175</v>
      </c>
      <c r="R33" s="18" t="s">
        <v>176</v>
      </c>
      <c r="S33" s="18" t="s">
        <v>145</v>
      </c>
      <c r="T33" s="18" t="s">
        <v>74</v>
      </c>
      <c r="U33" s="15">
        <v>42594</v>
      </c>
      <c r="V33" s="15"/>
      <c r="W33" s="17" t="s">
        <v>180</v>
      </c>
      <c r="X33" s="18" t="s">
        <v>166</v>
      </c>
      <c r="Y33" s="17" t="str">
        <f>VLOOKUP(X33,'Axe 2 Règles de gestion'!$D$2:$F$62,3, FALSE)</f>
        <v>L'organisation syndicale peut demander en cours d'année le retrait ou la modification de la quotité déjà accordée, dans la limite du droit annuel.</v>
      </c>
      <c r="Z33" s="18"/>
      <c r="AA33" s="17"/>
      <c r="AB33" s="18"/>
      <c r="AC33" s="17"/>
      <c r="AD33" s="18"/>
      <c r="AE33" s="17"/>
      <c r="AF33" s="18"/>
      <c r="AG33" s="17"/>
      <c r="AH33" s="18"/>
      <c r="AI33" s="17"/>
      <c r="AJ33" s="18"/>
      <c r="AK33" s="17"/>
      <c r="AL33" s="18"/>
      <c r="AM33" s="17"/>
      <c r="AN33" s="18"/>
      <c r="AO33" s="17"/>
      <c r="AP33" s="18"/>
      <c r="AQ33" s="17"/>
      <c r="AR33" s="18"/>
      <c r="AS33" s="17"/>
      <c r="AT33" s="18"/>
      <c r="AU33" s="17"/>
      <c r="AV33" s="18" t="s">
        <v>163</v>
      </c>
      <c r="AW33" s="17" t="str">
        <f>VLOOKUP(AV33,'Axe 2 Règles de gestion'!$D$2:$F$62,3, FALSE)</f>
        <v>L'agent doit être en activité.</v>
      </c>
      <c r="AX33" s="18"/>
      <c r="AY33" s="17"/>
      <c r="AZ33" s="18" t="s">
        <v>82</v>
      </c>
      <c r="BA33" s="17" t="str">
        <f>VLOOKUP(AZ33,'Axe 2 Règles de gestion'!$D$2:$F$62,3, FALSE)</f>
        <v>La date de début de la décharge doit être antérieure ou égale à la date de fin de la décharge.</v>
      </c>
      <c r="BB33" s="18" t="s">
        <v>127</v>
      </c>
      <c r="BC33" s="17" t="str">
        <f>VLOOKUP(BB33,'Axe 2 Règles de gestion'!$D$2:$F$62,3, FALSE)</f>
        <v>La date de fin de la décharge doit être antérieure ou égale à la date de fin réelle ou prévisionnelle du lien juridique.</v>
      </c>
      <c r="BD33" s="18"/>
      <c r="BE33" s="18"/>
    </row>
    <row r="34" spans="1:57" ht="75" x14ac:dyDescent="0.25">
      <c r="A34" s="14" t="s">
        <v>58</v>
      </c>
      <c r="B34" s="14" t="s">
        <v>59</v>
      </c>
      <c r="C34" s="15">
        <v>43839</v>
      </c>
      <c r="D34" s="15" t="s">
        <v>60</v>
      </c>
      <c r="E34" s="16" t="s">
        <v>61</v>
      </c>
      <c r="F34" s="14" t="s">
        <v>62</v>
      </c>
      <c r="G34" s="16" t="s">
        <v>63</v>
      </c>
      <c r="H34" s="14" t="s">
        <v>64</v>
      </c>
      <c r="I34" s="16" t="s">
        <v>65</v>
      </c>
      <c r="J34" s="17" t="s">
        <v>66</v>
      </c>
      <c r="K34" s="17" t="s">
        <v>67</v>
      </c>
      <c r="L34" s="18" t="s">
        <v>68</v>
      </c>
      <c r="M34" s="19" t="s">
        <v>69</v>
      </c>
      <c r="N34" s="15" t="s">
        <v>70</v>
      </c>
      <c r="O34" s="17"/>
      <c r="P34" s="17"/>
      <c r="Q34" s="17" t="s">
        <v>181</v>
      </c>
      <c r="R34" s="18" t="s">
        <v>182</v>
      </c>
      <c r="S34" s="18" t="s">
        <v>145</v>
      </c>
      <c r="T34" s="18" t="s">
        <v>117</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8"/>
    </row>
    <row r="35" spans="1:57" ht="75" x14ac:dyDescent="0.25">
      <c r="A35" s="14" t="s">
        <v>58</v>
      </c>
      <c r="B35" s="14" t="s">
        <v>59</v>
      </c>
      <c r="C35" s="15">
        <v>43839</v>
      </c>
      <c r="D35" s="15" t="s">
        <v>60</v>
      </c>
      <c r="E35" s="16" t="s">
        <v>61</v>
      </c>
      <c r="F35" s="14" t="s">
        <v>62</v>
      </c>
      <c r="G35" s="16" t="s">
        <v>63</v>
      </c>
      <c r="H35" s="14" t="s">
        <v>64</v>
      </c>
      <c r="I35" s="16" t="s">
        <v>65</v>
      </c>
      <c r="J35" s="17" t="s">
        <v>66</v>
      </c>
      <c r="K35" s="17" t="s">
        <v>67</v>
      </c>
      <c r="L35" s="18" t="s">
        <v>106</v>
      </c>
      <c r="M35" s="19" t="s">
        <v>107</v>
      </c>
      <c r="N35" s="15" t="s">
        <v>108</v>
      </c>
      <c r="O35" s="17"/>
      <c r="P35" s="17"/>
      <c r="Q35" s="17" t="s">
        <v>181</v>
      </c>
      <c r="R35" s="18" t="s">
        <v>182</v>
      </c>
      <c r="S35" s="18" t="s">
        <v>145</v>
      </c>
      <c r="T35" s="18" t="s">
        <v>117</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8"/>
    </row>
    <row r="36" spans="1:57" ht="75" x14ac:dyDescent="0.25">
      <c r="A36" s="14" t="s">
        <v>58</v>
      </c>
      <c r="B36" s="14" t="s">
        <v>59</v>
      </c>
      <c r="C36" s="15">
        <v>43794</v>
      </c>
      <c r="D36" s="15" t="s">
        <v>60</v>
      </c>
      <c r="E36" s="16" t="s">
        <v>61</v>
      </c>
      <c r="F36" s="14" t="s">
        <v>62</v>
      </c>
      <c r="G36" s="16" t="s">
        <v>63</v>
      </c>
      <c r="H36" s="14" t="s">
        <v>64</v>
      </c>
      <c r="I36" s="16" t="s">
        <v>65</v>
      </c>
      <c r="J36" s="17" t="s">
        <v>66</v>
      </c>
      <c r="K36" s="17" t="s">
        <v>67</v>
      </c>
      <c r="L36" s="18" t="s">
        <v>68</v>
      </c>
      <c r="M36" s="19" t="s">
        <v>69</v>
      </c>
      <c r="N36" s="15" t="s">
        <v>70</v>
      </c>
      <c r="O36" s="17"/>
      <c r="P36" s="17"/>
      <c r="Q36" s="17" t="s">
        <v>183</v>
      </c>
      <c r="R36" s="18" t="s">
        <v>184</v>
      </c>
      <c r="S36" s="18" t="s">
        <v>145</v>
      </c>
      <c r="T36" s="18" t="s">
        <v>117</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8"/>
    </row>
    <row r="37" spans="1:57" ht="75" x14ac:dyDescent="0.25">
      <c r="A37" s="14" t="s">
        <v>58</v>
      </c>
      <c r="B37" s="14" t="s">
        <v>59</v>
      </c>
      <c r="C37" s="15">
        <v>43794</v>
      </c>
      <c r="D37" s="15" t="s">
        <v>60</v>
      </c>
      <c r="E37" s="16" t="s">
        <v>61</v>
      </c>
      <c r="F37" s="14" t="s">
        <v>62</v>
      </c>
      <c r="G37" s="16" t="s">
        <v>63</v>
      </c>
      <c r="H37" s="14" t="s">
        <v>64</v>
      </c>
      <c r="I37" s="16" t="s">
        <v>65</v>
      </c>
      <c r="J37" s="17" t="s">
        <v>66</v>
      </c>
      <c r="K37" s="17" t="s">
        <v>67</v>
      </c>
      <c r="L37" s="18" t="s">
        <v>106</v>
      </c>
      <c r="M37" s="19" t="s">
        <v>107</v>
      </c>
      <c r="N37" s="15" t="s">
        <v>108</v>
      </c>
      <c r="O37" s="17"/>
      <c r="P37" s="17"/>
      <c r="Q37" s="17" t="s">
        <v>183</v>
      </c>
      <c r="R37" s="18" t="s">
        <v>184</v>
      </c>
      <c r="S37" s="18" t="s">
        <v>145</v>
      </c>
      <c r="T37" s="18" t="s">
        <v>117</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8"/>
    </row>
    <row r="38" spans="1:57" ht="75" x14ac:dyDescent="0.25">
      <c r="A38" s="14" t="s">
        <v>58</v>
      </c>
      <c r="B38" s="14" t="s">
        <v>59</v>
      </c>
      <c r="C38" s="15">
        <v>43839</v>
      </c>
      <c r="D38" s="15" t="s">
        <v>60</v>
      </c>
      <c r="E38" s="16" t="s">
        <v>61</v>
      </c>
      <c r="F38" s="14" t="s">
        <v>62</v>
      </c>
      <c r="G38" s="16" t="s">
        <v>63</v>
      </c>
      <c r="H38" s="14" t="s">
        <v>64</v>
      </c>
      <c r="I38" s="16" t="s">
        <v>65</v>
      </c>
      <c r="J38" s="17" t="s">
        <v>66</v>
      </c>
      <c r="K38" s="17" t="s">
        <v>67</v>
      </c>
      <c r="L38" s="18" t="s">
        <v>68</v>
      </c>
      <c r="M38" s="19" t="s">
        <v>69</v>
      </c>
      <c r="N38" s="15" t="s">
        <v>70</v>
      </c>
      <c r="O38" s="17"/>
      <c r="P38" s="17"/>
      <c r="Q38" s="17" t="s">
        <v>185</v>
      </c>
      <c r="R38" s="18" t="s">
        <v>186</v>
      </c>
      <c r="S38" s="18" t="s">
        <v>145</v>
      </c>
      <c r="T38" s="18" t="s">
        <v>74</v>
      </c>
      <c r="U38" s="15">
        <v>40725</v>
      </c>
      <c r="V38" s="15">
        <v>42481</v>
      </c>
      <c r="W38" s="17" t="s">
        <v>187</v>
      </c>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t="s">
        <v>188</v>
      </c>
      <c r="AW38" s="17" t="str">
        <f>VLOOKUP(AV38,'Axe 2 Règles de gestion'!$D$2:$F$62,3, FALSE)</f>
        <v>La décharge de service est accordée pour une durée d'1 an.</v>
      </c>
      <c r="AX38" s="18" t="s">
        <v>189</v>
      </c>
      <c r="AY38" s="17" t="str">
        <f>VLOOKUP(AX38,'Axe 2 Règles de gestion'!$D$2:$F$62,3, FALSE)</f>
        <v>L'agent doit être en activité.</v>
      </c>
      <c r="AZ38" s="18" t="s">
        <v>122</v>
      </c>
      <c r="BA38" s="17" t="str">
        <f>VLOOKUP(AZ38,'Axe 2 Règles de gestion'!$D$2:$F$62,3, FALSE)</f>
        <v>La date de début de la décharge doit être postérieure ou égale à la date du lien juridique.</v>
      </c>
      <c r="BB38" s="18" t="s">
        <v>82</v>
      </c>
      <c r="BC38" s="17" t="str">
        <f>VLOOKUP(BB38,'Axe 2 Règles de gestion'!$D$2:$F$62,3, FALSE)</f>
        <v>La date de début de la décharge doit être antérieure ou égale à la date de fin de la décharge.</v>
      </c>
      <c r="BD38" s="18"/>
      <c r="BE38" s="18"/>
    </row>
    <row r="39" spans="1:57" ht="165" x14ac:dyDescent="0.25">
      <c r="A39" s="14" t="s">
        <v>58</v>
      </c>
      <c r="B39" s="14" t="s">
        <v>59</v>
      </c>
      <c r="C39" s="15">
        <v>43839</v>
      </c>
      <c r="D39" s="15" t="s">
        <v>60</v>
      </c>
      <c r="E39" s="16" t="s">
        <v>61</v>
      </c>
      <c r="F39" s="14" t="s">
        <v>62</v>
      </c>
      <c r="G39" s="16" t="s">
        <v>63</v>
      </c>
      <c r="H39" s="14" t="s">
        <v>64</v>
      </c>
      <c r="I39" s="16" t="s">
        <v>65</v>
      </c>
      <c r="J39" s="17" t="s">
        <v>66</v>
      </c>
      <c r="K39" s="17" t="s">
        <v>67</v>
      </c>
      <c r="L39" s="18" t="s">
        <v>68</v>
      </c>
      <c r="M39" s="19" t="s">
        <v>69</v>
      </c>
      <c r="N39" s="15" t="s">
        <v>70</v>
      </c>
      <c r="O39" s="17"/>
      <c r="P39" s="17"/>
      <c r="Q39" s="17" t="s">
        <v>185</v>
      </c>
      <c r="R39" s="18" t="s">
        <v>186</v>
      </c>
      <c r="S39" s="18" t="s">
        <v>145</v>
      </c>
      <c r="T39" s="18" t="s">
        <v>74</v>
      </c>
      <c r="U39" s="15">
        <v>42482</v>
      </c>
      <c r="V39" s="15"/>
      <c r="W39" s="17" t="s">
        <v>190</v>
      </c>
      <c r="X39" s="18" t="s">
        <v>191</v>
      </c>
      <c r="Y39" s="17" t="str">
        <f>VLOOKUP(X39,'Axe 2 Règles de gestion'!$D$2:$F$62,3, FALSE)</f>
        <v>L'agent ne doit pas être soumis à un stage probatoire pour le recrutement.</v>
      </c>
      <c r="Z39" s="18" t="s">
        <v>193</v>
      </c>
      <c r="AA39" s="17" t="str">
        <f>VLOOKUP(Z39,'Axe 2 Règles de gestion'!$D$2:$F$62,3, FALSE)</f>
        <v>La décharge de service est prorogée par tacite reconduction jusqu'aux élections suivantes.</v>
      </c>
      <c r="AB39" s="18" t="s">
        <v>195</v>
      </c>
      <c r="AC39" s="17" t="str">
        <f>VLOOKUP(AB39,'Axe 2 Règles de gestion'!$D$2:$F$62,3, FALSE)</f>
        <v>L'administration peut refuser la demande de décharge d'un agent.</v>
      </c>
      <c r="AD39" s="18" t="s">
        <v>196</v>
      </c>
      <c r="AE39" s="17" t="str">
        <f>VLOOKUP(AD39,'Axe 2 Règles de gestion'!$D$2:$F$62,3, FALSE)</f>
        <v>Le refus de l'administration doit être motivé et l'instance paritaire compétente doit être informée de cette décision et des motifs de refus.</v>
      </c>
      <c r="AF39" s="18" t="s">
        <v>198</v>
      </c>
      <c r="AG39" s="17" t="str">
        <f>VLOOKUP(AF39,'Axe 2 Règles de gestion'!$D$2:$F$62,3, FALSE)</f>
        <v>L'administration doit élaborer les décisions individuelles de dispense de service dans un délai de 21 jours francs à compter de la date d'envoi de la répartition des contingents.</v>
      </c>
      <c r="AH39" s="18" t="s">
        <v>200</v>
      </c>
      <c r="AI39" s="17" t="str">
        <f>VLOOKUP(AH39,'Axe 2 Règles de gestion'!$D$2:$F$62,3, FALSE)</f>
        <v>L'agent bénéficiant d'une décharge partielle à 80% est assimilé à un agent totalement déchargé de service.</v>
      </c>
      <c r="AJ39" s="18" t="s">
        <v>202</v>
      </c>
      <c r="AK39" s="17" t="str">
        <f>VLOOKUP(AJ39,'Axe 2 Règles de gestion'!$D$2:$F$62,3, FALSE)</f>
        <v>Un agent à temps partiel peut bénéficier d'une décharge de service couvrant exactement sa quotité de travail. Il est alors considéré comme s'il était déchargé à temps complet.</v>
      </c>
      <c r="AL39" s="18" t="s">
        <v>204</v>
      </c>
      <c r="AM39" s="17" t="str">
        <f>VLOOKUP(AL39,'Axe 2 Règles de gestion'!$D$2:$F$62,3, FALSE)</f>
        <v>L'agent bénéficiant d'une décharge inférieure à 80%, qui n'a pu utiliser normalement son temps de décharge du fait des nécessités de service et qui n'a pas été remplacé dans son mandat, peut bénéficier du report du temps de décharge le mois suivant.</v>
      </c>
      <c r="AN39" s="18"/>
      <c r="AO39" s="17"/>
      <c r="AP39" s="18"/>
      <c r="AQ39" s="17"/>
      <c r="AR39" s="18"/>
      <c r="AS39" s="17"/>
      <c r="AT39" s="18"/>
      <c r="AU39" s="17"/>
      <c r="AV39" s="18" t="s">
        <v>188</v>
      </c>
      <c r="AW39" s="17" t="str">
        <f>VLOOKUP(AV39,'Axe 2 Règles de gestion'!$D$2:$F$62,3, FALSE)</f>
        <v>La décharge de service est accordée pour une durée d'1 an.</v>
      </c>
      <c r="AX39" s="18" t="s">
        <v>189</v>
      </c>
      <c r="AY39" s="17" t="str">
        <f>VLOOKUP(AX39,'Axe 2 Règles de gestion'!$D$2:$F$62,3, FALSE)</f>
        <v>L'agent doit être en activité.</v>
      </c>
      <c r="AZ39" s="18" t="s">
        <v>122</v>
      </c>
      <c r="BA39" s="17" t="str">
        <f>VLOOKUP(AZ39,'Axe 2 Règles de gestion'!$D$2:$F$62,3, FALSE)</f>
        <v>La date de début de la décharge doit être postérieure ou égale à la date du lien juridique.</v>
      </c>
      <c r="BB39" s="18" t="s">
        <v>82</v>
      </c>
      <c r="BC39" s="17" t="str">
        <f>VLOOKUP(BB39,'Axe 2 Règles de gestion'!$D$2:$F$62,3, FALSE)</f>
        <v>La date de début de la décharge doit être antérieure ou égale à la date de fin de la décharge.</v>
      </c>
      <c r="BD39" s="18"/>
      <c r="BE39" s="18"/>
    </row>
    <row r="40" spans="1:57" ht="90" x14ac:dyDescent="0.25">
      <c r="A40" s="14" t="s">
        <v>58</v>
      </c>
      <c r="B40" s="14" t="s">
        <v>59</v>
      </c>
      <c r="C40" s="15">
        <v>43839</v>
      </c>
      <c r="D40" s="15" t="s">
        <v>60</v>
      </c>
      <c r="E40" s="16" t="s">
        <v>61</v>
      </c>
      <c r="F40" s="14" t="s">
        <v>62</v>
      </c>
      <c r="G40" s="16" t="s">
        <v>63</v>
      </c>
      <c r="H40" s="14" t="s">
        <v>64</v>
      </c>
      <c r="I40" s="16" t="s">
        <v>65</v>
      </c>
      <c r="J40" s="17" t="s">
        <v>66</v>
      </c>
      <c r="K40" s="17" t="s">
        <v>67</v>
      </c>
      <c r="L40" s="18" t="s">
        <v>106</v>
      </c>
      <c r="M40" s="19" t="s">
        <v>107</v>
      </c>
      <c r="N40" s="15" t="s">
        <v>108</v>
      </c>
      <c r="O40" s="17"/>
      <c r="P40" s="17"/>
      <c r="Q40" s="17" t="s">
        <v>185</v>
      </c>
      <c r="R40" s="18" t="s">
        <v>186</v>
      </c>
      <c r="S40" s="18" t="s">
        <v>145</v>
      </c>
      <c r="T40" s="18" t="s">
        <v>74</v>
      </c>
      <c r="U40" s="15">
        <v>40725</v>
      </c>
      <c r="V40" s="15">
        <v>42481</v>
      </c>
      <c r="W40" s="17" t="s">
        <v>206</v>
      </c>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t="s">
        <v>188</v>
      </c>
      <c r="AW40" s="17" t="str">
        <f>VLOOKUP(AV40,'Axe 2 Règles de gestion'!$D$2:$F$62,3, FALSE)</f>
        <v>La décharge de service est accordée pour une durée d'1 an.</v>
      </c>
      <c r="AX40" s="18" t="s">
        <v>189</v>
      </c>
      <c r="AY40" s="17" t="str">
        <f>VLOOKUP(AX40,'Axe 2 Règles de gestion'!$D$2:$F$62,3, FALSE)</f>
        <v>L'agent doit être en activité.</v>
      </c>
      <c r="AZ40" s="18" t="s">
        <v>82</v>
      </c>
      <c r="BA40" s="17" t="str">
        <f>VLOOKUP(AZ40,'Axe 2 Règles de gestion'!$D$2:$F$62,3, FALSE)</f>
        <v>La date de début de la décharge doit être antérieure ou égale à la date de fin de la décharge.</v>
      </c>
      <c r="BB40" s="18" t="s">
        <v>127</v>
      </c>
      <c r="BC40" s="17" t="str">
        <f>VLOOKUP(BB40,'Axe 2 Règles de gestion'!$D$2:$F$62,3, FALSE)</f>
        <v>La date de fin de la décharge doit être antérieure ou égale à la date de fin réelle ou prévisionnelle du lien juridique.</v>
      </c>
      <c r="BD40" s="18"/>
      <c r="BE40" s="18"/>
    </row>
    <row r="41" spans="1:57" ht="135" x14ac:dyDescent="0.25">
      <c r="A41" s="14" t="s">
        <v>58</v>
      </c>
      <c r="B41" s="14" t="s">
        <v>59</v>
      </c>
      <c r="C41" s="15">
        <v>43839</v>
      </c>
      <c r="D41" s="15" t="s">
        <v>60</v>
      </c>
      <c r="E41" s="16" t="s">
        <v>61</v>
      </c>
      <c r="F41" s="14" t="s">
        <v>62</v>
      </c>
      <c r="G41" s="16" t="s">
        <v>63</v>
      </c>
      <c r="H41" s="14" t="s">
        <v>64</v>
      </c>
      <c r="I41" s="16" t="s">
        <v>65</v>
      </c>
      <c r="J41" s="17" t="s">
        <v>66</v>
      </c>
      <c r="K41" s="17" t="s">
        <v>67</v>
      </c>
      <c r="L41" s="18" t="s">
        <v>106</v>
      </c>
      <c r="M41" s="19" t="s">
        <v>107</v>
      </c>
      <c r="N41" s="15" t="s">
        <v>108</v>
      </c>
      <c r="O41" s="17"/>
      <c r="P41" s="17"/>
      <c r="Q41" s="17" t="s">
        <v>185</v>
      </c>
      <c r="R41" s="18" t="s">
        <v>186</v>
      </c>
      <c r="S41" s="18" t="s">
        <v>145</v>
      </c>
      <c r="T41" s="18" t="s">
        <v>74</v>
      </c>
      <c r="U41" s="15">
        <v>42482</v>
      </c>
      <c r="V41" s="15"/>
      <c r="W41" s="17" t="s">
        <v>207</v>
      </c>
      <c r="X41" s="18" t="s">
        <v>208</v>
      </c>
      <c r="Y41" s="17" t="str">
        <f>VLOOKUP(X41,'Axe 2 Règles de gestion'!$D$2:$F$62,3, FALSE)</f>
        <v>La décharge de service peut prendre fin à l'initiative de l'agent ou de l'organisation syndicale.</v>
      </c>
      <c r="Z41" s="18" t="s">
        <v>210</v>
      </c>
      <c r="AA41" s="17" t="str">
        <f>VLOOKUP(Z41,'Axe 2 Règles de gestion'!$D$2:$F$62,3, FALSE)</f>
        <v>Lorsque l'organisation syndicale demande le retrait ou le transfert de la décharge attribué à un agent, celui-ci doit reprendre son service à plein temps sans que son accord au retrait de la décharge soit nécessaire.</v>
      </c>
      <c r="AB41" s="18" t="s">
        <v>212</v>
      </c>
      <c r="AC41" s="17" t="str">
        <f>VLOOKUP(AB41,'Axe 2 Règles de gestion'!$D$2:$F$62,3, FALSE)</f>
        <v>L'agent doit pouvoir retrouver son poste tel qu'il était antérieurement, notamment si des aménagements et des changements d'emploi ont été rendus nécessaires du fait des absences liées à la décharge.</v>
      </c>
      <c r="AD41" s="18"/>
      <c r="AE41" s="17"/>
      <c r="AF41" s="18"/>
      <c r="AG41" s="17"/>
      <c r="AH41" s="18"/>
      <c r="AI41" s="17"/>
      <c r="AJ41" s="18"/>
      <c r="AK41" s="17"/>
      <c r="AL41" s="18"/>
      <c r="AM41" s="17"/>
      <c r="AN41" s="18"/>
      <c r="AO41" s="17"/>
      <c r="AP41" s="18"/>
      <c r="AQ41" s="17"/>
      <c r="AR41" s="18"/>
      <c r="AS41" s="17"/>
      <c r="AT41" s="18"/>
      <c r="AU41" s="17"/>
      <c r="AV41" s="18" t="s">
        <v>188</v>
      </c>
      <c r="AW41" s="17" t="str">
        <f>VLOOKUP(AV41,'Axe 2 Règles de gestion'!$D$2:$F$62,3, FALSE)</f>
        <v>La décharge de service est accordée pour une durée d'1 an.</v>
      </c>
      <c r="AX41" s="18" t="s">
        <v>189</v>
      </c>
      <c r="AY41" s="17" t="str">
        <f>VLOOKUP(AX41,'Axe 2 Règles de gestion'!$D$2:$F$62,3, FALSE)</f>
        <v>L'agent doit être en activité.</v>
      </c>
      <c r="AZ41" s="18" t="s">
        <v>82</v>
      </c>
      <c r="BA41" s="17" t="str">
        <f>VLOOKUP(AZ41,'Axe 2 Règles de gestion'!$D$2:$F$62,3, FALSE)</f>
        <v>La date de début de la décharge doit être antérieure ou égale à la date de fin de la décharge.</v>
      </c>
      <c r="BB41" s="18" t="s">
        <v>127</v>
      </c>
      <c r="BC41" s="17" t="str">
        <f>VLOOKUP(BB41,'Axe 2 Règles de gestion'!$D$2:$F$62,3, FALSE)</f>
        <v>La date de fin de la décharge doit être antérieure ou égale à la date de fin réelle ou prévisionnelle du lien juridique.</v>
      </c>
      <c r="BD41" s="18"/>
      <c r="BE41" s="18"/>
    </row>
    <row r="42" spans="1:57" ht="90" x14ac:dyDescent="0.25">
      <c r="A42" s="14" t="s">
        <v>58</v>
      </c>
      <c r="B42" s="14" t="s">
        <v>59</v>
      </c>
      <c r="C42" s="15">
        <v>43839</v>
      </c>
      <c r="D42" s="15" t="s">
        <v>60</v>
      </c>
      <c r="E42" s="16" t="s">
        <v>61</v>
      </c>
      <c r="F42" s="14" t="s">
        <v>62</v>
      </c>
      <c r="G42" s="16" t="s">
        <v>63</v>
      </c>
      <c r="H42" s="14" t="s">
        <v>214</v>
      </c>
      <c r="I42" s="16" t="s">
        <v>215</v>
      </c>
      <c r="J42" s="17" t="s">
        <v>216</v>
      </c>
      <c r="K42" s="17" t="s">
        <v>217</v>
      </c>
      <c r="L42" s="18" t="s">
        <v>218</v>
      </c>
      <c r="M42" s="19" t="s">
        <v>219</v>
      </c>
      <c r="N42" s="15" t="s">
        <v>70</v>
      </c>
      <c r="O42" s="17"/>
      <c r="P42" s="17"/>
      <c r="Q42" s="17" t="s">
        <v>71</v>
      </c>
      <c r="R42" s="18" t="s">
        <v>72</v>
      </c>
      <c r="S42" s="18" t="s">
        <v>73</v>
      </c>
      <c r="T42" s="18" t="s">
        <v>74</v>
      </c>
      <c r="U42" s="15">
        <v>40725</v>
      </c>
      <c r="V42" s="15">
        <v>42481</v>
      </c>
      <c r="W42" s="17" t="s">
        <v>75</v>
      </c>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t="s">
        <v>76</v>
      </c>
      <c r="AW42" s="17" t="str">
        <f>VLOOKUP(AV42,'Axe 2 Règles de gestion'!$D$2:$F$62,3, FALSE)</f>
        <v>La décharge de service est accordée pour une durée d'1 an.</v>
      </c>
      <c r="AX42" s="18" t="s">
        <v>78</v>
      </c>
      <c r="AY42" s="17" t="str">
        <f>VLOOKUP(AX42,'Axe 2 Règles de gestion'!$D$2:$F$62,3, FALSE)</f>
        <v>L'agent doit être en activité.</v>
      </c>
      <c r="AZ42" s="18" t="s">
        <v>80</v>
      </c>
      <c r="BA42" s="17" t="str">
        <f>VLOOKUP(AZ42,'Axe 2 Règles de gestion'!$D$2:$F$62,3, FALSE)</f>
        <v>La date de début de la décharge doit être postérieure ou égale à la date de recrutement dans la FPE ou dans la carrière militaire.</v>
      </c>
      <c r="BB42" s="18" t="s">
        <v>82</v>
      </c>
      <c r="BC42" s="17" t="str">
        <f>VLOOKUP(BB42,'Axe 2 Règles de gestion'!$D$2:$F$62,3, FALSE)</f>
        <v>La date de début de la décharge doit être antérieure ou égale à la date de fin de la décharge.</v>
      </c>
      <c r="BD42" s="18"/>
      <c r="BE42" s="18"/>
    </row>
    <row r="43" spans="1:57" ht="150" x14ac:dyDescent="0.25">
      <c r="A43" s="14" t="s">
        <v>58</v>
      </c>
      <c r="B43" s="14" t="s">
        <v>59</v>
      </c>
      <c r="C43" s="15">
        <v>43839</v>
      </c>
      <c r="D43" s="15" t="s">
        <v>60</v>
      </c>
      <c r="E43" s="16" t="s">
        <v>61</v>
      </c>
      <c r="F43" s="14" t="s">
        <v>62</v>
      </c>
      <c r="G43" s="16" t="s">
        <v>63</v>
      </c>
      <c r="H43" s="14" t="s">
        <v>214</v>
      </c>
      <c r="I43" s="16" t="s">
        <v>215</v>
      </c>
      <c r="J43" s="17" t="s">
        <v>216</v>
      </c>
      <c r="K43" s="17" t="s">
        <v>217</v>
      </c>
      <c r="L43" s="18" t="s">
        <v>218</v>
      </c>
      <c r="M43" s="19" t="s">
        <v>219</v>
      </c>
      <c r="N43" s="15" t="s">
        <v>70</v>
      </c>
      <c r="O43" s="17"/>
      <c r="P43" s="17"/>
      <c r="Q43" s="17" t="s">
        <v>71</v>
      </c>
      <c r="R43" s="18" t="s">
        <v>72</v>
      </c>
      <c r="S43" s="18" t="s">
        <v>73</v>
      </c>
      <c r="T43" s="18" t="s">
        <v>74</v>
      </c>
      <c r="U43" s="15">
        <v>42482</v>
      </c>
      <c r="V43" s="15"/>
      <c r="W43" s="17" t="s">
        <v>220</v>
      </c>
      <c r="X43" s="18" t="s">
        <v>85</v>
      </c>
      <c r="Y43" s="17" t="str">
        <f>VLOOKUP(X43,'Axe 2 Règles de gestion'!$D$2:$F$62,3, FALSE)</f>
        <v>Le nombre de renouvellements est illimité.</v>
      </c>
      <c r="Z43" s="18" t="s">
        <v>87</v>
      </c>
      <c r="AA43" s="17" t="str">
        <f>VLOOKUP(Z43,'Axe 2 Règles de gestion'!$D$2:$F$62,3, FALSE)</f>
        <v>Les modalités de gestion des décharges interministérielles sont analogues à celles des décharges ministérielles.</v>
      </c>
      <c r="AB43" s="18" t="s">
        <v>89</v>
      </c>
      <c r="AC43" s="17" t="str">
        <f>VLOOKUP(AB43,'Axe 2 Règles de gestion'!$D$2:$F$62,3, FALSE)</f>
        <v>L'administration peut refuser la demande de décharge d'un agent.</v>
      </c>
      <c r="AD43" s="18" t="s">
        <v>91</v>
      </c>
      <c r="AE43" s="17" t="str">
        <f>VLOOKUP(AD43,'Axe 2 Règles de gestion'!$D$2:$F$62,3, FALSE)</f>
        <v>Le refus de l'administration doit être motivé et la commission paritaire doit être informée de cette décision.</v>
      </c>
      <c r="AF43" s="18" t="s">
        <v>93</v>
      </c>
      <c r="AG43" s="17" t="str">
        <f>VLOOKUP(AF43,'Axe 2 Règles de gestion'!$D$2:$F$62,3, FALSE)</f>
        <v>En cas de désignation d'un nouveau bénéficiaire d'une décharge ou en cas d'augmentation de la quotité demandée pour un bénéficiaire, l'administration doit prendre les mesures nécessaires à l'organisation du service.</v>
      </c>
      <c r="AH43" s="18" t="s">
        <v>103</v>
      </c>
      <c r="AI43" s="17" t="str">
        <f>VLOOKUP(AH43,'Axe 2 Règles de gestion'!$D$2:$F$62,3, FALSE)</f>
        <v>A titre exceptionnel et après accord de son chef de service, l'agent peut déplacer sa décharge d'activité de service, sous réserve des nécessités de service.</v>
      </c>
      <c r="AJ43" s="18" t="s">
        <v>221</v>
      </c>
      <c r="AK43" s="17" t="str">
        <f>VLOOKUP(AJ43,'Axe 2 Règles de gestion'!$D$2:$F$62,3, FALSE)</f>
        <v>L'administration n'a pas à se prononcer sur les dates auxquelles sont pris les congés annuels.</v>
      </c>
      <c r="AL43" s="18"/>
      <c r="AM43" s="17"/>
      <c r="AN43" s="18"/>
      <c r="AO43" s="17"/>
      <c r="AP43" s="18"/>
      <c r="AQ43" s="17"/>
      <c r="AR43" s="18"/>
      <c r="AS43" s="17"/>
      <c r="AT43" s="18"/>
      <c r="AU43" s="17"/>
      <c r="AV43" s="18" t="s">
        <v>76</v>
      </c>
      <c r="AW43" s="17" t="str">
        <f>VLOOKUP(AV43,'Axe 2 Règles de gestion'!$D$2:$F$62,3, FALSE)</f>
        <v>La décharge de service est accordée pour une durée d'1 an.</v>
      </c>
      <c r="AX43" s="18" t="s">
        <v>105</v>
      </c>
      <c r="AY43" s="17" t="str">
        <f>VLOOKUP(AX43,'Axe 2 Règles de gestion'!$D$2:$F$62,3, FALSE)</f>
        <v>L'agent doit être en activité.</v>
      </c>
      <c r="AZ43" s="18" t="s">
        <v>80</v>
      </c>
      <c r="BA43" s="17" t="str">
        <f>VLOOKUP(AZ43,'Axe 2 Règles de gestion'!$D$2:$F$62,3, FALSE)</f>
        <v>La date de début de la décharge doit être postérieure ou égale à la date de recrutement dans la FPE ou dans la carrière militaire.</v>
      </c>
      <c r="BB43" s="18" t="s">
        <v>82</v>
      </c>
      <c r="BC43" s="17" t="str">
        <f>VLOOKUP(BB43,'Axe 2 Règles de gestion'!$D$2:$F$62,3, FALSE)</f>
        <v>La date de début de la décharge doit être antérieure ou égale à la date de fin de la décharge.</v>
      </c>
      <c r="BD43" s="18"/>
      <c r="BE43" s="18"/>
    </row>
    <row r="44" spans="1:57" ht="75" x14ac:dyDescent="0.25">
      <c r="A44" s="14" t="s">
        <v>58</v>
      </c>
      <c r="B44" s="14" t="s">
        <v>59</v>
      </c>
      <c r="C44" s="15">
        <v>43839</v>
      </c>
      <c r="D44" s="15" t="s">
        <v>60</v>
      </c>
      <c r="E44" s="16" t="s">
        <v>61</v>
      </c>
      <c r="F44" s="14" t="s">
        <v>62</v>
      </c>
      <c r="G44" s="16" t="s">
        <v>63</v>
      </c>
      <c r="H44" s="14" t="s">
        <v>214</v>
      </c>
      <c r="I44" s="16" t="s">
        <v>215</v>
      </c>
      <c r="J44" s="17" t="s">
        <v>216</v>
      </c>
      <c r="K44" s="17" t="s">
        <v>217</v>
      </c>
      <c r="L44" s="18" t="s">
        <v>222</v>
      </c>
      <c r="M44" s="19" t="s">
        <v>223</v>
      </c>
      <c r="N44" s="15" t="s">
        <v>108</v>
      </c>
      <c r="O44" s="17"/>
      <c r="P44" s="17"/>
      <c r="Q44" s="17" t="s">
        <v>71</v>
      </c>
      <c r="R44" s="18" t="s">
        <v>72</v>
      </c>
      <c r="S44" s="18" t="s">
        <v>73</v>
      </c>
      <c r="T44" s="18" t="s">
        <v>74</v>
      </c>
      <c r="U44" s="15">
        <v>40725</v>
      </c>
      <c r="V44" s="15">
        <v>42481</v>
      </c>
      <c r="W44" s="17" t="s">
        <v>109</v>
      </c>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t="s">
        <v>76</v>
      </c>
      <c r="AW44" s="17" t="str">
        <f>VLOOKUP(AV44,'Axe 2 Règles de gestion'!$D$2:$F$62,3, FALSE)</f>
        <v>La décharge de service est accordée pour une durée d'1 an.</v>
      </c>
      <c r="AX44" s="18" t="s">
        <v>78</v>
      </c>
      <c r="AY44" s="17" t="str">
        <f>VLOOKUP(AX44,'Axe 2 Règles de gestion'!$D$2:$F$62,3, FALSE)</f>
        <v>L'agent doit être en activité.</v>
      </c>
      <c r="AZ44" s="18" t="s">
        <v>82</v>
      </c>
      <c r="BA44" s="17" t="str">
        <f>VLOOKUP(AZ44,'Axe 2 Règles de gestion'!$D$2:$F$62,3, FALSE)</f>
        <v>La date de début de la décharge doit être antérieure ou égale à la date de fin de la décharge.</v>
      </c>
      <c r="BB44" s="18" t="s">
        <v>110</v>
      </c>
      <c r="BC44" s="17" t="str">
        <f>VLOOKUP(BB44,'Axe 2 Règles de gestion'!$D$2:$F$62,3, FALSE)</f>
        <v>La date de fin de la décharge doit être antérieure ou égale à la date limite de départ à la retraite.</v>
      </c>
      <c r="BD44" s="18"/>
      <c r="BE44" s="18"/>
    </row>
    <row r="45" spans="1:57" ht="90" x14ac:dyDescent="0.25">
      <c r="A45" s="14" t="s">
        <v>58</v>
      </c>
      <c r="B45" s="14" t="s">
        <v>59</v>
      </c>
      <c r="C45" s="15">
        <v>43839</v>
      </c>
      <c r="D45" s="15" t="s">
        <v>60</v>
      </c>
      <c r="E45" s="16" t="s">
        <v>61</v>
      </c>
      <c r="F45" s="14" t="s">
        <v>62</v>
      </c>
      <c r="G45" s="16" t="s">
        <v>63</v>
      </c>
      <c r="H45" s="14" t="s">
        <v>214</v>
      </c>
      <c r="I45" s="16" t="s">
        <v>215</v>
      </c>
      <c r="J45" s="17" t="s">
        <v>216</v>
      </c>
      <c r="K45" s="17" t="s">
        <v>217</v>
      </c>
      <c r="L45" s="18" t="s">
        <v>222</v>
      </c>
      <c r="M45" s="19" t="s">
        <v>223</v>
      </c>
      <c r="N45" s="15" t="s">
        <v>108</v>
      </c>
      <c r="O45" s="17"/>
      <c r="P45" s="17"/>
      <c r="Q45" s="17" t="s">
        <v>71</v>
      </c>
      <c r="R45" s="18" t="s">
        <v>72</v>
      </c>
      <c r="S45" s="18" t="s">
        <v>73</v>
      </c>
      <c r="T45" s="18" t="s">
        <v>74</v>
      </c>
      <c r="U45" s="15">
        <v>42482</v>
      </c>
      <c r="V45" s="15"/>
      <c r="W45" s="17" t="s">
        <v>112</v>
      </c>
      <c r="X45" s="18" t="s">
        <v>113</v>
      </c>
      <c r="Y45" s="17" t="str">
        <f>VLOOKUP(X45,'Axe 2 Règles de gestion'!$D$2:$F$62,3, FALSE)</f>
        <v>L'organisation syndicale peut demander en cours d'année le retrait ou la modification de la quotité déjà accordée, dans la limite du droit annuel.</v>
      </c>
      <c r="Z45" s="18"/>
      <c r="AA45" s="17"/>
      <c r="AB45" s="18"/>
      <c r="AC45" s="17"/>
      <c r="AD45" s="18"/>
      <c r="AE45" s="17"/>
      <c r="AF45" s="18"/>
      <c r="AG45" s="17"/>
      <c r="AH45" s="18"/>
      <c r="AI45" s="17"/>
      <c r="AJ45" s="18"/>
      <c r="AK45" s="17"/>
      <c r="AL45" s="18"/>
      <c r="AM45" s="17"/>
      <c r="AN45" s="18"/>
      <c r="AO45" s="17"/>
      <c r="AP45" s="18"/>
      <c r="AQ45" s="17"/>
      <c r="AR45" s="18"/>
      <c r="AS45" s="17"/>
      <c r="AT45" s="18"/>
      <c r="AU45" s="17"/>
      <c r="AV45" s="18" t="s">
        <v>76</v>
      </c>
      <c r="AW45" s="17" t="str">
        <f>VLOOKUP(AV45,'Axe 2 Règles de gestion'!$D$2:$F$62,3, FALSE)</f>
        <v>La décharge de service est accordée pour une durée d'1 an.</v>
      </c>
      <c r="AX45" s="18" t="s">
        <v>105</v>
      </c>
      <c r="AY45" s="17" t="str">
        <f>VLOOKUP(AX45,'Axe 2 Règles de gestion'!$D$2:$F$62,3, FALSE)</f>
        <v>L'agent doit être en activité.</v>
      </c>
      <c r="AZ45" s="18" t="s">
        <v>82</v>
      </c>
      <c r="BA45" s="17" t="str">
        <f>VLOOKUP(AZ45,'Axe 2 Règles de gestion'!$D$2:$F$62,3, FALSE)</f>
        <v>La date de début de la décharge doit être antérieure ou égale à la date de fin de la décharge.</v>
      </c>
      <c r="BB45" s="18" t="s">
        <v>110</v>
      </c>
      <c r="BC45" s="17" t="str">
        <f>VLOOKUP(BB45,'Axe 2 Règles de gestion'!$D$2:$F$62,3, FALSE)</f>
        <v>La date de fin de la décharge doit être antérieure ou égale à la date limite de départ à la retraite.</v>
      </c>
      <c r="BD45" s="18"/>
      <c r="BE45" s="18"/>
    </row>
    <row r="46" spans="1:57" ht="75" x14ac:dyDescent="0.25">
      <c r="A46" s="14" t="s">
        <v>58</v>
      </c>
      <c r="B46" s="14" t="s">
        <v>59</v>
      </c>
      <c r="C46" s="15">
        <v>43795</v>
      </c>
      <c r="D46" s="15" t="s">
        <v>60</v>
      </c>
      <c r="E46" s="16" t="s">
        <v>61</v>
      </c>
      <c r="F46" s="14" t="s">
        <v>62</v>
      </c>
      <c r="G46" s="16" t="s">
        <v>63</v>
      </c>
      <c r="H46" s="14" t="s">
        <v>214</v>
      </c>
      <c r="I46" s="16" t="s">
        <v>215</v>
      </c>
      <c r="J46" s="17" t="s">
        <v>216</v>
      </c>
      <c r="K46" s="17" t="s">
        <v>217</v>
      </c>
      <c r="L46" s="18" t="s">
        <v>218</v>
      </c>
      <c r="M46" s="19" t="s">
        <v>219</v>
      </c>
      <c r="N46" s="15" t="s">
        <v>70</v>
      </c>
      <c r="O46" s="17"/>
      <c r="P46" s="17"/>
      <c r="Q46" s="17" t="s">
        <v>115</v>
      </c>
      <c r="R46" s="18" t="s">
        <v>116</v>
      </c>
      <c r="S46" s="18" t="s">
        <v>73</v>
      </c>
      <c r="T46" s="18" t="s">
        <v>117</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8"/>
    </row>
    <row r="47" spans="1:57" ht="75" x14ac:dyDescent="0.25">
      <c r="A47" s="14" t="s">
        <v>58</v>
      </c>
      <c r="B47" s="14" t="s">
        <v>59</v>
      </c>
      <c r="C47" s="15">
        <v>43797</v>
      </c>
      <c r="D47" s="15" t="s">
        <v>60</v>
      </c>
      <c r="E47" s="16" t="s">
        <v>61</v>
      </c>
      <c r="F47" s="14" t="s">
        <v>62</v>
      </c>
      <c r="G47" s="16" t="s">
        <v>63</v>
      </c>
      <c r="H47" s="14" t="s">
        <v>214</v>
      </c>
      <c r="I47" s="16" t="s">
        <v>215</v>
      </c>
      <c r="J47" s="17" t="s">
        <v>216</v>
      </c>
      <c r="K47" s="17" t="s">
        <v>217</v>
      </c>
      <c r="L47" s="18" t="s">
        <v>222</v>
      </c>
      <c r="M47" s="19" t="s">
        <v>223</v>
      </c>
      <c r="N47" s="15" t="s">
        <v>108</v>
      </c>
      <c r="O47" s="17"/>
      <c r="P47" s="17"/>
      <c r="Q47" s="17" t="s">
        <v>115</v>
      </c>
      <c r="R47" s="18" t="s">
        <v>116</v>
      </c>
      <c r="S47" s="18" t="s">
        <v>73</v>
      </c>
      <c r="T47" s="18" t="s">
        <v>117</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8"/>
    </row>
    <row r="48" spans="1:57" ht="75" x14ac:dyDescent="0.25">
      <c r="A48" s="14" t="s">
        <v>58</v>
      </c>
      <c r="B48" s="14" t="s">
        <v>59</v>
      </c>
      <c r="C48" s="15">
        <v>43839</v>
      </c>
      <c r="D48" s="15" t="s">
        <v>60</v>
      </c>
      <c r="E48" s="16" t="s">
        <v>61</v>
      </c>
      <c r="F48" s="14" t="s">
        <v>62</v>
      </c>
      <c r="G48" s="16" t="s">
        <v>63</v>
      </c>
      <c r="H48" s="14" t="s">
        <v>214</v>
      </c>
      <c r="I48" s="16" t="s">
        <v>215</v>
      </c>
      <c r="J48" s="17" t="s">
        <v>216</v>
      </c>
      <c r="K48" s="17" t="s">
        <v>217</v>
      </c>
      <c r="L48" s="18" t="s">
        <v>218</v>
      </c>
      <c r="M48" s="19" t="s">
        <v>219</v>
      </c>
      <c r="N48" s="15" t="s">
        <v>70</v>
      </c>
      <c r="O48" s="17"/>
      <c r="P48" s="17"/>
      <c r="Q48" s="17" t="s">
        <v>118</v>
      </c>
      <c r="R48" s="18" t="s">
        <v>119</v>
      </c>
      <c r="S48" s="18" t="s">
        <v>73</v>
      </c>
      <c r="T48" s="18" t="s">
        <v>74</v>
      </c>
      <c r="U48" s="15">
        <v>40725</v>
      </c>
      <c r="V48" s="15">
        <v>42481</v>
      </c>
      <c r="W48" s="17" t="s">
        <v>120</v>
      </c>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t="s">
        <v>76</v>
      </c>
      <c r="AW48" s="17" t="str">
        <f>VLOOKUP(AV48,'Axe 2 Règles de gestion'!$D$2:$F$62,3, FALSE)</f>
        <v>La décharge de service est accordée pour une durée d'1 an.</v>
      </c>
      <c r="AX48" s="18" t="s">
        <v>121</v>
      </c>
      <c r="AY48" s="17" t="str">
        <f>VLOOKUP(AX48,'Axe 2 Règles de gestion'!$D$2:$F$62,3, FALSE)</f>
        <v>L'agent doit être en activité.</v>
      </c>
      <c r="AZ48" s="18" t="s">
        <v>122</v>
      </c>
      <c r="BA48" s="17" t="str">
        <f>VLOOKUP(AZ48,'Axe 2 Règles de gestion'!$D$2:$F$62,3, FALSE)</f>
        <v>La date de début de la décharge doit être postérieure ou égale à la date du lien juridique.</v>
      </c>
      <c r="BB48" s="18" t="s">
        <v>82</v>
      </c>
      <c r="BC48" s="17" t="str">
        <f>VLOOKUP(BB48,'Axe 2 Règles de gestion'!$D$2:$F$62,3, FALSE)</f>
        <v>La date de début de la décharge doit être antérieure ou égale à la date de fin de la décharge.</v>
      </c>
      <c r="BD48" s="18"/>
      <c r="BE48" s="18"/>
    </row>
    <row r="49" spans="1:57" ht="150" x14ac:dyDescent="0.25">
      <c r="A49" s="14" t="s">
        <v>58</v>
      </c>
      <c r="B49" s="14" t="s">
        <v>59</v>
      </c>
      <c r="C49" s="15">
        <v>43839</v>
      </c>
      <c r="D49" s="15" t="s">
        <v>60</v>
      </c>
      <c r="E49" s="16" t="s">
        <v>61</v>
      </c>
      <c r="F49" s="14" t="s">
        <v>62</v>
      </c>
      <c r="G49" s="16" t="s">
        <v>63</v>
      </c>
      <c r="H49" s="14" t="s">
        <v>214</v>
      </c>
      <c r="I49" s="16" t="s">
        <v>215</v>
      </c>
      <c r="J49" s="17" t="s">
        <v>216</v>
      </c>
      <c r="K49" s="17" t="s">
        <v>217</v>
      </c>
      <c r="L49" s="18" t="s">
        <v>218</v>
      </c>
      <c r="M49" s="19" t="s">
        <v>219</v>
      </c>
      <c r="N49" s="15" t="s">
        <v>70</v>
      </c>
      <c r="O49" s="17"/>
      <c r="P49" s="17"/>
      <c r="Q49" s="17" t="s">
        <v>118</v>
      </c>
      <c r="R49" s="18" t="s">
        <v>119</v>
      </c>
      <c r="S49" s="18" t="s">
        <v>73</v>
      </c>
      <c r="T49" s="18" t="s">
        <v>74</v>
      </c>
      <c r="U49" s="15">
        <v>42482</v>
      </c>
      <c r="V49" s="15"/>
      <c r="W49" s="17" t="s">
        <v>224</v>
      </c>
      <c r="X49" s="18" t="s">
        <v>85</v>
      </c>
      <c r="Y49" s="17" t="str">
        <f>VLOOKUP(X49,'Axe 2 Règles de gestion'!$D$2:$F$62,3, FALSE)</f>
        <v>Le nombre de renouvellements est illimité.</v>
      </c>
      <c r="Z49" s="18" t="s">
        <v>87</v>
      </c>
      <c r="AA49" s="17" t="str">
        <f>VLOOKUP(Z49,'Axe 2 Règles de gestion'!$D$2:$F$62,3, FALSE)</f>
        <v>Les modalités de gestion des décharges interministérielles sont analogues à celles des décharges ministérielles.</v>
      </c>
      <c r="AB49" s="18" t="s">
        <v>89</v>
      </c>
      <c r="AC49" s="17" t="str">
        <f>VLOOKUP(AB49,'Axe 2 Règles de gestion'!$D$2:$F$62,3, FALSE)</f>
        <v>L'administration peut refuser la demande de décharge d'un agent.</v>
      </c>
      <c r="AD49" s="18" t="s">
        <v>91</v>
      </c>
      <c r="AE49" s="17" t="str">
        <f>VLOOKUP(AD49,'Axe 2 Règles de gestion'!$D$2:$F$62,3, FALSE)</f>
        <v>Le refus de l'administration doit être motivé et la commission paritaire doit être informée de cette décision.</v>
      </c>
      <c r="AF49" s="18" t="s">
        <v>93</v>
      </c>
      <c r="AG49" s="17" t="str">
        <f>VLOOKUP(AF49,'Axe 2 Règles de gestion'!$D$2:$F$62,3, FALSE)</f>
        <v>En cas de désignation d'un nouveau bénéficiaire d'une décharge ou en cas d'augmentation de la quotité demandée pour un bénéficiaire, l'administration doit prendre les mesures nécessaires à l'organisation du service.</v>
      </c>
      <c r="AH49" s="18" t="s">
        <v>103</v>
      </c>
      <c r="AI49" s="17" t="str">
        <f>VLOOKUP(AH49,'Axe 2 Règles de gestion'!$D$2:$F$62,3, FALSE)</f>
        <v>A titre exceptionnel et après accord de son chef de service, l'agent peut déplacer sa décharge d'activité de service, sous réserve des nécessités de service.</v>
      </c>
      <c r="AJ49" s="18" t="s">
        <v>221</v>
      </c>
      <c r="AK49" s="17" t="str">
        <f>VLOOKUP(AJ49,'Axe 2 Règles de gestion'!$D$2:$F$62,3, FALSE)</f>
        <v>L'administration n'a pas à se prononcer sur les dates auxquelles sont pris les congés annuels.</v>
      </c>
      <c r="AL49" s="18"/>
      <c r="AM49" s="17"/>
      <c r="AN49" s="18"/>
      <c r="AO49" s="17"/>
      <c r="AP49" s="18"/>
      <c r="AQ49" s="17"/>
      <c r="AR49" s="18"/>
      <c r="AS49" s="17"/>
      <c r="AT49" s="18"/>
      <c r="AU49" s="17"/>
      <c r="AV49" s="18" t="s">
        <v>76</v>
      </c>
      <c r="AW49" s="17" t="str">
        <f>VLOOKUP(AV49,'Axe 2 Règles de gestion'!$D$2:$F$62,3, FALSE)</f>
        <v>La décharge de service est accordée pour une durée d'1 an.</v>
      </c>
      <c r="AX49" s="18" t="s">
        <v>125</v>
      </c>
      <c r="AY49" s="17" t="str">
        <f>VLOOKUP(AX49,'Axe 2 Règles de gestion'!$D$2:$F$62,3, FALSE)</f>
        <v>L'agent doit être en activité.</v>
      </c>
      <c r="AZ49" s="18" t="s">
        <v>122</v>
      </c>
      <c r="BA49" s="17" t="str">
        <f>VLOOKUP(AZ49,'Axe 2 Règles de gestion'!$D$2:$F$62,3, FALSE)</f>
        <v>La date de début de la décharge doit être postérieure ou égale à la date du lien juridique.</v>
      </c>
      <c r="BB49" s="18" t="s">
        <v>82</v>
      </c>
      <c r="BC49" s="17" t="str">
        <f>VLOOKUP(BB49,'Axe 2 Règles de gestion'!$D$2:$F$62,3, FALSE)</f>
        <v>La date de début de la décharge doit être antérieure ou égale à la date de fin de la décharge.</v>
      </c>
      <c r="BD49" s="18"/>
      <c r="BE49" s="18"/>
    </row>
    <row r="50" spans="1:57" ht="90" x14ac:dyDescent="0.25">
      <c r="A50" s="14" t="s">
        <v>58</v>
      </c>
      <c r="B50" s="14" t="s">
        <v>59</v>
      </c>
      <c r="C50" s="15">
        <v>43839</v>
      </c>
      <c r="D50" s="15" t="s">
        <v>60</v>
      </c>
      <c r="E50" s="16" t="s">
        <v>61</v>
      </c>
      <c r="F50" s="14" t="s">
        <v>62</v>
      </c>
      <c r="G50" s="16" t="s">
        <v>63</v>
      </c>
      <c r="H50" s="14" t="s">
        <v>214</v>
      </c>
      <c r="I50" s="16" t="s">
        <v>215</v>
      </c>
      <c r="J50" s="17" t="s">
        <v>216</v>
      </c>
      <c r="K50" s="17" t="s">
        <v>217</v>
      </c>
      <c r="L50" s="18" t="s">
        <v>222</v>
      </c>
      <c r="M50" s="19" t="s">
        <v>223</v>
      </c>
      <c r="N50" s="15" t="s">
        <v>108</v>
      </c>
      <c r="O50" s="17"/>
      <c r="P50" s="17"/>
      <c r="Q50" s="17" t="s">
        <v>118</v>
      </c>
      <c r="R50" s="18" t="s">
        <v>119</v>
      </c>
      <c r="S50" s="18" t="s">
        <v>73</v>
      </c>
      <c r="T50" s="18" t="s">
        <v>74</v>
      </c>
      <c r="U50" s="15">
        <v>40725</v>
      </c>
      <c r="V50" s="15">
        <v>42481</v>
      </c>
      <c r="W50" s="17" t="s">
        <v>126</v>
      </c>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t="s">
        <v>76</v>
      </c>
      <c r="AW50" s="17" t="str">
        <f>VLOOKUP(AV50,'Axe 2 Règles de gestion'!$D$2:$F$62,3, FALSE)</f>
        <v>La décharge de service est accordée pour une durée d'1 an.</v>
      </c>
      <c r="AX50" s="18" t="s">
        <v>121</v>
      </c>
      <c r="AY50" s="17" t="str">
        <f>VLOOKUP(AX50,'Axe 2 Règles de gestion'!$D$2:$F$62,3, FALSE)</f>
        <v>L'agent doit être en activité.</v>
      </c>
      <c r="AZ50" s="18" t="s">
        <v>82</v>
      </c>
      <c r="BA50" s="17" t="str">
        <f>VLOOKUP(AZ50,'Axe 2 Règles de gestion'!$D$2:$F$62,3, FALSE)</f>
        <v>La date de début de la décharge doit être antérieure ou égale à la date de fin de la décharge.</v>
      </c>
      <c r="BB50" s="18" t="s">
        <v>127</v>
      </c>
      <c r="BC50" s="17" t="str">
        <f>VLOOKUP(BB50,'Axe 2 Règles de gestion'!$D$2:$F$62,3, FALSE)</f>
        <v>La date de fin de la décharge doit être antérieure ou égale à la date de fin réelle ou prévisionnelle du lien juridique.</v>
      </c>
      <c r="BD50" s="18"/>
      <c r="BE50" s="18"/>
    </row>
    <row r="51" spans="1:57" ht="90" x14ac:dyDescent="0.25">
      <c r="A51" s="14" t="s">
        <v>58</v>
      </c>
      <c r="B51" s="14" t="s">
        <v>59</v>
      </c>
      <c r="C51" s="15">
        <v>43839</v>
      </c>
      <c r="D51" s="15" t="s">
        <v>60</v>
      </c>
      <c r="E51" s="16" t="s">
        <v>61</v>
      </c>
      <c r="F51" s="14" t="s">
        <v>62</v>
      </c>
      <c r="G51" s="16" t="s">
        <v>63</v>
      </c>
      <c r="H51" s="14" t="s">
        <v>214</v>
      </c>
      <c r="I51" s="16" t="s">
        <v>215</v>
      </c>
      <c r="J51" s="17" t="s">
        <v>216</v>
      </c>
      <c r="K51" s="17" t="s">
        <v>217</v>
      </c>
      <c r="L51" s="18" t="s">
        <v>222</v>
      </c>
      <c r="M51" s="19" t="s">
        <v>223</v>
      </c>
      <c r="N51" s="15" t="s">
        <v>108</v>
      </c>
      <c r="O51" s="17"/>
      <c r="P51" s="17"/>
      <c r="Q51" s="17" t="s">
        <v>118</v>
      </c>
      <c r="R51" s="18" t="s">
        <v>119</v>
      </c>
      <c r="S51" s="18" t="s">
        <v>73</v>
      </c>
      <c r="T51" s="18" t="s">
        <v>74</v>
      </c>
      <c r="U51" s="15">
        <v>42482</v>
      </c>
      <c r="V51" s="15"/>
      <c r="W51" s="17" t="s">
        <v>129</v>
      </c>
      <c r="X51" s="18" t="s">
        <v>113</v>
      </c>
      <c r="Y51" s="17" t="str">
        <f>VLOOKUP(X51,'Axe 2 Règles de gestion'!$D$2:$F$62,3, FALSE)</f>
        <v>L'organisation syndicale peut demander en cours d'année le retrait ou la modification de la quotité déjà accordée, dans la limite du droit annuel.</v>
      </c>
      <c r="Z51" s="18"/>
      <c r="AA51" s="17"/>
      <c r="AB51" s="18"/>
      <c r="AC51" s="17"/>
      <c r="AD51" s="18"/>
      <c r="AE51" s="17"/>
      <c r="AF51" s="18"/>
      <c r="AG51" s="17"/>
      <c r="AH51" s="18"/>
      <c r="AI51" s="17"/>
      <c r="AJ51" s="18"/>
      <c r="AK51" s="17"/>
      <c r="AL51" s="18"/>
      <c r="AM51" s="17"/>
      <c r="AN51" s="18"/>
      <c r="AO51" s="17"/>
      <c r="AP51" s="18"/>
      <c r="AQ51" s="17"/>
      <c r="AR51" s="18"/>
      <c r="AS51" s="17"/>
      <c r="AT51" s="18"/>
      <c r="AU51" s="17"/>
      <c r="AV51" s="18" t="s">
        <v>76</v>
      </c>
      <c r="AW51" s="17" t="str">
        <f>VLOOKUP(AV51,'Axe 2 Règles de gestion'!$D$2:$F$62,3, FALSE)</f>
        <v>La décharge de service est accordée pour une durée d'1 an.</v>
      </c>
      <c r="AX51" s="18" t="s">
        <v>125</v>
      </c>
      <c r="AY51" s="17" t="str">
        <f>VLOOKUP(AX51,'Axe 2 Règles de gestion'!$D$2:$F$62,3, FALSE)</f>
        <v>L'agent doit être en activité.</v>
      </c>
      <c r="AZ51" s="18" t="s">
        <v>82</v>
      </c>
      <c r="BA51" s="17" t="str">
        <f>VLOOKUP(AZ51,'Axe 2 Règles de gestion'!$D$2:$F$62,3, FALSE)</f>
        <v>La date de début de la décharge doit être antérieure ou égale à la date de fin de la décharge.</v>
      </c>
      <c r="BB51" s="18" t="s">
        <v>127</v>
      </c>
      <c r="BC51" s="17" t="str">
        <f>VLOOKUP(BB51,'Axe 2 Règles de gestion'!$D$2:$F$62,3, FALSE)</f>
        <v>La date de fin de la décharge doit être antérieure ou égale à la date de fin réelle ou prévisionnelle du lien juridique.</v>
      </c>
      <c r="BD51" s="18"/>
      <c r="BE51" s="18"/>
    </row>
    <row r="52" spans="1:57" ht="90" x14ac:dyDescent="0.25">
      <c r="A52" s="14" t="s">
        <v>58</v>
      </c>
      <c r="B52" s="14" t="s">
        <v>59</v>
      </c>
      <c r="C52" s="15">
        <v>43839</v>
      </c>
      <c r="D52" s="15" t="s">
        <v>60</v>
      </c>
      <c r="E52" s="16" t="s">
        <v>61</v>
      </c>
      <c r="F52" s="14" t="s">
        <v>62</v>
      </c>
      <c r="G52" s="16" t="s">
        <v>63</v>
      </c>
      <c r="H52" s="14" t="s">
        <v>214</v>
      </c>
      <c r="I52" s="16" t="s">
        <v>215</v>
      </c>
      <c r="J52" s="17" t="s">
        <v>216</v>
      </c>
      <c r="K52" s="17" t="s">
        <v>217</v>
      </c>
      <c r="L52" s="18" t="s">
        <v>218</v>
      </c>
      <c r="M52" s="19" t="s">
        <v>219</v>
      </c>
      <c r="N52" s="15" t="s">
        <v>70</v>
      </c>
      <c r="O52" s="17"/>
      <c r="P52" s="17"/>
      <c r="Q52" s="17" t="s">
        <v>130</v>
      </c>
      <c r="R52" s="18" t="s">
        <v>131</v>
      </c>
      <c r="S52" s="18" t="s">
        <v>73</v>
      </c>
      <c r="T52" s="18" t="s">
        <v>74</v>
      </c>
      <c r="U52" s="15">
        <v>40725</v>
      </c>
      <c r="V52" s="15">
        <v>42481</v>
      </c>
      <c r="W52" s="17" t="s">
        <v>75</v>
      </c>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t="s">
        <v>76</v>
      </c>
      <c r="AW52" s="17" t="str">
        <f>VLOOKUP(AV52,'Axe 2 Règles de gestion'!$D$2:$F$62,3, FALSE)</f>
        <v>La décharge de service est accordée pour une durée d'1 an.</v>
      </c>
      <c r="AX52" s="18" t="s">
        <v>78</v>
      </c>
      <c r="AY52" s="17" t="str">
        <f>VLOOKUP(AX52,'Axe 2 Règles de gestion'!$D$2:$F$62,3, FALSE)</f>
        <v>L'agent doit être en activité.</v>
      </c>
      <c r="AZ52" s="18" t="s">
        <v>80</v>
      </c>
      <c r="BA52" s="17" t="str">
        <f>VLOOKUP(AZ52,'Axe 2 Règles de gestion'!$D$2:$F$62,3, FALSE)</f>
        <v>La date de début de la décharge doit être postérieure ou égale à la date de recrutement dans la FPE ou dans la carrière militaire.</v>
      </c>
      <c r="BB52" s="18" t="s">
        <v>82</v>
      </c>
      <c r="BC52" s="17" t="str">
        <f>VLOOKUP(BB52,'Axe 2 Règles de gestion'!$D$2:$F$62,3, FALSE)</f>
        <v>La date de début de la décharge doit être antérieure ou égale à la date de fin de la décharge.</v>
      </c>
      <c r="BD52" s="18"/>
      <c r="BE52" s="18"/>
    </row>
    <row r="53" spans="1:57" ht="150" x14ac:dyDescent="0.25">
      <c r="A53" s="14" t="s">
        <v>58</v>
      </c>
      <c r="B53" s="14" t="s">
        <v>59</v>
      </c>
      <c r="C53" s="15">
        <v>43839</v>
      </c>
      <c r="D53" s="15" t="s">
        <v>60</v>
      </c>
      <c r="E53" s="16" t="s">
        <v>61</v>
      </c>
      <c r="F53" s="14" t="s">
        <v>62</v>
      </c>
      <c r="G53" s="16" t="s">
        <v>63</v>
      </c>
      <c r="H53" s="14" t="s">
        <v>214</v>
      </c>
      <c r="I53" s="16" t="s">
        <v>215</v>
      </c>
      <c r="J53" s="17" t="s">
        <v>216</v>
      </c>
      <c r="K53" s="17" t="s">
        <v>217</v>
      </c>
      <c r="L53" s="18" t="s">
        <v>218</v>
      </c>
      <c r="M53" s="19" t="s">
        <v>219</v>
      </c>
      <c r="N53" s="15" t="s">
        <v>70</v>
      </c>
      <c r="O53" s="17"/>
      <c r="P53" s="17"/>
      <c r="Q53" s="17" t="s">
        <v>130</v>
      </c>
      <c r="R53" s="18" t="s">
        <v>131</v>
      </c>
      <c r="S53" s="18" t="s">
        <v>73</v>
      </c>
      <c r="T53" s="18" t="s">
        <v>74</v>
      </c>
      <c r="U53" s="15">
        <v>42482</v>
      </c>
      <c r="V53" s="15"/>
      <c r="W53" s="17" t="s">
        <v>225</v>
      </c>
      <c r="X53" s="18" t="s">
        <v>133</v>
      </c>
      <c r="Y53" s="17" t="str">
        <f>VLOOKUP(X53,'Axe 2 Règles de gestion'!$D$2:$F$62,3, FALSE)</f>
        <v>L'agent ne doit pas accéder à la fonction publique pour la 1ère fois.</v>
      </c>
      <c r="Z53" s="18" t="s">
        <v>135</v>
      </c>
      <c r="AA53" s="17" t="str">
        <f>VLOOKUP(Z53,'Axe 2 Règles de gestion'!$D$2:$F$62,3, FALSE)</f>
        <v>L'agent ne doit pas suivre de cours dans une école de formation.</v>
      </c>
      <c r="AB53" s="18" t="s">
        <v>85</v>
      </c>
      <c r="AC53" s="17" t="str">
        <f>VLOOKUP(AB53,'Axe 2 Règles de gestion'!$D$2:$F$62,3, FALSE)</f>
        <v>Le nombre de renouvellements est illimité.</v>
      </c>
      <c r="AD53" s="18" t="s">
        <v>87</v>
      </c>
      <c r="AE53" s="17" t="str">
        <f>VLOOKUP(AD53,'Axe 2 Règles de gestion'!$D$2:$F$62,3, FALSE)</f>
        <v>Les modalités de gestion des décharges interministérielles sont analogues à celles des décharges ministérielles.</v>
      </c>
      <c r="AF53" s="18" t="s">
        <v>89</v>
      </c>
      <c r="AG53" s="17" t="str">
        <f>VLOOKUP(AF53,'Axe 2 Règles de gestion'!$D$2:$F$62,3, FALSE)</f>
        <v>L'administration peut refuser la demande de décharge d'un agent.</v>
      </c>
      <c r="AH53" s="18" t="s">
        <v>91</v>
      </c>
      <c r="AI53" s="17" t="str">
        <f>VLOOKUP(AH53,'Axe 2 Règles de gestion'!$D$2:$F$62,3, FALSE)</f>
        <v>Le refus de l'administration doit être motivé et la commission paritaire doit être informée de cette décision.</v>
      </c>
      <c r="AJ53" s="18" t="s">
        <v>93</v>
      </c>
      <c r="AK53" s="17" t="str">
        <f>VLOOKUP(AJ53,'Axe 2 Règles de gestion'!$D$2:$F$62,3, FALSE)</f>
        <v>En cas de désignation d'un nouveau bénéficiaire d'une décharge ou en cas d'augmentation de la quotité demandée pour un bénéficiaire, l'administration doit prendre les mesures nécessaires à l'organisation du service.</v>
      </c>
      <c r="AL53" s="18" t="s">
        <v>103</v>
      </c>
      <c r="AM53" s="17" t="str">
        <f>VLOOKUP(AL53,'Axe 2 Règles de gestion'!$D$2:$F$62,3, FALSE)</f>
        <v>A titre exceptionnel et après accord de son chef de service, l'agent peut déplacer sa décharge d'activité de service, sous réserve des nécessités de service.</v>
      </c>
      <c r="AN53" s="18" t="s">
        <v>221</v>
      </c>
      <c r="AO53" s="17" t="str">
        <f>VLOOKUP(AN53,'Axe 2 Règles de gestion'!$D$2:$F$62,3, FALSE)</f>
        <v>L'administration n'a pas à se prononcer sur les dates auxquelles sont pris les congés annuels.</v>
      </c>
      <c r="AP53" s="18"/>
      <c r="AQ53" s="17"/>
      <c r="AR53" s="18"/>
      <c r="AS53" s="17"/>
      <c r="AT53" s="18"/>
      <c r="AU53" s="17"/>
      <c r="AV53" s="18" t="s">
        <v>76</v>
      </c>
      <c r="AW53" s="17" t="str">
        <f>VLOOKUP(AV53,'Axe 2 Règles de gestion'!$D$2:$F$62,3, FALSE)</f>
        <v>La décharge de service est accordée pour une durée d'1 an.</v>
      </c>
      <c r="AX53" s="18" t="s">
        <v>105</v>
      </c>
      <c r="AY53" s="17" t="str">
        <f>VLOOKUP(AX53,'Axe 2 Règles de gestion'!$D$2:$F$62,3, FALSE)</f>
        <v>L'agent doit être en activité.</v>
      </c>
      <c r="AZ53" s="18" t="s">
        <v>80</v>
      </c>
      <c r="BA53" s="17" t="str">
        <f>VLOOKUP(AZ53,'Axe 2 Règles de gestion'!$D$2:$F$62,3, FALSE)</f>
        <v>La date de début de la décharge doit être postérieure ou égale à la date de recrutement dans la FPE ou dans la carrière militaire.</v>
      </c>
      <c r="BB53" s="18" t="s">
        <v>82</v>
      </c>
      <c r="BC53" s="17" t="str">
        <f>VLOOKUP(BB53,'Axe 2 Règles de gestion'!$D$2:$F$62,3, FALSE)</f>
        <v>La date de début de la décharge doit être antérieure ou égale à la date de fin de la décharge.</v>
      </c>
      <c r="BD53" s="18"/>
      <c r="BE53" s="18"/>
    </row>
    <row r="54" spans="1:57" ht="75" x14ac:dyDescent="0.25">
      <c r="A54" s="14" t="s">
        <v>58</v>
      </c>
      <c r="B54" s="14" t="s">
        <v>59</v>
      </c>
      <c r="C54" s="15">
        <v>43839</v>
      </c>
      <c r="D54" s="15" t="s">
        <v>60</v>
      </c>
      <c r="E54" s="16" t="s">
        <v>61</v>
      </c>
      <c r="F54" s="14" t="s">
        <v>62</v>
      </c>
      <c r="G54" s="16" t="s">
        <v>63</v>
      </c>
      <c r="H54" s="14" t="s">
        <v>214</v>
      </c>
      <c r="I54" s="16" t="s">
        <v>215</v>
      </c>
      <c r="J54" s="17" t="s">
        <v>216</v>
      </c>
      <c r="K54" s="17" t="s">
        <v>217</v>
      </c>
      <c r="L54" s="18" t="s">
        <v>222</v>
      </c>
      <c r="M54" s="19" t="s">
        <v>223</v>
      </c>
      <c r="N54" s="15" t="s">
        <v>108</v>
      </c>
      <c r="O54" s="17"/>
      <c r="P54" s="17"/>
      <c r="Q54" s="17" t="s">
        <v>130</v>
      </c>
      <c r="R54" s="18" t="s">
        <v>131</v>
      </c>
      <c r="S54" s="18" t="s">
        <v>73</v>
      </c>
      <c r="T54" s="18" t="s">
        <v>74</v>
      </c>
      <c r="U54" s="15">
        <v>40725</v>
      </c>
      <c r="V54" s="15">
        <v>42481</v>
      </c>
      <c r="W54" s="17" t="s">
        <v>109</v>
      </c>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t="s">
        <v>76</v>
      </c>
      <c r="AW54" s="17" t="str">
        <f>VLOOKUP(AV54,'Axe 2 Règles de gestion'!$D$2:$F$62,3, FALSE)</f>
        <v>La décharge de service est accordée pour une durée d'1 an.</v>
      </c>
      <c r="AX54" s="18" t="s">
        <v>78</v>
      </c>
      <c r="AY54" s="17" t="str">
        <f>VLOOKUP(AX54,'Axe 2 Règles de gestion'!$D$2:$F$62,3, FALSE)</f>
        <v>L'agent doit être en activité.</v>
      </c>
      <c r="AZ54" s="18" t="s">
        <v>82</v>
      </c>
      <c r="BA54" s="17" t="str">
        <f>VLOOKUP(AZ54,'Axe 2 Règles de gestion'!$D$2:$F$62,3, FALSE)</f>
        <v>La date de début de la décharge doit être antérieure ou égale à la date de fin de la décharge.</v>
      </c>
      <c r="BB54" s="18" t="s">
        <v>110</v>
      </c>
      <c r="BC54" s="17" t="str">
        <f>VLOOKUP(BB54,'Axe 2 Règles de gestion'!$D$2:$F$62,3, FALSE)</f>
        <v>La date de fin de la décharge doit être antérieure ou égale à la date limite de départ à la retraite.</v>
      </c>
      <c r="BD54" s="18"/>
      <c r="BE54" s="18"/>
    </row>
    <row r="55" spans="1:57" ht="90" x14ac:dyDescent="0.25">
      <c r="A55" s="14" t="s">
        <v>58</v>
      </c>
      <c r="B55" s="14" t="s">
        <v>59</v>
      </c>
      <c r="C55" s="15">
        <v>43839</v>
      </c>
      <c r="D55" s="15" t="s">
        <v>60</v>
      </c>
      <c r="E55" s="16" t="s">
        <v>61</v>
      </c>
      <c r="F55" s="14" t="s">
        <v>62</v>
      </c>
      <c r="G55" s="16" t="s">
        <v>63</v>
      </c>
      <c r="H55" s="14" t="s">
        <v>214</v>
      </c>
      <c r="I55" s="16" t="s">
        <v>215</v>
      </c>
      <c r="J55" s="17" t="s">
        <v>216</v>
      </c>
      <c r="K55" s="17" t="s">
        <v>217</v>
      </c>
      <c r="L55" s="18" t="s">
        <v>222</v>
      </c>
      <c r="M55" s="19" t="s">
        <v>223</v>
      </c>
      <c r="N55" s="15" t="s">
        <v>108</v>
      </c>
      <c r="O55" s="17"/>
      <c r="P55" s="17"/>
      <c r="Q55" s="17" t="s">
        <v>130</v>
      </c>
      <c r="R55" s="18" t="s">
        <v>131</v>
      </c>
      <c r="S55" s="18" t="s">
        <v>73</v>
      </c>
      <c r="T55" s="18" t="s">
        <v>74</v>
      </c>
      <c r="U55" s="15">
        <v>42482</v>
      </c>
      <c r="V55" s="15"/>
      <c r="W55" s="17" t="s">
        <v>112</v>
      </c>
      <c r="X55" s="18" t="s">
        <v>113</v>
      </c>
      <c r="Y55" s="17" t="str">
        <f>VLOOKUP(X55,'Axe 2 Règles de gestion'!$D$2:$F$62,3, FALSE)</f>
        <v>L'organisation syndicale peut demander en cours d'année le retrait ou la modification de la quotité déjà accordée, dans la limite du droit annuel.</v>
      </c>
      <c r="Z55" s="18"/>
      <c r="AA55" s="17"/>
      <c r="AB55" s="18"/>
      <c r="AC55" s="17"/>
      <c r="AD55" s="18"/>
      <c r="AE55" s="17"/>
      <c r="AF55" s="18"/>
      <c r="AG55" s="17"/>
      <c r="AH55" s="18"/>
      <c r="AI55" s="17"/>
      <c r="AJ55" s="18"/>
      <c r="AK55" s="17"/>
      <c r="AL55" s="18"/>
      <c r="AM55" s="17"/>
      <c r="AN55" s="18"/>
      <c r="AO55" s="17"/>
      <c r="AP55" s="18"/>
      <c r="AQ55" s="17"/>
      <c r="AR55" s="18"/>
      <c r="AS55" s="17"/>
      <c r="AT55" s="18"/>
      <c r="AU55" s="17"/>
      <c r="AV55" s="18" t="s">
        <v>76</v>
      </c>
      <c r="AW55" s="17" t="str">
        <f>VLOOKUP(AV55,'Axe 2 Règles de gestion'!$D$2:$F$62,3, FALSE)</f>
        <v>La décharge de service est accordée pour une durée d'1 an.</v>
      </c>
      <c r="AX55" s="18" t="s">
        <v>105</v>
      </c>
      <c r="AY55" s="17" t="str">
        <f>VLOOKUP(AX55,'Axe 2 Règles de gestion'!$D$2:$F$62,3, FALSE)</f>
        <v>L'agent doit être en activité.</v>
      </c>
      <c r="AZ55" s="18" t="s">
        <v>82</v>
      </c>
      <c r="BA55" s="17" t="str">
        <f>VLOOKUP(AZ55,'Axe 2 Règles de gestion'!$D$2:$F$62,3, FALSE)</f>
        <v>La date de début de la décharge doit être antérieure ou égale à la date de fin de la décharge.</v>
      </c>
      <c r="BB55" s="18" t="s">
        <v>110</v>
      </c>
      <c r="BC55" s="17" t="str">
        <f>VLOOKUP(BB55,'Axe 2 Règles de gestion'!$D$2:$F$62,3, FALSE)</f>
        <v>La date de fin de la décharge doit être antérieure ou égale à la date limite de départ à la retraite.</v>
      </c>
      <c r="BD55" s="18"/>
      <c r="BE55" s="18"/>
    </row>
    <row r="56" spans="1:57" ht="75" x14ac:dyDescent="0.25">
      <c r="A56" s="14" t="s">
        <v>58</v>
      </c>
      <c r="B56" s="14" t="s">
        <v>59</v>
      </c>
      <c r="C56" s="15">
        <v>43839</v>
      </c>
      <c r="D56" s="15" t="s">
        <v>60</v>
      </c>
      <c r="E56" s="16" t="s">
        <v>61</v>
      </c>
      <c r="F56" s="14" t="s">
        <v>62</v>
      </c>
      <c r="G56" s="16" t="s">
        <v>63</v>
      </c>
      <c r="H56" s="14" t="s">
        <v>214</v>
      </c>
      <c r="I56" s="16" t="s">
        <v>215</v>
      </c>
      <c r="J56" s="17" t="s">
        <v>216</v>
      </c>
      <c r="K56" s="17" t="s">
        <v>217</v>
      </c>
      <c r="L56" s="18" t="s">
        <v>218</v>
      </c>
      <c r="M56" s="19" t="s">
        <v>219</v>
      </c>
      <c r="N56" s="15" t="s">
        <v>70</v>
      </c>
      <c r="O56" s="17"/>
      <c r="P56" s="17"/>
      <c r="Q56" s="17" t="s">
        <v>137</v>
      </c>
      <c r="R56" s="18" t="s">
        <v>138</v>
      </c>
      <c r="S56" s="18" t="s">
        <v>73</v>
      </c>
      <c r="T56" s="18" t="s">
        <v>74</v>
      </c>
      <c r="U56" s="15">
        <v>40725</v>
      </c>
      <c r="V56" s="15">
        <v>42481</v>
      </c>
      <c r="W56" s="17" t="s">
        <v>139</v>
      </c>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t="s">
        <v>76</v>
      </c>
      <c r="AW56" s="17" t="str">
        <f>VLOOKUP(AV56,'Axe 2 Règles de gestion'!$D$2:$F$62,3, FALSE)</f>
        <v>La décharge de service est accordée pour une durée d'1 an.</v>
      </c>
      <c r="AX56" s="18" t="s">
        <v>78</v>
      </c>
      <c r="AY56" s="17" t="str">
        <f>VLOOKUP(AX56,'Axe 2 Règles de gestion'!$D$2:$F$62,3, FALSE)</f>
        <v>L'agent doit être en activité.</v>
      </c>
      <c r="AZ56" s="18" t="s">
        <v>122</v>
      </c>
      <c r="BA56" s="17" t="str">
        <f>VLOOKUP(AZ56,'Axe 2 Règles de gestion'!$D$2:$F$62,3, FALSE)</f>
        <v>La date de début de la décharge doit être postérieure ou égale à la date du lien juridique.</v>
      </c>
      <c r="BB56" s="18" t="s">
        <v>82</v>
      </c>
      <c r="BC56" s="17" t="str">
        <f>VLOOKUP(BB56,'Axe 2 Règles de gestion'!$D$2:$F$62,3, FALSE)</f>
        <v>La date de début de la décharge doit être antérieure ou égale à la date de fin de la décharge.</v>
      </c>
      <c r="BD56" s="18"/>
      <c r="BE56" s="18"/>
    </row>
    <row r="57" spans="1:57" ht="150" x14ac:dyDescent="0.25">
      <c r="A57" s="14" t="s">
        <v>58</v>
      </c>
      <c r="B57" s="14" t="s">
        <v>59</v>
      </c>
      <c r="C57" s="15">
        <v>43839</v>
      </c>
      <c r="D57" s="15" t="s">
        <v>60</v>
      </c>
      <c r="E57" s="16" t="s">
        <v>61</v>
      </c>
      <c r="F57" s="14" t="s">
        <v>62</v>
      </c>
      <c r="G57" s="16" t="s">
        <v>63</v>
      </c>
      <c r="H57" s="14" t="s">
        <v>214</v>
      </c>
      <c r="I57" s="16" t="s">
        <v>215</v>
      </c>
      <c r="J57" s="17" t="s">
        <v>216</v>
      </c>
      <c r="K57" s="17" t="s">
        <v>217</v>
      </c>
      <c r="L57" s="18" t="s">
        <v>218</v>
      </c>
      <c r="M57" s="19" t="s">
        <v>219</v>
      </c>
      <c r="N57" s="15" t="s">
        <v>70</v>
      </c>
      <c r="O57" s="17"/>
      <c r="P57" s="17"/>
      <c r="Q57" s="17" t="s">
        <v>137</v>
      </c>
      <c r="R57" s="18" t="s">
        <v>138</v>
      </c>
      <c r="S57" s="18" t="s">
        <v>73</v>
      </c>
      <c r="T57" s="18" t="s">
        <v>74</v>
      </c>
      <c r="U57" s="15">
        <v>42482</v>
      </c>
      <c r="V57" s="15"/>
      <c r="W57" s="17" t="s">
        <v>226</v>
      </c>
      <c r="X57" s="18" t="s">
        <v>85</v>
      </c>
      <c r="Y57" s="17" t="str">
        <f>VLOOKUP(X57,'Axe 2 Règles de gestion'!$D$2:$F$62,3, FALSE)</f>
        <v>Le nombre de renouvellements est illimité.</v>
      </c>
      <c r="Z57" s="18" t="s">
        <v>87</v>
      </c>
      <c r="AA57" s="17" t="str">
        <f>VLOOKUP(Z57,'Axe 2 Règles de gestion'!$D$2:$F$62,3, FALSE)</f>
        <v>Les modalités de gestion des décharges interministérielles sont analogues à celles des décharges ministérielles.</v>
      </c>
      <c r="AB57" s="18" t="s">
        <v>89</v>
      </c>
      <c r="AC57" s="17" t="str">
        <f>VLOOKUP(AB57,'Axe 2 Règles de gestion'!$D$2:$F$62,3, FALSE)</f>
        <v>L'administration peut refuser la demande de décharge d'un agent.</v>
      </c>
      <c r="AD57" s="18" t="s">
        <v>91</v>
      </c>
      <c r="AE57" s="17" t="str">
        <f>VLOOKUP(AD57,'Axe 2 Règles de gestion'!$D$2:$F$62,3, FALSE)</f>
        <v>Le refus de l'administration doit être motivé et la commission paritaire doit être informée de cette décision.</v>
      </c>
      <c r="AF57" s="18" t="s">
        <v>93</v>
      </c>
      <c r="AG57" s="17" t="str">
        <f>VLOOKUP(AF57,'Axe 2 Règles de gestion'!$D$2:$F$62,3, FALSE)</f>
        <v>En cas de désignation d'un nouveau bénéficiaire d'une décharge ou en cas d'augmentation de la quotité demandée pour un bénéficiaire, l'administration doit prendre les mesures nécessaires à l'organisation du service.</v>
      </c>
      <c r="AH57" s="18" t="s">
        <v>103</v>
      </c>
      <c r="AI57" s="17" t="str">
        <f>VLOOKUP(AH57,'Axe 2 Règles de gestion'!$D$2:$F$62,3, FALSE)</f>
        <v>A titre exceptionnel et après accord de son chef de service, l'agent peut déplacer sa décharge d'activité de service, sous réserve des nécessités de service.</v>
      </c>
      <c r="AJ57" s="18" t="s">
        <v>221</v>
      </c>
      <c r="AK57" s="17" t="str">
        <f>VLOOKUP(AJ57,'Axe 2 Règles de gestion'!$D$2:$F$62,3, FALSE)</f>
        <v>L'administration n'a pas à se prononcer sur les dates auxquelles sont pris les congés annuels.</v>
      </c>
      <c r="AL57" s="18"/>
      <c r="AM57" s="17"/>
      <c r="AN57" s="18"/>
      <c r="AO57" s="17"/>
      <c r="AP57" s="18"/>
      <c r="AQ57" s="17"/>
      <c r="AR57" s="18"/>
      <c r="AS57" s="17"/>
      <c r="AT57" s="18"/>
      <c r="AU57" s="17"/>
      <c r="AV57" s="18" t="s">
        <v>76</v>
      </c>
      <c r="AW57" s="17" t="str">
        <f>VLOOKUP(AV57,'Axe 2 Règles de gestion'!$D$2:$F$62,3, FALSE)</f>
        <v>La décharge de service est accordée pour une durée d'1 an.</v>
      </c>
      <c r="AX57" s="18" t="s">
        <v>105</v>
      </c>
      <c r="AY57" s="17" t="str">
        <f>VLOOKUP(AX57,'Axe 2 Règles de gestion'!$D$2:$F$62,3, FALSE)</f>
        <v>L'agent doit être en activité.</v>
      </c>
      <c r="AZ57" s="18" t="s">
        <v>122</v>
      </c>
      <c r="BA57" s="17" t="str">
        <f>VLOOKUP(AZ57,'Axe 2 Règles de gestion'!$D$2:$F$62,3, FALSE)</f>
        <v>La date de début de la décharge doit être postérieure ou égale à la date du lien juridique.</v>
      </c>
      <c r="BB57" s="18" t="s">
        <v>82</v>
      </c>
      <c r="BC57" s="17" t="str">
        <f>VLOOKUP(BB57,'Axe 2 Règles de gestion'!$D$2:$F$62,3, FALSE)</f>
        <v>La date de début de la décharge doit être antérieure ou égale à la date de fin de la décharge.</v>
      </c>
      <c r="BD57" s="18"/>
      <c r="BE57" s="18"/>
    </row>
    <row r="58" spans="1:57" ht="90" x14ac:dyDescent="0.25">
      <c r="A58" s="14" t="s">
        <v>58</v>
      </c>
      <c r="B58" s="14" t="s">
        <v>59</v>
      </c>
      <c r="C58" s="15">
        <v>43839</v>
      </c>
      <c r="D58" s="15" t="s">
        <v>60</v>
      </c>
      <c r="E58" s="16" t="s">
        <v>61</v>
      </c>
      <c r="F58" s="14" t="s">
        <v>62</v>
      </c>
      <c r="G58" s="16" t="s">
        <v>63</v>
      </c>
      <c r="H58" s="14" t="s">
        <v>214</v>
      </c>
      <c r="I58" s="16" t="s">
        <v>215</v>
      </c>
      <c r="J58" s="17" t="s">
        <v>216</v>
      </c>
      <c r="K58" s="17" t="s">
        <v>217</v>
      </c>
      <c r="L58" s="18" t="s">
        <v>222</v>
      </c>
      <c r="M58" s="19" t="s">
        <v>223</v>
      </c>
      <c r="N58" s="15" t="s">
        <v>108</v>
      </c>
      <c r="O58" s="17"/>
      <c r="P58" s="17"/>
      <c r="Q58" s="17" t="s">
        <v>137</v>
      </c>
      <c r="R58" s="18" t="s">
        <v>138</v>
      </c>
      <c r="S58" s="18" t="s">
        <v>73</v>
      </c>
      <c r="T58" s="18" t="s">
        <v>74</v>
      </c>
      <c r="U58" s="15">
        <v>40725</v>
      </c>
      <c r="V58" s="15">
        <v>42481</v>
      </c>
      <c r="W58" s="17" t="s">
        <v>141</v>
      </c>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t="s">
        <v>76</v>
      </c>
      <c r="AW58" s="17" t="str">
        <f>VLOOKUP(AV58,'Axe 2 Règles de gestion'!$D$2:$F$62,3, FALSE)</f>
        <v>La décharge de service est accordée pour une durée d'1 an.</v>
      </c>
      <c r="AX58" s="18" t="s">
        <v>78</v>
      </c>
      <c r="AY58" s="17" t="str">
        <f>VLOOKUP(AX58,'Axe 2 Règles de gestion'!$D$2:$F$62,3, FALSE)</f>
        <v>L'agent doit être en activité.</v>
      </c>
      <c r="AZ58" s="18" t="s">
        <v>82</v>
      </c>
      <c r="BA58" s="17" t="str">
        <f>VLOOKUP(AZ58,'Axe 2 Règles de gestion'!$D$2:$F$62,3, FALSE)</f>
        <v>La date de début de la décharge doit être antérieure ou égale à la date de fin de la décharge.</v>
      </c>
      <c r="BB58" s="18" t="s">
        <v>127</v>
      </c>
      <c r="BC58" s="17" t="str">
        <f>VLOOKUP(BB58,'Axe 2 Règles de gestion'!$D$2:$F$62,3, FALSE)</f>
        <v>La date de fin de la décharge doit être antérieure ou égale à la date de fin réelle ou prévisionnelle du lien juridique.</v>
      </c>
      <c r="BD58" s="18"/>
      <c r="BE58" s="18"/>
    </row>
    <row r="59" spans="1:57" ht="90" x14ac:dyDescent="0.25">
      <c r="A59" s="14" t="s">
        <v>58</v>
      </c>
      <c r="B59" s="14" t="s">
        <v>59</v>
      </c>
      <c r="C59" s="15">
        <v>43839</v>
      </c>
      <c r="D59" s="15" t="s">
        <v>60</v>
      </c>
      <c r="E59" s="16" t="s">
        <v>61</v>
      </c>
      <c r="F59" s="14" t="s">
        <v>62</v>
      </c>
      <c r="G59" s="16" t="s">
        <v>63</v>
      </c>
      <c r="H59" s="14" t="s">
        <v>214</v>
      </c>
      <c r="I59" s="16" t="s">
        <v>215</v>
      </c>
      <c r="J59" s="17" t="s">
        <v>216</v>
      </c>
      <c r="K59" s="17" t="s">
        <v>217</v>
      </c>
      <c r="L59" s="18" t="s">
        <v>222</v>
      </c>
      <c r="M59" s="19" t="s">
        <v>223</v>
      </c>
      <c r="N59" s="15" t="s">
        <v>108</v>
      </c>
      <c r="O59" s="17"/>
      <c r="P59" s="17"/>
      <c r="Q59" s="17" t="s">
        <v>137</v>
      </c>
      <c r="R59" s="18" t="s">
        <v>138</v>
      </c>
      <c r="S59" s="18" t="s">
        <v>73</v>
      </c>
      <c r="T59" s="18" t="s">
        <v>74</v>
      </c>
      <c r="U59" s="15">
        <v>42482</v>
      </c>
      <c r="V59" s="15"/>
      <c r="W59" s="17" t="s">
        <v>142</v>
      </c>
      <c r="X59" s="18" t="s">
        <v>113</v>
      </c>
      <c r="Y59" s="17" t="str">
        <f>VLOOKUP(X59,'Axe 2 Règles de gestion'!$D$2:$F$62,3, FALSE)</f>
        <v>L'organisation syndicale peut demander en cours d'année le retrait ou la modification de la quotité déjà accordée, dans la limite du droit annuel.</v>
      </c>
      <c r="Z59" s="18"/>
      <c r="AA59" s="17"/>
      <c r="AB59" s="18"/>
      <c r="AC59" s="17"/>
      <c r="AD59" s="18"/>
      <c r="AE59" s="17"/>
      <c r="AF59" s="18"/>
      <c r="AG59" s="17"/>
      <c r="AH59" s="18"/>
      <c r="AI59" s="17"/>
      <c r="AJ59" s="18"/>
      <c r="AK59" s="17"/>
      <c r="AL59" s="18"/>
      <c r="AM59" s="17"/>
      <c r="AN59" s="18"/>
      <c r="AO59" s="17"/>
      <c r="AP59" s="18"/>
      <c r="AQ59" s="17"/>
      <c r="AR59" s="18"/>
      <c r="AS59" s="17"/>
      <c r="AT59" s="18"/>
      <c r="AU59" s="17"/>
      <c r="AV59" s="18" t="s">
        <v>76</v>
      </c>
      <c r="AW59" s="17" t="str">
        <f>VLOOKUP(AV59,'Axe 2 Règles de gestion'!$D$2:$F$62,3, FALSE)</f>
        <v>La décharge de service est accordée pour une durée d'1 an.</v>
      </c>
      <c r="AX59" s="18" t="s">
        <v>105</v>
      </c>
      <c r="AY59" s="17" t="str">
        <f>VLOOKUP(AX59,'Axe 2 Règles de gestion'!$D$2:$F$62,3, FALSE)</f>
        <v>L'agent doit être en activité.</v>
      </c>
      <c r="AZ59" s="18" t="s">
        <v>82</v>
      </c>
      <c r="BA59" s="17" t="str">
        <f>VLOOKUP(AZ59,'Axe 2 Règles de gestion'!$D$2:$F$62,3, FALSE)</f>
        <v>La date de début de la décharge doit être antérieure ou égale à la date de fin de la décharge.</v>
      </c>
      <c r="BB59" s="18" t="s">
        <v>127</v>
      </c>
      <c r="BC59" s="17" t="str">
        <f>VLOOKUP(BB59,'Axe 2 Règles de gestion'!$D$2:$F$62,3, FALSE)</f>
        <v>La date de fin de la décharge doit être antérieure ou égale à la date de fin réelle ou prévisionnelle du lien juridique.</v>
      </c>
      <c r="BD59" s="18"/>
      <c r="BE59" s="18"/>
    </row>
    <row r="60" spans="1:57" ht="90" x14ac:dyDescent="0.25">
      <c r="A60" s="14" t="s">
        <v>58</v>
      </c>
      <c r="B60" s="14" t="s">
        <v>59</v>
      </c>
      <c r="C60" s="15">
        <v>43797</v>
      </c>
      <c r="D60" s="15" t="s">
        <v>60</v>
      </c>
      <c r="E60" s="16" t="s">
        <v>61</v>
      </c>
      <c r="F60" s="14" t="s">
        <v>62</v>
      </c>
      <c r="G60" s="16" t="s">
        <v>63</v>
      </c>
      <c r="H60" s="14" t="s">
        <v>214</v>
      </c>
      <c r="I60" s="16" t="s">
        <v>215</v>
      </c>
      <c r="J60" s="17" t="s">
        <v>216</v>
      </c>
      <c r="K60" s="17" t="s">
        <v>217</v>
      </c>
      <c r="L60" s="18" t="s">
        <v>218</v>
      </c>
      <c r="M60" s="19" t="s">
        <v>219</v>
      </c>
      <c r="N60" s="15" t="s">
        <v>70</v>
      </c>
      <c r="O60" s="17"/>
      <c r="P60" s="17"/>
      <c r="Q60" s="17" t="s">
        <v>143</v>
      </c>
      <c r="R60" s="18" t="s">
        <v>144</v>
      </c>
      <c r="S60" s="18" t="s">
        <v>145</v>
      </c>
      <c r="T60" s="18" t="s">
        <v>74</v>
      </c>
      <c r="U60" s="15">
        <v>40725</v>
      </c>
      <c r="V60" s="15">
        <v>42593</v>
      </c>
      <c r="W60" s="17" t="s">
        <v>146</v>
      </c>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t="s">
        <v>147</v>
      </c>
      <c r="AW60" s="17" t="str">
        <f>VLOOKUP(AV60,'Axe 2 Règles de gestion'!$D$2:$F$62,3, FALSE)</f>
        <v>L'agent doit être en activité.</v>
      </c>
      <c r="AX60" s="18"/>
      <c r="AY60" s="17"/>
      <c r="AZ60" s="18" t="s">
        <v>80</v>
      </c>
      <c r="BA60" s="17" t="str">
        <f>VLOOKUP(AZ60,'Axe 2 Règles de gestion'!$D$2:$F$62,3, FALSE)</f>
        <v>La date de début de la décharge doit être postérieure ou égale à la date de recrutement dans la FPE ou dans la carrière militaire.</v>
      </c>
      <c r="BB60" s="18" t="s">
        <v>82</v>
      </c>
      <c r="BC60" s="17" t="str">
        <f>VLOOKUP(BB60,'Axe 2 Règles de gestion'!$D$2:$F$62,3, FALSE)</f>
        <v>La date de début de la décharge doit être antérieure ou égale à la date de fin de la décharge.</v>
      </c>
      <c r="BD60" s="18"/>
      <c r="BE60" s="18"/>
    </row>
    <row r="61" spans="1:57" ht="150" x14ac:dyDescent="0.25">
      <c r="A61" s="14" t="s">
        <v>58</v>
      </c>
      <c r="B61" s="14" t="s">
        <v>59</v>
      </c>
      <c r="C61" s="15">
        <v>43839</v>
      </c>
      <c r="D61" s="15" t="s">
        <v>60</v>
      </c>
      <c r="E61" s="16" t="s">
        <v>61</v>
      </c>
      <c r="F61" s="14" t="s">
        <v>62</v>
      </c>
      <c r="G61" s="16" t="s">
        <v>63</v>
      </c>
      <c r="H61" s="14" t="s">
        <v>214</v>
      </c>
      <c r="I61" s="16" t="s">
        <v>215</v>
      </c>
      <c r="J61" s="17" t="s">
        <v>216</v>
      </c>
      <c r="K61" s="17" t="s">
        <v>217</v>
      </c>
      <c r="L61" s="18" t="s">
        <v>218</v>
      </c>
      <c r="M61" s="19" t="s">
        <v>219</v>
      </c>
      <c r="N61" s="15" t="s">
        <v>70</v>
      </c>
      <c r="O61" s="17"/>
      <c r="P61" s="17"/>
      <c r="Q61" s="17" t="s">
        <v>143</v>
      </c>
      <c r="R61" s="18" t="s">
        <v>144</v>
      </c>
      <c r="S61" s="18" t="s">
        <v>145</v>
      </c>
      <c r="T61" s="18" t="s">
        <v>74</v>
      </c>
      <c r="U61" s="15">
        <v>42594</v>
      </c>
      <c r="V61" s="15"/>
      <c r="W61" s="17" t="s">
        <v>227</v>
      </c>
      <c r="X61" s="18" t="s">
        <v>149</v>
      </c>
      <c r="Y61" s="17" t="str">
        <f>VLOOKUP(X61,'Axe 2 Règles de gestion'!$D$2:$F$62,3, FALSE)</f>
        <v>Le nombre de renouvellements est illimité.</v>
      </c>
      <c r="Z61" s="18" t="s">
        <v>150</v>
      </c>
      <c r="AA61" s="17" t="str">
        <f>VLOOKUP(Z61,'Axe 2 Règles de gestion'!$D$2:$F$62,3, FALSE)</f>
        <v>Les modalités de gestion des décharges interministérielles sont analogues à celles des décharges ministérielles.</v>
      </c>
      <c r="AB61" s="18" t="s">
        <v>151</v>
      </c>
      <c r="AC61" s="17" t="str">
        <f>VLOOKUP(AB61,'Axe 2 Règles de gestion'!$D$2:$F$62,3, FALSE)</f>
        <v>L'administration peut refuser la demande de décharge d'un agent.</v>
      </c>
      <c r="AD61" s="18" t="s">
        <v>152</v>
      </c>
      <c r="AE61" s="17" t="str">
        <f>VLOOKUP(AD61,'Axe 2 Règles de gestion'!$D$2:$F$62,3, FALSE)</f>
        <v>Le refus de l'administration doit être motivé et le Conseil supérieur de la magistrature doit être informé de cette décision.</v>
      </c>
      <c r="AF61" s="18" t="s">
        <v>154</v>
      </c>
      <c r="AG61" s="17" t="str">
        <f>VLOOKUP(AF61,'Axe 2 Règles de gestion'!$D$2:$F$62,3, FALSE)</f>
        <v>En cas de désignation d'un nouveau bénéficiaire d'une décharge ou en cas d'augmentation de la quotité demandée pour un bénéficiaire, l'administration doit prendre les mesures nécessaires à l'organisation du service.</v>
      </c>
      <c r="AH61" s="18"/>
      <c r="AI61" s="17"/>
      <c r="AJ61" s="18"/>
      <c r="AK61" s="17"/>
      <c r="AL61" s="18"/>
      <c r="AM61" s="17"/>
      <c r="AN61" s="18"/>
      <c r="AO61" s="17"/>
      <c r="AP61" s="18"/>
      <c r="AQ61" s="17"/>
      <c r="AR61" s="18"/>
      <c r="AS61" s="17"/>
      <c r="AT61" s="18"/>
      <c r="AU61" s="17"/>
      <c r="AV61" s="18" t="s">
        <v>162</v>
      </c>
      <c r="AW61" s="17" t="str">
        <f>VLOOKUP(AV61,'Axe 2 Règles de gestion'!$D$2:$F$62,3, FALSE)</f>
        <v>La décharge de service est accordée pour une durée d'1 an.</v>
      </c>
      <c r="AX61" s="18" t="s">
        <v>163</v>
      </c>
      <c r="AY61" s="17" t="str">
        <f>VLOOKUP(AX61,'Axe 2 Règles de gestion'!$D$2:$F$62,3, FALSE)</f>
        <v>L'agent doit être en activité.</v>
      </c>
      <c r="AZ61" s="18" t="s">
        <v>80</v>
      </c>
      <c r="BA61" s="17" t="str">
        <f>VLOOKUP(AZ61,'Axe 2 Règles de gestion'!$D$2:$F$62,3, FALSE)</f>
        <v>La date de début de la décharge doit être postérieure ou égale à la date de recrutement dans la FPE ou dans la carrière militaire.</v>
      </c>
      <c r="BB61" s="18" t="s">
        <v>82</v>
      </c>
      <c r="BC61" s="17" t="str">
        <f>VLOOKUP(BB61,'Axe 2 Règles de gestion'!$D$2:$F$62,3, FALSE)</f>
        <v>La date de début de la décharge doit être antérieure ou égale à la date de fin de la décharge.</v>
      </c>
      <c r="BD61" s="18"/>
      <c r="BE61" s="18"/>
    </row>
    <row r="62" spans="1:57" ht="75" x14ac:dyDescent="0.25">
      <c r="A62" s="14" t="s">
        <v>58</v>
      </c>
      <c r="B62" s="14" t="s">
        <v>59</v>
      </c>
      <c r="C62" s="15">
        <v>43797</v>
      </c>
      <c r="D62" s="15" t="s">
        <v>60</v>
      </c>
      <c r="E62" s="16" t="s">
        <v>61</v>
      </c>
      <c r="F62" s="14" t="s">
        <v>62</v>
      </c>
      <c r="G62" s="16" t="s">
        <v>63</v>
      </c>
      <c r="H62" s="14" t="s">
        <v>214</v>
      </c>
      <c r="I62" s="16" t="s">
        <v>215</v>
      </c>
      <c r="J62" s="17" t="s">
        <v>216</v>
      </c>
      <c r="K62" s="17" t="s">
        <v>217</v>
      </c>
      <c r="L62" s="18" t="s">
        <v>222</v>
      </c>
      <c r="M62" s="19" t="s">
        <v>223</v>
      </c>
      <c r="N62" s="15" t="s">
        <v>108</v>
      </c>
      <c r="O62" s="17"/>
      <c r="P62" s="17"/>
      <c r="Q62" s="17" t="s">
        <v>143</v>
      </c>
      <c r="R62" s="18" t="s">
        <v>144</v>
      </c>
      <c r="S62" s="18" t="s">
        <v>145</v>
      </c>
      <c r="T62" s="18" t="s">
        <v>74</v>
      </c>
      <c r="U62" s="15">
        <v>40725</v>
      </c>
      <c r="V62" s="15">
        <v>42593</v>
      </c>
      <c r="W62" s="17" t="s">
        <v>164</v>
      </c>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t="s">
        <v>147</v>
      </c>
      <c r="AW62" s="17" t="str">
        <f>VLOOKUP(AV62,'Axe 2 Règles de gestion'!$D$2:$F$62,3, FALSE)</f>
        <v>L'agent doit être en activité.</v>
      </c>
      <c r="AX62" s="18"/>
      <c r="AY62" s="17"/>
      <c r="AZ62" s="18" t="s">
        <v>82</v>
      </c>
      <c r="BA62" s="17" t="str">
        <f>VLOOKUP(AZ62,'Axe 2 Règles de gestion'!$D$2:$F$62,3, FALSE)</f>
        <v>La date de début de la décharge doit être antérieure ou égale à la date de fin de la décharge.</v>
      </c>
      <c r="BB62" s="18" t="s">
        <v>110</v>
      </c>
      <c r="BC62" s="17" t="str">
        <f>VLOOKUP(BB62,'Axe 2 Règles de gestion'!$D$2:$F$62,3, FALSE)</f>
        <v>La date de fin de la décharge doit être antérieure ou égale à la date limite de départ à la retraite.</v>
      </c>
      <c r="BD62" s="18"/>
      <c r="BE62" s="18"/>
    </row>
    <row r="63" spans="1:57" ht="90" x14ac:dyDescent="0.25">
      <c r="A63" s="14" t="s">
        <v>58</v>
      </c>
      <c r="B63" s="14" t="s">
        <v>59</v>
      </c>
      <c r="C63" s="15">
        <v>43839</v>
      </c>
      <c r="D63" s="15" t="s">
        <v>60</v>
      </c>
      <c r="E63" s="16" t="s">
        <v>61</v>
      </c>
      <c r="F63" s="14" t="s">
        <v>62</v>
      </c>
      <c r="G63" s="16" t="s">
        <v>63</v>
      </c>
      <c r="H63" s="14" t="s">
        <v>214</v>
      </c>
      <c r="I63" s="16" t="s">
        <v>215</v>
      </c>
      <c r="J63" s="17" t="s">
        <v>216</v>
      </c>
      <c r="K63" s="17" t="s">
        <v>217</v>
      </c>
      <c r="L63" s="18" t="s">
        <v>222</v>
      </c>
      <c r="M63" s="19" t="s">
        <v>223</v>
      </c>
      <c r="N63" s="15" t="s">
        <v>108</v>
      </c>
      <c r="O63" s="17"/>
      <c r="P63" s="17"/>
      <c r="Q63" s="17" t="s">
        <v>143</v>
      </c>
      <c r="R63" s="18" t="s">
        <v>144</v>
      </c>
      <c r="S63" s="18" t="s">
        <v>145</v>
      </c>
      <c r="T63" s="18" t="s">
        <v>74</v>
      </c>
      <c r="U63" s="15">
        <v>42594</v>
      </c>
      <c r="V63" s="15"/>
      <c r="W63" s="17" t="s">
        <v>172</v>
      </c>
      <c r="X63" s="18" t="s">
        <v>166</v>
      </c>
      <c r="Y63" s="17" t="str">
        <f>VLOOKUP(X63,'Axe 2 Règles de gestion'!$D$2:$F$62,3, FALSE)</f>
        <v>L'organisation syndicale peut demander en cours d'année le retrait ou la modification de la quotité déjà accordée, dans la limite du droit annuel.</v>
      </c>
      <c r="Z63" s="18"/>
      <c r="AA63" s="17"/>
      <c r="AB63" s="18"/>
      <c r="AC63" s="17"/>
      <c r="AD63" s="18"/>
      <c r="AE63" s="17"/>
      <c r="AF63" s="18"/>
      <c r="AG63" s="17"/>
      <c r="AH63" s="18"/>
      <c r="AI63" s="17"/>
      <c r="AJ63" s="18"/>
      <c r="AK63" s="17"/>
      <c r="AL63" s="18"/>
      <c r="AM63" s="17"/>
      <c r="AN63" s="18"/>
      <c r="AO63" s="17"/>
      <c r="AP63" s="18"/>
      <c r="AQ63" s="17"/>
      <c r="AR63" s="18"/>
      <c r="AS63" s="17"/>
      <c r="AT63" s="18"/>
      <c r="AU63" s="17"/>
      <c r="AV63" s="18" t="s">
        <v>163</v>
      </c>
      <c r="AW63" s="17" t="str">
        <f>VLOOKUP(AV63,'Axe 2 Règles de gestion'!$D$2:$F$62,3, FALSE)</f>
        <v>L'agent doit être en activité.</v>
      </c>
      <c r="AX63" s="18"/>
      <c r="AY63" s="17"/>
      <c r="AZ63" s="18" t="s">
        <v>82</v>
      </c>
      <c r="BA63" s="17" t="str">
        <f>VLOOKUP(AZ63,'Axe 2 Règles de gestion'!$D$2:$F$62,3, FALSE)</f>
        <v>La date de début de la décharge doit être antérieure ou égale à la date de fin de la décharge.</v>
      </c>
      <c r="BB63" s="18" t="s">
        <v>110</v>
      </c>
      <c r="BC63" s="17" t="str">
        <f>VLOOKUP(BB63,'Axe 2 Règles de gestion'!$D$2:$F$62,3, FALSE)</f>
        <v>La date de fin de la décharge doit être antérieure ou égale à la date limite de départ à la retraite.</v>
      </c>
      <c r="BD63" s="18"/>
      <c r="BE63" s="18"/>
    </row>
    <row r="64" spans="1:57" ht="90" x14ac:dyDescent="0.25">
      <c r="A64" s="14" t="s">
        <v>58</v>
      </c>
      <c r="B64" s="14" t="s">
        <v>59</v>
      </c>
      <c r="C64" s="15">
        <v>43797</v>
      </c>
      <c r="D64" s="15" t="s">
        <v>60</v>
      </c>
      <c r="E64" s="16" t="s">
        <v>61</v>
      </c>
      <c r="F64" s="14" t="s">
        <v>62</v>
      </c>
      <c r="G64" s="16" t="s">
        <v>63</v>
      </c>
      <c r="H64" s="14" t="s">
        <v>214</v>
      </c>
      <c r="I64" s="16" t="s">
        <v>215</v>
      </c>
      <c r="J64" s="17" t="s">
        <v>216</v>
      </c>
      <c r="K64" s="17" t="s">
        <v>217</v>
      </c>
      <c r="L64" s="18" t="s">
        <v>218</v>
      </c>
      <c r="M64" s="19" t="s">
        <v>219</v>
      </c>
      <c r="N64" s="15" t="s">
        <v>70</v>
      </c>
      <c r="O64" s="17"/>
      <c r="P64" s="17"/>
      <c r="Q64" s="17" t="s">
        <v>167</v>
      </c>
      <c r="R64" s="18" t="s">
        <v>168</v>
      </c>
      <c r="S64" s="18" t="s">
        <v>145</v>
      </c>
      <c r="T64" s="18" t="s">
        <v>74</v>
      </c>
      <c r="U64" s="15">
        <v>40725</v>
      </c>
      <c r="V64" s="15">
        <v>42593</v>
      </c>
      <c r="W64" s="17" t="s">
        <v>146</v>
      </c>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t="s">
        <v>147</v>
      </c>
      <c r="AW64" s="17" t="str">
        <f>VLOOKUP(AV64,'Axe 2 Règles de gestion'!$D$2:$F$62,3, FALSE)</f>
        <v>L'agent doit être en activité.</v>
      </c>
      <c r="AX64" s="18"/>
      <c r="AY64" s="17"/>
      <c r="AZ64" s="18" t="s">
        <v>80</v>
      </c>
      <c r="BA64" s="17" t="str">
        <f>VLOOKUP(AZ64,'Axe 2 Règles de gestion'!$D$2:$F$62,3, FALSE)</f>
        <v>La date de début de la décharge doit être postérieure ou égale à la date de recrutement dans la FPE ou dans la carrière militaire.</v>
      </c>
      <c r="BB64" s="18" t="s">
        <v>82</v>
      </c>
      <c r="BC64" s="17" t="str">
        <f>VLOOKUP(BB64,'Axe 2 Règles de gestion'!$D$2:$F$62,3, FALSE)</f>
        <v>La date de début de la décharge doit être antérieure ou égale à la date de fin de la décharge.</v>
      </c>
      <c r="BD64" s="18"/>
      <c r="BE64" s="18"/>
    </row>
    <row r="65" spans="1:57" ht="150" x14ac:dyDescent="0.25">
      <c r="A65" s="14" t="s">
        <v>58</v>
      </c>
      <c r="B65" s="14" t="s">
        <v>59</v>
      </c>
      <c r="C65" s="15">
        <v>43839</v>
      </c>
      <c r="D65" s="15" t="s">
        <v>60</v>
      </c>
      <c r="E65" s="16" t="s">
        <v>61</v>
      </c>
      <c r="F65" s="14" t="s">
        <v>62</v>
      </c>
      <c r="G65" s="16" t="s">
        <v>63</v>
      </c>
      <c r="H65" s="14" t="s">
        <v>214</v>
      </c>
      <c r="I65" s="16" t="s">
        <v>215</v>
      </c>
      <c r="J65" s="17" t="s">
        <v>216</v>
      </c>
      <c r="K65" s="17" t="s">
        <v>217</v>
      </c>
      <c r="L65" s="18" t="s">
        <v>218</v>
      </c>
      <c r="M65" s="19" t="s">
        <v>219</v>
      </c>
      <c r="N65" s="15" t="s">
        <v>70</v>
      </c>
      <c r="O65" s="17"/>
      <c r="P65" s="17"/>
      <c r="Q65" s="17" t="s">
        <v>167</v>
      </c>
      <c r="R65" s="18" t="s">
        <v>168</v>
      </c>
      <c r="S65" s="18" t="s">
        <v>145</v>
      </c>
      <c r="T65" s="18" t="s">
        <v>74</v>
      </c>
      <c r="U65" s="15">
        <v>42594</v>
      </c>
      <c r="V65" s="15"/>
      <c r="W65" s="17" t="s">
        <v>228</v>
      </c>
      <c r="X65" s="18" t="s">
        <v>170</v>
      </c>
      <c r="Y65" s="17" t="str">
        <f>VLOOKUP(X65,'Axe 2 Règles de gestion'!$D$2:$F$62,3, FALSE)</f>
        <v>L'agent ne doit pas accéder à la fonction publique pour la 1ère fois.</v>
      </c>
      <c r="Z65" s="18" t="s">
        <v>171</v>
      </c>
      <c r="AA65" s="17" t="str">
        <f>VLOOKUP(Z65,'Axe 2 Règles de gestion'!$D$2:$F$62,3, FALSE)</f>
        <v>L'agent ne doit pas suivre de cours dans une école de formation.</v>
      </c>
      <c r="AB65" s="18" t="s">
        <v>149</v>
      </c>
      <c r="AC65" s="17" t="str">
        <f>VLOOKUP(AB65,'Axe 2 Règles de gestion'!$D$2:$F$62,3, FALSE)</f>
        <v>Le nombre de renouvellements est illimité.</v>
      </c>
      <c r="AD65" s="18" t="s">
        <v>150</v>
      </c>
      <c r="AE65" s="17" t="str">
        <f>VLOOKUP(AD65,'Axe 2 Règles de gestion'!$D$2:$F$62,3, FALSE)</f>
        <v>Les modalités de gestion des décharges interministérielles sont analogues à celles des décharges ministérielles.</v>
      </c>
      <c r="AF65" s="18" t="s">
        <v>151</v>
      </c>
      <c r="AG65" s="17" t="str">
        <f>VLOOKUP(AF65,'Axe 2 Règles de gestion'!$D$2:$F$62,3, FALSE)</f>
        <v>L'administration peut refuser la demande de décharge d'un agent.</v>
      </c>
      <c r="AH65" s="18" t="s">
        <v>152</v>
      </c>
      <c r="AI65" s="17" t="str">
        <f>VLOOKUP(AH65,'Axe 2 Règles de gestion'!$D$2:$F$62,3, FALSE)</f>
        <v>Le refus de l'administration doit être motivé et le Conseil supérieur de la magistrature doit être informé de cette décision.</v>
      </c>
      <c r="AJ65" s="18" t="s">
        <v>154</v>
      </c>
      <c r="AK65" s="17" t="str">
        <f>VLOOKUP(AJ65,'Axe 2 Règles de gestion'!$D$2:$F$62,3, FALSE)</f>
        <v>En cas de désignation d'un nouveau bénéficiaire d'une décharge ou en cas d'augmentation de la quotité demandée pour un bénéficiaire, l'administration doit prendre les mesures nécessaires à l'organisation du service.</v>
      </c>
      <c r="AL65" s="18"/>
      <c r="AM65" s="17"/>
      <c r="AN65" s="18"/>
      <c r="AO65" s="17"/>
      <c r="AP65" s="18"/>
      <c r="AQ65" s="17"/>
      <c r="AR65" s="18"/>
      <c r="AS65" s="17"/>
      <c r="AT65" s="18"/>
      <c r="AU65" s="17"/>
      <c r="AV65" s="18" t="s">
        <v>162</v>
      </c>
      <c r="AW65" s="17" t="str">
        <f>VLOOKUP(AV65,'Axe 2 Règles de gestion'!$D$2:$F$62,3, FALSE)</f>
        <v>La décharge de service est accordée pour une durée d'1 an.</v>
      </c>
      <c r="AX65" s="18" t="s">
        <v>163</v>
      </c>
      <c r="AY65" s="17" t="str">
        <f>VLOOKUP(AX65,'Axe 2 Règles de gestion'!$D$2:$F$62,3, FALSE)</f>
        <v>L'agent doit être en activité.</v>
      </c>
      <c r="AZ65" s="18" t="s">
        <v>80</v>
      </c>
      <c r="BA65" s="17" t="str">
        <f>VLOOKUP(AZ65,'Axe 2 Règles de gestion'!$D$2:$F$62,3, FALSE)</f>
        <v>La date de début de la décharge doit être postérieure ou égale à la date de recrutement dans la FPE ou dans la carrière militaire.</v>
      </c>
      <c r="BB65" s="18" t="s">
        <v>82</v>
      </c>
      <c r="BC65" s="17" t="str">
        <f>VLOOKUP(BB65,'Axe 2 Règles de gestion'!$D$2:$F$62,3, FALSE)</f>
        <v>La date de début de la décharge doit être antérieure ou égale à la date de fin de la décharge.</v>
      </c>
      <c r="BD65" s="18"/>
      <c r="BE65" s="18"/>
    </row>
    <row r="66" spans="1:57" ht="75" x14ac:dyDescent="0.25">
      <c r="A66" s="14" t="s">
        <v>58</v>
      </c>
      <c r="B66" s="14" t="s">
        <v>59</v>
      </c>
      <c r="C66" s="15">
        <v>43797</v>
      </c>
      <c r="D66" s="15" t="s">
        <v>60</v>
      </c>
      <c r="E66" s="16" t="s">
        <v>61</v>
      </c>
      <c r="F66" s="14" t="s">
        <v>62</v>
      </c>
      <c r="G66" s="16" t="s">
        <v>63</v>
      </c>
      <c r="H66" s="14" t="s">
        <v>214</v>
      </c>
      <c r="I66" s="16" t="s">
        <v>215</v>
      </c>
      <c r="J66" s="17" t="s">
        <v>216</v>
      </c>
      <c r="K66" s="17" t="s">
        <v>217</v>
      </c>
      <c r="L66" s="18" t="s">
        <v>222</v>
      </c>
      <c r="M66" s="19" t="s">
        <v>223</v>
      </c>
      <c r="N66" s="15" t="s">
        <v>108</v>
      </c>
      <c r="O66" s="17"/>
      <c r="P66" s="17"/>
      <c r="Q66" s="17" t="s">
        <v>167</v>
      </c>
      <c r="R66" s="18" t="s">
        <v>168</v>
      </c>
      <c r="S66" s="18" t="s">
        <v>145</v>
      </c>
      <c r="T66" s="18" t="s">
        <v>74</v>
      </c>
      <c r="U66" s="15">
        <v>40725</v>
      </c>
      <c r="V66" s="15">
        <v>42593</v>
      </c>
      <c r="W66" s="17" t="s">
        <v>164</v>
      </c>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t="s">
        <v>147</v>
      </c>
      <c r="AW66" s="17" t="str">
        <f>VLOOKUP(AV66,'Axe 2 Règles de gestion'!$D$2:$F$62,3, FALSE)</f>
        <v>L'agent doit être en activité.</v>
      </c>
      <c r="AX66" s="18"/>
      <c r="AY66" s="17"/>
      <c r="AZ66" s="18" t="s">
        <v>82</v>
      </c>
      <c r="BA66" s="17" t="str">
        <f>VLOOKUP(AZ66,'Axe 2 Règles de gestion'!$D$2:$F$62,3, FALSE)</f>
        <v>La date de début de la décharge doit être antérieure ou égale à la date de fin de la décharge.</v>
      </c>
      <c r="BB66" s="18" t="s">
        <v>110</v>
      </c>
      <c r="BC66" s="17" t="str">
        <f>VLOOKUP(BB66,'Axe 2 Règles de gestion'!$D$2:$F$62,3, FALSE)</f>
        <v>La date de fin de la décharge doit être antérieure ou égale à la date limite de départ à la retraite.</v>
      </c>
      <c r="BD66" s="18"/>
      <c r="BE66" s="18"/>
    </row>
    <row r="67" spans="1:57" ht="90" x14ac:dyDescent="0.25">
      <c r="A67" s="14" t="s">
        <v>58</v>
      </c>
      <c r="B67" s="14" t="s">
        <v>59</v>
      </c>
      <c r="C67" s="15">
        <v>43839</v>
      </c>
      <c r="D67" s="15" t="s">
        <v>60</v>
      </c>
      <c r="E67" s="16" t="s">
        <v>61</v>
      </c>
      <c r="F67" s="14" t="s">
        <v>62</v>
      </c>
      <c r="G67" s="16" t="s">
        <v>63</v>
      </c>
      <c r="H67" s="14" t="s">
        <v>214</v>
      </c>
      <c r="I67" s="16" t="s">
        <v>215</v>
      </c>
      <c r="J67" s="17" t="s">
        <v>216</v>
      </c>
      <c r="K67" s="17" t="s">
        <v>217</v>
      </c>
      <c r="L67" s="18" t="s">
        <v>222</v>
      </c>
      <c r="M67" s="19" t="s">
        <v>223</v>
      </c>
      <c r="N67" s="15" t="s">
        <v>108</v>
      </c>
      <c r="O67" s="17"/>
      <c r="P67" s="17"/>
      <c r="Q67" s="17" t="s">
        <v>167</v>
      </c>
      <c r="R67" s="18" t="s">
        <v>168</v>
      </c>
      <c r="S67" s="18" t="s">
        <v>145</v>
      </c>
      <c r="T67" s="18" t="s">
        <v>74</v>
      </c>
      <c r="U67" s="15">
        <v>42594</v>
      </c>
      <c r="V67" s="15"/>
      <c r="W67" s="17" t="s">
        <v>172</v>
      </c>
      <c r="X67" s="18" t="s">
        <v>166</v>
      </c>
      <c r="Y67" s="17" t="str">
        <f>VLOOKUP(X67,'Axe 2 Règles de gestion'!$D$2:$F$62,3, FALSE)</f>
        <v>L'organisation syndicale peut demander en cours d'année le retrait ou la modification de la quotité déjà accordée, dans la limite du droit annuel.</v>
      </c>
      <c r="Z67" s="18"/>
      <c r="AA67" s="17"/>
      <c r="AB67" s="18"/>
      <c r="AC67" s="17"/>
      <c r="AD67" s="18"/>
      <c r="AE67" s="17"/>
      <c r="AF67" s="18"/>
      <c r="AG67" s="17"/>
      <c r="AH67" s="18"/>
      <c r="AI67" s="17"/>
      <c r="AJ67" s="18"/>
      <c r="AK67" s="17"/>
      <c r="AL67" s="18"/>
      <c r="AM67" s="17"/>
      <c r="AN67" s="18"/>
      <c r="AO67" s="17"/>
      <c r="AP67" s="18"/>
      <c r="AQ67" s="17"/>
      <c r="AR67" s="18"/>
      <c r="AS67" s="17"/>
      <c r="AT67" s="18"/>
      <c r="AU67" s="17"/>
      <c r="AV67" s="18" t="s">
        <v>163</v>
      </c>
      <c r="AW67" s="17" t="str">
        <f>VLOOKUP(AV67,'Axe 2 Règles de gestion'!$D$2:$F$62,3, FALSE)</f>
        <v>L'agent doit être en activité.</v>
      </c>
      <c r="AX67" s="18"/>
      <c r="AY67" s="17"/>
      <c r="AZ67" s="18" t="s">
        <v>82</v>
      </c>
      <c r="BA67" s="17" t="str">
        <f>VLOOKUP(AZ67,'Axe 2 Règles de gestion'!$D$2:$F$62,3, FALSE)</f>
        <v>La date de début de la décharge doit être antérieure ou égale à la date de fin de la décharge.</v>
      </c>
      <c r="BB67" s="18" t="s">
        <v>110</v>
      </c>
      <c r="BC67" s="17" t="str">
        <f>VLOOKUP(BB67,'Axe 2 Règles de gestion'!$D$2:$F$62,3, FALSE)</f>
        <v>La date de fin de la décharge doit être antérieure ou égale à la date limite de départ à la retraite.</v>
      </c>
      <c r="BD67" s="18"/>
      <c r="BE67" s="18"/>
    </row>
    <row r="68" spans="1:57" ht="75" x14ac:dyDescent="0.25">
      <c r="A68" s="14" t="s">
        <v>58</v>
      </c>
      <c r="B68" s="14" t="s">
        <v>59</v>
      </c>
      <c r="C68" s="15">
        <v>43797</v>
      </c>
      <c r="D68" s="15" t="s">
        <v>60</v>
      </c>
      <c r="E68" s="16" t="s">
        <v>61</v>
      </c>
      <c r="F68" s="14" t="s">
        <v>62</v>
      </c>
      <c r="G68" s="16" t="s">
        <v>63</v>
      </c>
      <c r="H68" s="14" t="s">
        <v>214</v>
      </c>
      <c r="I68" s="16" t="s">
        <v>215</v>
      </c>
      <c r="J68" s="17" t="s">
        <v>216</v>
      </c>
      <c r="K68" s="17" t="s">
        <v>217</v>
      </c>
      <c r="L68" s="18" t="s">
        <v>218</v>
      </c>
      <c r="M68" s="19" t="s">
        <v>219</v>
      </c>
      <c r="N68" s="15" t="s">
        <v>70</v>
      </c>
      <c r="O68" s="17"/>
      <c r="P68" s="17"/>
      <c r="Q68" s="17" t="s">
        <v>173</v>
      </c>
      <c r="R68" s="18" t="s">
        <v>174</v>
      </c>
      <c r="S68" s="18" t="s">
        <v>145</v>
      </c>
      <c r="T68" s="18" t="s">
        <v>117</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8"/>
    </row>
    <row r="69" spans="1:57" ht="75" x14ac:dyDescent="0.25">
      <c r="A69" s="14" t="s">
        <v>58</v>
      </c>
      <c r="B69" s="14" t="s">
        <v>59</v>
      </c>
      <c r="C69" s="15">
        <v>43797</v>
      </c>
      <c r="D69" s="15" t="s">
        <v>60</v>
      </c>
      <c r="E69" s="16" t="s">
        <v>61</v>
      </c>
      <c r="F69" s="14" t="s">
        <v>62</v>
      </c>
      <c r="G69" s="16" t="s">
        <v>63</v>
      </c>
      <c r="H69" s="14" t="s">
        <v>214</v>
      </c>
      <c r="I69" s="16" t="s">
        <v>215</v>
      </c>
      <c r="J69" s="17" t="s">
        <v>216</v>
      </c>
      <c r="K69" s="17" t="s">
        <v>217</v>
      </c>
      <c r="L69" s="18" t="s">
        <v>222</v>
      </c>
      <c r="M69" s="19" t="s">
        <v>223</v>
      </c>
      <c r="N69" s="15" t="s">
        <v>108</v>
      </c>
      <c r="O69" s="17"/>
      <c r="P69" s="17"/>
      <c r="Q69" s="17" t="s">
        <v>173</v>
      </c>
      <c r="R69" s="18" t="s">
        <v>174</v>
      </c>
      <c r="S69" s="18" t="s">
        <v>145</v>
      </c>
      <c r="T69" s="18" t="s">
        <v>117</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8"/>
    </row>
    <row r="70" spans="1:57" ht="75" x14ac:dyDescent="0.25">
      <c r="A70" s="14" t="s">
        <v>58</v>
      </c>
      <c r="B70" s="14" t="s">
        <v>59</v>
      </c>
      <c r="C70" s="15">
        <v>43797</v>
      </c>
      <c r="D70" s="15" t="s">
        <v>60</v>
      </c>
      <c r="E70" s="16" t="s">
        <v>61</v>
      </c>
      <c r="F70" s="14" t="s">
        <v>62</v>
      </c>
      <c r="G70" s="16" t="s">
        <v>63</v>
      </c>
      <c r="H70" s="14" t="s">
        <v>214</v>
      </c>
      <c r="I70" s="16" t="s">
        <v>215</v>
      </c>
      <c r="J70" s="17" t="s">
        <v>216</v>
      </c>
      <c r="K70" s="17" t="s">
        <v>217</v>
      </c>
      <c r="L70" s="18" t="s">
        <v>218</v>
      </c>
      <c r="M70" s="19" t="s">
        <v>219</v>
      </c>
      <c r="N70" s="15" t="s">
        <v>70</v>
      </c>
      <c r="O70" s="17"/>
      <c r="P70" s="17"/>
      <c r="Q70" s="17" t="s">
        <v>175</v>
      </c>
      <c r="R70" s="18" t="s">
        <v>176</v>
      </c>
      <c r="S70" s="18" t="s">
        <v>145</v>
      </c>
      <c r="T70" s="18" t="s">
        <v>74</v>
      </c>
      <c r="U70" s="15">
        <v>40725</v>
      </c>
      <c r="V70" s="15">
        <v>42593</v>
      </c>
      <c r="W70" s="17" t="s">
        <v>177</v>
      </c>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t="s">
        <v>147</v>
      </c>
      <c r="AW70" s="17" t="str">
        <f>VLOOKUP(AV70,'Axe 2 Règles de gestion'!$D$2:$F$62,3, FALSE)</f>
        <v>L'agent doit être en activité.</v>
      </c>
      <c r="AX70" s="18"/>
      <c r="AY70" s="17"/>
      <c r="AZ70" s="18" t="s">
        <v>122</v>
      </c>
      <c r="BA70" s="17" t="str">
        <f>VLOOKUP(AZ70,'Axe 2 Règles de gestion'!$D$2:$F$62,3, FALSE)</f>
        <v>La date de début de la décharge doit être postérieure ou égale à la date du lien juridique.</v>
      </c>
      <c r="BB70" s="18" t="s">
        <v>82</v>
      </c>
      <c r="BC70" s="17" t="str">
        <f>VLOOKUP(BB70,'Axe 2 Règles de gestion'!$D$2:$F$62,3, FALSE)</f>
        <v>La date de début de la décharge doit être antérieure ou égale à la date de fin de la décharge.</v>
      </c>
      <c r="BD70" s="18"/>
      <c r="BE70" s="18"/>
    </row>
    <row r="71" spans="1:57" ht="150" x14ac:dyDescent="0.25">
      <c r="A71" s="14" t="s">
        <v>58</v>
      </c>
      <c r="B71" s="14" t="s">
        <v>59</v>
      </c>
      <c r="C71" s="15">
        <v>43839</v>
      </c>
      <c r="D71" s="15" t="s">
        <v>60</v>
      </c>
      <c r="E71" s="16" t="s">
        <v>61</v>
      </c>
      <c r="F71" s="14" t="s">
        <v>62</v>
      </c>
      <c r="G71" s="16" t="s">
        <v>63</v>
      </c>
      <c r="H71" s="14" t="s">
        <v>214</v>
      </c>
      <c r="I71" s="16" t="s">
        <v>215</v>
      </c>
      <c r="J71" s="17" t="s">
        <v>216</v>
      </c>
      <c r="K71" s="17" t="s">
        <v>217</v>
      </c>
      <c r="L71" s="18" t="s">
        <v>218</v>
      </c>
      <c r="M71" s="19" t="s">
        <v>219</v>
      </c>
      <c r="N71" s="15" t="s">
        <v>70</v>
      </c>
      <c r="O71" s="17"/>
      <c r="P71" s="17"/>
      <c r="Q71" s="17" t="s">
        <v>175</v>
      </c>
      <c r="R71" s="18" t="s">
        <v>176</v>
      </c>
      <c r="S71" s="18" t="s">
        <v>145</v>
      </c>
      <c r="T71" s="18" t="s">
        <v>74</v>
      </c>
      <c r="U71" s="15">
        <v>42594</v>
      </c>
      <c r="V71" s="15"/>
      <c r="W71" s="17" t="s">
        <v>229</v>
      </c>
      <c r="X71" s="18" t="s">
        <v>170</v>
      </c>
      <c r="Y71" s="17" t="str">
        <f>VLOOKUP(X71,'Axe 2 Règles de gestion'!$D$2:$F$62,3, FALSE)</f>
        <v>L'agent ne doit pas accéder à la fonction publique pour la 1ère fois.</v>
      </c>
      <c r="Z71" s="18" t="s">
        <v>171</v>
      </c>
      <c r="AA71" s="17" t="str">
        <f>VLOOKUP(Z71,'Axe 2 Règles de gestion'!$D$2:$F$62,3, FALSE)</f>
        <v>L'agent ne doit pas suivre de cours dans une école de formation.</v>
      </c>
      <c r="AB71" s="18" t="s">
        <v>149</v>
      </c>
      <c r="AC71" s="17" t="str">
        <f>VLOOKUP(AB71,'Axe 2 Règles de gestion'!$D$2:$F$62,3, FALSE)</f>
        <v>Le nombre de renouvellements est illimité.</v>
      </c>
      <c r="AD71" s="18" t="s">
        <v>150</v>
      </c>
      <c r="AE71" s="17" t="str">
        <f>VLOOKUP(AD71,'Axe 2 Règles de gestion'!$D$2:$F$62,3, FALSE)</f>
        <v>Les modalités de gestion des décharges interministérielles sont analogues à celles des décharges ministérielles.</v>
      </c>
      <c r="AF71" s="18" t="s">
        <v>151</v>
      </c>
      <c r="AG71" s="17" t="str">
        <f>VLOOKUP(AF71,'Axe 2 Règles de gestion'!$D$2:$F$62,3, FALSE)</f>
        <v>L'administration peut refuser la demande de décharge d'un agent.</v>
      </c>
      <c r="AH71" s="18" t="s">
        <v>152</v>
      </c>
      <c r="AI71" s="17" t="str">
        <f>VLOOKUP(AH71,'Axe 2 Règles de gestion'!$D$2:$F$62,3, FALSE)</f>
        <v>Le refus de l'administration doit être motivé et le Conseil supérieur de la magistrature doit être informé de cette décision.</v>
      </c>
      <c r="AJ71" s="18" t="s">
        <v>154</v>
      </c>
      <c r="AK71" s="17" t="str">
        <f>VLOOKUP(AJ71,'Axe 2 Règles de gestion'!$D$2:$F$62,3, FALSE)</f>
        <v>En cas de désignation d'un nouveau bénéficiaire d'une décharge ou en cas d'augmentation de la quotité demandée pour un bénéficiaire, l'administration doit prendre les mesures nécessaires à l'organisation du service.</v>
      </c>
      <c r="AL71" s="18"/>
      <c r="AM71" s="17"/>
      <c r="AN71" s="18"/>
      <c r="AO71" s="17"/>
      <c r="AP71" s="18"/>
      <c r="AQ71" s="17"/>
      <c r="AR71" s="18"/>
      <c r="AS71" s="17"/>
      <c r="AT71" s="18"/>
      <c r="AU71" s="17"/>
      <c r="AV71" s="18" t="s">
        <v>162</v>
      </c>
      <c r="AW71" s="17" t="str">
        <f>VLOOKUP(AV71,'Axe 2 Règles de gestion'!$D$2:$F$62,3, FALSE)</f>
        <v>La décharge de service est accordée pour une durée d'1 an.</v>
      </c>
      <c r="AX71" s="18" t="s">
        <v>163</v>
      </c>
      <c r="AY71" s="17" t="str">
        <f>VLOOKUP(AX71,'Axe 2 Règles de gestion'!$D$2:$F$62,3, FALSE)</f>
        <v>L'agent doit être en activité.</v>
      </c>
      <c r="AZ71" s="18" t="s">
        <v>122</v>
      </c>
      <c r="BA71" s="17" t="str">
        <f>VLOOKUP(AZ71,'Axe 2 Règles de gestion'!$D$2:$F$62,3, FALSE)</f>
        <v>La date de début de la décharge doit être postérieure ou égale à la date du lien juridique.</v>
      </c>
      <c r="BB71" s="18" t="s">
        <v>82</v>
      </c>
      <c r="BC71" s="17" t="str">
        <f>VLOOKUP(BB71,'Axe 2 Règles de gestion'!$D$2:$F$62,3, FALSE)</f>
        <v>La date de début de la décharge doit être antérieure ou égale à la date de fin de la décharge.</v>
      </c>
      <c r="BD71" s="18"/>
      <c r="BE71" s="18"/>
    </row>
    <row r="72" spans="1:57" ht="90" x14ac:dyDescent="0.25">
      <c r="A72" s="14" t="s">
        <v>58</v>
      </c>
      <c r="B72" s="14" t="s">
        <v>59</v>
      </c>
      <c r="C72" s="15">
        <v>43797</v>
      </c>
      <c r="D72" s="15" t="s">
        <v>60</v>
      </c>
      <c r="E72" s="16" t="s">
        <v>61</v>
      </c>
      <c r="F72" s="14" t="s">
        <v>62</v>
      </c>
      <c r="G72" s="16" t="s">
        <v>63</v>
      </c>
      <c r="H72" s="14" t="s">
        <v>214</v>
      </c>
      <c r="I72" s="16" t="s">
        <v>215</v>
      </c>
      <c r="J72" s="17" t="s">
        <v>216</v>
      </c>
      <c r="K72" s="17" t="s">
        <v>217</v>
      </c>
      <c r="L72" s="18" t="s">
        <v>222</v>
      </c>
      <c r="M72" s="19" t="s">
        <v>223</v>
      </c>
      <c r="N72" s="15" t="s">
        <v>108</v>
      </c>
      <c r="O72" s="17"/>
      <c r="P72" s="17"/>
      <c r="Q72" s="17" t="s">
        <v>175</v>
      </c>
      <c r="R72" s="18" t="s">
        <v>176</v>
      </c>
      <c r="S72" s="18" t="s">
        <v>145</v>
      </c>
      <c r="T72" s="18" t="s">
        <v>74</v>
      </c>
      <c r="U72" s="15">
        <v>40725</v>
      </c>
      <c r="V72" s="15">
        <v>42593</v>
      </c>
      <c r="W72" s="17" t="s">
        <v>179</v>
      </c>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t="s">
        <v>147</v>
      </c>
      <c r="AW72" s="17" t="str">
        <f>VLOOKUP(AV72,'Axe 2 Règles de gestion'!$D$2:$F$62,3, FALSE)</f>
        <v>L'agent doit être en activité.</v>
      </c>
      <c r="AX72" s="18"/>
      <c r="AY72" s="17"/>
      <c r="AZ72" s="18" t="s">
        <v>82</v>
      </c>
      <c r="BA72" s="17" t="str">
        <f>VLOOKUP(AZ72,'Axe 2 Règles de gestion'!$D$2:$F$62,3, FALSE)</f>
        <v>La date de début de la décharge doit être antérieure ou égale à la date de fin de la décharge.</v>
      </c>
      <c r="BB72" s="18" t="s">
        <v>127</v>
      </c>
      <c r="BC72" s="17" t="str">
        <f>VLOOKUP(BB72,'Axe 2 Règles de gestion'!$D$2:$F$62,3, FALSE)</f>
        <v>La date de fin de la décharge doit être antérieure ou égale à la date de fin réelle ou prévisionnelle du lien juridique.</v>
      </c>
      <c r="BD72" s="18"/>
      <c r="BE72" s="18"/>
    </row>
    <row r="73" spans="1:57" ht="90" x14ac:dyDescent="0.25">
      <c r="A73" s="14" t="s">
        <v>58</v>
      </c>
      <c r="B73" s="14" t="s">
        <v>59</v>
      </c>
      <c r="C73" s="15">
        <v>43839</v>
      </c>
      <c r="D73" s="15" t="s">
        <v>60</v>
      </c>
      <c r="E73" s="16" t="s">
        <v>61</v>
      </c>
      <c r="F73" s="14" t="s">
        <v>62</v>
      </c>
      <c r="G73" s="16" t="s">
        <v>63</v>
      </c>
      <c r="H73" s="14" t="s">
        <v>214</v>
      </c>
      <c r="I73" s="16" t="s">
        <v>215</v>
      </c>
      <c r="J73" s="17" t="s">
        <v>216</v>
      </c>
      <c r="K73" s="17" t="s">
        <v>217</v>
      </c>
      <c r="L73" s="18" t="s">
        <v>222</v>
      </c>
      <c r="M73" s="19" t="s">
        <v>223</v>
      </c>
      <c r="N73" s="15" t="s">
        <v>108</v>
      </c>
      <c r="O73" s="17"/>
      <c r="P73" s="17"/>
      <c r="Q73" s="17" t="s">
        <v>175</v>
      </c>
      <c r="R73" s="18" t="s">
        <v>176</v>
      </c>
      <c r="S73" s="18" t="s">
        <v>145</v>
      </c>
      <c r="T73" s="18" t="s">
        <v>74</v>
      </c>
      <c r="U73" s="15">
        <v>42594</v>
      </c>
      <c r="V73" s="15"/>
      <c r="W73" s="17" t="s">
        <v>180</v>
      </c>
      <c r="X73" s="18" t="s">
        <v>166</v>
      </c>
      <c r="Y73" s="17" t="str">
        <f>VLOOKUP(X73,'Axe 2 Règles de gestion'!$D$2:$F$62,3, FALSE)</f>
        <v>L'organisation syndicale peut demander en cours d'année le retrait ou la modification de la quotité déjà accordée, dans la limite du droit annuel.</v>
      </c>
      <c r="Z73" s="18"/>
      <c r="AA73" s="17"/>
      <c r="AB73" s="18"/>
      <c r="AC73" s="17"/>
      <c r="AD73" s="18"/>
      <c r="AE73" s="17"/>
      <c r="AF73" s="18"/>
      <c r="AG73" s="17"/>
      <c r="AH73" s="18"/>
      <c r="AI73" s="17"/>
      <c r="AJ73" s="18"/>
      <c r="AK73" s="17"/>
      <c r="AL73" s="18"/>
      <c r="AM73" s="17"/>
      <c r="AN73" s="18"/>
      <c r="AO73" s="17"/>
      <c r="AP73" s="18"/>
      <c r="AQ73" s="17"/>
      <c r="AR73" s="18"/>
      <c r="AS73" s="17"/>
      <c r="AT73" s="18"/>
      <c r="AU73" s="17"/>
      <c r="AV73" s="18" t="s">
        <v>163</v>
      </c>
      <c r="AW73" s="17" t="str">
        <f>VLOOKUP(AV73,'Axe 2 Règles de gestion'!$D$2:$F$62,3, FALSE)</f>
        <v>L'agent doit être en activité.</v>
      </c>
      <c r="AX73" s="18"/>
      <c r="AY73" s="17"/>
      <c r="AZ73" s="18" t="s">
        <v>82</v>
      </c>
      <c r="BA73" s="17" t="str">
        <f>VLOOKUP(AZ73,'Axe 2 Règles de gestion'!$D$2:$F$62,3, FALSE)</f>
        <v>La date de début de la décharge doit être antérieure ou égale à la date de fin de la décharge.</v>
      </c>
      <c r="BB73" s="18" t="s">
        <v>127</v>
      </c>
      <c r="BC73" s="17" t="str">
        <f>VLOOKUP(BB73,'Axe 2 Règles de gestion'!$D$2:$F$62,3, FALSE)</f>
        <v>La date de fin de la décharge doit être antérieure ou égale à la date de fin réelle ou prévisionnelle du lien juridique.</v>
      </c>
      <c r="BD73" s="18"/>
      <c r="BE73" s="18"/>
    </row>
    <row r="74" spans="1:57" ht="75" x14ac:dyDescent="0.25">
      <c r="A74" s="14" t="s">
        <v>58</v>
      </c>
      <c r="B74" s="14" t="s">
        <v>59</v>
      </c>
      <c r="C74" s="15">
        <v>43839</v>
      </c>
      <c r="D74" s="15" t="s">
        <v>60</v>
      </c>
      <c r="E74" s="16" t="s">
        <v>61</v>
      </c>
      <c r="F74" s="14" t="s">
        <v>62</v>
      </c>
      <c r="G74" s="16" t="s">
        <v>63</v>
      </c>
      <c r="H74" s="14" t="s">
        <v>214</v>
      </c>
      <c r="I74" s="16" t="s">
        <v>215</v>
      </c>
      <c r="J74" s="17" t="s">
        <v>216</v>
      </c>
      <c r="K74" s="17" t="s">
        <v>217</v>
      </c>
      <c r="L74" s="18" t="s">
        <v>218</v>
      </c>
      <c r="M74" s="19" t="s">
        <v>219</v>
      </c>
      <c r="N74" s="15" t="s">
        <v>70</v>
      </c>
      <c r="O74" s="17"/>
      <c r="P74" s="17"/>
      <c r="Q74" s="17" t="s">
        <v>181</v>
      </c>
      <c r="R74" s="18" t="s">
        <v>182</v>
      </c>
      <c r="S74" s="18" t="s">
        <v>145</v>
      </c>
      <c r="T74" s="18" t="s">
        <v>117</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8"/>
    </row>
    <row r="75" spans="1:57" ht="75" x14ac:dyDescent="0.25">
      <c r="A75" s="14" t="s">
        <v>58</v>
      </c>
      <c r="B75" s="14" t="s">
        <v>59</v>
      </c>
      <c r="C75" s="15">
        <v>43839</v>
      </c>
      <c r="D75" s="15" t="s">
        <v>60</v>
      </c>
      <c r="E75" s="16" t="s">
        <v>61</v>
      </c>
      <c r="F75" s="14" t="s">
        <v>62</v>
      </c>
      <c r="G75" s="16" t="s">
        <v>63</v>
      </c>
      <c r="H75" s="14" t="s">
        <v>214</v>
      </c>
      <c r="I75" s="16" t="s">
        <v>215</v>
      </c>
      <c r="J75" s="17" t="s">
        <v>216</v>
      </c>
      <c r="K75" s="17" t="s">
        <v>217</v>
      </c>
      <c r="L75" s="18" t="s">
        <v>222</v>
      </c>
      <c r="M75" s="19" t="s">
        <v>223</v>
      </c>
      <c r="N75" s="15" t="s">
        <v>108</v>
      </c>
      <c r="O75" s="17"/>
      <c r="P75" s="17"/>
      <c r="Q75" s="17" t="s">
        <v>181</v>
      </c>
      <c r="R75" s="18" t="s">
        <v>182</v>
      </c>
      <c r="S75" s="18" t="s">
        <v>145</v>
      </c>
      <c r="T75" s="18" t="s">
        <v>117</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8"/>
    </row>
    <row r="76" spans="1:57" ht="75" x14ac:dyDescent="0.25">
      <c r="A76" s="14" t="s">
        <v>58</v>
      </c>
      <c r="B76" s="14" t="s">
        <v>59</v>
      </c>
      <c r="C76" s="15">
        <v>43797</v>
      </c>
      <c r="D76" s="15" t="s">
        <v>60</v>
      </c>
      <c r="E76" s="16" t="s">
        <v>61</v>
      </c>
      <c r="F76" s="14" t="s">
        <v>62</v>
      </c>
      <c r="G76" s="16" t="s">
        <v>63</v>
      </c>
      <c r="H76" s="14" t="s">
        <v>214</v>
      </c>
      <c r="I76" s="16" t="s">
        <v>215</v>
      </c>
      <c r="J76" s="17" t="s">
        <v>216</v>
      </c>
      <c r="K76" s="17" t="s">
        <v>217</v>
      </c>
      <c r="L76" s="18" t="s">
        <v>218</v>
      </c>
      <c r="M76" s="19" t="s">
        <v>219</v>
      </c>
      <c r="N76" s="15" t="s">
        <v>70</v>
      </c>
      <c r="O76" s="17"/>
      <c r="P76" s="17"/>
      <c r="Q76" s="17" t="s">
        <v>183</v>
      </c>
      <c r="R76" s="18" t="s">
        <v>184</v>
      </c>
      <c r="S76" s="18" t="s">
        <v>145</v>
      </c>
      <c r="T76" s="18" t="s">
        <v>117</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8"/>
    </row>
    <row r="77" spans="1:57" ht="75" x14ac:dyDescent="0.25">
      <c r="A77" s="14" t="s">
        <v>58</v>
      </c>
      <c r="B77" s="14" t="s">
        <v>59</v>
      </c>
      <c r="C77" s="15">
        <v>43797</v>
      </c>
      <c r="D77" s="15" t="s">
        <v>60</v>
      </c>
      <c r="E77" s="16" t="s">
        <v>61</v>
      </c>
      <c r="F77" s="14" t="s">
        <v>62</v>
      </c>
      <c r="G77" s="16" t="s">
        <v>63</v>
      </c>
      <c r="H77" s="14" t="s">
        <v>214</v>
      </c>
      <c r="I77" s="16" t="s">
        <v>215</v>
      </c>
      <c r="J77" s="17" t="s">
        <v>216</v>
      </c>
      <c r="K77" s="17" t="s">
        <v>217</v>
      </c>
      <c r="L77" s="18" t="s">
        <v>222</v>
      </c>
      <c r="M77" s="19" t="s">
        <v>223</v>
      </c>
      <c r="N77" s="15" t="s">
        <v>108</v>
      </c>
      <c r="O77" s="17"/>
      <c r="P77" s="17"/>
      <c r="Q77" s="17" t="s">
        <v>183</v>
      </c>
      <c r="R77" s="18" t="s">
        <v>184</v>
      </c>
      <c r="S77" s="18" t="s">
        <v>145</v>
      </c>
      <c r="T77" s="18" t="s">
        <v>117</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8"/>
    </row>
    <row r="78" spans="1:57" ht="75" x14ac:dyDescent="0.25">
      <c r="A78" s="14" t="s">
        <v>58</v>
      </c>
      <c r="B78" s="14" t="s">
        <v>59</v>
      </c>
      <c r="C78" s="15">
        <v>43839</v>
      </c>
      <c r="D78" s="15" t="s">
        <v>60</v>
      </c>
      <c r="E78" s="16" t="s">
        <v>61</v>
      </c>
      <c r="F78" s="14" t="s">
        <v>62</v>
      </c>
      <c r="G78" s="16" t="s">
        <v>63</v>
      </c>
      <c r="H78" s="14" t="s">
        <v>214</v>
      </c>
      <c r="I78" s="16" t="s">
        <v>215</v>
      </c>
      <c r="J78" s="17" t="s">
        <v>216</v>
      </c>
      <c r="K78" s="17" t="s">
        <v>217</v>
      </c>
      <c r="L78" s="18" t="s">
        <v>218</v>
      </c>
      <c r="M78" s="19" t="s">
        <v>219</v>
      </c>
      <c r="N78" s="15" t="s">
        <v>70</v>
      </c>
      <c r="O78" s="17"/>
      <c r="P78" s="17"/>
      <c r="Q78" s="17" t="s">
        <v>185</v>
      </c>
      <c r="R78" s="18" t="s">
        <v>186</v>
      </c>
      <c r="S78" s="18" t="s">
        <v>145</v>
      </c>
      <c r="T78" s="18" t="s">
        <v>74</v>
      </c>
      <c r="U78" s="15">
        <v>40725</v>
      </c>
      <c r="V78" s="15">
        <v>42481</v>
      </c>
      <c r="W78" s="17" t="s">
        <v>187</v>
      </c>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t="s">
        <v>188</v>
      </c>
      <c r="AW78" s="17" t="str">
        <f>VLOOKUP(AV78,'Axe 2 Règles de gestion'!$D$2:$F$62,3, FALSE)</f>
        <v>La décharge de service est accordée pour une durée d'1 an.</v>
      </c>
      <c r="AX78" s="18" t="s">
        <v>189</v>
      </c>
      <c r="AY78" s="17" t="str">
        <f>VLOOKUP(AX78,'Axe 2 Règles de gestion'!$D$2:$F$62,3, FALSE)</f>
        <v>L'agent doit être en activité.</v>
      </c>
      <c r="AZ78" s="18" t="s">
        <v>122</v>
      </c>
      <c r="BA78" s="17" t="str">
        <f>VLOOKUP(AZ78,'Axe 2 Règles de gestion'!$D$2:$F$62,3, FALSE)</f>
        <v>La date de début de la décharge doit être postérieure ou égale à la date du lien juridique.</v>
      </c>
      <c r="BB78" s="18" t="s">
        <v>82</v>
      </c>
      <c r="BC78" s="17" t="str">
        <f>VLOOKUP(BB78,'Axe 2 Règles de gestion'!$D$2:$F$62,3, FALSE)</f>
        <v>La date de début de la décharge doit être antérieure ou égale à la date de fin de la décharge.</v>
      </c>
      <c r="BD78" s="18"/>
      <c r="BE78" s="18"/>
    </row>
    <row r="79" spans="1:57" ht="120" x14ac:dyDescent="0.25">
      <c r="A79" s="14" t="s">
        <v>58</v>
      </c>
      <c r="B79" s="14" t="s">
        <v>59</v>
      </c>
      <c r="C79" s="15">
        <v>43839</v>
      </c>
      <c r="D79" s="15" t="s">
        <v>60</v>
      </c>
      <c r="E79" s="16" t="s">
        <v>61</v>
      </c>
      <c r="F79" s="14" t="s">
        <v>62</v>
      </c>
      <c r="G79" s="16" t="s">
        <v>63</v>
      </c>
      <c r="H79" s="14" t="s">
        <v>214</v>
      </c>
      <c r="I79" s="16" t="s">
        <v>215</v>
      </c>
      <c r="J79" s="17" t="s">
        <v>216</v>
      </c>
      <c r="K79" s="17" t="s">
        <v>217</v>
      </c>
      <c r="L79" s="18" t="s">
        <v>218</v>
      </c>
      <c r="M79" s="19" t="s">
        <v>219</v>
      </c>
      <c r="N79" s="15" t="s">
        <v>70</v>
      </c>
      <c r="O79" s="17"/>
      <c r="P79" s="17"/>
      <c r="Q79" s="17" t="s">
        <v>185</v>
      </c>
      <c r="R79" s="18" t="s">
        <v>186</v>
      </c>
      <c r="S79" s="18" t="s">
        <v>145</v>
      </c>
      <c r="T79" s="18" t="s">
        <v>74</v>
      </c>
      <c r="U79" s="15">
        <v>42482</v>
      </c>
      <c r="V79" s="15"/>
      <c r="W79" s="17" t="s">
        <v>230</v>
      </c>
      <c r="X79" s="18" t="s">
        <v>191</v>
      </c>
      <c r="Y79" s="17" t="str">
        <f>VLOOKUP(X79,'Axe 2 Règles de gestion'!$D$2:$F$62,3, FALSE)</f>
        <v>L'agent ne doit pas être soumis à un stage probatoire pour le recrutement.</v>
      </c>
      <c r="Z79" s="18" t="s">
        <v>193</v>
      </c>
      <c r="AA79" s="17" t="str">
        <f>VLOOKUP(Z79,'Axe 2 Règles de gestion'!$D$2:$F$62,3, FALSE)</f>
        <v>La décharge de service est prorogée par tacite reconduction jusqu'aux élections suivantes.</v>
      </c>
      <c r="AB79" s="18" t="s">
        <v>195</v>
      </c>
      <c r="AC79" s="17" t="str">
        <f>VLOOKUP(AB79,'Axe 2 Règles de gestion'!$D$2:$F$62,3, FALSE)</f>
        <v>L'administration peut refuser la demande de décharge d'un agent.</v>
      </c>
      <c r="AD79" s="18" t="s">
        <v>196</v>
      </c>
      <c r="AE79" s="17" t="str">
        <f>VLOOKUP(AD79,'Axe 2 Règles de gestion'!$D$2:$F$62,3, FALSE)</f>
        <v>Le refus de l'administration doit être motivé et l'instance paritaire compétente doit être informée de cette décision et des motifs de refus.</v>
      </c>
      <c r="AF79" s="18" t="s">
        <v>198</v>
      </c>
      <c r="AG79" s="17" t="str">
        <f>VLOOKUP(AF79,'Axe 2 Règles de gestion'!$D$2:$F$62,3, FALSE)</f>
        <v>L'administration doit élaborer les décisions individuelles de dispense de service dans un délai de 21 jours francs à compter de la date d'envoi de la répartition des contingents.</v>
      </c>
      <c r="AH79" s="18"/>
      <c r="AI79" s="17"/>
      <c r="AJ79" s="18"/>
      <c r="AK79" s="17"/>
      <c r="AL79" s="18"/>
      <c r="AM79" s="17"/>
      <c r="AN79" s="18"/>
      <c r="AO79" s="17"/>
      <c r="AP79" s="18"/>
      <c r="AQ79" s="17"/>
      <c r="AR79" s="18"/>
      <c r="AS79" s="17"/>
      <c r="AT79" s="18"/>
      <c r="AU79" s="17"/>
      <c r="AV79" s="18" t="s">
        <v>188</v>
      </c>
      <c r="AW79" s="17" t="str">
        <f>VLOOKUP(AV79,'Axe 2 Règles de gestion'!$D$2:$F$62,3, FALSE)</f>
        <v>La décharge de service est accordée pour une durée d'1 an.</v>
      </c>
      <c r="AX79" s="18" t="s">
        <v>189</v>
      </c>
      <c r="AY79" s="17" t="str">
        <f>VLOOKUP(AX79,'Axe 2 Règles de gestion'!$D$2:$F$62,3, FALSE)</f>
        <v>L'agent doit être en activité.</v>
      </c>
      <c r="AZ79" s="18" t="s">
        <v>122</v>
      </c>
      <c r="BA79" s="17" t="str">
        <f>VLOOKUP(AZ79,'Axe 2 Règles de gestion'!$D$2:$F$62,3, FALSE)</f>
        <v>La date de début de la décharge doit être postérieure ou égale à la date du lien juridique.</v>
      </c>
      <c r="BB79" s="18" t="s">
        <v>82</v>
      </c>
      <c r="BC79" s="17" t="str">
        <f>VLOOKUP(BB79,'Axe 2 Règles de gestion'!$D$2:$F$62,3, FALSE)</f>
        <v>La date de début de la décharge doit être antérieure ou égale à la date de fin de la décharge.</v>
      </c>
      <c r="BD79" s="18"/>
      <c r="BE79" s="18"/>
    </row>
    <row r="80" spans="1:57" ht="90" x14ac:dyDescent="0.25">
      <c r="A80" s="14" t="s">
        <v>58</v>
      </c>
      <c r="B80" s="14" t="s">
        <v>59</v>
      </c>
      <c r="C80" s="15">
        <v>43839</v>
      </c>
      <c r="D80" s="15" t="s">
        <v>60</v>
      </c>
      <c r="E80" s="16" t="s">
        <v>61</v>
      </c>
      <c r="F80" s="14" t="s">
        <v>62</v>
      </c>
      <c r="G80" s="16" t="s">
        <v>63</v>
      </c>
      <c r="H80" s="14" t="s">
        <v>214</v>
      </c>
      <c r="I80" s="16" t="s">
        <v>215</v>
      </c>
      <c r="J80" s="17" t="s">
        <v>216</v>
      </c>
      <c r="K80" s="17" t="s">
        <v>217</v>
      </c>
      <c r="L80" s="18" t="s">
        <v>222</v>
      </c>
      <c r="M80" s="19" t="s">
        <v>223</v>
      </c>
      <c r="N80" s="15" t="s">
        <v>108</v>
      </c>
      <c r="O80" s="17"/>
      <c r="P80" s="17"/>
      <c r="Q80" s="17" t="s">
        <v>185</v>
      </c>
      <c r="R80" s="18" t="s">
        <v>186</v>
      </c>
      <c r="S80" s="18" t="s">
        <v>145</v>
      </c>
      <c r="T80" s="18" t="s">
        <v>74</v>
      </c>
      <c r="U80" s="15">
        <v>40725</v>
      </c>
      <c r="V80" s="15">
        <v>42481</v>
      </c>
      <c r="W80" s="17" t="s">
        <v>206</v>
      </c>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t="s">
        <v>188</v>
      </c>
      <c r="AW80" s="17" t="str">
        <f>VLOOKUP(AV80,'Axe 2 Règles de gestion'!$D$2:$F$62,3, FALSE)</f>
        <v>La décharge de service est accordée pour une durée d'1 an.</v>
      </c>
      <c r="AX80" s="18" t="s">
        <v>189</v>
      </c>
      <c r="AY80" s="17" t="str">
        <f>VLOOKUP(AX80,'Axe 2 Règles de gestion'!$D$2:$F$62,3, FALSE)</f>
        <v>L'agent doit être en activité.</v>
      </c>
      <c r="AZ80" s="18" t="s">
        <v>82</v>
      </c>
      <c r="BA80" s="17" t="str">
        <f>VLOOKUP(AZ80,'Axe 2 Règles de gestion'!$D$2:$F$62,3, FALSE)</f>
        <v>La date de début de la décharge doit être antérieure ou égale à la date de fin de la décharge.</v>
      </c>
      <c r="BB80" s="18" t="s">
        <v>127</v>
      </c>
      <c r="BC80" s="17" t="str">
        <f>VLOOKUP(BB80,'Axe 2 Règles de gestion'!$D$2:$F$62,3, FALSE)</f>
        <v>La date de fin de la décharge doit être antérieure ou égale à la date de fin réelle ou prévisionnelle du lien juridique.</v>
      </c>
      <c r="BD80" s="18"/>
      <c r="BE80" s="18"/>
    </row>
    <row r="81" spans="1:57" ht="135" x14ac:dyDescent="0.25">
      <c r="A81" s="14" t="s">
        <v>58</v>
      </c>
      <c r="B81" s="14" t="s">
        <v>59</v>
      </c>
      <c r="C81" s="15">
        <v>43839</v>
      </c>
      <c r="D81" s="15" t="s">
        <v>60</v>
      </c>
      <c r="E81" s="16" t="s">
        <v>61</v>
      </c>
      <c r="F81" s="14" t="s">
        <v>62</v>
      </c>
      <c r="G81" s="16" t="s">
        <v>63</v>
      </c>
      <c r="H81" s="14" t="s">
        <v>214</v>
      </c>
      <c r="I81" s="16" t="s">
        <v>215</v>
      </c>
      <c r="J81" s="17" t="s">
        <v>216</v>
      </c>
      <c r="K81" s="17" t="s">
        <v>217</v>
      </c>
      <c r="L81" s="18" t="s">
        <v>222</v>
      </c>
      <c r="M81" s="19" t="s">
        <v>223</v>
      </c>
      <c r="N81" s="15" t="s">
        <v>108</v>
      </c>
      <c r="O81" s="17"/>
      <c r="P81" s="17"/>
      <c r="Q81" s="17" t="s">
        <v>185</v>
      </c>
      <c r="R81" s="18" t="s">
        <v>186</v>
      </c>
      <c r="S81" s="18" t="s">
        <v>145</v>
      </c>
      <c r="T81" s="18" t="s">
        <v>74</v>
      </c>
      <c r="U81" s="15">
        <v>42482</v>
      </c>
      <c r="V81" s="15"/>
      <c r="W81" s="17" t="s">
        <v>207</v>
      </c>
      <c r="X81" s="18" t="s">
        <v>208</v>
      </c>
      <c r="Y81" s="17" t="str">
        <f>VLOOKUP(X81,'Axe 2 Règles de gestion'!$D$2:$F$62,3, FALSE)</f>
        <v>La décharge de service peut prendre fin à l'initiative de l'agent ou de l'organisation syndicale.</v>
      </c>
      <c r="Z81" s="18" t="s">
        <v>210</v>
      </c>
      <c r="AA81" s="17" t="str">
        <f>VLOOKUP(Z81,'Axe 2 Règles de gestion'!$D$2:$F$62,3, FALSE)</f>
        <v>Lorsque l'organisation syndicale demande le retrait ou le transfert de la décharge attribué à un agent, celui-ci doit reprendre son service à plein temps sans que son accord au retrait de la décharge soit nécessaire.</v>
      </c>
      <c r="AB81" s="18" t="s">
        <v>212</v>
      </c>
      <c r="AC81" s="17" t="str">
        <f>VLOOKUP(AB81,'Axe 2 Règles de gestion'!$D$2:$F$62,3, FALSE)</f>
        <v>L'agent doit pouvoir retrouver son poste tel qu'il était antérieurement, notamment si des aménagements et des changements d'emploi ont été rendus nécessaires du fait des absences liées à la décharge.</v>
      </c>
      <c r="AD81" s="18"/>
      <c r="AE81" s="17"/>
      <c r="AF81" s="18"/>
      <c r="AG81" s="17"/>
      <c r="AH81" s="18"/>
      <c r="AI81" s="17"/>
      <c r="AJ81" s="18"/>
      <c r="AK81" s="17"/>
      <c r="AL81" s="18"/>
      <c r="AM81" s="17"/>
      <c r="AN81" s="18"/>
      <c r="AO81" s="17"/>
      <c r="AP81" s="18"/>
      <c r="AQ81" s="17"/>
      <c r="AR81" s="18"/>
      <c r="AS81" s="17"/>
      <c r="AT81" s="18"/>
      <c r="AU81" s="17"/>
      <c r="AV81" s="18" t="s">
        <v>188</v>
      </c>
      <c r="AW81" s="17" t="str">
        <f>VLOOKUP(AV81,'Axe 2 Règles de gestion'!$D$2:$F$62,3, FALSE)</f>
        <v>La décharge de service est accordée pour une durée d'1 an.</v>
      </c>
      <c r="AX81" s="18" t="s">
        <v>189</v>
      </c>
      <c r="AY81" s="17" t="str">
        <f>VLOOKUP(AX81,'Axe 2 Règles de gestion'!$D$2:$F$62,3, FALSE)</f>
        <v>L'agent doit être en activité.</v>
      </c>
      <c r="AZ81" s="18" t="s">
        <v>82</v>
      </c>
      <c r="BA81" s="17" t="str">
        <f>VLOOKUP(AZ81,'Axe 2 Règles de gestion'!$D$2:$F$62,3, FALSE)</f>
        <v>La date de début de la décharge doit être antérieure ou égale à la date de fin de la décharge.</v>
      </c>
      <c r="BB81" s="18" t="s">
        <v>127</v>
      </c>
      <c r="BC81" s="17" t="str">
        <f>VLOOKUP(BB81,'Axe 2 Règles de gestion'!$D$2:$F$62,3, FALSE)</f>
        <v>La date de fin de la décharge doit être antérieure ou égale à la date de fin réelle ou prévisionnelle du lien juridique.</v>
      </c>
      <c r="BD81" s="18"/>
      <c r="BE81" s="18"/>
    </row>
    <row r="82" spans="1:57" x14ac:dyDescent="0.25">
      <c r="A82" s="20"/>
      <c r="B82" s="20"/>
      <c r="C82" s="21"/>
      <c r="D82" s="21"/>
      <c r="E82" s="22"/>
      <c r="F82" s="20"/>
      <c r="G82" s="22"/>
      <c r="H82" s="20"/>
      <c r="I82" s="22"/>
      <c r="L82" s="23"/>
      <c r="M82" s="24"/>
      <c r="N82" s="21"/>
      <c r="U82" s="21"/>
      <c r="V82" s="21"/>
    </row>
    <row r="83" spans="1:57" x14ac:dyDescent="0.25">
      <c r="A83" s="20"/>
      <c r="B83" s="20"/>
      <c r="C83" s="21"/>
      <c r="D83" s="21"/>
      <c r="E83" s="22"/>
      <c r="F83" s="20"/>
      <c r="G83" s="22"/>
      <c r="H83" s="20"/>
      <c r="I83" s="22"/>
      <c r="L83" s="23"/>
      <c r="M83" s="24"/>
      <c r="N83" s="21"/>
      <c r="U83" s="21"/>
      <c r="V83" s="21"/>
    </row>
    <row r="84" spans="1:57" x14ac:dyDescent="0.25">
      <c r="A84" s="20"/>
      <c r="B84" s="20"/>
      <c r="C84" s="21"/>
      <c r="D84" s="21"/>
      <c r="E84" s="22"/>
      <c r="F84" s="20"/>
      <c r="G84" s="22"/>
      <c r="H84" s="20"/>
      <c r="I84" s="22"/>
      <c r="L84" s="23"/>
      <c r="M84" s="24"/>
      <c r="N84" s="21"/>
      <c r="U84" s="21"/>
      <c r="V84" s="21"/>
    </row>
    <row r="85" spans="1:57" x14ac:dyDescent="0.25">
      <c r="A85" s="20"/>
      <c r="B85" s="20"/>
      <c r="C85" s="21"/>
      <c r="D85" s="21"/>
      <c r="E85" s="22"/>
      <c r="F85" s="20"/>
      <c r="G85" s="22"/>
      <c r="H85" s="20"/>
      <c r="I85" s="22"/>
      <c r="L85" s="23"/>
      <c r="M85" s="24"/>
      <c r="N85" s="21"/>
      <c r="U85" s="21"/>
      <c r="V85" s="21"/>
    </row>
    <row r="86" spans="1:57" x14ac:dyDescent="0.25">
      <c r="A86" s="20"/>
      <c r="B86" s="20"/>
      <c r="C86" s="21"/>
      <c r="D86" s="21"/>
      <c r="E86" s="22"/>
      <c r="F86" s="20"/>
      <c r="G86" s="22"/>
      <c r="H86" s="20"/>
      <c r="I86" s="22"/>
      <c r="L86" s="23"/>
      <c r="M86" s="24"/>
      <c r="N86" s="21"/>
      <c r="U86" s="21"/>
      <c r="V86" s="21"/>
    </row>
    <row r="87" spans="1:57" x14ac:dyDescent="0.25">
      <c r="A87" s="20"/>
      <c r="B87" s="20"/>
      <c r="C87" s="21"/>
      <c r="D87" s="21"/>
      <c r="E87" s="22"/>
      <c r="F87" s="20"/>
      <c r="G87" s="22"/>
      <c r="H87" s="20"/>
      <c r="I87" s="22"/>
      <c r="L87" s="23"/>
      <c r="M87" s="24"/>
      <c r="N87" s="21"/>
      <c r="U87" s="21"/>
      <c r="V87" s="21"/>
    </row>
    <row r="88" spans="1:57" x14ac:dyDescent="0.25">
      <c r="A88" s="20"/>
      <c r="B88" s="20"/>
      <c r="C88" s="21"/>
      <c r="D88" s="21"/>
      <c r="E88" s="22"/>
      <c r="F88" s="20"/>
      <c r="G88" s="22"/>
      <c r="H88" s="20"/>
      <c r="I88" s="22"/>
      <c r="L88" s="23"/>
      <c r="M88" s="24"/>
      <c r="N88" s="21"/>
      <c r="U88" s="21"/>
      <c r="V88" s="21"/>
    </row>
    <row r="89" spans="1:57" x14ac:dyDescent="0.25">
      <c r="A89" s="20"/>
      <c r="B89" s="20"/>
      <c r="C89" s="21"/>
      <c r="D89" s="21"/>
      <c r="E89" s="22"/>
      <c r="F89" s="20"/>
      <c r="G89" s="22"/>
      <c r="H89" s="20"/>
      <c r="I89" s="22"/>
      <c r="L89" s="23"/>
      <c r="M89" s="24"/>
      <c r="N89" s="21"/>
      <c r="U89" s="21"/>
      <c r="V89" s="21"/>
    </row>
    <row r="90" spans="1:57" x14ac:dyDescent="0.25">
      <c r="A90" s="20"/>
      <c r="B90" s="20"/>
      <c r="C90" s="21"/>
      <c r="D90" s="21"/>
      <c r="E90" s="22"/>
      <c r="F90" s="20"/>
      <c r="G90" s="22"/>
      <c r="H90" s="20"/>
      <c r="I90" s="22"/>
      <c r="L90" s="23"/>
      <c r="M90" s="24"/>
      <c r="N90" s="21"/>
      <c r="U90" s="21"/>
      <c r="V90" s="21"/>
    </row>
    <row r="91" spans="1:57" x14ac:dyDescent="0.25">
      <c r="A91" s="20"/>
      <c r="B91" s="20"/>
      <c r="C91" s="21"/>
      <c r="D91" s="21"/>
      <c r="E91" s="22"/>
      <c r="F91" s="20"/>
      <c r="G91" s="22"/>
      <c r="H91" s="20"/>
      <c r="I91" s="22"/>
      <c r="L91" s="23"/>
      <c r="M91" s="24"/>
      <c r="N91" s="21"/>
      <c r="U91" s="21"/>
      <c r="V91" s="21"/>
    </row>
    <row r="92" spans="1:57" x14ac:dyDescent="0.25">
      <c r="A92" s="20"/>
      <c r="B92" s="20"/>
      <c r="C92" s="21"/>
      <c r="D92" s="21"/>
      <c r="E92" s="22"/>
      <c r="F92" s="20"/>
      <c r="G92" s="22"/>
      <c r="H92" s="20"/>
      <c r="I92" s="22"/>
      <c r="L92" s="23"/>
      <c r="M92" s="24"/>
      <c r="N92" s="21"/>
      <c r="U92" s="21"/>
      <c r="V92" s="21"/>
    </row>
    <row r="93" spans="1:57" x14ac:dyDescent="0.25">
      <c r="A93" s="20"/>
      <c r="B93" s="20"/>
      <c r="C93" s="21"/>
      <c r="D93" s="21"/>
      <c r="E93" s="22"/>
      <c r="F93" s="20"/>
      <c r="G93" s="22"/>
      <c r="H93" s="20"/>
      <c r="I93" s="22"/>
      <c r="L93" s="23"/>
      <c r="M93" s="24"/>
      <c r="N93" s="21"/>
      <c r="U93" s="21"/>
      <c r="V93" s="21"/>
    </row>
    <row r="94" spans="1:57" x14ac:dyDescent="0.25">
      <c r="A94" s="20"/>
      <c r="B94" s="20"/>
      <c r="C94" s="21"/>
      <c r="D94" s="21"/>
      <c r="E94" s="22"/>
      <c r="F94" s="20"/>
      <c r="G94" s="22"/>
      <c r="H94" s="20"/>
      <c r="I94" s="22"/>
      <c r="L94" s="23"/>
      <c r="M94" s="24"/>
      <c r="N94" s="21"/>
      <c r="U94" s="21"/>
      <c r="V94" s="21"/>
    </row>
    <row r="95" spans="1:57" x14ac:dyDescent="0.25">
      <c r="A95" s="20"/>
      <c r="B95" s="20"/>
      <c r="C95" s="21"/>
      <c r="D95" s="21"/>
      <c r="E95" s="22"/>
      <c r="F95" s="20"/>
      <c r="G95" s="22"/>
      <c r="H95" s="20"/>
      <c r="I95" s="22"/>
      <c r="L95" s="23"/>
      <c r="M95" s="24"/>
      <c r="N95" s="21"/>
      <c r="U95" s="21"/>
      <c r="V95" s="21"/>
    </row>
    <row r="96" spans="1:57"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sheetData>
  <autoFilter ref="A1:OJ1" xr:uid="{B951E79E-0F2D-45D8-9AED-3F9D43AC94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B2AE2-0988-4E50-BA5F-43B63BFB12E7}">
  <dimension ref="A1:AK27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9.7109375" style="25" customWidth="1"/>
    <col min="37" max="37" width="15.7109375" style="13" customWidth="1"/>
    <col min="38" max="16384" width="11.42578125" style="13"/>
  </cols>
  <sheetData>
    <row r="1" spans="1:3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231</v>
      </c>
      <c r="X1" s="12" t="s">
        <v>232</v>
      </c>
      <c r="Y1" s="12" t="s">
        <v>233</v>
      </c>
      <c r="Z1" s="12" t="s">
        <v>234</v>
      </c>
      <c r="AA1" s="12" t="s">
        <v>235</v>
      </c>
      <c r="AB1" s="12" t="s">
        <v>236</v>
      </c>
      <c r="AC1" s="12" t="s">
        <v>237</v>
      </c>
      <c r="AD1" s="12" t="s">
        <v>238</v>
      </c>
      <c r="AE1" s="12" t="s">
        <v>239</v>
      </c>
      <c r="AF1" s="12" t="s">
        <v>240</v>
      </c>
      <c r="AG1" s="12" t="s">
        <v>241</v>
      </c>
      <c r="AH1" s="12" t="s">
        <v>242</v>
      </c>
      <c r="AI1" s="12" t="s">
        <v>243</v>
      </c>
      <c r="AJ1" s="12" t="s">
        <v>56</v>
      </c>
      <c r="AK1" s="12" t="s">
        <v>57</v>
      </c>
    </row>
    <row r="2" spans="1:37" ht="75" x14ac:dyDescent="0.25">
      <c r="A2" s="14" t="s">
        <v>58</v>
      </c>
      <c r="B2" s="14" t="s">
        <v>59</v>
      </c>
      <c r="C2" s="15">
        <v>43839</v>
      </c>
      <c r="D2" s="15" t="s">
        <v>60</v>
      </c>
      <c r="E2" s="16" t="s">
        <v>61</v>
      </c>
      <c r="F2" s="14" t="s">
        <v>62</v>
      </c>
      <c r="G2" s="16" t="s">
        <v>63</v>
      </c>
      <c r="H2" s="14" t="s">
        <v>64</v>
      </c>
      <c r="I2" s="16" t="s">
        <v>65</v>
      </c>
      <c r="J2" s="17" t="s">
        <v>66</v>
      </c>
      <c r="K2" s="17" t="s">
        <v>67</v>
      </c>
      <c r="L2" s="18" t="s">
        <v>68</v>
      </c>
      <c r="M2" s="19" t="s">
        <v>69</v>
      </c>
      <c r="N2" s="15" t="s">
        <v>70</v>
      </c>
      <c r="O2" s="17"/>
      <c r="P2" s="17"/>
      <c r="Q2" s="17" t="s">
        <v>71</v>
      </c>
      <c r="R2" s="18" t="s">
        <v>72</v>
      </c>
      <c r="S2" s="18" t="s">
        <v>73</v>
      </c>
      <c r="T2" s="18" t="s">
        <v>74</v>
      </c>
      <c r="U2" s="15">
        <v>40725</v>
      </c>
      <c r="V2" s="15">
        <v>42481</v>
      </c>
      <c r="W2" s="17"/>
      <c r="X2" s="18"/>
      <c r="Y2" s="17"/>
      <c r="Z2" s="18"/>
      <c r="AA2" s="17"/>
      <c r="AB2" s="18"/>
      <c r="AC2" s="17"/>
      <c r="AD2" s="18"/>
      <c r="AE2" s="17"/>
      <c r="AF2" s="18"/>
      <c r="AG2" s="17"/>
      <c r="AH2" s="18"/>
      <c r="AI2" s="17"/>
      <c r="AJ2" s="18"/>
      <c r="AK2" s="18"/>
    </row>
    <row r="3" spans="1:37" ht="150" x14ac:dyDescent="0.25">
      <c r="A3" s="14" t="s">
        <v>58</v>
      </c>
      <c r="B3" s="14" t="s">
        <v>59</v>
      </c>
      <c r="C3" s="15">
        <v>43839</v>
      </c>
      <c r="D3" s="15" t="s">
        <v>60</v>
      </c>
      <c r="E3" s="16" t="s">
        <v>61</v>
      </c>
      <c r="F3" s="14" t="s">
        <v>62</v>
      </c>
      <c r="G3" s="16" t="s">
        <v>63</v>
      </c>
      <c r="H3" s="14" t="s">
        <v>64</v>
      </c>
      <c r="I3" s="16" t="s">
        <v>65</v>
      </c>
      <c r="J3" s="17" t="s">
        <v>66</v>
      </c>
      <c r="K3" s="17" t="s">
        <v>67</v>
      </c>
      <c r="L3" s="18" t="s">
        <v>68</v>
      </c>
      <c r="M3" s="19" t="s">
        <v>69</v>
      </c>
      <c r="N3" s="15" t="s">
        <v>70</v>
      </c>
      <c r="O3" s="17"/>
      <c r="P3" s="17"/>
      <c r="Q3" s="17" t="s">
        <v>71</v>
      </c>
      <c r="R3" s="18" t="s">
        <v>72</v>
      </c>
      <c r="S3" s="18" t="s">
        <v>73</v>
      </c>
      <c r="T3" s="18" t="s">
        <v>74</v>
      </c>
      <c r="U3" s="15">
        <v>42482</v>
      </c>
      <c r="V3" s="15"/>
      <c r="W3" s="17" t="s">
        <v>244</v>
      </c>
      <c r="X3" s="18" t="s">
        <v>245</v>
      </c>
      <c r="Y3" s="17" t="str">
        <f>VLOOKUP(X3,'Axe 2 Règles de gestion'!$D$2:$F$62,3, FALSE)</f>
        <v>Rémunération : L'agent bénéficie de l'intégralité de sa rémunération. La nouvelle bonification indiciaire est maintenue.</v>
      </c>
      <c r="Z3" s="18" t="s">
        <v>247</v>
      </c>
      <c r="AA3" s="17" t="str">
        <f>VLOOKUP(Z3,'Axe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3" s="18" t="s">
        <v>249</v>
      </c>
      <c r="AC3" s="17" t="str">
        <f>VLOOKUP(AB3,'Axe 2 Règles de gestion'!$D$2:$F$62,3, FALSE)</f>
        <v>Congés annuels : L'agent conserve son droit à congé annuel.</v>
      </c>
      <c r="AD3" s="18" t="s">
        <v>251</v>
      </c>
      <c r="AE3" s="17" t="str">
        <f>VLOOKUP(AD3,'Axe 2 Règles de gestion'!$D$2:$F$62,3, FALSE)</f>
        <v>Retraite : La décharge d'activité de service pour activités syndicales est considérée comme une période d'activité pour la retraite.</v>
      </c>
      <c r="AF3" s="18"/>
      <c r="AG3" s="17"/>
      <c r="AH3" s="18"/>
      <c r="AI3" s="17"/>
      <c r="AJ3" s="18"/>
      <c r="AK3" s="18"/>
    </row>
    <row r="4" spans="1:37" ht="75" x14ac:dyDescent="0.25">
      <c r="A4" s="14" t="s">
        <v>58</v>
      </c>
      <c r="B4" s="14" t="s">
        <v>59</v>
      </c>
      <c r="C4" s="15">
        <v>43839</v>
      </c>
      <c r="D4" s="15" t="s">
        <v>60</v>
      </c>
      <c r="E4" s="16" t="s">
        <v>61</v>
      </c>
      <c r="F4" s="14" t="s">
        <v>62</v>
      </c>
      <c r="G4" s="16" t="s">
        <v>63</v>
      </c>
      <c r="H4" s="14" t="s">
        <v>64</v>
      </c>
      <c r="I4" s="16" t="s">
        <v>65</v>
      </c>
      <c r="J4" s="17" t="s">
        <v>66</v>
      </c>
      <c r="K4" s="17" t="s">
        <v>67</v>
      </c>
      <c r="L4" s="18" t="s">
        <v>106</v>
      </c>
      <c r="M4" s="19" t="s">
        <v>107</v>
      </c>
      <c r="N4" s="15" t="s">
        <v>108</v>
      </c>
      <c r="O4" s="17"/>
      <c r="P4" s="17"/>
      <c r="Q4" s="17" t="s">
        <v>71</v>
      </c>
      <c r="R4" s="18" t="s">
        <v>72</v>
      </c>
      <c r="S4" s="18" t="s">
        <v>73</v>
      </c>
      <c r="T4" s="18" t="s">
        <v>74</v>
      </c>
      <c r="U4" s="15">
        <v>40725</v>
      </c>
      <c r="V4" s="15">
        <v>42481</v>
      </c>
      <c r="W4" s="17"/>
      <c r="X4" s="18"/>
      <c r="Y4" s="17"/>
      <c r="Z4" s="18"/>
      <c r="AA4" s="17"/>
      <c r="AB4" s="18"/>
      <c r="AC4" s="17"/>
      <c r="AD4" s="18"/>
      <c r="AE4" s="17"/>
      <c r="AF4" s="18"/>
      <c r="AG4" s="17"/>
      <c r="AH4" s="18"/>
      <c r="AI4" s="17"/>
      <c r="AJ4" s="18"/>
      <c r="AK4" s="18"/>
    </row>
    <row r="5" spans="1:37" ht="75" x14ac:dyDescent="0.25">
      <c r="A5" s="14" t="s">
        <v>58</v>
      </c>
      <c r="B5" s="14" t="s">
        <v>59</v>
      </c>
      <c r="C5" s="15">
        <v>43839</v>
      </c>
      <c r="D5" s="15" t="s">
        <v>60</v>
      </c>
      <c r="E5" s="16" t="s">
        <v>61</v>
      </c>
      <c r="F5" s="14" t="s">
        <v>62</v>
      </c>
      <c r="G5" s="16" t="s">
        <v>63</v>
      </c>
      <c r="H5" s="14" t="s">
        <v>64</v>
      </c>
      <c r="I5" s="16" t="s">
        <v>65</v>
      </c>
      <c r="J5" s="17" t="s">
        <v>66</v>
      </c>
      <c r="K5" s="17" t="s">
        <v>67</v>
      </c>
      <c r="L5" s="18" t="s">
        <v>106</v>
      </c>
      <c r="M5" s="19" t="s">
        <v>107</v>
      </c>
      <c r="N5" s="15" t="s">
        <v>108</v>
      </c>
      <c r="O5" s="17"/>
      <c r="P5" s="17"/>
      <c r="Q5" s="17" t="s">
        <v>71</v>
      </c>
      <c r="R5" s="18" t="s">
        <v>72</v>
      </c>
      <c r="S5" s="18" t="s">
        <v>73</v>
      </c>
      <c r="T5" s="18" t="s">
        <v>74</v>
      </c>
      <c r="U5" s="15">
        <v>42482</v>
      </c>
      <c r="V5" s="15"/>
      <c r="W5" s="17"/>
      <c r="X5" s="18"/>
      <c r="Y5" s="17"/>
      <c r="Z5" s="18"/>
      <c r="AA5" s="17"/>
      <c r="AB5" s="18"/>
      <c r="AC5" s="17"/>
      <c r="AD5" s="18"/>
      <c r="AE5" s="17"/>
      <c r="AF5" s="18"/>
      <c r="AG5" s="17"/>
      <c r="AH5" s="18"/>
      <c r="AI5" s="17"/>
      <c r="AJ5" s="18"/>
      <c r="AK5" s="18"/>
    </row>
    <row r="6" spans="1:37" ht="75" x14ac:dyDescent="0.25">
      <c r="A6" s="14" t="s">
        <v>58</v>
      </c>
      <c r="B6" s="14" t="s">
        <v>59</v>
      </c>
      <c r="C6" s="15">
        <v>43794</v>
      </c>
      <c r="D6" s="15" t="s">
        <v>60</v>
      </c>
      <c r="E6" s="16" t="s">
        <v>61</v>
      </c>
      <c r="F6" s="14" t="s">
        <v>62</v>
      </c>
      <c r="G6" s="16" t="s">
        <v>63</v>
      </c>
      <c r="H6" s="14" t="s">
        <v>64</v>
      </c>
      <c r="I6" s="16" t="s">
        <v>65</v>
      </c>
      <c r="J6" s="17" t="s">
        <v>66</v>
      </c>
      <c r="K6" s="17" t="s">
        <v>67</v>
      </c>
      <c r="L6" s="18" t="s">
        <v>68</v>
      </c>
      <c r="M6" s="19" t="s">
        <v>69</v>
      </c>
      <c r="N6" s="15" t="s">
        <v>70</v>
      </c>
      <c r="O6" s="17"/>
      <c r="P6" s="17"/>
      <c r="Q6" s="17" t="s">
        <v>115</v>
      </c>
      <c r="R6" s="18" t="s">
        <v>116</v>
      </c>
      <c r="S6" s="18" t="s">
        <v>73</v>
      </c>
      <c r="T6" s="18" t="s">
        <v>117</v>
      </c>
      <c r="U6" s="15">
        <v>40725</v>
      </c>
      <c r="V6" s="15"/>
      <c r="W6" s="17"/>
      <c r="X6" s="18"/>
      <c r="Y6" s="17"/>
      <c r="Z6" s="18"/>
      <c r="AA6" s="17"/>
      <c r="AB6" s="18"/>
      <c r="AC6" s="17"/>
      <c r="AD6" s="18"/>
      <c r="AE6" s="17"/>
      <c r="AF6" s="18"/>
      <c r="AG6" s="17"/>
      <c r="AH6" s="18"/>
      <c r="AI6" s="17"/>
      <c r="AJ6" s="18"/>
      <c r="AK6" s="18"/>
    </row>
    <row r="7" spans="1:37" ht="75" x14ac:dyDescent="0.25">
      <c r="A7" s="14" t="s">
        <v>58</v>
      </c>
      <c r="B7" s="14" t="s">
        <v>59</v>
      </c>
      <c r="C7" s="15">
        <v>43794</v>
      </c>
      <c r="D7" s="15" t="s">
        <v>60</v>
      </c>
      <c r="E7" s="16" t="s">
        <v>61</v>
      </c>
      <c r="F7" s="14" t="s">
        <v>62</v>
      </c>
      <c r="G7" s="16" t="s">
        <v>63</v>
      </c>
      <c r="H7" s="14" t="s">
        <v>64</v>
      </c>
      <c r="I7" s="16" t="s">
        <v>65</v>
      </c>
      <c r="J7" s="17" t="s">
        <v>66</v>
      </c>
      <c r="K7" s="17" t="s">
        <v>67</v>
      </c>
      <c r="L7" s="18" t="s">
        <v>106</v>
      </c>
      <c r="M7" s="19" t="s">
        <v>107</v>
      </c>
      <c r="N7" s="15" t="s">
        <v>108</v>
      </c>
      <c r="O7" s="17"/>
      <c r="P7" s="17"/>
      <c r="Q7" s="17" t="s">
        <v>115</v>
      </c>
      <c r="R7" s="18" t="s">
        <v>116</v>
      </c>
      <c r="S7" s="18" t="s">
        <v>73</v>
      </c>
      <c r="T7" s="18" t="s">
        <v>117</v>
      </c>
      <c r="U7" s="15">
        <v>40725</v>
      </c>
      <c r="V7" s="15"/>
      <c r="W7" s="17"/>
      <c r="X7" s="18"/>
      <c r="Y7" s="17"/>
      <c r="Z7" s="18"/>
      <c r="AA7" s="17"/>
      <c r="AB7" s="18"/>
      <c r="AC7" s="17"/>
      <c r="AD7" s="18"/>
      <c r="AE7" s="17"/>
      <c r="AF7" s="18"/>
      <c r="AG7" s="17"/>
      <c r="AH7" s="18"/>
      <c r="AI7" s="17"/>
      <c r="AJ7" s="18"/>
      <c r="AK7" s="18"/>
    </row>
    <row r="8" spans="1:37" ht="75" x14ac:dyDescent="0.25">
      <c r="A8" s="14" t="s">
        <v>58</v>
      </c>
      <c r="B8" s="14" t="s">
        <v>59</v>
      </c>
      <c r="C8" s="15">
        <v>43839</v>
      </c>
      <c r="D8" s="15" t="s">
        <v>60</v>
      </c>
      <c r="E8" s="16" t="s">
        <v>61</v>
      </c>
      <c r="F8" s="14" t="s">
        <v>62</v>
      </c>
      <c r="G8" s="16" t="s">
        <v>63</v>
      </c>
      <c r="H8" s="14" t="s">
        <v>64</v>
      </c>
      <c r="I8" s="16" t="s">
        <v>65</v>
      </c>
      <c r="J8" s="17" t="s">
        <v>66</v>
      </c>
      <c r="K8" s="17" t="s">
        <v>67</v>
      </c>
      <c r="L8" s="18" t="s">
        <v>68</v>
      </c>
      <c r="M8" s="19" t="s">
        <v>69</v>
      </c>
      <c r="N8" s="15" t="s">
        <v>70</v>
      </c>
      <c r="O8" s="17"/>
      <c r="P8" s="17"/>
      <c r="Q8" s="17" t="s">
        <v>118</v>
      </c>
      <c r="R8" s="18" t="s">
        <v>119</v>
      </c>
      <c r="S8" s="18" t="s">
        <v>73</v>
      </c>
      <c r="T8" s="18" t="s">
        <v>74</v>
      </c>
      <c r="U8" s="15">
        <v>40725</v>
      </c>
      <c r="V8" s="15">
        <v>42481</v>
      </c>
      <c r="W8" s="17"/>
      <c r="X8" s="18"/>
      <c r="Y8" s="17"/>
      <c r="Z8" s="18"/>
      <c r="AA8" s="17"/>
      <c r="AB8" s="18"/>
      <c r="AC8" s="17"/>
      <c r="AD8" s="18"/>
      <c r="AE8" s="17"/>
      <c r="AF8" s="18"/>
      <c r="AG8" s="17"/>
      <c r="AH8" s="18"/>
      <c r="AI8" s="17"/>
      <c r="AJ8" s="18"/>
      <c r="AK8" s="18"/>
    </row>
    <row r="9" spans="1:37" ht="90" x14ac:dyDescent="0.25">
      <c r="A9" s="14" t="s">
        <v>58</v>
      </c>
      <c r="B9" s="14" t="s">
        <v>59</v>
      </c>
      <c r="C9" s="15">
        <v>43839</v>
      </c>
      <c r="D9" s="15" t="s">
        <v>60</v>
      </c>
      <c r="E9" s="16" t="s">
        <v>61</v>
      </c>
      <c r="F9" s="14" t="s">
        <v>62</v>
      </c>
      <c r="G9" s="16" t="s">
        <v>63</v>
      </c>
      <c r="H9" s="14" t="s">
        <v>64</v>
      </c>
      <c r="I9" s="16" t="s">
        <v>65</v>
      </c>
      <c r="J9" s="17" t="s">
        <v>66</v>
      </c>
      <c r="K9" s="17" t="s">
        <v>67</v>
      </c>
      <c r="L9" s="18" t="s">
        <v>68</v>
      </c>
      <c r="M9" s="19" t="s">
        <v>69</v>
      </c>
      <c r="N9" s="15" t="s">
        <v>70</v>
      </c>
      <c r="O9" s="17"/>
      <c r="P9" s="17"/>
      <c r="Q9" s="17" t="s">
        <v>118</v>
      </c>
      <c r="R9" s="18" t="s">
        <v>119</v>
      </c>
      <c r="S9" s="18" t="s">
        <v>73</v>
      </c>
      <c r="T9" s="18" t="s">
        <v>74</v>
      </c>
      <c r="U9" s="15">
        <v>42482</v>
      </c>
      <c r="V9" s="15"/>
      <c r="W9" s="17" t="s">
        <v>253</v>
      </c>
      <c r="X9" s="18" t="s">
        <v>254</v>
      </c>
      <c r="Y9" s="17" t="str">
        <f>VLOOKUP(X9,'Axe 2 Règles de gestion'!$D$2:$F$62,3, FALSE)</f>
        <v>Rémunération : L'agent bénéficie de l'intégralité de sa rémunération.</v>
      </c>
      <c r="Z9" s="18" t="s">
        <v>249</v>
      </c>
      <c r="AA9" s="17" t="str">
        <f>VLOOKUP(Z9,'Axe 2 Règles de gestion'!$D$2:$F$62,3, FALSE)</f>
        <v>Congés annuels : L'agent conserve son droit à congé annuel.</v>
      </c>
      <c r="AB9" s="18" t="s">
        <v>251</v>
      </c>
      <c r="AC9" s="17" t="str">
        <f>VLOOKUP(AB9,'Axe 2 Règles de gestion'!$D$2:$F$62,3, FALSE)</f>
        <v>Retraite : La décharge d'activité de service pour activités syndicales est considérée comme une période d'activité pour la retraite.</v>
      </c>
      <c r="AD9" s="18"/>
      <c r="AE9" s="17"/>
      <c r="AF9" s="18"/>
      <c r="AG9" s="17"/>
      <c r="AH9" s="18"/>
      <c r="AI9" s="17"/>
      <c r="AJ9" s="18"/>
      <c r="AK9" s="18"/>
    </row>
    <row r="10" spans="1:37" ht="75" x14ac:dyDescent="0.25">
      <c r="A10" s="14" t="s">
        <v>58</v>
      </c>
      <c r="B10" s="14" t="s">
        <v>59</v>
      </c>
      <c r="C10" s="15">
        <v>43839</v>
      </c>
      <c r="D10" s="15" t="s">
        <v>60</v>
      </c>
      <c r="E10" s="16" t="s">
        <v>61</v>
      </c>
      <c r="F10" s="14" t="s">
        <v>62</v>
      </c>
      <c r="G10" s="16" t="s">
        <v>63</v>
      </c>
      <c r="H10" s="14" t="s">
        <v>64</v>
      </c>
      <c r="I10" s="16" t="s">
        <v>65</v>
      </c>
      <c r="J10" s="17" t="s">
        <v>66</v>
      </c>
      <c r="K10" s="17" t="s">
        <v>67</v>
      </c>
      <c r="L10" s="18" t="s">
        <v>106</v>
      </c>
      <c r="M10" s="19" t="s">
        <v>107</v>
      </c>
      <c r="N10" s="15" t="s">
        <v>108</v>
      </c>
      <c r="O10" s="17"/>
      <c r="P10" s="17"/>
      <c r="Q10" s="17" t="s">
        <v>118</v>
      </c>
      <c r="R10" s="18" t="s">
        <v>119</v>
      </c>
      <c r="S10" s="18" t="s">
        <v>73</v>
      </c>
      <c r="T10" s="18" t="s">
        <v>74</v>
      </c>
      <c r="U10" s="15">
        <v>40725</v>
      </c>
      <c r="V10" s="15">
        <v>42481</v>
      </c>
      <c r="W10" s="17"/>
      <c r="X10" s="18"/>
      <c r="Y10" s="17"/>
      <c r="Z10" s="18"/>
      <c r="AA10" s="17"/>
      <c r="AB10" s="18"/>
      <c r="AC10" s="17"/>
      <c r="AD10" s="18"/>
      <c r="AE10" s="17"/>
      <c r="AF10" s="18"/>
      <c r="AG10" s="17"/>
      <c r="AH10" s="18"/>
      <c r="AI10" s="17"/>
      <c r="AJ10" s="18"/>
      <c r="AK10" s="18"/>
    </row>
    <row r="11" spans="1:37" ht="75" x14ac:dyDescent="0.25">
      <c r="A11" s="14" t="s">
        <v>58</v>
      </c>
      <c r="B11" s="14" t="s">
        <v>59</v>
      </c>
      <c r="C11" s="15">
        <v>43839</v>
      </c>
      <c r="D11" s="15" t="s">
        <v>60</v>
      </c>
      <c r="E11" s="16" t="s">
        <v>61</v>
      </c>
      <c r="F11" s="14" t="s">
        <v>62</v>
      </c>
      <c r="G11" s="16" t="s">
        <v>63</v>
      </c>
      <c r="H11" s="14" t="s">
        <v>64</v>
      </c>
      <c r="I11" s="16" t="s">
        <v>65</v>
      </c>
      <c r="J11" s="17" t="s">
        <v>66</v>
      </c>
      <c r="K11" s="17" t="s">
        <v>67</v>
      </c>
      <c r="L11" s="18" t="s">
        <v>106</v>
      </c>
      <c r="M11" s="19" t="s">
        <v>107</v>
      </c>
      <c r="N11" s="15" t="s">
        <v>108</v>
      </c>
      <c r="O11" s="17"/>
      <c r="P11" s="17"/>
      <c r="Q11" s="17" t="s">
        <v>118</v>
      </c>
      <c r="R11" s="18" t="s">
        <v>119</v>
      </c>
      <c r="S11" s="18" t="s">
        <v>73</v>
      </c>
      <c r="T11" s="18" t="s">
        <v>74</v>
      </c>
      <c r="U11" s="15">
        <v>42482</v>
      </c>
      <c r="V11" s="15"/>
      <c r="W11" s="17"/>
      <c r="X11" s="18"/>
      <c r="Y11" s="17"/>
      <c r="Z11" s="18"/>
      <c r="AA11" s="17"/>
      <c r="AB11" s="18"/>
      <c r="AC11" s="17"/>
      <c r="AD11" s="18"/>
      <c r="AE11" s="17"/>
      <c r="AF11" s="18"/>
      <c r="AG11" s="17"/>
      <c r="AH11" s="18"/>
      <c r="AI11" s="17"/>
      <c r="AJ11" s="18"/>
      <c r="AK11" s="18"/>
    </row>
    <row r="12" spans="1:37" ht="75" x14ac:dyDescent="0.25">
      <c r="A12" s="14" t="s">
        <v>58</v>
      </c>
      <c r="B12" s="14" t="s">
        <v>59</v>
      </c>
      <c r="C12" s="15">
        <v>43839</v>
      </c>
      <c r="D12" s="15" t="s">
        <v>60</v>
      </c>
      <c r="E12" s="16" t="s">
        <v>61</v>
      </c>
      <c r="F12" s="14" t="s">
        <v>62</v>
      </c>
      <c r="G12" s="16" t="s">
        <v>63</v>
      </c>
      <c r="H12" s="14" t="s">
        <v>64</v>
      </c>
      <c r="I12" s="16" t="s">
        <v>65</v>
      </c>
      <c r="J12" s="17" t="s">
        <v>66</v>
      </c>
      <c r="K12" s="17" t="s">
        <v>67</v>
      </c>
      <c r="L12" s="18" t="s">
        <v>68</v>
      </c>
      <c r="M12" s="19" t="s">
        <v>69</v>
      </c>
      <c r="N12" s="15" t="s">
        <v>70</v>
      </c>
      <c r="O12" s="17"/>
      <c r="P12" s="17"/>
      <c r="Q12" s="17" t="s">
        <v>130</v>
      </c>
      <c r="R12" s="18" t="s">
        <v>131</v>
      </c>
      <c r="S12" s="18" t="s">
        <v>73</v>
      </c>
      <c r="T12" s="18" t="s">
        <v>74</v>
      </c>
      <c r="U12" s="15">
        <v>40725</v>
      </c>
      <c r="V12" s="15">
        <v>42481</v>
      </c>
      <c r="W12" s="17"/>
      <c r="X12" s="18"/>
      <c r="Y12" s="17"/>
      <c r="Z12" s="18"/>
      <c r="AA12" s="17"/>
      <c r="AB12" s="18"/>
      <c r="AC12" s="17"/>
      <c r="AD12" s="18"/>
      <c r="AE12" s="17"/>
      <c r="AF12" s="18"/>
      <c r="AG12" s="17"/>
      <c r="AH12" s="18"/>
      <c r="AI12" s="17"/>
      <c r="AJ12" s="18"/>
      <c r="AK12" s="18"/>
    </row>
    <row r="13" spans="1:37" ht="150" x14ac:dyDescent="0.25">
      <c r="A13" s="14" t="s">
        <v>58</v>
      </c>
      <c r="B13" s="14" t="s">
        <v>59</v>
      </c>
      <c r="C13" s="15">
        <v>43839</v>
      </c>
      <c r="D13" s="15" t="s">
        <v>60</v>
      </c>
      <c r="E13" s="16" t="s">
        <v>61</v>
      </c>
      <c r="F13" s="14" t="s">
        <v>62</v>
      </c>
      <c r="G13" s="16" t="s">
        <v>63</v>
      </c>
      <c r="H13" s="14" t="s">
        <v>64</v>
      </c>
      <c r="I13" s="16" t="s">
        <v>65</v>
      </c>
      <c r="J13" s="17" t="s">
        <v>66</v>
      </c>
      <c r="K13" s="17" t="s">
        <v>67</v>
      </c>
      <c r="L13" s="18" t="s">
        <v>68</v>
      </c>
      <c r="M13" s="19" t="s">
        <v>69</v>
      </c>
      <c r="N13" s="15" t="s">
        <v>70</v>
      </c>
      <c r="O13" s="17"/>
      <c r="P13" s="17"/>
      <c r="Q13" s="17" t="s">
        <v>130</v>
      </c>
      <c r="R13" s="18" t="s">
        <v>131</v>
      </c>
      <c r="S13" s="18" t="s">
        <v>73</v>
      </c>
      <c r="T13" s="18" t="s">
        <v>74</v>
      </c>
      <c r="U13" s="15">
        <v>42482</v>
      </c>
      <c r="V13" s="15"/>
      <c r="W13" s="17" t="s">
        <v>256</v>
      </c>
      <c r="X13" s="18" t="s">
        <v>245</v>
      </c>
      <c r="Y13" s="17" t="str">
        <f>VLOOKUP(X13,'Axe 2 Règles de gestion'!$D$2:$F$62,3, FALSE)</f>
        <v>Rémunération : L'agent bénéficie de l'intégralité de sa rémunération. La nouvelle bonification indiciaire est maintenue.</v>
      </c>
      <c r="Z13" s="18" t="s">
        <v>247</v>
      </c>
      <c r="AA13" s="17" t="str">
        <f>VLOOKUP(Z13,'Axe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13" s="18" t="s">
        <v>257</v>
      </c>
      <c r="AC13" s="17" t="str">
        <f>VLOOKUP(AB13,'Axe 2 Règles de gestion'!$D$2:$F$62,3, FALSE)</f>
        <v>Stage : La date de fin de stage n'est pas impactée par le temps passé en décharge d'activité de service pour activités syndicales.</v>
      </c>
      <c r="AD13" s="18" t="s">
        <v>259</v>
      </c>
      <c r="AE13" s="17" t="str">
        <f>VLOOKUP(AD13,'Axe 2 Règles de gestion'!$D$2:$F$62,3, FALSE)</f>
        <v>Titularisation : La titularisation prend effet à la fin de la durée normale du stage.</v>
      </c>
      <c r="AF13" s="18" t="s">
        <v>249</v>
      </c>
      <c r="AG13" s="17" t="str">
        <f>VLOOKUP(AF13,'Axe 2 Règles de gestion'!$D$2:$F$62,3, FALSE)</f>
        <v>Congés annuels : L'agent conserve son droit à congé annuel.</v>
      </c>
      <c r="AH13" s="18" t="s">
        <v>251</v>
      </c>
      <c r="AI13" s="17" t="str">
        <f>VLOOKUP(AH13,'Axe 2 Règles de gestion'!$D$2:$F$62,3, FALSE)</f>
        <v>Retraite : La décharge d'activité de service pour activités syndicales est considérée comme une période d'activité pour la retraite.</v>
      </c>
      <c r="AJ13" s="18"/>
      <c r="AK13" s="18"/>
    </row>
    <row r="14" spans="1:37" ht="75" x14ac:dyDescent="0.25">
      <c r="A14" s="14" t="s">
        <v>58</v>
      </c>
      <c r="B14" s="14" t="s">
        <v>59</v>
      </c>
      <c r="C14" s="15">
        <v>43839</v>
      </c>
      <c r="D14" s="15" t="s">
        <v>60</v>
      </c>
      <c r="E14" s="16" t="s">
        <v>61</v>
      </c>
      <c r="F14" s="14" t="s">
        <v>62</v>
      </c>
      <c r="G14" s="16" t="s">
        <v>63</v>
      </c>
      <c r="H14" s="14" t="s">
        <v>64</v>
      </c>
      <c r="I14" s="16" t="s">
        <v>65</v>
      </c>
      <c r="J14" s="17" t="s">
        <v>66</v>
      </c>
      <c r="K14" s="17" t="s">
        <v>67</v>
      </c>
      <c r="L14" s="18" t="s">
        <v>106</v>
      </c>
      <c r="M14" s="19" t="s">
        <v>107</v>
      </c>
      <c r="N14" s="15" t="s">
        <v>108</v>
      </c>
      <c r="O14" s="17"/>
      <c r="P14" s="17"/>
      <c r="Q14" s="17" t="s">
        <v>130</v>
      </c>
      <c r="R14" s="18" t="s">
        <v>131</v>
      </c>
      <c r="S14" s="18" t="s">
        <v>73</v>
      </c>
      <c r="T14" s="18" t="s">
        <v>74</v>
      </c>
      <c r="U14" s="15">
        <v>40725</v>
      </c>
      <c r="V14" s="15">
        <v>42481</v>
      </c>
      <c r="W14" s="17"/>
      <c r="X14" s="18"/>
      <c r="Y14" s="17"/>
      <c r="Z14" s="18"/>
      <c r="AA14" s="17"/>
      <c r="AB14" s="18"/>
      <c r="AC14" s="17"/>
      <c r="AD14" s="18"/>
      <c r="AE14" s="17"/>
      <c r="AF14" s="18"/>
      <c r="AG14" s="17"/>
      <c r="AH14" s="18"/>
      <c r="AI14" s="17"/>
      <c r="AJ14" s="18"/>
      <c r="AK14" s="18"/>
    </row>
    <row r="15" spans="1:37" ht="75" x14ac:dyDescent="0.25">
      <c r="A15" s="14" t="s">
        <v>58</v>
      </c>
      <c r="B15" s="14" t="s">
        <v>59</v>
      </c>
      <c r="C15" s="15">
        <v>43839</v>
      </c>
      <c r="D15" s="15" t="s">
        <v>60</v>
      </c>
      <c r="E15" s="16" t="s">
        <v>61</v>
      </c>
      <c r="F15" s="14" t="s">
        <v>62</v>
      </c>
      <c r="G15" s="16" t="s">
        <v>63</v>
      </c>
      <c r="H15" s="14" t="s">
        <v>64</v>
      </c>
      <c r="I15" s="16" t="s">
        <v>65</v>
      </c>
      <c r="J15" s="17" t="s">
        <v>66</v>
      </c>
      <c r="K15" s="17" t="s">
        <v>67</v>
      </c>
      <c r="L15" s="18" t="s">
        <v>106</v>
      </c>
      <c r="M15" s="19" t="s">
        <v>107</v>
      </c>
      <c r="N15" s="15" t="s">
        <v>108</v>
      </c>
      <c r="O15" s="17"/>
      <c r="P15" s="17"/>
      <c r="Q15" s="17" t="s">
        <v>130</v>
      </c>
      <c r="R15" s="18" t="s">
        <v>131</v>
      </c>
      <c r="S15" s="18" t="s">
        <v>73</v>
      </c>
      <c r="T15" s="18" t="s">
        <v>74</v>
      </c>
      <c r="U15" s="15">
        <v>42482</v>
      </c>
      <c r="V15" s="15"/>
      <c r="W15" s="17"/>
      <c r="X15" s="18"/>
      <c r="Y15" s="17"/>
      <c r="Z15" s="18"/>
      <c r="AA15" s="17"/>
      <c r="AB15" s="18"/>
      <c r="AC15" s="17"/>
      <c r="AD15" s="18"/>
      <c r="AE15" s="17"/>
      <c r="AF15" s="18"/>
      <c r="AG15" s="17"/>
      <c r="AH15" s="18"/>
      <c r="AI15" s="17"/>
      <c r="AJ15" s="18"/>
      <c r="AK15" s="18"/>
    </row>
    <row r="16" spans="1:37" ht="75" x14ac:dyDescent="0.25">
      <c r="A16" s="14" t="s">
        <v>58</v>
      </c>
      <c r="B16" s="14" t="s">
        <v>59</v>
      </c>
      <c r="C16" s="15">
        <v>43839</v>
      </c>
      <c r="D16" s="15" t="s">
        <v>60</v>
      </c>
      <c r="E16" s="16" t="s">
        <v>61</v>
      </c>
      <c r="F16" s="14" t="s">
        <v>62</v>
      </c>
      <c r="G16" s="16" t="s">
        <v>63</v>
      </c>
      <c r="H16" s="14" t="s">
        <v>64</v>
      </c>
      <c r="I16" s="16" t="s">
        <v>65</v>
      </c>
      <c r="J16" s="17" t="s">
        <v>66</v>
      </c>
      <c r="K16" s="17" t="s">
        <v>67</v>
      </c>
      <c r="L16" s="18" t="s">
        <v>68</v>
      </c>
      <c r="M16" s="19" t="s">
        <v>69</v>
      </c>
      <c r="N16" s="15" t="s">
        <v>70</v>
      </c>
      <c r="O16" s="17"/>
      <c r="P16" s="17"/>
      <c r="Q16" s="17" t="s">
        <v>137</v>
      </c>
      <c r="R16" s="18" t="s">
        <v>138</v>
      </c>
      <c r="S16" s="18" t="s">
        <v>73</v>
      </c>
      <c r="T16" s="18" t="s">
        <v>74</v>
      </c>
      <c r="U16" s="15">
        <v>40725</v>
      </c>
      <c r="V16" s="15">
        <v>42481</v>
      </c>
      <c r="W16" s="17"/>
      <c r="X16" s="18"/>
      <c r="Y16" s="17"/>
      <c r="Z16" s="18"/>
      <c r="AA16" s="17"/>
      <c r="AB16" s="18"/>
      <c r="AC16" s="17"/>
      <c r="AD16" s="18"/>
      <c r="AE16" s="17"/>
      <c r="AF16" s="18"/>
      <c r="AG16" s="17"/>
      <c r="AH16" s="18"/>
      <c r="AI16" s="17"/>
      <c r="AJ16" s="18"/>
      <c r="AK16" s="18"/>
    </row>
    <row r="17" spans="1:37" ht="90" x14ac:dyDescent="0.25">
      <c r="A17" s="14" t="s">
        <v>58</v>
      </c>
      <c r="B17" s="14" t="s">
        <v>59</v>
      </c>
      <c r="C17" s="15">
        <v>43839</v>
      </c>
      <c r="D17" s="15" t="s">
        <v>60</v>
      </c>
      <c r="E17" s="16" t="s">
        <v>61</v>
      </c>
      <c r="F17" s="14" t="s">
        <v>62</v>
      </c>
      <c r="G17" s="16" t="s">
        <v>63</v>
      </c>
      <c r="H17" s="14" t="s">
        <v>64</v>
      </c>
      <c r="I17" s="16" t="s">
        <v>65</v>
      </c>
      <c r="J17" s="17" t="s">
        <v>66</v>
      </c>
      <c r="K17" s="17" t="s">
        <v>67</v>
      </c>
      <c r="L17" s="18" t="s">
        <v>68</v>
      </c>
      <c r="M17" s="19" t="s">
        <v>69</v>
      </c>
      <c r="N17" s="15" t="s">
        <v>70</v>
      </c>
      <c r="O17" s="17"/>
      <c r="P17" s="17"/>
      <c r="Q17" s="17" t="s">
        <v>137</v>
      </c>
      <c r="R17" s="18" t="s">
        <v>138</v>
      </c>
      <c r="S17" s="18" t="s">
        <v>73</v>
      </c>
      <c r="T17" s="18" t="s">
        <v>74</v>
      </c>
      <c r="U17" s="15">
        <v>42482</v>
      </c>
      <c r="V17" s="15"/>
      <c r="W17" s="17" t="s">
        <v>253</v>
      </c>
      <c r="X17" s="18" t="s">
        <v>254</v>
      </c>
      <c r="Y17" s="17" t="str">
        <f>VLOOKUP(X17,'Axe 2 Règles de gestion'!$D$2:$F$62,3, FALSE)</f>
        <v>Rémunération : L'agent bénéficie de l'intégralité de sa rémunération.</v>
      </c>
      <c r="Z17" s="18" t="s">
        <v>249</v>
      </c>
      <c r="AA17" s="17" t="str">
        <f>VLOOKUP(Z17,'Axe 2 Règles de gestion'!$D$2:$F$62,3, FALSE)</f>
        <v>Congés annuels : L'agent conserve son droit à congé annuel.</v>
      </c>
      <c r="AB17" s="18" t="s">
        <v>251</v>
      </c>
      <c r="AC17" s="17" t="str">
        <f>VLOOKUP(AB17,'Axe 2 Règles de gestion'!$D$2:$F$62,3, FALSE)</f>
        <v>Retraite : La décharge d'activité de service pour activités syndicales est considérée comme une période d'activité pour la retraite.</v>
      </c>
      <c r="AD17" s="18"/>
      <c r="AE17" s="17"/>
      <c r="AF17" s="18"/>
      <c r="AG17" s="17"/>
      <c r="AH17" s="18"/>
      <c r="AI17" s="17"/>
      <c r="AJ17" s="18"/>
      <c r="AK17" s="18"/>
    </row>
    <row r="18" spans="1:37" ht="75" x14ac:dyDescent="0.25">
      <c r="A18" s="14" t="s">
        <v>58</v>
      </c>
      <c r="B18" s="14" t="s">
        <v>59</v>
      </c>
      <c r="C18" s="15">
        <v>43839</v>
      </c>
      <c r="D18" s="15" t="s">
        <v>60</v>
      </c>
      <c r="E18" s="16" t="s">
        <v>61</v>
      </c>
      <c r="F18" s="14" t="s">
        <v>62</v>
      </c>
      <c r="G18" s="16" t="s">
        <v>63</v>
      </c>
      <c r="H18" s="14" t="s">
        <v>64</v>
      </c>
      <c r="I18" s="16" t="s">
        <v>65</v>
      </c>
      <c r="J18" s="17" t="s">
        <v>66</v>
      </c>
      <c r="K18" s="17" t="s">
        <v>67</v>
      </c>
      <c r="L18" s="18" t="s">
        <v>106</v>
      </c>
      <c r="M18" s="19" t="s">
        <v>107</v>
      </c>
      <c r="N18" s="15" t="s">
        <v>108</v>
      </c>
      <c r="O18" s="17"/>
      <c r="P18" s="17"/>
      <c r="Q18" s="17" t="s">
        <v>137</v>
      </c>
      <c r="R18" s="18" t="s">
        <v>138</v>
      </c>
      <c r="S18" s="18" t="s">
        <v>73</v>
      </c>
      <c r="T18" s="18" t="s">
        <v>74</v>
      </c>
      <c r="U18" s="15">
        <v>40725</v>
      </c>
      <c r="V18" s="15">
        <v>42481</v>
      </c>
      <c r="W18" s="17"/>
      <c r="X18" s="18"/>
      <c r="Y18" s="17"/>
      <c r="Z18" s="18"/>
      <c r="AA18" s="17"/>
      <c r="AB18" s="18"/>
      <c r="AC18" s="17"/>
      <c r="AD18" s="18"/>
      <c r="AE18" s="17"/>
      <c r="AF18" s="18"/>
      <c r="AG18" s="17"/>
      <c r="AH18" s="18"/>
      <c r="AI18" s="17"/>
      <c r="AJ18" s="18"/>
      <c r="AK18" s="18"/>
    </row>
    <row r="19" spans="1:37" ht="75" x14ac:dyDescent="0.25">
      <c r="A19" s="14" t="s">
        <v>58</v>
      </c>
      <c r="B19" s="14" t="s">
        <v>59</v>
      </c>
      <c r="C19" s="15">
        <v>43839</v>
      </c>
      <c r="D19" s="15" t="s">
        <v>60</v>
      </c>
      <c r="E19" s="16" t="s">
        <v>61</v>
      </c>
      <c r="F19" s="14" t="s">
        <v>62</v>
      </c>
      <c r="G19" s="16" t="s">
        <v>63</v>
      </c>
      <c r="H19" s="14" t="s">
        <v>64</v>
      </c>
      <c r="I19" s="16" t="s">
        <v>65</v>
      </c>
      <c r="J19" s="17" t="s">
        <v>66</v>
      </c>
      <c r="K19" s="17" t="s">
        <v>67</v>
      </c>
      <c r="L19" s="18" t="s">
        <v>106</v>
      </c>
      <c r="M19" s="19" t="s">
        <v>107</v>
      </c>
      <c r="N19" s="15" t="s">
        <v>108</v>
      </c>
      <c r="O19" s="17"/>
      <c r="P19" s="17"/>
      <c r="Q19" s="17" t="s">
        <v>137</v>
      </c>
      <c r="R19" s="18" t="s">
        <v>138</v>
      </c>
      <c r="S19" s="18" t="s">
        <v>73</v>
      </c>
      <c r="T19" s="18" t="s">
        <v>74</v>
      </c>
      <c r="U19" s="15">
        <v>42482</v>
      </c>
      <c r="V19" s="15"/>
      <c r="W19" s="17"/>
      <c r="X19" s="18"/>
      <c r="Y19" s="17"/>
      <c r="Z19" s="18"/>
      <c r="AA19" s="17"/>
      <c r="AB19" s="18"/>
      <c r="AC19" s="17"/>
      <c r="AD19" s="18"/>
      <c r="AE19" s="17"/>
      <c r="AF19" s="18"/>
      <c r="AG19" s="17"/>
      <c r="AH19" s="18"/>
      <c r="AI19" s="17"/>
      <c r="AJ19" s="18"/>
      <c r="AK19" s="18"/>
    </row>
    <row r="20" spans="1:37" ht="75" x14ac:dyDescent="0.25">
      <c r="A20" s="14" t="s">
        <v>58</v>
      </c>
      <c r="B20" s="14" t="s">
        <v>59</v>
      </c>
      <c r="C20" s="15">
        <v>43794</v>
      </c>
      <c r="D20" s="15" t="s">
        <v>60</v>
      </c>
      <c r="E20" s="16" t="s">
        <v>61</v>
      </c>
      <c r="F20" s="14" t="s">
        <v>62</v>
      </c>
      <c r="G20" s="16" t="s">
        <v>63</v>
      </c>
      <c r="H20" s="14" t="s">
        <v>64</v>
      </c>
      <c r="I20" s="16" t="s">
        <v>65</v>
      </c>
      <c r="J20" s="17" t="s">
        <v>66</v>
      </c>
      <c r="K20" s="17" t="s">
        <v>67</v>
      </c>
      <c r="L20" s="18" t="s">
        <v>68</v>
      </c>
      <c r="M20" s="19" t="s">
        <v>69</v>
      </c>
      <c r="N20" s="15" t="s">
        <v>70</v>
      </c>
      <c r="O20" s="17"/>
      <c r="P20" s="17"/>
      <c r="Q20" s="17" t="s">
        <v>143</v>
      </c>
      <c r="R20" s="18" t="s">
        <v>144</v>
      </c>
      <c r="S20" s="18" t="s">
        <v>145</v>
      </c>
      <c r="T20" s="18" t="s">
        <v>74</v>
      </c>
      <c r="U20" s="15">
        <v>40725</v>
      </c>
      <c r="V20" s="15">
        <v>42593</v>
      </c>
      <c r="W20" s="17"/>
      <c r="X20" s="18"/>
      <c r="Y20" s="17"/>
      <c r="Z20" s="18"/>
      <c r="AA20" s="17"/>
      <c r="AB20" s="18"/>
      <c r="AC20" s="17"/>
      <c r="AD20" s="18"/>
      <c r="AE20" s="17"/>
      <c r="AF20" s="18"/>
      <c r="AG20" s="17"/>
      <c r="AH20" s="18"/>
      <c r="AI20" s="17"/>
      <c r="AJ20" s="18"/>
      <c r="AK20" s="18"/>
    </row>
    <row r="21" spans="1:37" ht="75" x14ac:dyDescent="0.25">
      <c r="A21" s="14" t="s">
        <v>58</v>
      </c>
      <c r="B21" s="14" t="s">
        <v>59</v>
      </c>
      <c r="C21" s="15">
        <v>43839</v>
      </c>
      <c r="D21" s="15" t="s">
        <v>60</v>
      </c>
      <c r="E21" s="16" t="s">
        <v>61</v>
      </c>
      <c r="F21" s="14" t="s">
        <v>62</v>
      </c>
      <c r="G21" s="16" t="s">
        <v>63</v>
      </c>
      <c r="H21" s="14" t="s">
        <v>64</v>
      </c>
      <c r="I21" s="16" t="s">
        <v>65</v>
      </c>
      <c r="J21" s="17" t="s">
        <v>66</v>
      </c>
      <c r="K21" s="17" t="s">
        <v>67</v>
      </c>
      <c r="L21" s="18" t="s">
        <v>68</v>
      </c>
      <c r="M21" s="19" t="s">
        <v>69</v>
      </c>
      <c r="N21" s="15" t="s">
        <v>70</v>
      </c>
      <c r="O21" s="17"/>
      <c r="P21" s="17"/>
      <c r="Q21" s="17" t="s">
        <v>143</v>
      </c>
      <c r="R21" s="18" t="s">
        <v>144</v>
      </c>
      <c r="S21" s="18" t="s">
        <v>145</v>
      </c>
      <c r="T21" s="18" t="s">
        <v>74</v>
      </c>
      <c r="U21" s="15">
        <v>42594</v>
      </c>
      <c r="V21" s="15"/>
      <c r="W21" s="17"/>
      <c r="X21" s="18"/>
      <c r="Y21" s="17"/>
      <c r="Z21" s="18"/>
      <c r="AA21" s="17"/>
      <c r="AB21" s="18"/>
      <c r="AC21" s="17"/>
      <c r="AD21" s="18"/>
      <c r="AE21" s="17"/>
      <c r="AF21" s="18"/>
      <c r="AG21" s="17"/>
      <c r="AH21" s="18"/>
      <c r="AI21" s="17"/>
      <c r="AJ21" s="18"/>
      <c r="AK21" s="18"/>
    </row>
    <row r="22" spans="1:37" ht="75" x14ac:dyDescent="0.25">
      <c r="A22" s="14" t="s">
        <v>58</v>
      </c>
      <c r="B22" s="14" t="s">
        <v>59</v>
      </c>
      <c r="C22" s="15">
        <v>43795</v>
      </c>
      <c r="D22" s="15" t="s">
        <v>60</v>
      </c>
      <c r="E22" s="16" t="s">
        <v>61</v>
      </c>
      <c r="F22" s="14" t="s">
        <v>62</v>
      </c>
      <c r="G22" s="16" t="s">
        <v>63</v>
      </c>
      <c r="H22" s="14" t="s">
        <v>64</v>
      </c>
      <c r="I22" s="16" t="s">
        <v>65</v>
      </c>
      <c r="J22" s="17" t="s">
        <v>66</v>
      </c>
      <c r="K22" s="17" t="s">
        <v>67</v>
      </c>
      <c r="L22" s="18" t="s">
        <v>106</v>
      </c>
      <c r="M22" s="19" t="s">
        <v>107</v>
      </c>
      <c r="N22" s="15" t="s">
        <v>108</v>
      </c>
      <c r="O22" s="17"/>
      <c r="P22" s="17"/>
      <c r="Q22" s="17" t="s">
        <v>143</v>
      </c>
      <c r="R22" s="18" t="s">
        <v>144</v>
      </c>
      <c r="S22" s="18" t="s">
        <v>145</v>
      </c>
      <c r="T22" s="18" t="s">
        <v>74</v>
      </c>
      <c r="U22" s="15">
        <v>40725</v>
      </c>
      <c r="V22" s="15">
        <v>42593</v>
      </c>
      <c r="W22" s="17"/>
      <c r="X22" s="18"/>
      <c r="Y22" s="17"/>
      <c r="Z22" s="18"/>
      <c r="AA22" s="17"/>
      <c r="AB22" s="18"/>
      <c r="AC22" s="17"/>
      <c r="AD22" s="18"/>
      <c r="AE22" s="17"/>
      <c r="AF22" s="18"/>
      <c r="AG22" s="17"/>
      <c r="AH22" s="18"/>
      <c r="AI22" s="17"/>
      <c r="AJ22" s="18"/>
      <c r="AK22" s="18"/>
    </row>
    <row r="23" spans="1:37" ht="75" x14ac:dyDescent="0.25">
      <c r="A23" s="14" t="s">
        <v>58</v>
      </c>
      <c r="B23" s="14" t="s">
        <v>59</v>
      </c>
      <c r="C23" s="15">
        <v>43839</v>
      </c>
      <c r="D23" s="15" t="s">
        <v>60</v>
      </c>
      <c r="E23" s="16" t="s">
        <v>61</v>
      </c>
      <c r="F23" s="14" t="s">
        <v>62</v>
      </c>
      <c r="G23" s="16" t="s">
        <v>63</v>
      </c>
      <c r="H23" s="14" t="s">
        <v>64</v>
      </c>
      <c r="I23" s="16" t="s">
        <v>65</v>
      </c>
      <c r="J23" s="17" t="s">
        <v>66</v>
      </c>
      <c r="K23" s="17" t="s">
        <v>67</v>
      </c>
      <c r="L23" s="18" t="s">
        <v>106</v>
      </c>
      <c r="M23" s="19" t="s">
        <v>107</v>
      </c>
      <c r="N23" s="15" t="s">
        <v>108</v>
      </c>
      <c r="O23" s="17"/>
      <c r="P23" s="17"/>
      <c r="Q23" s="17" t="s">
        <v>143</v>
      </c>
      <c r="R23" s="18" t="s">
        <v>144</v>
      </c>
      <c r="S23" s="18" t="s">
        <v>145</v>
      </c>
      <c r="T23" s="18" t="s">
        <v>74</v>
      </c>
      <c r="U23" s="15">
        <v>42594</v>
      </c>
      <c r="V23" s="15"/>
      <c r="W23" s="17"/>
      <c r="X23" s="18"/>
      <c r="Y23" s="17"/>
      <c r="Z23" s="18"/>
      <c r="AA23" s="17"/>
      <c r="AB23" s="18"/>
      <c r="AC23" s="17"/>
      <c r="AD23" s="18"/>
      <c r="AE23" s="17"/>
      <c r="AF23" s="18"/>
      <c r="AG23" s="17"/>
      <c r="AH23" s="18"/>
      <c r="AI23" s="17"/>
      <c r="AJ23" s="18"/>
      <c r="AK23" s="18"/>
    </row>
    <row r="24" spans="1:37" ht="75" x14ac:dyDescent="0.25">
      <c r="A24" s="14" t="s">
        <v>58</v>
      </c>
      <c r="B24" s="14" t="s">
        <v>59</v>
      </c>
      <c r="C24" s="15">
        <v>43794</v>
      </c>
      <c r="D24" s="15" t="s">
        <v>60</v>
      </c>
      <c r="E24" s="16" t="s">
        <v>61</v>
      </c>
      <c r="F24" s="14" t="s">
        <v>62</v>
      </c>
      <c r="G24" s="16" t="s">
        <v>63</v>
      </c>
      <c r="H24" s="14" t="s">
        <v>64</v>
      </c>
      <c r="I24" s="16" t="s">
        <v>65</v>
      </c>
      <c r="J24" s="17" t="s">
        <v>66</v>
      </c>
      <c r="K24" s="17" t="s">
        <v>67</v>
      </c>
      <c r="L24" s="18" t="s">
        <v>68</v>
      </c>
      <c r="M24" s="19" t="s">
        <v>69</v>
      </c>
      <c r="N24" s="15" t="s">
        <v>70</v>
      </c>
      <c r="O24" s="17"/>
      <c r="P24" s="17"/>
      <c r="Q24" s="17" t="s">
        <v>167</v>
      </c>
      <c r="R24" s="18" t="s">
        <v>168</v>
      </c>
      <c r="S24" s="18" t="s">
        <v>145</v>
      </c>
      <c r="T24" s="18" t="s">
        <v>74</v>
      </c>
      <c r="U24" s="15">
        <v>40725</v>
      </c>
      <c r="V24" s="15">
        <v>42593</v>
      </c>
      <c r="W24" s="17"/>
      <c r="X24" s="18"/>
      <c r="Y24" s="17"/>
      <c r="Z24" s="18"/>
      <c r="AA24" s="17"/>
      <c r="AB24" s="18"/>
      <c r="AC24" s="17"/>
      <c r="AD24" s="18"/>
      <c r="AE24" s="17"/>
      <c r="AF24" s="18"/>
      <c r="AG24" s="17"/>
      <c r="AH24" s="18"/>
      <c r="AI24" s="17"/>
      <c r="AJ24" s="18"/>
      <c r="AK24" s="18"/>
    </row>
    <row r="25" spans="1:37" ht="75" x14ac:dyDescent="0.25">
      <c r="A25" s="14" t="s">
        <v>58</v>
      </c>
      <c r="B25" s="14" t="s">
        <v>59</v>
      </c>
      <c r="C25" s="15">
        <v>43839</v>
      </c>
      <c r="D25" s="15" t="s">
        <v>60</v>
      </c>
      <c r="E25" s="16" t="s">
        <v>61</v>
      </c>
      <c r="F25" s="14" t="s">
        <v>62</v>
      </c>
      <c r="G25" s="16" t="s">
        <v>63</v>
      </c>
      <c r="H25" s="14" t="s">
        <v>64</v>
      </c>
      <c r="I25" s="16" t="s">
        <v>65</v>
      </c>
      <c r="J25" s="17" t="s">
        <v>66</v>
      </c>
      <c r="K25" s="17" t="s">
        <v>67</v>
      </c>
      <c r="L25" s="18" t="s">
        <v>68</v>
      </c>
      <c r="M25" s="19" t="s">
        <v>69</v>
      </c>
      <c r="N25" s="15" t="s">
        <v>70</v>
      </c>
      <c r="O25" s="17"/>
      <c r="P25" s="17"/>
      <c r="Q25" s="17" t="s">
        <v>167</v>
      </c>
      <c r="R25" s="18" t="s">
        <v>168</v>
      </c>
      <c r="S25" s="18" t="s">
        <v>145</v>
      </c>
      <c r="T25" s="18" t="s">
        <v>74</v>
      </c>
      <c r="U25" s="15">
        <v>42594</v>
      </c>
      <c r="V25" s="15"/>
      <c r="W25" s="17"/>
      <c r="X25" s="18"/>
      <c r="Y25" s="17"/>
      <c r="Z25" s="18"/>
      <c r="AA25" s="17"/>
      <c r="AB25" s="18"/>
      <c r="AC25" s="17"/>
      <c r="AD25" s="18"/>
      <c r="AE25" s="17"/>
      <c r="AF25" s="18"/>
      <c r="AG25" s="17"/>
      <c r="AH25" s="18"/>
      <c r="AI25" s="17"/>
      <c r="AJ25" s="18"/>
      <c r="AK25" s="18"/>
    </row>
    <row r="26" spans="1:37" ht="75" x14ac:dyDescent="0.25">
      <c r="A26" s="14" t="s">
        <v>58</v>
      </c>
      <c r="B26" s="14" t="s">
        <v>59</v>
      </c>
      <c r="C26" s="15">
        <v>43795</v>
      </c>
      <c r="D26" s="15" t="s">
        <v>60</v>
      </c>
      <c r="E26" s="16" t="s">
        <v>61</v>
      </c>
      <c r="F26" s="14" t="s">
        <v>62</v>
      </c>
      <c r="G26" s="16" t="s">
        <v>63</v>
      </c>
      <c r="H26" s="14" t="s">
        <v>64</v>
      </c>
      <c r="I26" s="16" t="s">
        <v>65</v>
      </c>
      <c r="J26" s="17" t="s">
        <v>66</v>
      </c>
      <c r="K26" s="17" t="s">
        <v>67</v>
      </c>
      <c r="L26" s="18" t="s">
        <v>106</v>
      </c>
      <c r="M26" s="19" t="s">
        <v>107</v>
      </c>
      <c r="N26" s="15" t="s">
        <v>108</v>
      </c>
      <c r="O26" s="17"/>
      <c r="P26" s="17"/>
      <c r="Q26" s="17" t="s">
        <v>167</v>
      </c>
      <c r="R26" s="18" t="s">
        <v>168</v>
      </c>
      <c r="S26" s="18" t="s">
        <v>145</v>
      </c>
      <c r="T26" s="18" t="s">
        <v>74</v>
      </c>
      <c r="U26" s="15">
        <v>40725</v>
      </c>
      <c r="V26" s="15">
        <v>42593</v>
      </c>
      <c r="W26" s="17"/>
      <c r="X26" s="18"/>
      <c r="Y26" s="17"/>
      <c r="Z26" s="18"/>
      <c r="AA26" s="17"/>
      <c r="AB26" s="18"/>
      <c r="AC26" s="17"/>
      <c r="AD26" s="18"/>
      <c r="AE26" s="17"/>
      <c r="AF26" s="18"/>
      <c r="AG26" s="17"/>
      <c r="AH26" s="18"/>
      <c r="AI26" s="17"/>
      <c r="AJ26" s="18"/>
      <c r="AK26" s="18"/>
    </row>
    <row r="27" spans="1:37" ht="75" x14ac:dyDescent="0.25">
      <c r="A27" s="14" t="s">
        <v>58</v>
      </c>
      <c r="B27" s="14" t="s">
        <v>59</v>
      </c>
      <c r="C27" s="15">
        <v>43839</v>
      </c>
      <c r="D27" s="15" t="s">
        <v>60</v>
      </c>
      <c r="E27" s="16" t="s">
        <v>61</v>
      </c>
      <c r="F27" s="14" t="s">
        <v>62</v>
      </c>
      <c r="G27" s="16" t="s">
        <v>63</v>
      </c>
      <c r="H27" s="14" t="s">
        <v>64</v>
      </c>
      <c r="I27" s="16" t="s">
        <v>65</v>
      </c>
      <c r="J27" s="17" t="s">
        <v>66</v>
      </c>
      <c r="K27" s="17" t="s">
        <v>67</v>
      </c>
      <c r="L27" s="18" t="s">
        <v>106</v>
      </c>
      <c r="M27" s="19" t="s">
        <v>107</v>
      </c>
      <c r="N27" s="15" t="s">
        <v>108</v>
      </c>
      <c r="O27" s="17"/>
      <c r="P27" s="17"/>
      <c r="Q27" s="17" t="s">
        <v>167</v>
      </c>
      <c r="R27" s="18" t="s">
        <v>168</v>
      </c>
      <c r="S27" s="18" t="s">
        <v>145</v>
      </c>
      <c r="T27" s="18" t="s">
        <v>74</v>
      </c>
      <c r="U27" s="15">
        <v>42594</v>
      </c>
      <c r="V27" s="15"/>
      <c r="W27" s="17"/>
      <c r="X27" s="18"/>
      <c r="Y27" s="17"/>
      <c r="Z27" s="18"/>
      <c r="AA27" s="17"/>
      <c r="AB27" s="18"/>
      <c r="AC27" s="17"/>
      <c r="AD27" s="18"/>
      <c r="AE27" s="17"/>
      <c r="AF27" s="18"/>
      <c r="AG27" s="17"/>
      <c r="AH27" s="18"/>
      <c r="AI27" s="17"/>
      <c r="AJ27" s="18"/>
      <c r="AK27" s="18"/>
    </row>
    <row r="28" spans="1:37" ht="75" x14ac:dyDescent="0.25">
      <c r="A28" s="14" t="s">
        <v>58</v>
      </c>
      <c r="B28" s="14" t="s">
        <v>59</v>
      </c>
      <c r="C28" s="15">
        <v>43794</v>
      </c>
      <c r="D28" s="15" t="s">
        <v>60</v>
      </c>
      <c r="E28" s="16" t="s">
        <v>61</v>
      </c>
      <c r="F28" s="14" t="s">
        <v>62</v>
      </c>
      <c r="G28" s="16" t="s">
        <v>63</v>
      </c>
      <c r="H28" s="14" t="s">
        <v>64</v>
      </c>
      <c r="I28" s="16" t="s">
        <v>65</v>
      </c>
      <c r="J28" s="17" t="s">
        <v>66</v>
      </c>
      <c r="K28" s="17" t="s">
        <v>67</v>
      </c>
      <c r="L28" s="18" t="s">
        <v>68</v>
      </c>
      <c r="M28" s="19" t="s">
        <v>69</v>
      </c>
      <c r="N28" s="15" t="s">
        <v>70</v>
      </c>
      <c r="O28" s="17"/>
      <c r="P28" s="17"/>
      <c r="Q28" s="17" t="s">
        <v>173</v>
      </c>
      <c r="R28" s="18" t="s">
        <v>174</v>
      </c>
      <c r="S28" s="18" t="s">
        <v>145</v>
      </c>
      <c r="T28" s="18" t="s">
        <v>117</v>
      </c>
      <c r="U28" s="15">
        <v>40725</v>
      </c>
      <c r="V28" s="15"/>
      <c r="W28" s="17"/>
      <c r="X28" s="18"/>
      <c r="Y28" s="17"/>
      <c r="Z28" s="18"/>
      <c r="AA28" s="17"/>
      <c r="AB28" s="18"/>
      <c r="AC28" s="17"/>
      <c r="AD28" s="18"/>
      <c r="AE28" s="17"/>
      <c r="AF28" s="18"/>
      <c r="AG28" s="17"/>
      <c r="AH28" s="18"/>
      <c r="AI28" s="17"/>
      <c r="AJ28" s="18"/>
      <c r="AK28" s="18"/>
    </row>
    <row r="29" spans="1:37" ht="75" x14ac:dyDescent="0.25">
      <c r="A29" s="14" t="s">
        <v>58</v>
      </c>
      <c r="B29" s="14" t="s">
        <v>59</v>
      </c>
      <c r="C29" s="15">
        <v>43794</v>
      </c>
      <c r="D29" s="15" t="s">
        <v>60</v>
      </c>
      <c r="E29" s="16" t="s">
        <v>61</v>
      </c>
      <c r="F29" s="14" t="s">
        <v>62</v>
      </c>
      <c r="G29" s="16" t="s">
        <v>63</v>
      </c>
      <c r="H29" s="14" t="s">
        <v>64</v>
      </c>
      <c r="I29" s="16" t="s">
        <v>65</v>
      </c>
      <c r="J29" s="17" t="s">
        <v>66</v>
      </c>
      <c r="K29" s="17" t="s">
        <v>67</v>
      </c>
      <c r="L29" s="18" t="s">
        <v>106</v>
      </c>
      <c r="M29" s="19" t="s">
        <v>107</v>
      </c>
      <c r="N29" s="15" t="s">
        <v>108</v>
      </c>
      <c r="O29" s="17"/>
      <c r="P29" s="17"/>
      <c r="Q29" s="17" t="s">
        <v>173</v>
      </c>
      <c r="R29" s="18" t="s">
        <v>174</v>
      </c>
      <c r="S29" s="18" t="s">
        <v>145</v>
      </c>
      <c r="T29" s="18" t="s">
        <v>117</v>
      </c>
      <c r="U29" s="15">
        <v>40725</v>
      </c>
      <c r="V29" s="15"/>
      <c r="W29" s="17"/>
      <c r="X29" s="18"/>
      <c r="Y29" s="17"/>
      <c r="Z29" s="18"/>
      <c r="AA29" s="17"/>
      <c r="AB29" s="18"/>
      <c r="AC29" s="17"/>
      <c r="AD29" s="18"/>
      <c r="AE29" s="17"/>
      <c r="AF29" s="18"/>
      <c r="AG29" s="17"/>
      <c r="AH29" s="18"/>
      <c r="AI29" s="17"/>
      <c r="AJ29" s="18"/>
      <c r="AK29" s="18"/>
    </row>
    <row r="30" spans="1:37" ht="75" x14ac:dyDescent="0.25">
      <c r="A30" s="14" t="s">
        <v>58</v>
      </c>
      <c r="B30" s="14" t="s">
        <v>59</v>
      </c>
      <c r="C30" s="15">
        <v>43794</v>
      </c>
      <c r="D30" s="15" t="s">
        <v>60</v>
      </c>
      <c r="E30" s="16" t="s">
        <v>61</v>
      </c>
      <c r="F30" s="14" t="s">
        <v>62</v>
      </c>
      <c r="G30" s="16" t="s">
        <v>63</v>
      </c>
      <c r="H30" s="14" t="s">
        <v>64</v>
      </c>
      <c r="I30" s="16" t="s">
        <v>65</v>
      </c>
      <c r="J30" s="17" t="s">
        <v>66</v>
      </c>
      <c r="K30" s="17" t="s">
        <v>67</v>
      </c>
      <c r="L30" s="18" t="s">
        <v>68</v>
      </c>
      <c r="M30" s="19" t="s">
        <v>69</v>
      </c>
      <c r="N30" s="15" t="s">
        <v>70</v>
      </c>
      <c r="O30" s="17"/>
      <c r="P30" s="17"/>
      <c r="Q30" s="17" t="s">
        <v>175</v>
      </c>
      <c r="R30" s="18" t="s">
        <v>176</v>
      </c>
      <c r="S30" s="18" t="s">
        <v>145</v>
      </c>
      <c r="T30" s="18" t="s">
        <v>74</v>
      </c>
      <c r="U30" s="15">
        <v>40725</v>
      </c>
      <c r="V30" s="15">
        <v>42593</v>
      </c>
      <c r="W30" s="17"/>
      <c r="X30" s="18"/>
      <c r="Y30" s="17"/>
      <c r="Z30" s="18"/>
      <c r="AA30" s="17"/>
      <c r="AB30" s="18"/>
      <c r="AC30" s="17"/>
      <c r="AD30" s="18"/>
      <c r="AE30" s="17"/>
      <c r="AF30" s="18"/>
      <c r="AG30" s="17"/>
      <c r="AH30" s="18"/>
      <c r="AI30" s="17"/>
      <c r="AJ30" s="18"/>
      <c r="AK30" s="18"/>
    </row>
    <row r="31" spans="1:37" ht="75" x14ac:dyDescent="0.25">
      <c r="A31" s="14" t="s">
        <v>58</v>
      </c>
      <c r="B31" s="14" t="s">
        <v>59</v>
      </c>
      <c r="C31" s="15">
        <v>43839</v>
      </c>
      <c r="D31" s="15" t="s">
        <v>60</v>
      </c>
      <c r="E31" s="16" t="s">
        <v>61</v>
      </c>
      <c r="F31" s="14" t="s">
        <v>62</v>
      </c>
      <c r="G31" s="16" t="s">
        <v>63</v>
      </c>
      <c r="H31" s="14" t="s">
        <v>64</v>
      </c>
      <c r="I31" s="16" t="s">
        <v>65</v>
      </c>
      <c r="J31" s="17" t="s">
        <v>66</v>
      </c>
      <c r="K31" s="17" t="s">
        <v>67</v>
      </c>
      <c r="L31" s="18" t="s">
        <v>68</v>
      </c>
      <c r="M31" s="19" t="s">
        <v>69</v>
      </c>
      <c r="N31" s="15" t="s">
        <v>70</v>
      </c>
      <c r="O31" s="17"/>
      <c r="P31" s="17"/>
      <c r="Q31" s="17" t="s">
        <v>175</v>
      </c>
      <c r="R31" s="18" t="s">
        <v>176</v>
      </c>
      <c r="S31" s="18" t="s">
        <v>145</v>
      </c>
      <c r="T31" s="18" t="s">
        <v>74</v>
      </c>
      <c r="U31" s="15">
        <v>42594</v>
      </c>
      <c r="V31" s="15"/>
      <c r="W31" s="17"/>
      <c r="X31" s="18"/>
      <c r="Y31" s="17"/>
      <c r="Z31" s="18"/>
      <c r="AA31" s="17"/>
      <c r="AB31" s="18"/>
      <c r="AC31" s="17"/>
      <c r="AD31" s="18"/>
      <c r="AE31" s="17"/>
      <c r="AF31" s="18"/>
      <c r="AG31" s="17"/>
      <c r="AH31" s="18"/>
      <c r="AI31" s="17"/>
      <c r="AJ31" s="18"/>
      <c r="AK31" s="18"/>
    </row>
    <row r="32" spans="1:37" ht="75" x14ac:dyDescent="0.25">
      <c r="A32" s="14" t="s">
        <v>58</v>
      </c>
      <c r="B32" s="14" t="s">
        <v>59</v>
      </c>
      <c r="C32" s="15">
        <v>43795</v>
      </c>
      <c r="D32" s="15" t="s">
        <v>60</v>
      </c>
      <c r="E32" s="16" t="s">
        <v>61</v>
      </c>
      <c r="F32" s="14" t="s">
        <v>62</v>
      </c>
      <c r="G32" s="16" t="s">
        <v>63</v>
      </c>
      <c r="H32" s="14" t="s">
        <v>64</v>
      </c>
      <c r="I32" s="16" t="s">
        <v>65</v>
      </c>
      <c r="J32" s="17" t="s">
        <v>66</v>
      </c>
      <c r="K32" s="17" t="s">
        <v>67</v>
      </c>
      <c r="L32" s="18" t="s">
        <v>106</v>
      </c>
      <c r="M32" s="19" t="s">
        <v>107</v>
      </c>
      <c r="N32" s="15" t="s">
        <v>108</v>
      </c>
      <c r="O32" s="17"/>
      <c r="P32" s="17"/>
      <c r="Q32" s="17" t="s">
        <v>175</v>
      </c>
      <c r="R32" s="18" t="s">
        <v>176</v>
      </c>
      <c r="S32" s="18" t="s">
        <v>145</v>
      </c>
      <c r="T32" s="18" t="s">
        <v>74</v>
      </c>
      <c r="U32" s="15">
        <v>40725</v>
      </c>
      <c r="V32" s="15">
        <v>42593</v>
      </c>
      <c r="W32" s="17"/>
      <c r="X32" s="18"/>
      <c r="Y32" s="17"/>
      <c r="Z32" s="18"/>
      <c r="AA32" s="17"/>
      <c r="AB32" s="18"/>
      <c r="AC32" s="17"/>
      <c r="AD32" s="18"/>
      <c r="AE32" s="17"/>
      <c r="AF32" s="18"/>
      <c r="AG32" s="17"/>
      <c r="AH32" s="18"/>
      <c r="AI32" s="17"/>
      <c r="AJ32" s="18"/>
      <c r="AK32" s="18"/>
    </row>
    <row r="33" spans="1:37" ht="75" x14ac:dyDescent="0.25">
      <c r="A33" s="14" t="s">
        <v>58</v>
      </c>
      <c r="B33" s="14" t="s">
        <v>59</v>
      </c>
      <c r="C33" s="15">
        <v>43839</v>
      </c>
      <c r="D33" s="15" t="s">
        <v>60</v>
      </c>
      <c r="E33" s="16" t="s">
        <v>61</v>
      </c>
      <c r="F33" s="14" t="s">
        <v>62</v>
      </c>
      <c r="G33" s="16" t="s">
        <v>63</v>
      </c>
      <c r="H33" s="14" t="s">
        <v>64</v>
      </c>
      <c r="I33" s="16" t="s">
        <v>65</v>
      </c>
      <c r="J33" s="17" t="s">
        <v>66</v>
      </c>
      <c r="K33" s="17" t="s">
        <v>67</v>
      </c>
      <c r="L33" s="18" t="s">
        <v>106</v>
      </c>
      <c r="M33" s="19" t="s">
        <v>107</v>
      </c>
      <c r="N33" s="15" t="s">
        <v>108</v>
      </c>
      <c r="O33" s="17"/>
      <c r="P33" s="17"/>
      <c r="Q33" s="17" t="s">
        <v>175</v>
      </c>
      <c r="R33" s="18" t="s">
        <v>176</v>
      </c>
      <c r="S33" s="18" t="s">
        <v>145</v>
      </c>
      <c r="T33" s="18" t="s">
        <v>74</v>
      </c>
      <c r="U33" s="15">
        <v>42594</v>
      </c>
      <c r="V33" s="15"/>
      <c r="W33" s="17"/>
      <c r="X33" s="18"/>
      <c r="Y33" s="17"/>
      <c r="Z33" s="18"/>
      <c r="AA33" s="17"/>
      <c r="AB33" s="18"/>
      <c r="AC33" s="17"/>
      <c r="AD33" s="18"/>
      <c r="AE33" s="17"/>
      <c r="AF33" s="18"/>
      <c r="AG33" s="17"/>
      <c r="AH33" s="18"/>
      <c r="AI33" s="17"/>
      <c r="AJ33" s="18"/>
      <c r="AK33" s="18"/>
    </row>
    <row r="34" spans="1:37" ht="75" x14ac:dyDescent="0.25">
      <c r="A34" s="14" t="s">
        <v>58</v>
      </c>
      <c r="B34" s="14" t="s">
        <v>59</v>
      </c>
      <c r="C34" s="15">
        <v>43839</v>
      </c>
      <c r="D34" s="15" t="s">
        <v>60</v>
      </c>
      <c r="E34" s="16" t="s">
        <v>61</v>
      </c>
      <c r="F34" s="14" t="s">
        <v>62</v>
      </c>
      <c r="G34" s="16" t="s">
        <v>63</v>
      </c>
      <c r="H34" s="14" t="s">
        <v>64</v>
      </c>
      <c r="I34" s="16" t="s">
        <v>65</v>
      </c>
      <c r="J34" s="17" t="s">
        <v>66</v>
      </c>
      <c r="K34" s="17" t="s">
        <v>67</v>
      </c>
      <c r="L34" s="18" t="s">
        <v>68</v>
      </c>
      <c r="M34" s="19" t="s">
        <v>69</v>
      </c>
      <c r="N34" s="15" t="s">
        <v>70</v>
      </c>
      <c r="O34" s="17"/>
      <c r="P34" s="17"/>
      <c r="Q34" s="17" t="s">
        <v>181</v>
      </c>
      <c r="R34" s="18" t="s">
        <v>182</v>
      </c>
      <c r="S34" s="18" t="s">
        <v>145</v>
      </c>
      <c r="T34" s="18" t="s">
        <v>117</v>
      </c>
      <c r="U34" s="15">
        <v>40725</v>
      </c>
      <c r="V34" s="15"/>
      <c r="W34" s="17"/>
      <c r="X34" s="18"/>
      <c r="Y34" s="17"/>
      <c r="Z34" s="18"/>
      <c r="AA34" s="17"/>
      <c r="AB34" s="18"/>
      <c r="AC34" s="17"/>
      <c r="AD34" s="18"/>
      <c r="AE34" s="17"/>
      <c r="AF34" s="18"/>
      <c r="AG34" s="17"/>
      <c r="AH34" s="18"/>
      <c r="AI34" s="17"/>
      <c r="AJ34" s="18"/>
      <c r="AK34" s="18"/>
    </row>
    <row r="35" spans="1:37" ht="75" x14ac:dyDescent="0.25">
      <c r="A35" s="14" t="s">
        <v>58</v>
      </c>
      <c r="B35" s="14" t="s">
        <v>59</v>
      </c>
      <c r="C35" s="15">
        <v>43839</v>
      </c>
      <c r="D35" s="15" t="s">
        <v>60</v>
      </c>
      <c r="E35" s="16" t="s">
        <v>61</v>
      </c>
      <c r="F35" s="14" t="s">
        <v>62</v>
      </c>
      <c r="G35" s="16" t="s">
        <v>63</v>
      </c>
      <c r="H35" s="14" t="s">
        <v>64</v>
      </c>
      <c r="I35" s="16" t="s">
        <v>65</v>
      </c>
      <c r="J35" s="17" t="s">
        <v>66</v>
      </c>
      <c r="K35" s="17" t="s">
        <v>67</v>
      </c>
      <c r="L35" s="18" t="s">
        <v>106</v>
      </c>
      <c r="M35" s="19" t="s">
        <v>107</v>
      </c>
      <c r="N35" s="15" t="s">
        <v>108</v>
      </c>
      <c r="O35" s="17"/>
      <c r="P35" s="17"/>
      <c r="Q35" s="17" t="s">
        <v>181</v>
      </c>
      <c r="R35" s="18" t="s">
        <v>182</v>
      </c>
      <c r="S35" s="18" t="s">
        <v>145</v>
      </c>
      <c r="T35" s="18" t="s">
        <v>117</v>
      </c>
      <c r="U35" s="15">
        <v>40725</v>
      </c>
      <c r="V35" s="15"/>
      <c r="W35" s="17"/>
      <c r="X35" s="18"/>
      <c r="Y35" s="17"/>
      <c r="Z35" s="18"/>
      <c r="AA35" s="17"/>
      <c r="AB35" s="18"/>
      <c r="AC35" s="17"/>
      <c r="AD35" s="18"/>
      <c r="AE35" s="17"/>
      <c r="AF35" s="18"/>
      <c r="AG35" s="17"/>
      <c r="AH35" s="18"/>
      <c r="AI35" s="17"/>
      <c r="AJ35" s="18"/>
      <c r="AK35" s="18"/>
    </row>
    <row r="36" spans="1:37" ht="75" x14ac:dyDescent="0.25">
      <c r="A36" s="14" t="s">
        <v>58</v>
      </c>
      <c r="B36" s="14" t="s">
        <v>59</v>
      </c>
      <c r="C36" s="15">
        <v>43794</v>
      </c>
      <c r="D36" s="15" t="s">
        <v>60</v>
      </c>
      <c r="E36" s="16" t="s">
        <v>61</v>
      </c>
      <c r="F36" s="14" t="s">
        <v>62</v>
      </c>
      <c r="G36" s="16" t="s">
        <v>63</v>
      </c>
      <c r="H36" s="14" t="s">
        <v>64</v>
      </c>
      <c r="I36" s="16" t="s">
        <v>65</v>
      </c>
      <c r="J36" s="17" t="s">
        <v>66</v>
      </c>
      <c r="K36" s="17" t="s">
        <v>67</v>
      </c>
      <c r="L36" s="18" t="s">
        <v>68</v>
      </c>
      <c r="M36" s="19" t="s">
        <v>69</v>
      </c>
      <c r="N36" s="15" t="s">
        <v>70</v>
      </c>
      <c r="O36" s="17"/>
      <c r="P36" s="17"/>
      <c r="Q36" s="17" t="s">
        <v>183</v>
      </c>
      <c r="R36" s="18" t="s">
        <v>184</v>
      </c>
      <c r="S36" s="18" t="s">
        <v>145</v>
      </c>
      <c r="T36" s="18" t="s">
        <v>117</v>
      </c>
      <c r="U36" s="15">
        <v>40725</v>
      </c>
      <c r="V36" s="15"/>
      <c r="W36" s="17"/>
      <c r="X36" s="18"/>
      <c r="Y36" s="17"/>
      <c r="Z36" s="18"/>
      <c r="AA36" s="17"/>
      <c r="AB36" s="18"/>
      <c r="AC36" s="17"/>
      <c r="AD36" s="18"/>
      <c r="AE36" s="17"/>
      <c r="AF36" s="18"/>
      <c r="AG36" s="17"/>
      <c r="AH36" s="18"/>
      <c r="AI36" s="17"/>
      <c r="AJ36" s="18"/>
      <c r="AK36" s="18"/>
    </row>
    <row r="37" spans="1:37" ht="75" x14ac:dyDescent="0.25">
      <c r="A37" s="14" t="s">
        <v>58</v>
      </c>
      <c r="B37" s="14" t="s">
        <v>59</v>
      </c>
      <c r="C37" s="15">
        <v>43794</v>
      </c>
      <c r="D37" s="15" t="s">
        <v>60</v>
      </c>
      <c r="E37" s="16" t="s">
        <v>61</v>
      </c>
      <c r="F37" s="14" t="s">
        <v>62</v>
      </c>
      <c r="G37" s="16" t="s">
        <v>63</v>
      </c>
      <c r="H37" s="14" t="s">
        <v>64</v>
      </c>
      <c r="I37" s="16" t="s">
        <v>65</v>
      </c>
      <c r="J37" s="17" t="s">
        <v>66</v>
      </c>
      <c r="K37" s="17" t="s">
        <v>67</v>
      </c>
      <c r="L37" s="18" t="s">
        <v>106</v>
      </c>
      <c r="M37" s="19" t="s">
        <v>107</v>
      </c>
      <c r="N37" s="15" t="s">
        <v>108</v>
      </c>
      <c r="O37" s="17"/>
      <c r="P37" s="17"/>
      <c r="Q37" s="17" t="s">
        <v>183</v>
      </c>
      <c r="R37" s="18" t="s">
        <v>184</v>
      </c>
      <c r="S37" s="18" t="s">
        <v>145</v>
      </c>
      <c r="T37" s="18" t="s">
        <v>117</v>
      </c>
      <c r="U37" s="15">
        <v>40725</v>
      </c>
      <c r="V37" s="15"/>
      <c r="W37" s="17"/>
      <c r="X37" s="18"/>
      <c r="Y37" s="17"/>
      <c r="Z37" s="18"/>
      <c r="AA37" s="17"/>
      <c r="AB37" s="18"/>
      <c r="AC37" s="17"/>
      <c r="AD37" s="18"/>
      <c r="AE37" s="17"/>
      <c r="AF37" s="18"/>
      <c r="AG37" s="17"/>
      <c r="AH37" s="18"/>
      <c r="AI37" s="17"/>
      <c r="AJ37" s="18"/>
      <c r="AK37" s="18"/>
    </row>
    <row r="38" spans="1:37" ht="75" x14ac:dyDescent="0.25">
      <c r="A38" s="14" t="s">
        <v>58</v>
      </c>
      <c r="B38" s="14" t="s">
        <v>59</v>
      </c>
      <c r="C38" s="15">
        <v>43839</v>
      </c>
      <c r="D38" s="15" t="s">
        <v>60</v>
      </c>
      <c r="E38" s="16" t="s">
        <v>61</v>
      </c>
      <c r="F38" s="14" t="s">
        <v>62</v>
      </c>
      <c r="G38" s="16" t="s">
        <v>63</v>
      </c>
      <c r="H38" s="14" t="s">
        <v>64</v>
      </c>
      <c r="I38" s="16" t="s">
        <v>65</v>
      </c>
      <c r="J38" s="17" t="s">
        <v>66</v>
      </c>
      <c r="K38" s="17" t="s">
        <v>67</v>
      </c>
      <c r="L38" s="18" t="s">
        <v>68</v>
      </c>
      <c r="M38" s="19" t="s">
        <v>69</v>
      </c>
      <c r="N38" s="15" t="s">
        <v>70</v>
      </c>
      <c r="O38" s="17"/>
      <c r="P38" s="17"/>
      <c r="Q38" s="17" t="s">
        <v>185</v>
      </c>
      <c r="R38" s="18" t="s">
        <v>186</v>
      </c>
      <c r="S38" s="18" t="s">
        <v>145</v>
      </c>
      <c r="T38" s="18" t="s">
        <v>74</v>
      </c>
      <c r="U38" s="15">
        <v>40725</v>
      </c>
      <c r="V38" s="15">
        <v>42481</v>
      </c>
      <c r="W38" s="17"/>
      <c r="X38" s="18"/>
      <c r="Y38" s="17"/>
      <c r="Z38" s="18"/>
      <c r="AA38" s="17"/>
      <c r="AB38" s="18"/>
      <c r="AC38" s="17"/>
      <c r="AD38" s="18"/>
      <c r="AE38" s="17"/>
      <c r="AF38" s="18"/>
      <c r="AG38" s="17"/>
      <c r="AH38" s="18"/>
      <c r="AI38" s="17"/>
      <c r="AJ38" s="18"/>
      <c r="AK38" s="18"/>
    </row>
    <row r="39" spans="1:37" ht="75" x14ac:dyDescent="0.25">
      <c r="A39" s="14" t="s">
        <v>58</v>
      </c>
      <c r="B39" s="14" t="s">
        <v>59</v>
      </c>
      <c r="C39" s="15">
        <v>43839</v>
      </c>
      <c r="D39" s="15" t="s">
        <v>60</v>
      </c>
      <c r="E39" s="16" t="s">
        <v>61</v>
      </c>
      <c r="F39" s="14" t="s">
        <v>62</v>
      </c>
      <c r="G39" s="16" t="s">
        <v>63</v>
      </c>
      <c r="H39" s="14" t="s">
        <v>64</v>
      </c>
      <c r="I39" s="16" t="s">
        <v>65</v>
      </c>
      <c r="J39" s="17" t="s">
        <v>66</v>
      </c>
      <c r="K39" s="17" t="s">
        <v>67</v>
      </c>
      <c r="L39" s="18" t="s">
        <v>68</v>
      </c>
      <c r="M39" s="19" t="s">
        <v>69</v>
      </c>
      <c r="N39" s="15" t="s">
        <v>70</v>
      </c>
      <c r="O39" s="17"/>
      <c r="P39" s="17"/>
      <c r="Q39" s="17" t="s">
        <v>185</v>
      </c>
      <c r="R39" s="18" t="s">
        <v>186</v>
      </c>
      <c r="S39" s="18" t="s">
        <v>145</v>
      </c>
      <c r="T39" s="18" t="s">
        <v>74</v>
      </c>
      <c r="U39" s="15">
        <v>42482</v>
      </c>
      <c r="V39" s="15"/>
      <c r="W39" s="17"/>
      <c r="X39" s="18"/>
      <c r="Y39" s="17"/>
      <c r="Z39" s="18"/>
      <c r="AA39" s="17"/>
      <c r="AB39" s="18"/>
      <c r="AC39" s="17"/>
      <c r="AD39" s="18"/>
      <c r="AE39" s="17"/>
      <c r="AF39" s="18"/>
      <c r="AG39" s="17"/>
      <c r="AH39" s="18"/>
      <c r="AI39" s="17"/>
      <c r="AJ39" s="18"/>
      <c r="AK39" s="18"/>
    </row>
    <row r="40" spans="1:37" ht="75" x14ac:dyDescent="0.25">
      <c r="A40" s="14" t="s">
        <v>58</v>
      </c>
      <c r="B40" s="14" t="s">
        <v>59</v>
      </c>
      <c r="C40" s="15">
        <v>43839</v>
      </c>
      <c r="D40" s="15" t="s">
        <v>60</v>
      </c>
      <c r="E40" s="16" t="s">
        <v>61</v>
      </c>
      <c r="F40" s="14" t="s">
        <v>62</v>
      </c>
      <c r="G40" s="16" t="s">
        <v>63</v>
      </c>
      <c r="H40" s="14" t="s">
        <v>64</v>
      </c>
      <c r="I40" s="16" t="s">
        <v>65</v>
      </c>
      <c r="J40" s="17" t="s">
        <v>66</v>
      </c>
      <c r="K40" s="17" t="s">
        <v>67</v>
      </c>
      <c r="L40" s="18" t="s">
        <v>106</v>
      </c>
      <c r="M40" s="19" t="s">
        <v>107</v>
      </c>
      <c r="N40" s="15" t="s">
        <v>108</v>
      </c>
      <c r="O40" s="17"/>
      <c r="P40" s="17"/>
      <c r="Q40" s="17" t="s">
        <v>185</v>
      </c>
      <c r="R40" s="18" t="s">
        <v>186</v>
      </c>
      <c r="S40" s="18" t="s">
        <v>145</v>
      </c>
      <c r="T40" s="18" t="s">
        <v>74</v>
      </c>
      <c r="U40" s="15">
        <v>40725</v>
      </c>
      <c r="V40" s="15">
        <v>42481</v>
      </c>
      <c r="W40" s="17"/>
      <c r="X40" s="18"/>
      <c r="Y40" s="17"/>
      <c r="Z40" s="18"/>
      <c r="AA40" s="17"/>
      <c r="AB40" s="18"/>
      <c r="AC40" s="17"/>
      <c r="AD40" s="18"/>
      <c r="AE40" s="17"/>
      <c r="AF40" s="18"/>
      <c r="AG40" s="17"/>
      <c r="AH40" s="18"/>
      <c r="AI40" s="17"/>
      <c r="AJ40" s="18"/>
      <c r="AK40" s="18"/>
    </row>
    <row r="41" spans="1:37" ht="75" x14ac:dyDescent="0.25">
      <c r="A41" s="14" t="s">
        <v>58</v>
      </c>
      <c r="B41" s="14" t="s">
        <v>59</v>
      </c>
      <c r="C41" s="15">
        <v>43839</v>
      </c>
      <c r="D41" s="15" t="s">
        <v>60</v>
      </c>
      <c r="E41" s="16" t="s">
        <v>61</v>
      </c>
      <c r="F41" s="14" t="s">
        <v>62</v>
      </c>
      <c r="G41" s="16" t="s">
        <v>63</v>
      </c>
      <c r="H41" s="14" t="s">
        <v>64</v>
      </c>
      <c r="I41" s="16" t="s">
        <v>65</v>
      </c>
      <c r="J41" s="17" t="s">
        <v>66</v>
      </c>
      <c r="K41" s="17" t="s">
        <v>67</v>
      </c>
      <c r="L41" s="18" t="s">
        <v>106</v>
      </c>
      <c r="M41" s="19" t="s">
        <v>107</v>
      </c>
      <c r="N41" s="15" t="s">
        <v>108</v>
      </c>
      <c r="O41" s="17"/>
      <c r="P41" s="17"/>
      <c r="Q41" s="17" t="s">
        <v>185</v>
      </c>
      <c r="R41" s="18" t="s">
        <v>186</v>
      </c>
      <c r="S41" s="18" t="s">
        <v>145</v>
      </c>
      <c r="T41" s="18" t="s">
        <v>74</v>
      </c>
      <c r="U41" s="15">
        <v>42482</v>
      </c>
      <c r="V41" s="15"/>
      <c r="W41" s="17"/>
      <c r="X41" s="18"/>
      <c r="Y41" s="17"/>
      <c r="Z41" s="18"/>
      <c r="AA41" s="17"/>
      <c r="AB41" s="18"/>
      <c r="AC41" s="17"/>
      <c r="AD41" s="18"/>
      <c r="AE41" s="17"/>
      <c r="AF41" s="18"/>
      <c r="AG41" s="17"/>
      <c r="AH41" s="18"/>
      <c r="AI41" s="17"/>
      <c r="AJ41" s="18"/>
      <c r="AK41" s="18"/>
    </row>
    <row r="42" spans="1:37" ht="75" x14ac:dyDescent="0.25">
      <c r="A42" s="14" t="s">
        <v>58</v>
      </c>
      <c r="B42" s="14" t="s">
        <v>59</v>
      </c>
      <c r="C42" s="15">
        <v>43839</v>
      </c>
      <c r="D42" s="15" t="s">
        <v>60</v>
      </c>
      <c r="E42" s="16" t="s">
        <v>61</v>
      </c>
      <c r="F42" s="14" t="s">
        <v>62</v>
      </c>
      <c r="G42" s="16" t="s">
        <v>63</v>
      </c>
      <c r="H42" s="14" t="s">
        <v>214</v>
      </c>
      <c r="I42" s="16" t="s">
        <v>215</v>
      </c>
      <c r="J42" s="17" t="s">
        <v>216</v>
      </c>
      <c r="K42" s="17" t="s">
        <v>217</v>
      </c>
      <c r="L42" s="18" t="s">
        <v>218</v>
      </c>
      <c r="M42" s="19" t="s">
        <v>219</v>
      </c>
      <c r="N42" s="15" t="s">
        <v>70</v>
      </c>
      <c r="O42" s="17"/>
      <c r="P42" s="17"/>
      <c r="Q42" s="17" t="s">
        <v>71</v>
      </c>
      <c r="R42" s="18" t="s">
        <v>72</v>
      </c>
      <c r="S42" s="18" t="s">
        <v>73</v>
      </c>
      <c r="T42" s="18" t="s">
        <v>74</v>
      </c>
      <c r="U42" s="15">
        <v>40725</v>
      </c>
      <c r="V42" s="15">
        <v>42481</v>
      </c>
      <c r="W42" s="17"/>
      <c r="X42" s="18"/>
      <c r="Y42" s="17"/>
      <c r="Z42" s="18"/>
      <c r="AA42" s="17"/>
      <c r="AB42" s="18"/>
      <c r="AC42" s="17"/>
      <c r="AD42" s="18"/>
      <c r="AE42" s="17"/>
      <c r="AF42" s="18"/>
      <c r="AG42" s="17"/>
      <c r="AH42" s="18"/>
      <c r="AI42" s="17"/>
      <c r="AJ42" s="18"/>
      <c r="AK42" s="18"/>
    </row>
    <row r="43" spans="1:37" ht="150" x14ac:dyDescent="0.25">
      <c r="A43" s="14" t="s">
        <v>58</v>
      </c>
      <c r="B43" s="14" t="s">
        <v>59</v>
      </c>
      <c r="C43" s="15">
        <v>43839</v>
      </c>
      <c r="D43" s="15" t="s">
        <v>60</v>
      </c>
      <c r="E43" s="16" t="s">
        <v>61</v>
      </c>
      <c r="F43" s="14" t="s">
        <v>62</v>
      </c>
      <c r="G43" s="16" t="s">
        <v>63</v>
      </c>
      <c r="H43" s="14" t="s">
        <v>214</v>
      </c>
      <c r="I43" s="16" t="s">
        <v>215</v>
      </c>
      <c r="J43" s="17" t="s">
        <v>216</v>
      </c>
      <c r="K43" s="17" t="s">
        <v>217</v>
      </c>
      <c r="L43" s="18" t="s">
        <v>218</v>
      </c>
      <c r="M43" s="19" t="s">
        <v>219</v>
      </c>
      <c r="N43" s="15" t="s">
        <v>70</v>
      </c>
      <c r="O43" s="17"/>
      <c r="P43" s="17"/>
      <c r="Q43" s="17" t="s">
        <v>71</v>
      </c>
      <c r="R43" s="18" t="s">
        <v>72</v>
      </c>
      <c r="S43" s="18" t="s">
        <v>73</v>
      </c>
      <c r="T43" s="18" t="s">
        <v>74</v>
      </c>
      <c r="U43" s="15">
        <v>42482</v>
      </c>
      <c r="V43" s="15"/>
      <c r="W43" s="17" t="s">
        <v>261</v>
      </c>
      <c r="X43" s="18" t="s">
        <v>254</v>
      </c>
      <c r="Y43" s="17" t="str">
        <f>VLOOKUP(X43,'Axe 2 Règles de gestion'!$D$2:$F$62,3, FALSE)</f>
        <v>Rémunération : L'agent bénéficie de l'intégralité de sa rémunération.</v>
      </c>
      <c r="Z43" s="18" t="s">
        <v>247</v>
      </c>
      <c r="AA43" s="17" t="str">
        <f>VLOOKUP(Z43,'Axe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43" s="18" t="s">
        <v>249</v>
      </c>
      <c r="AC43" s="17" t="str">
        <f>VLOOKUP(AB43,'Axe 2 Règles de gestion'!$D$2:$F$62,3, FALSE)</f>
        <v>Congés annuels : L'agent conserve son droit à congé annuel.</v>
      </c>
      <c r="AD43" s="18" t="s">
        <v>251</v>
      </c>
      <c r="AE43" s="17" t="str">
        <f>VLOOKUP(AD43,'Axe 2 Règles de gestion'!$D$2:$F$62,3, FALSE)</f>
        <v>Retraite : La décharge d'activité de service pour activités syndicales est considérée comme une période d'activité pour la retraite.</v>
      </c>
      <c r="AF43" s="18"/>
      <c r="AG43" s="17"/>
      <c r="AH43" s="18"/>
      <c r="AI43" s="17"/>
      <c r="AJ43" s="18"/>
      <c r="AK43" s="18"/>
    </row>
    <row r="44" spans="1:37" ht="75" x14ac:dyDescent="0.25">
      <c r="A44" s="14" t="s">
        <v>58</v>
      </c>
      <c r="B44" s="14" t="s">
        <v>59</v>
      </c>
      <c r="C44" s="15">
        <v>43839</v>
      </c>
      <c r="D44" s="15" t="s">
        <v>60</v>
      </c>
      <c r="E44" s="16" t="s">
        <v>61</v>
      </c>
      <c r="F44" s="14" t="s">
        <v>62</v>
      </c>
      <c r="G44" s="16" t="s">
        <v>63</v>
      </c>
      <c r="H44" s="14" t="s">
        <v>214</v>
      </c>
      <c r="I44" s="16" t="s">
        <v>215</v>
      </c>
      <c r="J44" s="17" t="s">
        <v>216</v>
      </c>
      <c r="K44" s="17" t="s">
        <v>217</v>
      </c>
      <c r="L44" s="18" t="s">
        <v>222</v>
      </c>
      <c r="M44" s="19" t="s">
        <v>223</v>
      </c>
      <c r="N44" s="15" t="s">
        <v>108</v>
      </c>
      <c r="O44" s="17"/>
      <c r="P44" s="17"/>
      <c r="Q44" s="17" t="s">
        <v>71</v>
      </c>
      <c r="R44" s="18" t="s">
        <v>72</v>
      </c>
      <c r="S44" s="18" t="s">
        <v>73</v>
      </c>
      <c r="T44" s="18" t="s">
        <v>74</v>
      </c>
      <c r="U44" s="15">
        <v>40725</v>
      </c>
      <c r="V44" s="15">
        <v>42481</v>
      </c>
      <c r="W44" s="17"/>
      <c r="X44" s="18"/>
      <c r="Y44" s="17"/>
      <c r="Z44" s="18"/>
      <c r="AA44" s="17"/>
      <c r="AB44" s="18"/>
      <c r="AC44" s="17"/>
      <c r="AD44" s="18"/>
      <c r="AE44" s="17"/>
      <c r="AF44" s="18"/>
      <c r="AG44" s="17"/>
      <c r="AH44" s="18"/>
      <c r="AI44" s="17"/>
      <c r="AJ44" s="18"/>
      <c r="AK44" s="18"/>
    </row>
    <row r="45" spans="1:37" ht="75" x14ac:dyDescent="0.25">
      <c r="A45" s="14" t="s">
        <v>58</v>
      </c>
      <c r="B45" s="14" t="s">
        <v>59</v>
      </c>
      <c r="C45" s="15">
        <v>43839</v>
      </c>
      <c r="D45" s="15" t="s">
        <v>60</v>
      </c>
      <c r="E45" s="16" t="s">
        <v>61</v>
      </c>
      <c r="F45" s="14" t="s">
        <v>62</v>
      </c>
      <c r="G45" s="16" t="s">
        <v>63</v>
      </c>
      <c r="H45" s="14" t="s">
        <v>214</v>
      </c>
      <c r="I45" s="16" t="s">
        <v>215</v>
      </c>
      <c r="J45" s="17" t="s">
        <v>216</v>
      </c>
      <c r="K45" s="17" t="s">
        <v>217</v>
      </c>
      <c r="L45" s="18" t="s">
        <v>222</v>
      </c>
      <c r="M45" s="19" t="s">
        <v>223</v>
      </c>
      <c r="N45" s="15" t="s">
        <v>108</v>
      </c>
      <c r="O45" s="17"/>
      <c r="P45" s="17"/>
      <c r="Q45" s="17" t="s">
        <v>71</v>
      </c>
      <c r="R45" s="18" t="s">
        <v>72</v>
      </c>
      <c r="S45" s="18" t="s">
        <v>73</v>
      </c>
      <c r="T45" s="18" t="s">
        <v>74</v>
      </c>
      <c r="U45" s="15">
        <v>42482</v>
      </c>
      <c r="V45" s="15"/>
      <c r="W45" s="17"/>
      <c r="X45" s="18"/>
      <c r="Y45" s="17"/>
      <c r="Z45" s="18"/>
      <c r="AA45" s="17"/>
      <c r="AB45" s="18"/>
      <c r="AC45" s="17"/>
      <c r="AD45" s="18"/>
      <c r="AE45" s="17"/>
      <c r="AF45" s="18"/>
      <c r="AG45" s="17"/>
      <c r="AH45" s="18"/>
      <c r="AI45" s="17"/>
      <c r="AJ45" s="18"/>
      <c r="AK45" s="18"/>
    </row>
    <row r="46" spans="1:37" ht="75" x14ac:dyDescent="0.25">
      <c r="A46" s="14" t="s">
        <v>58</v>
      </c>
      <c r="B46" s="14" t="s">
        <v>59</v>
      </c>
      <c r="C46" s="15">
        <v>43795</v>
      </c>
      <c r="D46" s="15" t="s">
        <v>60</v>
      </c>
      <c r="E46" s="16" t="s">
        <v>61</v>
      </c>
      <c r="F46" s="14" t="s">
        <v>62</v>
      </c>
      <c r="G46" s="16" t="s">
        <v>63</v>
      </c>
      <c r="H46" s="14" t="s">
        <v>214</v>
      </c>
      <c r="I46" s="16" t="s">
        <v>215</v>
      </c>
      <c r="J46" s="17" t="s">
        <v>216</v>
      </c>
      <c r="K46" s="17" t="s">
        <v>217</v>
      </c>
      <c r="L46" s="18" t="s">
        <v>218</v>
      </c>
      <c r="M46" s="19" t="s">
        <v>219</v>
      </c>
      <c r="N46" s="15" t="s">
        <v>70</v>
      </c>
      <c r="O46" s="17"/>
      <c r="P46" s="17"/>
      <c r="Q46" s="17" t="s">
        <v>115</v>
      </c>
      <c r="R46" s="18" t="s">
        <v>116</v>
      </c>
      <c r="S46" s="18" t="s">
        <v>73</v>
      </c>
      <c r="T46" s="18" t="s">
        <v>117</v>
      </c>
      <c r="U46" s="15">
        <v>40725</v>
      </c>
      <c r="V46" s="15"/>
      <c r="W46" s="17"/>
      <c r="X46" s="18"/>
      <c r="Y46" s="17"/>
      <c r="Z46" s="18"/>
      <c r="AA46" s="17"/>
      <c r="AB46" s="18"/>
      <c r="AC46" s="17"/>
      <c r="AD46" s="18"/>
      <c r="AE46" s="17"/>
      <c r="AF46" s="18"/>
      <c r="AG46" s="17"/>
      <c r="AH46" s="18"/>
      <c r="AI46" s="17"/>
      <c r="AJ46" s="18"/>
      <c r="AK46" s="18"/>
    </row>
    <row r="47" spans="1:37" ht="75" x14ac:dyDescent="0.25">
      <c r="A47" s="14" t="s">
        <v>58</v>
      </c>
      <c r="B47" s="14" t="s">
        <v>59</v>
      </c>
      <c r="C47" s="15">
        <v>43797</v>
      </c>
      <c r="D47" s="15" t="s">
        <v>60</v>
      </c>
      <c r="E47" s="16" t="s">
        <v>61</v>
      </c>
      <c r="F47" s="14" t="s">
        <v>62</v>
      </c>
      <c r="G47" s="16" t="s">
        <v>63</v>
      </c>
      <c r="H47" s="14" t="s">
        <v>214</v>
      </c>
      <c r="I47" s="16" t="s">
        <v>215</v>
      </c>
      <c r="J47" s="17" t="s">
        <v>216</v>
      </c>
      <c r="K47" s="17" t="s">
        <v>217</v>
      </c>
      <c r="L47" s="18" t="s">
        <v>222</v>
      </c>
      <c r="M47" s="19" t="s">
        <v>223</v>
      </c>
      <c r="N47" s="15" t="s">
        <v>108</v>
      </c>
      <c r="O47" s="17"/>
      <c r="P47" s="17"/>
      <c r="Q47" s="17" t="s">
        <v>115</v>
      </c>
      <c r="R47" s="18" t="s">
        <v>116</v>
      </c>
      <c r="S47" s="18" t="s">
        <v>73</v>
      </c>
      <c r="T47" s="18" t="s">
        <v>117</v>
      </c>
      <c r="U47" s="15">
        <v>40725</v>
      </c>
      <c r="V47" s="15"/>
      <c r="W47" s="17"/>
      <c r="X47" s="18"/>
      <c r="Y47" s="17"/>
      <c r="Z47" s="18"/>
      <c r="AA47" s="17"/>
      <c r="AB47" s="18"/>
      <c r="AC47" s="17"/>
      <c r="AD47" s="18"/>
      <c r="AE47" s="17"/>
      <c r="AF47" s="18"/>
      <c r="AG47" s="17"/>
      <c r="AH47" s="18"/>
      <c r="AI47" s="17"/>
      <c r="AJ47" s="18"/>
      <c r="AK47" s="18"/>
    </row>
    <row r="48" spans="1:37" ht="75" x14ac:dyDescent="0.25">
      <c r="A48" s="14" t="s">
        <v>58</v>
      </c>
      <c r="B48" s="14" t="s">
        <v>59</v>
      </c>
      <c r="C48" s="15">
        <v>43839</v>
      </c>
      <c r="D48" s="15" t="s">
        <v>60</v>
      </c>
      <c r="E48" s="16" t="s">
        <v>61</v>
      </c>
      <c r="F48" s="14" t="s">
        <v>62</v>
      </c>
      <c r="G48" s="16" t="s">
        <v>63</v>
      </c>
      <c r="H48" s="14" t="s">
        <v>214</v>
      </c>
      <c r="I48" s="16" t="s">
        <v>215</v>
      </c>
      <c r="J48" s="17" t="s">
        <v>216</v>
      </c>
      <c r="K48" s="17" t="s">
        <v>217</v>
      </c>
      <c r="L48" s="18" t="s">
        <v>218</v>
      </c>
      <c r="M48" s="19" t="s">
        <v>219</v>
      </c>
      <c r="N48" s="15" t="s">
        <v>70</v>
      </c>
      <c r="O48" s="17"/>
      <c r="P48" s="17"/>
      <c r="Q48" s="17" t="s">
        <v>118</v>
      </c>
      <c r="R48" s="18" t="s">
        <v>119</v>
      </c>
      <c r="S48" s="18" t="s">
        <v>73</v>
      </c>
      <c r="T48" s="18" t="s">
        <v>74</v>
      </c>
      <c r="U48" s="15">
        <v>40725</v>
      </c>
      <c r="V48" s="15">
        <v>42481</v>
      </c>
      <c r="W48" s="17"/>
      <c r="X48" s="18"/>
      <c r="Y48" s="17"/>
      <c r="Z48" s="18"/>
      <c r="AA48" s="17"/>
      <c r="AB48" s="18"/>
      <c r="AC48" s="17"/>
      <c r="AD48" s="18"/>
      <c r="AE48" s="17"/>
      <c r="AF48" s="18"/>
      <c r="AG48" s="17"/>
      <c r="AH48" s="18"/>
      <c r="AI48" s="17"/>
      <c r="AJ48" s="18"/>
      <c r="AK48" s="18"/>
    </row>
    <row r="49" spans="1:37" ht="90" x14ac:dyDescent="0.25">
      <c r="A49" s="14" t="s">
        <v>58</v>
      </c>
      <c r="B49" s="14" t="s">
        <v>59</v>
      </c>
      <c r="C49" s="15">
        <v>43839</v>
      </c>
      <c r="D49" s="15" t="s">
        <v>60</v>
      </c>
      <c r="E49" s="16" t="s">
        <v>61</v>
      </c>
      <c r="F49" s="14" t="s">
        <v>62</v>
      </c>
      <c r="G49" s="16" t="s">
        <v>63</v>
      </c>
      <c r="H49" s="14" t="s">
        <v>214</v>
      </c>
      <c r="I49" s="16" t="s">
        <v>215</v>
      </c>
      <c r="J49" s="17" t="s">
        <v>216</v>
      </c>
      <c r="K49" s="17" t="s">
        <v>217</v>
      </c>
      <c r="L49" s="18" t="s">
        <v>218</v>
      </c>
      <c r="M49" s="19" t="s">
        <v>219</v>
      </c>
      <c r="N49" s="15" t="s">
        <v>70</v>
      </c>
      <c r="O49" s="17"/>
      <c r="P49" s="17"/>
      <c r="Q49" s="17" t="s">
        <v>118</v>
      </c>
      <c r="R49" s="18" t="s">
        <v>119</v>
      </c>
      <c r="S49" s="18" t="s">
        <v>73</v>
      </c>
      <c r="T49" s="18" t="s">
        <v>74</v>
      </c>
      <c r="U49" s="15">
        <v>42482</v>
      </c>
      <c r="V49" s="15"/>
      <c r="W49" s="17" t="s">
        <v>253</v>
      </c>
      <c r="X49" s="18" t="s">
        <v>254</v>
      </c>
      <c r="Y49" s="17" t="str">
        <f>VLOOKUP(X49,'Axe 2 Règles de gestion'!$D$2:$F$62,3, FALSE)</f>
        <v>Rémunération : L'agent bénéficie de l'intégralité de sa rémunération.</v>
      </c>
      <c r="Z49" s="18" t="s">
        <v>249</v>
      </c>
      <c r="AA49" s="17" t="str">
        <f>VLOOKUP(Z49,'Axe 2 Règles de gestion'!$D$2:$F$62,3, FALSE)</f>
        <v>Congés annuels : L'agent conserve son droit à congé annuel.</v>
      </c>
      <c r="AB49" s="18" t="s">
        <v>251</v>
      </c>
      <c r="AC49" s="17" t="str">
        <f>VLOOKUP(AB49,'Axe 2 Règles de gestion'!$D$2:$F$62,3, FALSE)</f>
        <v>Retraite : La décharge d'activité de service pour activités syndicales est considérée comme une période d'activité pour la retraite.</v>
      </c>
      <c r="AD49" s="18"/>
      <c r="AE49" s="17"/>
      <c r="AF49" s="18"/>
      <c r="AG49" s="17"/>
      <c r="AH49" s="18"/>
      <c r="AI49" s="17"/>
      <c r="AJ49" s="18"/>
      <c r="AK49" s="18"/>
    </row>
    <row r="50" spans="1:37" ht="75" x14ac:dyDescent="0.25">
      <c r="A50" s="14" t="s">
        <v>58</v>
      </c>
      <c r="B50" s="14" t="s">
        <v>59</v>
      </c>
      <c r="C50" s="15">
        <v>43839</v>
      </c>
      <c r="D50" s="15" t="s">
        <v>60</v>
      </c>
      <c r="E50" s="16" t="s">
        <v>61</v>
      </c>
      <c r="F50" s="14" t="s">
        <v>62</v>
      </c>
      <c r="G50" s="16" t="s">
        <v>63</v>
      </c>
      <c r="H50" s="14" t="s">
        <v>214</v>
      </c>
      <c r="I50" s="16" t="s">
        <v>215</v>
      </c>
      <c r="J50" s="17" t="s">
        <v>216</v>
      </c>
      <c r="K50" s="17" t="s">
        <v>217</v>
      </c>
      <c r="L50" s="18" t="s">
        <v>222</v>
      </c>
      <c r="M50" s="19" t="s">
        <v>223</v>
      </c>
      <c r="N50" s="15" t="s">
        <v>108</v>
      </c>
      <c r="O50" s="17"/>
      <c r="P50" s="17"/>
      <c r="Q50" s="17" t="s">
        <v>118</v>
      </c>
      <c r="R50" s="18" t="s">
        <v>119</v>
      </c>
      <c r="S50" s="18" t="s">
        <v>73</v>
      </c>
      <c r="T50" s="18" t="s">
        <v>74</v>
      </c>
      <c r="U50" s="15">
        <v>40725</v>
      </c>
      <c r="V50" s="15">
        <v>42481</v>
      </c>
      <c r="W50" s="17"/>
      <c r="X50" s="18"/>
      <c r="Y50" s="17"/>
      <c r="Z50" s="18"/>
      <c r="AA50" s="17"/>
      <c r="AB50" s="18"/>
      <c r="AC50" s="17"/>
      <c r="AD50" s="18"/>
      <c r="AE50" s="17"/>
      <c r="AF50" s="18"/>
      <c r="AG50" s="17"/>
      <c r="AH50" s="18"/>
      <c r="AI50" s="17"/>
      <c r="AJ50" s="18"/>
      <c r="AK50" s="18"/>
    </row>
    <row r="51" spans="1:37" ht="75" x14ac:dyDescent="0.25">
      <c r="A51" s="14" t="s">
        <v>58</v>
      </c>
      <c r="B51" s="14" t="s">
        <v>59</v>
      </c>
      <c r="C51" s="15">
        <v>43839</v>
      </c>
      <c r="D51" s="15" t="s">
        <v>60</v>
      </c>
      <c r="E51" s="16" t="s">
        <v>61</v>
      </c>
      <c r="F51" s="14" t="s">
        <v>62</v>
      </c>
      <c r="G51" s="16" t="s">
        <v>63</v>
      </c>
      <c r="H51" s="14" t="s">
        <v>214</v>
      </c>
      <c r="I51" s="16" t="s">
        <v>215</v>
      </c>
      <c r="J51" s="17" t="s">
        <v>216</v>
      </c>
      <c r="K51" s="17" t="s">
        <v>217</v>
      </c>
      <c r="L51" s="18" t="s">
        <v>222</v>
      </c>
      <c r="M51" s="19" t="s">
        <v>223</v>
      </c>
      <c r="N51" s="15" t="s">
        <v>108</v>
      </c>
      <c r="O51" s="17"/>
      <c r="P51" s="17"/>
      <c r="Q51" s="17" t="s">
        <v>118</v>
      </c>
      <c r="R51" s="18" t="s">
        <v>119</v>
      </c>
      <c r="S51" s="18" t="s">
        <v>73</v>
      </c>
      <c r="T51" s="18" t="s">
        <v>74</v>
      </c>
      <c r="U51" s="15">
        <v>42482</v>
      </c>
      <c r="V51" s="15"/>
      <c r="W51" s="17"/>
      <c r="X51" s="18"/>
      <c r="Y51" s="17"/>
      <c r="Z51" s="18"/>
      <c r="AA51" s="17"/>
      <c r="AB51" s="18"/>
      <c r="AC51" s="17"/>
      <c r="AD51" s="18"/>
      <c r="AE51" s="17"/>
      <c r="AF51" s="18"/>
      <c r="AG51" s="17"/>
      <c r="AH51" s="18"/>
      <c r="AI51" s="17"/>
      <c r="AJ51" s="18"/>
      <c r="AK51" s="18"/>
    </row>
    <row r="52" spans="1:37" ht="75" x14ac:dyDescent="0.25">
      <c r="A52" s="14" t="s">
        <v>58</v>
      </c>
      <c r="B52" s="14" t="s">
        <v>59</v>
      </c>
      <c r="C52" s="15">
        <v>43839</v>
      </c>
      <c r="D52" s="15" t="s">
        <v>60</v>
      </c>
      <c r="E52" s="16" t="s">
        <v>61</v>
      </c>
      <c r="F52" s="14" t="s">
        <v>62</v>
      </c>
      <c r="G52" s="16" t="s">
        <v>63</v>
      </c>
      <c r="H52" s="14" t="s">
        <v>214</v>
      </c>
      <c r="I52" s="16" t="s">
        <v>215</v>
      </c>
      <c r="J52" s="17" t="s">
        <v>216</v>
      </c>
      <c r="K52" s="17" t="s">
        <v>217</v>
      </c>
      <c r="L52" s="18" t="s">
        <v>218</v>
      </c>
      <c r="M52" s="19" t="s">
        <v>219</v>
      </c>
      <c r="N52" s="15" t="s">
        <v>70</v>
      </c>
      <c r="O52" s="17"/>
      <c r="P52" s="17"/>
      <c r="Q52" s="17" t="s">
        <v>130</v>
      </c>
      <c r="R52" s="18" t="s">
        <v>131</v>
      </c>
      <c r="S52" s="18" t="s">
        <v>73</v>
      </c>
      <c r="T52" s="18" t="s">
        <v>74</v>
      </c>
      <c r="U52" s="15">
        <v>40725</v>
      </c>
      <c r="V52" s="15">
        <v>42481</v>
      </c>
      <c r="W52" s="17"/>
      <c r="X52" s="18"/>
      <c r="Y52" s="17"/>
      <c r="Z52" s="18"/>
      <c r="AA52" s="17"/>
      <c r="AB52" s="18"/>
      <c r="AC52" s="17"/>
      <c r="AD52" s="18"/>
      <c r="AE52" s="17"/>
      <c r="AF52" s="18"/>
      <c r="AG52" s="17"/>
      <c r="AH52" s="18"/>
      <c r="AI52" s="17"/>
      <c r="AJ52" s="18"/>
      <c r="AK52" s="18"/>
    </row>
    <row r="53" spans="1:37" ht="150" x14ac:dyDescent="0.25">
      <c r="A53" s="14" t="s">
        <v>58</v>
      </c>
      <c r="B53" s="14" t="s">
        <v>59</v>
      </c>
      <c r="C53" s="15">
        <v>43839</v>
      </c>
      <c r="D53" s="15" t="s">
        <v>60</v>
      </c>
      <c r="E53" s="16" t="s">
        <v>61</v>
      </c>
      <c r="F53" s="14" t="s">
        <v>62</v>
      </c>
      <c r="G53" s="16" t="s">
        <v>63</v>
      </c>
      <c r="H53" s="14" t="s">
        <v>214</v>
      </c>
      <c r="I53" s="16" t="s">
        <v>215</v>
      </c>
      <c r="J53" s="17" t="s">
        <v>216</v>
      </c>
      <c r="K53" s="17" t="s">
        <v>217</v>
      </c>
      <c r="L53" s="18" t="s">
        <v>218</v>
      </c>
      <c r="M53" s="19" t="s">
        <v>219</v>
      </c>
      <c r="N53" s="15" t="s">
        <v>70</v>
      </c>
      <c r="O53" s="17"/>
      <c r="P53" s="17"/>
      <c r="Q53" s="17" t="s">
        <v>130</v>
      </c>
      <c r="R53" s="18" t="s">
        <v>131</v>
      </c>
      <c r="S53" s="18" t="s">
        <v>73</v>
      </c>
      <c r="T53" s="18" t="s">
        <v>74</v>
      </c>
      <c r="U53" s="15">
        <v>42482</v>
      </c>
      <c r="V53" s="15"/>
      <c r="W53" s="17" t="s">
        <v>262</v>
      </c>
      <c r="X53" s="18" t="s">
        <v>254</v>
      </c>
      <c r="Y53" s="17" t="str">
        <f>VLOOKUP(X53,'Axe 2 Règles de gestion'!$D$2:$F$62,3, FALSE)</f>
        <v>Rémunération : L'agent bénéficie de l'intégralité de sa rémunération.</v>
      </c>
      <c r="Z53" s="18" t="s">
        <v>247</v>
      </c>
      <c r="AA53" s="17" t="str">
        <f>VLOOKUP(Z53,'Axe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53" s="18" t="s">
        <v>257</v>
      </c>
      <c r="AC53" s="17" t="str">
        <f>VLOOKUP(AB53,'Axe 2 Règles de gestion'!$D$2:$F$62,3, FALSE)</f>
        <v>Stage : La date de fin de stage n'est pas impactée par le temps passé en décharge d'activité de service pour activités syndicales.</v>
      </c>
      <c r="AD53" s="18" t="s">
        <v>259</v>
      </c>
      <c r="AE53" s="17" t="str">
        <f>VLOOKUP(AD53,'Axe 2 Règles de gestion'!$D$2:$F$62,3, FALSE)</f>
        <v>Titularisation : La titularisation prend effet à la fin de la durée normale du stage.</v>
      </c>
      <c r="AF53" s="18" t="s">
        <v>249</v>
      </c>
      <c r="AG53" s="17" t="str">
        <f>VLOOKUP(AF53,'Axe 2 Règles de gestion'!$D$2:$F$62,3, FALSE)</f>
        <v>Congés annuels : L'agent conserve son droit à congé annuel.</v>
      </c>
      <c r="AH53" s="18" t="s">
        <v>251</v>
      </c>
      <c r="AI53" s="17" t="str">
        <f>VLOOKUP(AH53,'Axe 2 Règles de gestion'!$D$2:$F$62,3, FALSE)</f>
        <v>Retraite : La décharge d'activité de service pour activités syndicales est considérée comme une période d'activité pour la retraite.</v>
      </c>
      <c r="AJ53" s="18"/>
      <c r="AK53" s="18"/>
    </row>
    <row r="54" spans="1:37" ht="75" x14ac:dyDescent="0.25">
      <c r="A54" s="14" t="s">
        <v>58</v>
      </c>
      <c r="B54" s="14" t="s">
        <v>59</v>
      </c>
      <c r="C54" s="15">
        <v>43839</v>
      </c>
      <c r="D54" s="15" t="s">
        <v>60</v>
      </c>
      <c r="E54" s="16" t="s">
        <v>61</v>
      </c>
      <c r="F54" s="14" t="s">
        <v>62</v>
      </c>
      <c r="G54" s="16" t="s">
        <v>63</v>
      </c>
      <c r="H54" s="14" t="s">
        <v>214</v>
      </c>
      <c r="I54" s="16" t="s">
        <v>215</v>
      </c>
      <c r="J54" s="17" t="s">
        <v>216</v>
      </c>
      <c r="K54" s="17" t="s">
        <v>217</v>
      </c>
      <c r="L54" s="18" t="s">
        <v>222</v>
      </c>
      <c r="M54" s="19" t="s">
        <v>223</v>
      </c>
      <c r="N54" s="15" t="s">
        <v>108</v>
      </c>
      <c r="O54" s="17"/>
      <c r="P54" s="17"/>
      <c r="Q54" s="17" t="s">
        <v>130</v>
      </c>
      <c r="R54" s="18" t="s">
        <v>131</v>
      </c>
      <c r="S54" s="18" t="s">
        <v>73</v>
      </c>
      <c r="T54" s="18" t="s">
        <v>74</v>
      </c>
      <c r="U54" s="15">
        <v>40725</v>
      </c>
      <c r="V54" s="15">
        <v>42481</v>
      </c>
      <c r="W54" s="17"/>
      <c r="X54" s="18"/>
      <c r="Y54" s="17"/>
      <c r="Z54" s="18"/>
      <c r="AA54" s="17"/>
      <c r="AB54" s="18"/>
      <c r="AC54" s="17"/>
      <c r="AD54" s="18"/>
      <c r="AE54" s="17"/>
      <c r="AF54" s="18"/>
      <c r="AG54" s="17"/>
      <c r="AH54" s="18"/>
      <c r="AI54" s="17"/>
      <c r="AJ54" s="18"/>
      <c r="AK54" s="18"/>
    </row>
    <row r="55" spans="1:37" ht="75" x14ac:dyDescent="0.25">
      <c r="A55" s="14" t="s">
        <v>58</v>
      </c>
      <c r="B55" s="14" t="s">
        <v>59</v>
      </c>
      <c r="C55" s="15">
        <v>43839</v>
      </c>
      <c r="D55" s="15" t="s">
        <v>60</v>
      </c>
      <c r="E55" s="16" t="s">
        <v>61</v>
      </c>
      <c r="F55" s="14" t="s">
        <v>62</v>
      </c>
      <c r="G55" s="16" t="s">
        <v>63</v>
      </c>
      <c r="H55" s="14" t="s">
        <v>214</v>
      </c>
      <c r="I55" s="16" t="s">
        <v>215</v>
      </c>
      <c r="J55" s="17" t="s">
        <v>216</v>
      </c>
      <c r="K55" s="17" t="s">
        <v>217</v>
      </c>
      <c r="L55" s="18" t="s">
        <v>222</v>
      </c>
      <c r="M55" s="19" t="s">
        <v>223</v>
      </c>
      <c r="N55" s="15" t="s">
        <v>108</v>
      </c>
      <c r="O55" s="17"/>
      <c r="P55" s="17"/>
      <c r="Q55" s="17" t="s">
        <v>130</v>
      </c>
      <c r="R55" s="18" t="s">
        <v>131</v>
      </c>
      <c r="S55" s="18" t="s">
        <v>73</v>
      </c>
      <c r="T55" s="18" t="s">
        <v>74</v>
      </c>
      <c r="U55" s="15">
        <v>42482</v>
      </c>
      <c r="V55" s="15"/>
      <c r="W55" s="17"/>
      <c r="X55" s="18"/>
      <c r="Y55" s="17"/>
      <c r="Z55" s="18"/>
      <c r="AA55" s="17"/>
      <c r="AB55" s="18"/>
      <c r="AC55" s="17"/>
      <c r="AD55" s="18"/>
      <c r="AE55" s="17"/>
      <c r="AF55" s="18"/>
      <c r="AG55" s="17"/>
      <c r="AH55" s="18"/>
      <c r="AI55" s="17"/>
      <c r="AJ55" s="18"/>
      <c r="AK55" s="18"/>
    </row>
    <row r="56" spans="1:37" ht="75" x14ac:dyDescent="0.25">
      <c r="A56" s="14" t="s">
        <v>58</v>
      </c>
      <c r="B56" s="14" t="s">
        <v>59</v>
      </c>
      <c r="C56" s="15">
        <v>43839</v>
      </c>
      <c r="D56" s="15" t="s">
        <v>60</v>
      </c>
      <c r="E56" s="16" t="s">
        <v>61</v>
      </c>
      <c r="F56" s="14" t="s">
        <v>62</v>
      </c>
      <c r="G56" s="16" t="s">
        <v>63</v>
      </c>
      <c r="H56" s="14" t="s">
        <v>214</v>
      </c>
      <c r="I56" s="16" t="s">
        <v>215</v>
      </c>
      <c r="J56" s="17" t="s">
        <v>216</v>
      </c>
      <c r="K56" s="17" t="s">
        <v>217</v>
      </c>
      <c r="L56" s="18" t="s">
        <v>218</v>
      </c>
      <c r="M56" s="19" t="s">
        <v>219</v>
      </c>
      <c r="N56" s="15" t="s">
        <v>70</v>
      </c>
      <c r="O56" s="17"/>
      <c r="P56" s="17"/>
      <c r="Q56" s="17" t="s">
        <v>137</v>
      </c>
      <c r="R56" s="18" t="s">
        <v>138</v>
      </c>
      <c r="S56" s="18" t="s">
        <v>73</v>
      </c>
      <c r="T56" s="18" t="s">
        <v>74</v>
      </c>
      <c r="U56" s="15">
        <v>40725</v>
      </c>
      <c r="V56" s="15">
        <v>42481</v>
      </c>
      <c r="W56" s="17"/>
      <c r="X56" s="18"/>
      <c r="Y56" s="17"/>
      <c r="Z56" s="18"/>
      <c r="AA56" s="17"/>
      <c r="AB56" s="18"/>
      <c r="AC56" s="17"/>
      <c r="AD56" s="18"/>
      <c r="AE56" s="17"/>
      <c r="AF56" s="18"/>
      <c r="AG56" s="17"/>
      <c r="AH56" s="18"/>
      <c r="AI56" s="17"/>
      <c r="AJ56" s="18"/>
      <c r="AK56" s="18"/>
    </row>
    <row r="57" spans="1:37" ht="90" x14ac:dyDescent="0.25">
      <c r="A57" s="14" t="s">
        <v>58</v>
      </c>
      <c r="B57" s="14" t="s">
        <v>59</v>
      </c>
      <c r="C57" s="15">
        <v>43839</v>
      </c>
      <c r="D57" s="15" t="s">
        <v>60</v>
      </c>
      <c r="E57" s="16" t="s">
        <v>61</v>
      </c>
      <c r="F57" s="14" t="s">
        <v>62</v>
      </c>
      <c r="G57" s="16" t="s">
        <v>63</v>
      </c>
      <c r="H57" s="14" t="s">
        <v>214</v>
      </c>
      <c r="I57" s="16" t="s">
        <v>215</v>
      </c>
      <c r="J57" s="17" t="s">
        <v>216</v>
      </c>
      <c r="K57" s="17" t="s">
        <v>217</v>
      </c>
      <c r="L57" s="18" t="s">
        <v>218</v>
      </c>
      <c r="M57" s="19" t="s">
        <v>219</v>
      </c>
      <c r="N57" s="15" t="s">
        <v>70</v>
      </c>
      <c r="O57" s="17"/>
      <c r="P57" s="17"/>
      <c r="Q57" s="17" t="s">
        <v>137</v>
      </c>
      <c r="R57" s="18" t="s">
        <v>138</v>
      </c>
      <c r="S57" s="18" t="s">
        <v>73</v>
      </c>
      <c r="T57" s="18" t="s">
        <v>74</v>
      </c>
      <c r="U57" s="15">
        <v>42482</v>
      </c>
      <c r="V57" s="15"/>
      <c r="W57" s="17" t="s">
        <v>253</v>
      </c>
      <c r="X57" s="18" t="s">
        <v>254</v>
      </c>
      <c r="Y57" s="17" t="str">
        <f>VLOOKUP(X57,'Axe 2 Règles de gestion'!$D$2:$F$62,3, FALSE)</f>
        <v>Rémunération : L'agent bénéficie de l'intégralité de sa rémunération.</v>
      </c>
      <c r="Z57" s="18" t="s">
        <v>249</v>
      </c>
      <c r="AA57" s="17" t="str">
        <f>VLOOKUP(Z57,'Axe 2 Règles de gestion'!$D$2:$F$62,3, FALSE)</f>
        <v>Congés annuels : L'agent conserve son droit à congé annuel.</v>
      </c>
      <c r="AB57" s="18" t="s">
        <v>251</v>
      </c>
      <c r="AC57" s="17" t="str">
        <f>VLOOKUP(AB57,'Axe 2 Règles de gestion'!$D$2:$F$62,3, FALSE)</f>
        <v>Retraite : La décharge d'activité de service pour activités syndicales est considérée comme une période d'activité pour la retraite.</v>
      </c>
      <c r="AD57" s="18"/>
      <c r="AE57" s="17"/>
      <c r="AF57" s="18"/>
      <c r="AG57" s="17"/>
      <c r="AH57" s="18"/>
      <c r="AI57" s="17"/>
      <c r="AJ57" s="18"/>
      <c r="AK57" s="18"/>
    </row>
    <row r="58" spans="1:37" ht="75" x14ac:dyDescent="0.25">
      <c r="A58" s="14" t="s">
        <v>58</v>
      </c>
      <c r="B58" s="14" t="s">
        <v>59</v>
      </c>
      <c r="C58" s="15">
        <v>43839</v>
      </c>
      <c r="D58" s="15" t="s">
        <v>60</v>
      </c>
      <c r="E58" s="16" t="s">
        <v>61</v>
      </c>
      <c r="F58" s="14" t="s">
        <v>62</v>
      </c>
      <c r="G58" s="16" t="s">
        <v>63</v>
      </c>
      <c r="H58" s="14" t="s">
        <v>214</v>
      </c>
      <c r="I58" s="16" t="s">
        <v>215</v>
      </c>
      <c r="J58" s="17" t="s">
        <v>216</v>
      </c>
      <c r="K58" s="17" t="s">
        <v>217</v>
      </c>
      <c r="L58" s="18" t="s">
        <v>222</v>
      </c>
      <c r="M58" s="19" t="s">
        <v>223</v>
      </c>
      <c r="N58" s="15" t="s">
        <v>108</v>
      </c>
      <c r="O58" s="17"/>
      <c r="P58" s="17"/>
      <c r="Q58" s="17" t="s">
        <v>137</v>
      </c>
      <c r="R58" s="18" t="s">
        <v>138</v>
      </c>
      <c r="S58" s="18" t="s">
        <v>73</v>
      </c>
      <c r="T58" s="18" t="s">
        <v>74</v>
      </c>
      <c r="U58" s="15">
        <v>40725</v>
      </c>
      <c r="V58" s="15">
        <v>42481</v>
      </c>
      <c r="W58" s="17"/>
      <c r="X58" s="18"/>
      <c r="Y58" s="17"/>
      <c r="Z58" s="18"/>
      <c r="AA58" s="17"/>
      <c r="AB58" s="18"/>
      <c r="AC58" s="17"/>
      <c r="AD58" s="18"/>
      <c r="AE58" s="17"/>
      <c r="AF58" s="18"/>
      <c r="AG58" s="17"/>
      <c r="AH58" s="18"/>
      <c r="AI58" s="17"/>
      <c r="AJ58" s="18"/>
      <c r="AK58" s="18"/>
    </row>
    <row r="59" spans="1:37" ht="75" x14ac:dyDescent="0.25">
      <c r="A59" s="14" t="s">
        <v>58</v>
      </c>
      <c r="B59" s="14" t="s">
        <v>59</v>
      </c>
      <c r="C59" s="15">
        <v>43839</v>
      </c>
      <c r="D59" s="15" t="s">
        <v>60</v>
      </c>
      <c r="E59" s="16" t="s">
        <v>61</v>
      </c>
      <c r="F59" s="14" t="s">
        <v>62</v>
      </c>
      <c r="G59" s="16" t="s">
        <v>63</v>
      </c>
      <c r="H59" s="14" t="s">
        <v>214</v>
      </c>
      <c r="I59" s="16" t="s">
        <v>215</v>
      </c>
      <c r="J59" s="17" t="s">
        <v>216</v>
      </c>
      <c r="K59" s="17" t="s">
        <v>217</v>
      </c>
      <c r="L59" s="18" t="s">
        <v>222</v>
      </c>
      <c r="M59" s="19" t="s">
        <v>223</v>
      </c>
      <c r="N59" s="15" t="s">
        <v>108</v>
      </c>
      <c r="O59" s="17"/>
      <c r="P59" s="17"/>
      <c r="Q59" s="17" t="s">
        <v>137</v>
      </c>
      <c r="R59" s="18" t="s">
        <v>138</v>
      </c>
      <c r="S59" s="18" t="s">
        <v>73</v>
      </c>
      <c r="T59" s="18" t="s">
        <v>74</v>
      </c>
      <c r="U59" s="15">
        <v>42482</v>
      </c>
      <c r="V59" s="15"/>
      <c r="W59" s="17"/>
      <c r="X59" s="18"/>
      <c r="Y59" s="17"/>
      <c r="Z59" s="18"/>
      <c r="AA59" s="17"/>
      <c r="AB59" s="18"/>
      <c r="AC59" s="17"/>
      <c r="AD59" s="18"/>
      <c r="AE59" s="17"/>
      <c r="AF59" s="18"/>
      <c r="AG59" s="17"/>
      <c r="AH59" s="18"/>
      <c r="AI59" s="17"/>
      <c r="AJ59" s="18"/>
      <c r="AK59" s="18"/>
    </row>
    <row r="60" spans="1:37" ht="75" x14ac:dyDescent="0.25">
      <c r="A60" s="14" t="s">
        <v>58</v>
      </c>
      <c r="B60" s="14" t="s">
        <v>59</v>
      </c>
      <c r="C60" s="15">
        <v>43797</v>
      </c>
      <c r="D60" s="15" t="s">
        <v>60</v>
      </c>
      <c r="E60" s="16" t="s">
        <v>61</v>
      </c>
      <c r="F60" s="14" t="s">
        <v>62</v>
      </c>
      <c r="G60" s="16" t="s">
        <v>63</v>
      </c>
      <c r="H60" s="14" t="s">
        <v>214</v>
      </c>
      <c r="I60" s="16" t="s">
        <v>215</v>
      </c>
      <c r="J60" s="17" t="s">
        <v>216</v>
      </c>
      <c r="K60" s="17" t="s">
        <v>217</v>
      </c>
      <c r="L60" s="18" t="s">
        <v>218</v>
      </c>
      <c r="M60" s="19" t="s">
        <v>219</v>
      </c>
      <c r="N60" s="15" t="s">
        <v>70</v>
      </c>
      <c r="O60" s="17"/>
      <c r="P60" s="17"/>
      <c r="Q60" s="17" t="s">
        <v>143</v>
      </c>
      <c r="R60" s="18" t="s">
        <v>144</v>
      </c>
      <c r="S60" s="18" t="s">
        <v>145</v>
      </c>
      <c r="T60" s="18" t="s">
        <v>74</v>
      </c>
      <c r="U60" s="15">
        <v>40725</v>
      </c>
      <c r="V60" s="15">
        <v>42593</v>
      </c>
      <c r="W60" s="17"/>
      <c r="X60" s="18"/>
      <c r="Y60" s="17"/>
      <c r="Z60" s="18"/>
      <c r="AA60" s="17"/>
      <c r="AB60" s="18"/>
      <c r="AC60" s="17"/>
      <c r="AD60" s="18"/>
      <c r="AE60" s="17"/>
      <c r="AF60" s="18"/>
      <c r="AG60" s="17"/>
      <c r="AH60" s="18"/>
      <c r="AI60" s="17"/>
      <c r="AJ60" s="18"/>
      <c r="AK60" s="18"/>
    </row>
    <row r="61" spans="1:37" ht="75" x14ac:dyDescent="0.25">
      <c r="A61" s="14" t="s">
        <v>58</v>
      </c>
      <c r="B61" s="14" t="s">
        <v>59</v>
      </c>
      <c r="C61" s="15">
        <v>43839</v>
      </c>
      <c r="D61" s="15" t="s">
        <v>60</v>
      </c>
      <c r="E61" s="16" t="s">
        <v>61</v>
      </c>
      <c r="F61" s="14" t="s">
        <v>62</v>
      </c>
      <c r="G61" s="16" t="s">
        <v>63</v>
      </c>
      <c r="H61" s="14" t="s">
        <v>214</v>
      </c>
      <c r="I61" s="16" t="s">
        <v>215</v>
      </c>
      <c r="J61" s="17" t="s">
        <v>216</v>
      </c>
      <c r="K61" s="17" t="s">
        <v>217</v>
      </c>
      <c r="L61" s="18" t="s">
        <v>218</v>
      </c>
      <c r="M61" s="19" t="s">
        <v>219</v>
      </c>
      <c r="N61" s="15" t="s">
        <v>70</v>
      </c>
      <c r="O61" s="17"/>
      <c r="P61" s="17"/>
      <c r="Q61" s="17" t="s">
        <v>143</v>
      </c>
      <c r="R61" s="18" t="s">
        <v>144</v>
      </c>
      <c r="S61" s="18" t="s">
        <v>145</v>
      </c>
      <c r="T61" s="18" t="s">
        <v>74</v>
      </c>
      <c r="U61" s="15">
        <v>42594</v>
      </c>
      <c r="V61" s="15"/>
      <c r="W61" s="17"/>
      <c r="X61" s="18"/>
      <c r="Y61" s="17"/>
      <c r="Z61" s="18"/>
      <c r="AA61" s="17"/>
      <c r="AB61" s="18"/>
      <c r="AC61" s="17"/>
      <c r="AD61" s="18"/>
      <c r="AE61" s="17"/>
      <c r="AF61" s="18"/>
      <c r="AG61" s="17"/>
      <c r="AH61" s="18"/>
      <c r="AI61" s="17"/>
      <c r="AJ61" s="18"/>
      <c r="AK61" s="18"/>
    </row>
    <row r="62" spans="1:37" ht="75" x14ac:dyDescent="0.25">
      <c r="A62" s="14" t="s">
        <v>58</v>
      </c>
      <c r="B62" s="14" t="s">
        <v>59</v>
      </c>
      <c r="C62" s="15">
        <v>43797</v>
      </c>
      <c r="D62" s="15" t="s">
        <v>60</v>
      </c>
      <c r="E62" s="16" t="s">
        <v>61</v>
      </c>
      <c r="F62" s="14" t="s">
        <v>62</v>
      </c>
      <c r="G62" s="16" t="s">
        <v>63</v>
      </c>
      <c r="H62" s="14" t="s">
        <v>214</v>
      </c>
      <c r="I62" s="16" t="s">
        <v>215</v>
      </c>
      <c r="J62" s="17" t="s">
        <v>216</v>
      </c>
      <c r="K62" s="17" t="s">
        <v>217</v>
      </c>
      <c r="L62" s="18" t="s">
        <v>222</v>
      </c>
      <c r="M62" s="19" t="s">
        <v>223</v>
      </c>
      <c r="N62" s="15" t="s">
        <v>108</v>
      </c>
      <c r="O62" s="17"/>
      <c r="P62" s="17"/>
      <c r="Q62" s="17" t="s">
        <v>143</v>
      </c>
      <c r="R62" s="18" t="s">
        <v>144</v>
      </c>
      <c r="S62" s="18" t="s">
        <v>145</v>
      </c>
      <c r="T62" s="18" t="s">
        <v>74</v>
      </c>
      <c r="U62" s="15">
        <v>40725</v>
      </c>
      <c r="V62" s="15">
        <v>42593</v>
      </c>
      <c r="W62" s="17"/>
      <c r="X62" s="18"/>
      <c r="Y62" s="17"/>
      <c r="Z62" s="18"/>
      <c r="AA62" s="17"/>
      <c r="AB62" s="18"/>
      <c r="AC62" s="17"/>
      <c r="AD62" s="18"/>
      <c r="AE62" s="17"/>
      <c r="AF62" s="18"/>
      <c r="AG62" s="17"/>
      <c r="AH62" s="18"/>
      <c r="AI62" s="17"/>
      <c r="AJ62" s="18"/>
      <c r="AK62" s="18"/>
    </row>
    <row r="63" spans="1:37" ht="75" x14ac:dyDescent="0.25">
      <c r="A63" s="14" t="s">
        <v>58</v>
      </c>
      <c r="B63" s="14" t="s">
        <v>59</v>
      </c>
      <c r="C63" s="15">
        <v>43839</v>
      </c>
      <c r="D63" s="15" t="s">
        <v>60</v>
      </c>
      <c r="E63" s="16" t="s">
        <v>61</v>
      </c>
      <c r="F63" s="14" t="s">
        <v>62</v>
      </c>
      <c r="G63" s="16" t="s">
        <v>63</v>
      </c>
      <c r="H63" s="14" t="s">
        <v>214</v>
      </c>
      <c r="I63" s="16" t="s">
        <v>215</v>
      </c>
      <c r="J63" s="17" t="s">
        <v>216</v>
      </c>
      <c r="K63" s="17" t="s">
        <v>217</v>
      </c>
      <c r="L63" s="18" t="s">
        <v>222</v>
      </c>
      <c r="M63" s="19" t="s">
        <v>223</v>
      </c>
      <c r="N63" s="15" t="s">
        <v>108</v>
      </c>
      <c r="O63" s="17"/>
      <c r="P63" s="17"/>
      <c r="Q63" s="17" t="s">
        <v>143</v>
      </c>
      <c r="R63" s="18" t="s">
        <v>144</v>
      </c>
      <c r="S63" s="18" t="s">
        <v>145</v>
      </c>
      <c r="T63" s="18" t="s">
        <v>74</v>
      </c>
      <c r="U63" s="15">
        <v>42594</v>
      </c>
      <c r="V63" s="15"/>
      <c r="W63" s="17"/>
      <c r="X63" s="18"/>
      <c r="Y63" s="17"/>
      <c r="Z63" s="18"/>
      <c r="AA63" s="17"/>
      <c r="AB63" s="18"/>
      <c r="AC63" s="17"/>
      <c r="AD63" s="18"/>
      <c r="AE63" s="17"/>
      <c r="AF63" s="18"/>
      <c r="AG63" s="17"/>
      <c r="AH63" s="18"/>
      <c r="AI63" s="17"/>
      <c r="AJ63" s="18"/>
      <c r="AK63" s="18"/>
    </row>
    <row r="64" spans="1:37" ht="75" x14ac:dyDescent="0.25">
      <c r="A64" s="14" t="s">
        <v>58</v>
      </c>
      <c r="B64" s="14" t="s">
        <v>59</v>
      </c>
      <c r="C64" s="15">
        <v>43797</v>
      </c>
      <c r="D64" s="15" t="s">
        <v>60</v>
      </c>
      <c r="E64" s="16" t="s">
        <v>61</v>
      </c>
      <c r="F64" s="14" t="s">
        <v>62</v>
      </c>
      <c r="G64" s="16" t="s">
        <v>63</v>
      </c>
      <c r="H64" s="14" t="s">
        <v>214</v>
      </c>
      <c r="I64" s="16" t="s">
        <v>215</v>
      </c>
      <c r="J64" s="17" t="s">
        <v>216</v>
      </c>
      <c r="K64" s="17" t="s">
        <v>217</v>
      </c>
      <c r="L64" s="18" t="s">
        <v>218</v>
      </c>
      <c r="M64" s="19" t="s">
        <v>219</v>
      </c>
      <c r="N64" s="15" t="s">
        <v>70</v>
      </c>
      <c r="O64" s="17"/>
      <c r="P64" s="17"/>
      <c r="Q64" s="17" t="s">
        <v>167</v>
      </c>
      <c r="R64" s="18" t="s">
        <v>168</v>
      </c>
      <c r="S64" s="18" t="s">
        <v>145</v>
      </c>
      <c r="T64" s="18" t="s">
        <v>74</v>
      </c>
      <c r="U64" s="15">
        <v>40725</v>
      </c>
      <c r="V64" s="15">
        <v>42593</v>
      </c>
      <c r="W64" s="17"/>
      <c r="X64" s="18"/>
      <c r="Y64" s="17"/>
      <c r="Z64" s="18"/>
      <c r="AA64" s="17"/>
      <c r="AB64" s="18"/>
      <c r="AC64" s="17"/>
      <c r="AD64" s="18"/>
      <c r="AE64" s="17"/>
      <c r="AF64" s="18"/>
      <c r="AG64" s="17"/>
      <c r="AH64" s="18"/>
      <c r="AI64" s="17"/>
      <c r="AJ64" s="18"/>
      <c r="AK64" s="18"/>
    </row>
    <row r="65" spans="1:37" ht="75" x14ac:dyDescent="0.25">
      <c r="A65" s="14" t="s">
        <v>58</v>
      </c>
      <c r="B65" s="14" t="s">
        <v>59</v>
      </c>
      <c r="C65" s="15">
        <v>43839</v>
      </c>
      <c r="D65" s="15" t="s">
        <v>60</v>
      </c>
      <c r="E65" s="16" t="s">
        <v>61</v>
      </c>
      <c r="F65" s="14" t="s">
        <v>62</v>
      </c>
      <c r="G65" s="16" t="s">
        <v>63</v>
      </c>
      <c r="H65" s="14" t="s">
        <v>214</v>
      </c>
      <c r="I65" s="16" t="s">
        <v>215</v>
      </c>
      <c r="J65" s="17" t="s">
        <v>216</v>
      </c>
      <c r="K65" s="17" t="s">
        <v>217</v>
      </c>
      <c r="L65" s="18" t="s">
        <v>218</v>
      </c>
      <c r="M65" s="19" t="s">
        <v>219</v>
      </c>
      <c r="N65" s="15" t="s">
        <v>70</v>
      </c>
      <c r="O65" s="17"/>
      <c r="P65" s="17"/>
      <c r="Q65" s="17" t="s">
        <v>167</v>
      </c>
      <c r="R65" s="18" t="s">
        <v>168</v>
      </c>
      <c r="S65" s="18" t="s">
        <v>145</v>
      </c>
      <c r="T65" s="18" t="s">
        <v>74</v>
      </c>
      <c r="U65" s="15">
        <v>42594</v>
      </c>
      <c r="V65" s="15"/>
      <c r="W65" s="17"/>
      <c r="X65" s="18"/>
      <c r="Y65" s="17"/>
      <c r="Z65" s="18"/>
      <c r="AA65" s="17"/>
      <c r="AB65" s="18"/>
      <c r="AC65" s="17"/>
      <c r="AD65" s="18"/>
      <c r="AE65" s="17"/>
      <c r="AF65" s="18"/>
      <c r="AG65" s="17"/>
      <c r="AH65" s="18"/>
      <c r="AI65" s="17"/>
      <c r="AJ65" s="18"/>
      <c r="AK65" s="18"/>
    </row>
    <row r="66" spans="1:37" ht="75" x14ac:dyDescent="0.25">
      <c r="A66" s="14" t="s">
        <v>58</v>
      </c>
      <c r="B66" s="14" t="s">
        <v>59</v>
      </c>
      <c r="C66" s="15">
        <v>43797</v>
      </c>
      <c r="D66" s="15" t="s">
        <v>60</v>
      </c>
      <c r="E66" s="16" t="s">
        <v>61</v>
      </c>
      <c r="F66" s="14" t="s">
        <v>62</v>
      </c>
      <c r="G66" s="16" t="s">
        <v>63</v>
      </c>
      <c r="H66" s="14" t="s">
        <v>214</v>
      </c>
      <c r="I66" s="16" t="s">
        <v>215</v>
      </c>
      <c r="J66" s="17" t="s">
        <v>216</v>
      </c>
      <c r="K66" s="17" t="s">
        <v>217</v>
      </c>
      <c r="L66" s="18" t="s">
        <v>222</v>
      </c>
      <c r="M66" s="19" t="s">
        <v>223</v>
      </c>
      <c r="N66" s="15" t="s">
        <v>108</v>
      </c>
      <c r="O66" s="17"/>
      <c r="P66" s="17"/>
      <c r="Q66" s="17" t="s">
        <v>167</v>
      </c>
      <c r="R66" s="18" t="s">
        <v>168</v>
      </c>
      <c r="S66" s="18" t="s">
        <v>145</v>
      </c>
      <c r="T66" s="18" t="s">
        <v>74</v>
      </c>
      <c r="U66" s="15">
        <v>40725</v>
      </c>
      <c r="V66" s="15">
        <v>42593</v>
      </c>
      <c r="W66" s="17"/>
      <c r="X66" s="18"/>
      <c r="Y66" s="17"/>
      <c r="Z66" s="18"/>
      <c r="AA66" s="17"/>
      <c r="AB66" s="18"/>
      <c r="AC66" s="17"/>
      <c r="AD66" s="18"/>
      <c r="AE66" s="17"/>
      <c r="AF66" s="18"/>
      <c r="AG66" s="17"/>
      <c r="AH66" s="18"/>
      <c r="AI66" s="17"/>
      <c r="AJ66" s="18"/>
      <c r="AK66" s="18"/>
    </row>
    <row r="67" spans="1:37" ht="75" x14ac:dyDescent="0.25">
      <c r="A67" s="14" t="s">
        <v>58</v>
      </c>
      <c r="B67" s="14" t="s">
        <v>59</v>
      </c>
      <c r="C67" s="15">
        <v>43839</v>
      </c>
      <c r="D67" s="15" t="s">
        <v>60</v>
      </c>
      <c r="E67" s="16" t="s">
        <v>61</v>
      </c>
      <c r="F67" s="14" t="s">
        <v>62</v>
      </c>
      <c r="G67" s="16" t="s">
        <v>63</v>
      </c>
      <c r="H67" s="14" t="s">
        <v>214</v>
      </c>
      <c r="I67" s="16" t="s">
        <v>215</v>
      </c>
      <c r="J67" s="17" t="s">
        <v>216</v>
      </c>
      <c r="K67" s="17" t="s">
        <v>217</v>
      </c>
      <c r="L67" s="18" t="s">
        <v>222</v>
      </c>
      <c r="M67" s="19" t="s">
        <v>223</v>
      </c>
      <c r="N67" s="15" t="s">
        <v>108</v>
      </c>
      <c r="O67" s="17"/>
      <c r="P67" s="17"/>
      <c r="Q67" s="17" t="s">
        <v>167</v>
      </c>
      <c r="R67" s="18" t="s">
        <v>168</v>
      </c>
      <c r="S67" s="18" t="s">
        <v>145</v>
      </c>
      <c r="T67" s="18" t="s">
        <v>74</v>
      </c>
      <c r="U67" s="15">
        <v>42594</v>
      </c>
      <c r="V67" s="15"/>
      <c r="W67" s="17"/>
      <c r="X67" s="18"/>
      <c r="Y67" s="17"/>
      <c r="Z67" s="18"/>
      <c r="AA67" s="17"/>
      <c r="AB67" s="18"/>
      <c r="AC67" s="17"/>
      <c r="AD67" s="18"/>
      <c r="AE67" s="17"/>
      <c r="AF67" s="18"/>
      <c r="AG67" s="17"/>
      <c r="AH67" s="18"/>
      <c r="AI67" s="17"/>
      <c r="AJ67" s="18"/>
      <c r="AK67" s="18"/>
    </row>
    <row r="68" spans="1:37" ht="75" x14ac:dyDescent="0.25">
      <c r="A68" s="14" t="s">
        <v>58</v>
      </c>
      <c r="B68" s="14" t="s">
        <v>59</v>
      </c>
      <c r="C68" s="15">
        <v>43797</v>
      </c>
      <c r="D68" s="15" t="s">
        <v>60</v>
      </c>
      <c r="E68" s="16" t="s">
        <v>61</v>
      </c>
      <c r="F68" s="14" t="s">
        <v>62</v>
      </c>
      <c r="G68" s="16" t="s">
        <v>63</v>
      </c>
      <c r="H68" s="14" t="s">
        <v>214</v>
      </c>
      <c r="I68" s="16" t="s">
        <v>215</v>
      </c>
      <c r="J68" s="17" t="s">
        <v>216</v>
      </c>
      <c r="K68" s="17" t="s">
        <v>217</v>
      </c>
      <c r="L68" s="18" t="s">
        <v>218</v>
      </c>
      <c r="M68" s="19" t="s">
        <v>219</v>
      </c>
      <c r="N68" s="15" t="s">
        <v>70</v>
      </c>
      <c r="O68" s="17"/>
      <c r="P68" s="17"/>
      <c r="Q68" s="17" t="s">
        <v>173</v>
      </c>
      <c r="R68" s="18" t="s">
        <v>174</v>
      </c>
      <c r="S68" s="18" t="s">
        <v>145</v>
      </c>
      <c r="T68" s="18" t="s">
        <v>117</v>
      </c>
      <c r="U68" s="15">
        <v>40725</v>
      </c>
      <c r="V68" s="15"/>
      <c r="W68" s="17"/>
      <c r="X68" s="18"/>
      <c r="Y68" s="17"/>
      <c r="Z68" s="18"/>
      <c r="AA68" s="17"/>
      <c r="AB68" s="18"/>
      <c r="AC68" s="17"/>
      <c r="AD68" s="18"/>
      <c r="AE68" s="17"/>
      <c r="AF68" s="18"/>
      <c r="AG68" s="17"/>
      <c r="AH68" s="18"/>
      <c r="AI68" s="17"/>
      <c r="AJ68" s="18"/>
      <c r="AK68" s="18"/>
    </row>
    <row r="69" spans="1:37" ht="75" x14ac:dyDescent="0.25">
      <c r="A69" s="14" t="s">
        <v>58</v>
      </c>
      <c r="B69" s="14" t="s">
        <v>59</v>
      </c>
      <c r="C69" s="15">
        <v>43797</v>
      </c>
      <c r="D69" s="15" t="s">
        <v>60</v>
      </c>
      <c r="E69" s="16" t="s">
        <v>61</v>
      </c>
      <c r="F69" s="14" t="s">
        <v>62</v>
      </c>
      <c r="G69" s="16" t="s">
        <v>63</v>
      </c>
      <c r="H69" s="14" t="s">
        <v>214</v>
      </c>
      <c r="I69" s="16" t="s">
        <v>215</v>
      </c>
      <c r="J69" s="17" t="s">
        <v>216</v>
      </c>
      <c r="K69" s="17" t="s">
        <v>217</v>
      </c>
      <c r="L69" s="18" t="s">
        <v>222</v>
      </c>
      <c r="M69" s="19" t="s">
        <v>223</v>
      </c>
      <c r="N69" s="15" t="s">
        <v>108</v>
      </c>
      <c r="O69" s="17"/>
      <c r="P69" s="17"/>
      <c r="Q69" s="17" t="s">
        <v>173</v>
      </c>
      <c r="R69" s="18" t="s">
        <v>174</v>
      </c>
      <c r="S69" s="18" t="s">
        <v>145</v>
      </c>
      <c r="T69" s="18" t="s">
        <v>117</v>
      </c>
      <c r="U69" s="15">
        <v>40725</v>
      </c>
      <c r="V69" s="15"/>
      <c r="W69" s="17"/>
      <c r="X69" s="18"/>
      <c r="Y69" s="17"/>
      <c r="Z69" s="18"/>
      <c r="AA69" s="17"/>
      <c r="AB69" s="18"/>
      <c r="AC69" s="17"/>
      <c r="AD69" s="18"/>
      <c r="AE69" s="17"/>
      <c r="AF69" s="18"/>
      <c r="AG69" s="17"/>
      <c r="AH69" s="18"/>
      <c r="AI69" s="17"/>
      <c r="AJ69" s="18"/>
      <c r="AK69" s="18"/>
    </row>
    <row r="70" spans="1:37" ht="75" x14ac:dyDescent="0.25">
      <c r="A70" s="14" t="s">
        <v>58</v>
      </c>
      <c r="B70" s="14" t="s">
        <v>59</v>
      </c>
      <c r="C70" s="15">
        <v>43797</v>
      </c>
      <c r="D70" s="15" t="s">
        <v>60</v>
      </c>
      <c r="E70" s="16" t="s">
        <v>61</v>
      </c>
      <c r="F70" s="14" t="s">
        <v>62</v>
      </c>
      <c r="G70" s="16" t="s">
        <v>63</v>
      </c>
      <c r="H70" s="14" t="s">
        <v>214</v>
      </c>
      <c r="I70" s="16" t="s">
        <v>215</v>
      </c>
      <c r="J70" s="17" t="s">
        <v>216</v>
      </c>
      <c r="K70" s="17" t="s">
        <v>217</v>
      </c>
      <c r="L70" s="18" t="s">
        <v>218</v>
      </c>
      <c r="M70" s="19" t="s">
        <v>219</v>
      </c>
      <c r="N70" s="15" t="s">
        <v>70</v>
      </c>
      <c r="O70" s="17"/>
      <c r="P70" s="17"/>
      <c r="Q70" s="17" t="s">
        <v>175</v>
      </c>
      <c r="R70" s="18" t="s">
        <v>176</v>
      </c>
      <c r="S70" s="18" t="s">
        <v>145</v>
      </c>
      <c r="T70" s="18" t="s">
        <v>74</v>
      </c>
      <c r="U70" s="15">
        <v>40725</v>
      </c>
      <c r="V70" s="15">
        <v>42593</v>
      </c>
      <c r="W70" s="17"/>
      <c r="X70" s="18"/>
      <c r="Y70" s="17"/>
      <c r="Z70" s="18"/>
      <c r="AA70" s="17"/>
      <c r="AB70" s="18"/>
      <c r="AC70" s="17"/>
      <c r="AD70" s="18"/>
      <c r="AE70" s="17"/>
      <c r="AF70" s="18"/>
      <c r="AG70" s="17"/>
      <c r="AH70" s="18"/>
      <c r="AI70" s="17"/>
      <c r="AJ70" s="18"/>
      <c r="AK70" s="18"/>
    </row>
    <row r="71" spans="1:37" ht="75" x14ac:dyDescent="0.25">
      <c r="A71" s="14" t="s">
        <v>58</v>
      </c>
      <c r="B71" s="14" t="s">
        <v>59</v>
      </c>
      <c r="C71" s="15">
        <v>43839</v>
      </c>
      <c r="D71" s="15" t="s">
        <v>60</v>
      </c>
      <c r="E71" s="16" t="s">
        <v>61</v>
      </c>
      <c r="F71" s="14" t="s">
        <v>62</v>
      </c>
      <c r="G71" s="16" t="s">
        <v>63</v>
      </c>
      <c r="H71" s="14" t="s">
        <v>214</v>
      </c>
      <c r="I71" s="16" t="s">
        <v>215</v>
      </c>
      <c r="J71" s="17" t="s">
        <v>216</v>
      </c>
      <c r="K71" s="17" t="s">
        <v>217</v>
      </c>
      <c r="L71" s="18" t="s">
        <v>218</v>
      </c>
      <c r="M71" s="19" t="s">
        <v>219</v>
      </c>
      <c r="N71" s="15" t="s">
        <v>70</v>
      </c>
      <c r="O71" s="17"/>
      <c r="P71" s="17"/>
      <c r="Q71" s="17" t="s">
        <v>175</v>
      </c>
      <c r="R71" s="18" t="s">
        <v>176</v>
      </c>
      <c r="S71" s="18" t="s">
        <v>145</v>
      </c>
      <c r="T71" s="18" t="s">
        <v>74</v>
      </c>
      <c r="U71" s="15">
        <v>42594</v>
      </c>
      <c r="V71" s="15"/>
      <c r="W71" s="17"/>
      <c r="X71" s="18"/>
      <c r="Y71" s="17"/>
      <c r="Z71" s="18"/>
      <c r="AA71" s="17"/>
      <c r="AB71" s="18"/>
      <c r="AC71" s="17"/>
      <c r="AD71" s="18"/>
      <c r="AE71" s="17"/>
      <c r="AF71" s="18"/>
      <c r="AG71" s="17"/>
      <c r="AH71" s="18"/>
      <c r="AI71" s="17"/>
      <c r="AJ71" s="18"/>
      <c r="AK71" s="18"/>
    </row>
    <row r="72" spans="1:37" ht="75" x14ac:dyDescent="0.25">
      <c r="A72" s="14" t="s">
        <v>58</v>
      </c>
      <c r="B72" s="14" t="s">
        <v>59</v>
      </c>
      <c r="C72" s="15">
        <v>43797</v>
      </c>
      <c r="D72" s="15" t="s">
        <v>60</v>
      </c>
      <c r="E72" s="16" t="s">
        <v>61</v>
      </c>
      <c r="F72" s="14" t="s">
        <v>62</v>
      </c>
      <c r="G72" s="16" t="s">
        <v>63</v>
      </c>
      <c r="H72" s="14" t="s">
        <v>214</v>
      </c>
      <c r="I72" s="16" t="s">
        <v>215</v>
      </c>
      <c r="J72" s="17" t="s">
        <v>216</v>
      </c>
      <c r="K72" s="17" t="s">
        <v>217</v>
      </c>
      <c r="L72" s="18" t="s">
        <v>222</v>
      </c>
      <c r="M72" s="19" t="s">
        <v>223</v>
      </c>
      <c r="N72" s="15" t="s">
        <v>108</v>
      </c>
      <c r="O72" s="17"/>
      <c r="P72" s="17"/>
      <c r="Q72" s="17" t="s">
        <v>175</v>
      </c>
      <c r="R72" s="18" t="s">
        <v>176</v>
      </c>
      <c r="S72" s="18" t="s">
        <v>145</v>
      </c>
      <c r="T72" s="18" t="s">
        <v>74</v>
      </c>
      <c r="U72" s="15">
        <v>40725</v>
      </c>
      <c r="V72" s="15">
        <v>42593</v>
      </c>
      <c r="W72" s="17"/>
      <c r="X72" s="18"/>
      <c r="Y72" s="17"/>
      <c r="Z72" s="18"/>
      <c r="AA72" s="17"/>
      <c r="AB72" s="18"/>
      <c r="AC72" s="17"/>
      <c r="AD72" s="18"/>
      <c r="AE72" s="17"/>
      <c r="AF72" s="18"/>
      <c r="AG72" s="17"/>
      <c r="AH72" s="18"/>
      <c r="AI72" s="17"/>
      <c r="AJ72" s="18"/>
      <c r="AK72" s="18"/>
    </row>
    <row r="73" spans="1:37" ht="75" x14ac:dyDescent="0.25">
      <c r="A73" s="14" t="s">
        <v>58</v>
      </c>
      <c r="B73" s="14" t="s">
        <v>59</v>
      </c>
      <c r="C73" s="15">
        <v>43839</v>
      </c>
      <c r="D73" s="15" t="s">
        <v>60</v>
      </c>
      <c r="E73" s="16" t="s">
        <v>61</v>
      </c>
      <c r="F73" s="14" t="s">
        <v>62</v>
      </c>
      <c r="G73" s="16" t="s">
        <v>63</v>
      </c>
      <c r="H73" s="14" t="s">
        <v>214</v>
      </c>
      <c r="I73" s="16" t="s">
        <v>215</v>
      </c>
      <c r="J73" s="17" t="s">
        <v>216</v>
      </c>
      <c r="K73" s="17" t="s">
        <v>217</v>
      </c>
      <c r="L73" s="18" t="s">
        <v>222</v>
      </c>
      <c r="M73" s="19" t="s">
        <v>223</v>
      </c>
      <c r="N73" s="15" t="s">
        <v>108</v>
      </c>
      <c r="O73" s="17"/>
      <c r="P73" s="17"/>
      <c r="Q73" s="17" t="s">
        <v>175</v>
      </c>
      <c r="R73" s="18" t="s">
        <v>176</v>
      </c>
      <c r="S73" s="18" t="s">
        <v>145</v>
      </c>
      <c r="T73" s="18" t="s">
        <v>74</v>
      </c>
      <c r="U73" s="15">
        <v>42594</v>
      </c>
      <c r="V73" s="15"/>
      <c r="W73" s="17"/>
      <c r="X73" s="18"/>
      <c r="Y73" s="17"/>
      <c r="Z73" s="18"/>
      <c r="AA73" s="17"/>
      <c r="AB73" s="18"/>
      <c r="AC73" s="17"/>
      <c r="AD73" s="18"/>
      <c r="AE73" s="17"/>
      <c r="AF73" s="18"/>
      <c r="AG73" s="17"/>
      <c r="AH73" s="18"/>
      <c r="AI73" s="17"/>
      <c r="AJ73" s="18"/>
      <c r="AK73" s="18"/>
    </row>
    <row r="74" spans="1:37" ht="75" x14ac:dyDescent="0.25">
      <c r="A74" s="14" t="s">
        <v>58</v>
      </c>
      <c r="B74" s="14" t="s">
        <v>59</v>
      </c>
      <c r="C74" s="15">
        <v>43839</v>
      </c>
      <c r="D74" s="15" t="s">
        <v>60</v>
      </c>
      <c r="E74" s="16" t="s">
        <v>61</v>
      </c>
      <c r="F74" s="14" t="s">
        <v>62</v>
      </c>
      <c r="G74" s="16" t="s">
        <v>63</v>
      </c>
      <c r="H74" s="14" t="s">
        <v>214</v>
      </c>
      <c r="I74" s="16" t="s">
        <v>215</v>
      </c>
      <c r="J74" s="17" t="s">
        <v>216</v>
      </c>
      <c r="K74" s="17" t="s">
        <v>217</v>
      </c>
      <c r="L74" s="18" t="s">
        <v>218</v>
      </c>
      <c r="M74" s="19" t="s">
        <v>219</v>
      </c>
      <c r="N74" s="15" t="s">
        <v>70</v>
      </c>
      <c r="O74" s="17"/>
      <c r="P74" s="17"/>
      <c r="Q74" s="17" t="s">
        <v>181</v>
      </c>
      <c r="R74" s="18" t="s">
        <v>182</v>
      </c>
      <c r="S74" s="18" t="s">
        <v>145</v>
      </c>
      <c r="T74" s="18" t="s">
        <v>117</v>
      </c>
      <c r="U74" s="15">
        <v>40725</v>
      </c>
      <c r="V74" s="15"/>
      <c r="W74" s="17"/>
      <c r="X74" s="18"/>
      <c r="Y74" s="17"/>
      <c r="Z74" s="18"/>
      <c r="AA74" s="17"/>
      <c r="AB74" s="18"/>
      <c r="AC74" s="17"/>
      <c r="AD74" s="18"/>
      <c r="AE74" s="17"/>
      <c r="AF74" s="18"/>
      <c r="AG74" s="17"/>
      <c r="AH74" s="18"/>
      <c r="AI74" s="17"/>
      <c r="AJ74" s="18"/>
      <c r="AK74" s="18"/>
    </row>
    <row r="75" spans="1:37" ht="75" x14ac:dyDescent="0.25">
      <c r="A75" s="14" t="s">
        <v>58</v>
      </c>
      <c r="B75" s="14" t="s">
        <v>59</v>
      </c>
      <c r="C75" s="15">
        <v>43839</v>
      </c>
      <c r="D75" s="15" t="s">
        <v>60</v>
      </c>
      <c r="E75" s="16" t="s">
        <v>61</v>
      </c>
      <c r="F75" s="14" t="s">
        <v>62</v>
      </c>
      <c r="G75" s="16" t="s">
        <v>63</v>
      </c>
      <c r="H75" s="14" t="s">
        <v>214</v>
      </c>
      <c r="I75" s="16" t="s">
        <v>215</v>
      </c>
      <c r="J75" s="17" t="s">
        <v>216</v>
      </c>
      <c r="K75" s="17" t="s">
        <v>217</v>
      </c>
      <c r="L75" s="18" t="s">
        <v>222</v>
      </c>
      <c r="M75" s="19" t="s">
        <v>223</v>
      </c>
      <c r="N75" s="15" t="s">
        <v>108</v>
      </c>
      <c r="O75" s="17"/>
      <c r="P75" s="17"/>
      <c r="Q75" s="17" t="s">
        <v>181</v>
      </c>
      <c r="R75" s="18" t="s">
        <v>182</v>
      </c>
      <c r="S75" s="18" t="s">
        <v>145</v>
      </c>
      <c r="T75" s="18" t="s">
        <v>117</v>
      </c>
      <c r="U75" s="15">
        <v>40725</v>
      </c>
      <c r="V75" s="15"/>
      <c r="W75" s="17"/>
      <c r="X75" s="18"/>
      <c r="Y75" s="17"/>
      <c r="Z75" s="18"/>
      <c r="AA75" s="17"/>
      <c r="AB75" s="18"/>
      <c r="AC75" s="17"/>
      <c r="AD75" s="18"/>
      <c r="AE75" s="17"/>
      <c r="AF75" s="18"/>
      <c r="AG75" s="17"/>
      <c r="AH75" s="18"/>
      <c r="AI75" s="17"/>
      <c r="AJ75" s="18"/>
      <c r="AK75" s="18"/>
    </row>
    <row r="76" spans="1:37" ht="75" x14ac:dyDescent="0.25">
      <c r="A76" s="14" t="s">
        <v>58</v>
      </c>
      <c r="B76" s="14" t="s">
        <v>59</v>
      </c>
      <c r="C76" s="15">
        <v>43797</v>
      </c>
      <c r="D76" s="15" t="s">
        <v>60</v>
      </c>
      <c r="E76" s="16" t="s">
        <v>61</v>
      </c>
      <c r="F76" s="14" t="s">
        <v>62</v>
      </c>
      <c r="G76" s="16" t="s">
        <v>63</v>
      </c>
      <c r="H76" s="14" t="s">
        <v>214</v>
      </c>
      <c r="I76" s="16" t="s">
        <v>215</v>
      </c>
      <c r="J76" s="17" t="s">
        <v>216</v>
      </c>
      <c r="K76" s="17" t="s">
        <v>217</v>
      </c>
      <c r="L76" s="18" t="s">
        <v>218</v>
      </c>
      <c r="M76" s="19" t="s">
        <v>219</v>
      </c>
      <c r="N76" s="15" t="s">
        <v>70</v>
      </c>
      <c r="O76" s="17"/>
      <c r="P76" s="17"/>
      <c r="Q76" s="17" t="s">
        <v>183</v>
      </c>
      <c r="R76" s="18" t="s">
        <v>184</v>
      </c>
      <c r="S76" s="18" t="s">
        <v>145</v>
      </c>
      <c r="T76" s="18" t="s">
        <v>117</v>
      </c>
      <c r="U76" s="15">
        <v>40725</v>
      </c>
      <c r="V76" s="15"/>
      <c r="W76" s="17"/>
      <c r="X76" s="18"/>
      <c r="Y76" s="17"/>
      <c r="Z76" s="18"/>
      <c r="AA76" s="17"/>
      <c r="AB76" s="18"/>
      <c r="AC76" s="17"/>
      <c r="AD76" s="18"/>
      <c r="AE76" s="17"/>
      <c r="AF76" s="18"/>
      <c r="AG76" s="17"/>
      <c r="AH76" s="18"/>
      <c r="AI76" s="17"/>
      <c r="AJ76" s="18"/>
      <c r="AK76" s="18"/>
    </row>
    <row r="77" spans="1:37" ht="75" x14ac:dyDescent="0.25">
      <c r="A77" s="14" t="s">
        <v>58</v>
      </c>
      <c r="B77" s="14" t="s">
        <v>59</v>
      </c>
      <c r="C77" s="15">
        <v>43797</v>
      </c>
      <c r="D77" s="15" t="s">
        <v>60</v>
      </c>
      <c r="E77" s="16" t="s">
        <v>61</v>
      </c>
      <c r="F77" s="14" t="s">
        <v>62</v>
      </c>
      <c r="G77" s="16" t="s">
        <v>63</v>
      </c>
      <c r="H77" s="14" t="s">
        <v>214</v>
      </c>
      <c r="I77" s="16" t="s">
        <v>215</v>
      </c>
      <c r="J77" s="17" t="s">
        <v>216</v>
      </c>
      <c r="K77" s="17" t="s">
        <v>217</v>
      </c>
      <c r="L77" s="18" t="s">
        <v>222</v>
      </c>
      <c r="M77" s="19" t="s">
        <v>223</v>
      </c>
      <c r="N77" s="15" t="s">
        <v>108</v>
      </c>
      <c r="O77" s="17"/>
      <c r="P77" s="17"/>
      <c r="Q77" s="17" t="s">
        <v>183</v>
      </c>
      <c r="R77" s="18" t="s">
        <v>184</v>
      </c>
      <c r="S77" s="18" t="s">
        <v>145</v>
      </c>
      <c r="T77" s="18" t="s">
        <v>117</v>
      </c>
      <c r="U77" s="15">
        <v>40725</v>
      </c>
      <c r="V77" s="15"/>
      <c r="W77" s="17"/>
      <c r="X77" s="18"/>
      <c r="Y77" s="17"/>
      <c r="Z77" s="18"/>
      <c r="AA77" s="17"/>
      <c r="AB77" s="18"/>
      <c r="AC77" s="17"/>
      <c r="AD77" s="18"/>
      <c r="AE77" s="17"/>
      <c r="AF77" s="18"/>
      <c r="AG77" s="17"/>
      <c r="AH77" s="18"/>
      <c r="AI77" s="17"/>
      <c r="AJ77" s="18"/>
      <c r="AK77" s="18"/>
    </row>
    <row r="78" spans="1:37" ht="75" x14ac:dyDescent="0.25">
      <c r="A78" s="14" t="s">
        <v>58</v>
      </c>
      <c r="B78" s="14" t="s">
        <v>59</v>
      </c>
      <c r="C78" s="15">
        <v>43839</v>
      </c>
      <c r="D78" s="15" t="s">
        <v>60</v>
      </c>
      <c r="E78" s="16" t="s">
        <v>61</v>
      </c>
      <c r="F78" s="14" t="s">
        <v>62</v>
      </c>
      <c r="G78" s="16" t="s">
        <v>63</v>
      </c>
      <c r="H78" s="14" t="s">
        <v>214</v>
      </c>
      <c r="I78" s="16" t="s">
        <v>215</v>
      </c>
      <c r="J78" s="17" t="s">
        <v>216</v>
      </c>
      <c r="K78" s="17" t="s">
        <v>217</v>
      </c>
      <c r="L78" s="18" t="s">
        <v>218</v>
      </c>
      <c r="M78" s="19" t="s">
        <v>219</v>
      </c>
      <c r="N78" s="15" t="s">
        <v>70</v>
      </c>
      <c r="O78" s="17"/>
      <c r="P78" s="17"/>
      <c r="Q78" s="17" t="s">
        <v>185</v>
      </c>
      <c r="R78" s="18" t="s">
        <v>186</v>
      </c>
      <c r="S78" s="18" t="s">
        <v>145</v>
      </c>
      <c r="T78" s="18" t="s">
        <v>74</v>
      </c>
      <c r="U78" s="15">
        <v>40725</v>
      </c>
      <c r="V78" s="15">
        <v>42481</v>
      </c>
      <c r="W78" s="17"/>
      <c r="X78" s="18"/>
      <c r="Y78" s="17"/>
      <c r="Z78" s="18"/>
      <c r="AA78" s="17"/>
      <c r="AB78" s="18"/>
      <c r="AC78" s="17"/>
      <c r="AD78" s="18"/>
      <c r="AE78" s="17"/>
      <c r="AF78" s="18"/>
      <c r="AG78" s="17"/>
      <c r="AH78" s="18"/>
      <c r="AI78" s="17"/>
      <c r="AJ78" s="18"/>
      <c r="AK78" s="18"/>
    </row>
    <row r="79" spans="1:37" ht="75" x14ac:dyDescent="0.25">
      <c r="A79" s="14" t="s">
        <v>58</v>
      </c>
      <c r="B79" s="14" t="s">
        <v>59</v>
      </c>
      <c r="C79" s="15">
        <v>43839</v>
      </c>
      <c r="D79" s="15" t="s">
        <v>60</v>
      </c>
      <c r="E79" s="16" t="s">
        <v>61</v>
      </c>
      <c r="F79" s="14" t="s">
        <v>62</v>
      </c>
      <c r="G79" s="16" t="s">
        <v>63</v>
      </c>
      <c r="H79" s="14" t="s">
        <v>214</v>
      </c>
      <c r="I79" s="16" t="s">
        <v>215</v>
      </c>
      <c r="J79" s="17" t="s">
        <v>216</v>
      </c>
      <c r="K79" s="17" t="s">
        <v>217</v>
      </c>
      <c r="L79" s="18" t="s">
        <v>218</v>
      </c>
      <c r="M79" s="19" t="s">
        <v>219</v>
      </c>
      <c r="N79" s="15" t="s">
        <v>70</v>
      </c>
      <c r="O79" s="17"/>
      <c r="P79" s="17"/>
      <c r="Q79" s="17" t="s">
        <v>185</v>
      </c>
      <c r="R79" s="18" t="s">
        <v>186</v>
      </c>
      <c r="S79" s="18" t="s">
        <v>145</v>
      </c>
      <c r="T79" s="18" t="s">
        <v>74</v>
      </c>
      <c r="U79" s="15">
        <v>42482</v>
      </c>
      <c r="V79" s="15"/>
      <c r="W79" s="17"/>
      <c r="X79" s="18"/>
      <c r="Y79" s="17"/>
      <c r="Z79" s="18"/>
      <c r="AA79" s="17"/>
      <c r="AB79" s="18"/>
      <c r="AC79" s="17"/>
      <c r="AD79" s="18"/>
      <c r="AE79" s="17"/>
      <c r="AF79" s="18"/>
      <c r="AG79" s="17"/>
      <c r="AH79" s="18"/>
      <c r="AI79" s="17"/>
      <c r="AJ79" s="18"/>
      <c r="AK79" s="18"/>
    </row>
    <row r="80" spans="1:37" ht="75" x14ac:dyDescent="0.25">
      <c r="A80" s="14" t="s">
        <v>58</v>
      </c>
      <c r="B80" s="14" t="s">
        <v>59</v>
      </c>
      <c r="C80" s="15">
        <v>43839</v>
      </c>
      <c r="D80" s="15" t="s">
        <v>60</v>
      </c>
      <c r="E80" s="16" t="s">
        <v>61</v>
      </c>
      <c r="F80" s="14" t="s">
        <v>62</v>
      </c>
      <c r="G80" s="16" t="s">
        <v>63</v>
      </c>
      <c r="H80" s="14" t="s">
        <v>214</v>
      </c>
      <c r="I80" s="16" t="s">
        <v>215</v>
      </c>
      <c r="J80" s="17" t="s">
        <v>216</v>
      </c>
      <c r="K80" s="17" t="s">
        <v>217</v>
      </c>
      <c r="L80" s="18" t="s">
        <v>222</v>
      </c>
      <c r="M80" s="19" t="s">
        <v>223</v>
      </c>
      <c r="N80" s="15" t="s">
        <v>108</v>
      </c>
      <c r="O80" s="17"/>
      <c r="P80" s="17"/>
      <c r="Q80" s="17" t="s">
        <v>185</v>
      </c>
      <c r="R80" s="18" t="s">
        <v>186</v>
      </c>
      <c r="S80" s="18" t="s">
        <v>145</v>
      </c>
      <c r="T80" s="18" t="s">
        <v>74</v>
      </c>
      <c r="U80" s="15">
        <v>40725</v>
      </c>
      <c r="V80" s="15">
        <v>42481</v>
      </c>
      <c r="W80" s="17"/>
      <c r="X80" s="18"/>
      <c r="Y80" s="17"/>
      <c r="Z80" s="18"/>
      <c r="AA80" s="17"/>
      <c r="AB80" s="18"/>
      <c r="AC80" s="17"/>
      <c r="AD80" s="18"/>
      <c r="AE80" s="17"/>
      <c r="AF80" s="18"/>
      <c r="AG80" s="17"/>
      <c r="AH80" s="18"/>
      <c r="AI80" s="17"/>
      <c r="AJ80" s="18"/>
      <c r="AK80" s="18"/>
    </row>
    <row r="81" spans="1:37" ht="75" x14ac:dyDescent="0.25">
      <c r="A81" s="14" t="s">
        <v>58</v>
      </c>
      <c r="B81" s="14" t="s">
        <v>59</v>
      </c>
      <c r="C81" s="15">
        <v>43839</v>
      </c>
      <c r="D81" s="15" t="s">
        <v>60</v>
      </c>
      <c r="E81" s="16" t="s">
        <v>61</v>
      </c>
      <c r="F81" s="14" t="s">
        <v>62</v>
      </c>
      <c r="G81" s="16" t="s">
        <v>63</v>
      </c>
      <c r="H81" s="14" t="s">
        <v>214</v>
      </c>
      <c r="I81" s="16" t="s">
        <v>215</v>
      </c>
      <c r="J81" s="17" t="s">
        <v>216</v>
      </c>
      <c r="K81" s="17" t="s">
        <v>217</v>
      </c>
      <c r="L81" s="18" t="s">
        <v>222</v>
      </c>
      <c r="M81" s="19" t="s">
        <v>223</v>
      </c>
      <c r="N81" s="15" t="s">
        <v>108</v>
      </c>
      <c r="O81" s="17"/>
      <c r="P81" s="17"/>
      <c r="Q81" s="17" t="s">
        <v>185</v>
      </c>
      <c r="R81" s="18" t="s">
        <v>186</v>
      </c>
      <c r="S81" s="18" t="s">
        <v>145</v>
      </c>
      <c r="T81" s="18" t="s">
        <v>74</v>
      </c>
      <c r="U81" s="15">
        <v>42482</v>
      </c>
      <c r="V81" s="15"/>
      <c r="W81" s="17"/>
      <c r="X81" s="18"/>
      <c r="Y81" s="17"/>
      <c r="Z81" s="18"/>
      <c r="AA81" s="17"/>
      <c r="AB81" s="18"/>
      <c r="AC81" s="17"/>
      <c r="AD81" s="18"/>
      <c r="AE81" s="17"/>
      <c r="AF81" s="18"/>
      <c r="AG81" s="17"/>
      <c r="AH81" s="18"/>
      <c r="AI81" s="17"/>
      <c r="AJ81" s="18"/>
      <c r="AK81" s="18"/>
    </row>
    <row r="82" spans="1:37" x14ac:dyDescent="0.25">
      <c r="A82" s="20"/>
      <c r="B82" s="20"/>
      <c r="C82" s="21"/>
      <c r="D82" s="21"/>
      <c r="E82" s="22"/>
      <c r="F82" s="20"/>
      <c r="G82" s="22"/>
      <c r="H82" s="20"/>
      <c r="I82" s="22"/>
      <c r="L82" s="23"/>
      <c r="M82" s="24"/>
      <c r="N82" s="21"/>
      <c r="U82" s="21"/>
      <c r="V82" s="21"/>
    </row>
    <row r="83" spans="1:37" x14ac:dyDescent="0.25">
      <c r="A83" s="20"/>
      <c r="B83" s="20"/>
      <c r="C83" s="21"/>
      <c r="D83" s="21"/>
      <c r="E83" s="22"/>
      <c r="F83" s="20"/>
      <c r="G83" s="22"/>
      <c r="H83" s="20"/>
      <c r="I83" s="22"/>
      <c r="L83" s="23"/>
      <c r="M83" s="24"/>
      <c r="N83" s="21"/>
      <c r="U83" s="21"/>
      <c r="V83" s="21"/>
    </row>
    <row r="84" spans="1:37" x14ac:dyDescent="0.25">
      <c r="A84" s="20"/>
      <c r="B84" s="20"/>
      <c r="C84" s="21"/>
      <c r="D84" s="21"/>
      <c r="E84" s="22"/>
      <c r="F84" s="20"/>
      <c r="G84" s="22"/>
      <c r="H84" s="20"/>
      <c r="I84" s="22"/>
      <c r="L84" s="23"/>
      <c r="M84" s="24"/>
      <c r="N84" s="21"/>
      <c r="U84" s="21"/>
      <c r="V84" s="21"/>
    </row>
    <row r="85" spans="1:37" x14ac:dyDescent="0.25">
      <c r="A85" s="20"/>
      <c r="B85" s="20"/>
      <c r="C85" s="21"/>
      <c r="D85" s="21"/>
      <c r="E85" s="22"/>
      <c r="F85" s="20"/>
      <c r="G85" s="22"/>
      <c r="H85" s="20"/>
      <c r="I85" s="22"/>
      <c r="L85" s="23"/>
      <c r="M85" s="24"/>
      <c r="N85" s="21"/>
      <c r="U85" s="21"/>
      <c r="V85" s="21"/>
    </row>
    <row r="86" spans="1:37" x14ac:dyDescent="0.25">
      <c r="A86" s="20"/>
      <c r="B86" s="20"/>
      <c r="C86" s="21"/>
      <c r="D86" s="21"/>
      <c r="E86" s="22"/>
      <c r="F86" s="20"/>
      <c r="G86" s="22"/>
      <c r="H86" s="20"/>
      <c r="I86" s="22"/>
      <c r="L86" s="23"/>
      <c r="M86" s="24"/>
      <c r="N86" s="21"/>
      <c r="U86" s="21"/>
      <c r="V86" s="21"/>
    </row>
    <row r="87" spans="1:37" x14ac:dyDescent="0.25">
      <c r="A87" s="20"/>
      <c r="B87" s="20"/>
      <c r="C87" s="21"/>
      <c r="D87" s="21"/>
      <c r="E87" s="22"/>
      <c r="F87" s="20"/>
      <c r="G87" s="22"/>
      <c r="H87" s="20"/>
      <c r="I87" s="22"/>
      <c r="L87" s="23"/>
      <c r="M87" s="24"/>
      <c r="N87" s="21"/>
      <c r="U87" s="21"/>
      <c r="V87" s="21"/>
    </row>
    <row r="88" spans="1:37" x14ac:dyDescent="0.25">
      <c r="A88" s="20"/>
      <c r="B88" s="20"/>
      <c r="C88" s="21"/>
      <c r="D88" s="21"/>
      <c r="E88" s="22"/>
      <c r="F88" s="20"/>
      <c r="G88" s="22"/>
      <c r="H88" s="20"/>
      <c r="I88" s="22"/>
      <c r="L88" s="23"/>
      <c r="M88" s="24"/>
      <c r="N88" s="21"/>
      <c r="U88" s="21"/>
      <c r="V88" s="21"/>
    </row>
    <row r="89" spans="1:37" x14ac:dyDescent="0.25">
      <c r="A89" s="20"/>
      <c r="B89" s="20"/>
      <c r="C89" s="21"/>
      <c r="D89" s="21"/>
      <c r="E89" s="22"/>
      <c r="F89" s="20"/>
      <c r="G89" s="22"/>
      <c r="H89" s="20"/>
      <c r="I89" s="22"/>
      <c r="L89" s="23"/>
      <c r="M89" s="24"/>
      <c r="N89" s="21"/>
      <c r="U89" s="21"/>
      <c r="V89" s="21"/>
    </row>
    <row r="90" spans="1:37" x14ac:dyDescent="0.25">
      <c r="A90" s="20"/>
      <c r="B90" s="20"/>
      <c r="C90" s="21"/>
      <c r="D90" s="21"/>
      <c r="E90" s="22"/>
      <c r="F90" s="20"/>
      <c r="G90" s="22"/>
      <c r="H90" s="20"/>
      <c r="I90" s="22"/>
      <c r="L90" s="23"/>
      <c r="M90" s="24"/>
      <c r="N90" s="21"/>
      <c r="U90" s="21"/>
      <c r="V90" s="21"/>
    </row>
    <row r="91" spans="1:37" x14ac:dyDescent="0.25">
      <c r="A91" s="20"/>
      <c r="B91" s="20"/>
      <c r="C91" s="21"/>
      <c r="D91" s="21"/>
      <c r="E91" s="22"/>
      <c r="F91" s="20"/>
      <c r="G91" s="22"/>
      <c r="H91" s="20"/>
      <c r="I91" s="22"/>
      <c r="L91" s="23"/>
      <c r="M91" s="24"/>
      <c r="N91" s="21"/>
      <c r="U91" s="21"/>
      <c r="V91" s="21"/>
    </row>
    <row r="92" spans="1:37" x14ac:dyDescent="0.25">
      <c r="A92" s="20"/>
      <c r="B92" s="20"/>
      <c r="C92" s="21"/>
      <c r="D92" s="21"/>
      <c r="E92" s="22"/>
      <c r="F92" s="20"/>
      <c r="G92" s="22"/>
      <c r="H92" s="20"/>
      <c r="I92" s="22"/>
      <c r="L92" s="23"/>
      <c r="M92" s="24"/>
      <c r="N92" s="21"/>
      <c r="U92" s="21"/>
      <c r="V92" s="21"/>
    </row>
    <row r="93" spans="1:37" x14ac:dyDescent="0.25">
      <c r="A93" s="20"/>
      <c r="B93" s="20"/>
      <c r="C93" s="21"/>
      <c r="D93" s="21"/>
      <c r="E93" s="22"/>
      <c r="F93" s="20"/>
      <c r="G93" s="22"/>
      <c r="H93" s="20"/>
      <c r="I93" s="22"/>
      <c r="L93" s="23"/>
      <c r="M93" s="24"/>
      <c r="N93" s="21"/>
      <c r="U93" s="21"/>
      <c r="V93" s="21"/>
    </row>
    <row r="94" spans="1:37" x14ac:dyDescent="0.25">
      <c r="A94" s="20"/>
      <c r="B94" s="20"/>
      <c r="C94" s="21"/>
      <c r="D94" s="21"/>
      <c r="E94" s="22"/>
      <c r="F94" s="20"/>
      <c r="G94" s="22"/>
      <c r="H94" s="20"/>
      <c r="I94" s="22"/>
      <c r="L94" s="23"/>
      <c r="M94" s="24"/>
      <c r="N94" s="21"/>
      <c r="U94" s="21"/>
      <c r="V94" s="21"/>
    </row>
    <row r="95" spans="1:37" x14ac:dyDescent="0.25">
      <c r="A95" s="20"/>
      <c r="B95" s="20"/>
      <c r="C95" s="21"/>
      <c r="D95" s="21"/>
      <c r="E95" s="22"/>
      <c r="F95" s="20"/>
      <c r="G95" s="22"/>
      <c r="H95" s="20"/>
      <c r="I95" s="22"/>
      <c r="L95" s="23"/>
      <c r="M95" s="24"/>
      <c r="N95" s="21"/>
      <c r="U95" s="21"/>
      <c r="V95" s="21"/>
    </row>
    <row r="96" spans="1:37"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sheetData>
  <autoFilter ref="A1:OJ1" xr:uid="{B9FB2AE2-0988-4E50-BA5F-43B63BFB12E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B913D-DFB5-4CB7-A8D1-3347B0E5E66D}">
  <dimension ref="A1:AO8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263</v>
      </c>
      <c r="X1" s="12" t="s">
        <v>264</v>
      </c>
      <c r="Y1" s="12" t="s">
        <v>265</v>
      </c>
      <c r="Z1" s="12" t="s">
        <v>266</v>
      </c>
      <c r="AA1" s="12" t="s">
        <v>267</v>
      </c>
      <c r="AB1" s="12" t="s">
        <v>268</v>
      </c>
      <c r="AC1" s="12" t="s">
        <v>269</v>
      </c>
      <c r="AD1" s="12" t="s">
        <v>270</v>
      </c>
      <c r="AE1" s="12" t="s">
        <v>271</v>
      </c>
      <c r="AF1" s="12" t="s">
        <v>272</v>
      </c>
      <c r="AG1" s="12" t="s">
        <v>273</v>
      </c>
      <c r="AH1" s="12" t="s">
        <v>274</v>
      </c>
      <c r="AI1" s="12" t="s">
        <v>275</v>
      </c>
      <c r="AJ1" s="11" t="s">
        <v>276</v>
      </c>
      <c r="AK1" s="12" t="s">
        <v>277</v>
      </c>
      <c r="AL1" s="12" t="s">
        <v>278</v>
      </c>
      <c r="AM1" s="12" t="s">
        <v>279</v>
      </c>
      <c r="AN1" s="12" t="s">
        <v>56</v>
      </c>
      <c r="AO1" s="11" t="s">
        <v>57</v>
      </c>
    </row>
    <row r="2" spans="1:41" ht="75" x14ac:dyDescent="0.25">
      <c r="A2" s="14" t="s">
        <v>58</v>
      </c>
      <c r="B2" s="14" t="s">
        <v>59</v>
      </c>
      <c r="C2" s="15">
        <v>43839</v>
      </c>
      <c r="D2" s="15" t="s">
        <v>60</v>
      </c>
      <c r="E2" s="16" t="s">
        <v>61</v>
      </c>
      <c r="F2" s="14" t="s">
        <v>62</v>
      </c>
      <c r="G2" s="16" t="s">
        <v>63</v>
      </c>
      <c r="H2" s="14" t="s">
        <v>64</v>
      </c>
      <c r="I2" s="16" t="s">
        <v>65</v>
      </c>
      <c r="J2" s="17" t="s">
        <v>66</v>
      </c>
      <c r="K2" s="17" t="s">
        <v>67</v>
      </c>
      <c r="L2" s="18" t="s">
        <v>68</v>
      </c>
      <c r="M2" s="19" t="s">
        <v>69</v>
      </c>
      <c r="N2" s="15" t="s">
        <v>70</v>
      </c>
      <c r="O2" s="17"/>
      <c r="P2" s="17"/>
      <c r="Q2" s="17" t="s">
        <v>71</v>
      </c>
      <c r="R2" s="18" t="s">
        <v>72</v>
      </c>
      <c r="S2" s="18" t="s">
        <v>73</v>
      </c>
      <c r="T2" s="18" t="s">
        <v>74</v>
      </c>
      <c r="U2" s="15">
        <v>40725</v>
      </c>
      <c r="V2" s="15">
        <v>42481</v>
      </c>
      <c r="W2" s="17"/>
      <c r="X2" s="17"/>
      <c r="Y2" s="18"/>
      <c r="Z2" s="17"/>
      <c r="AA2" s="17"/>
      <c r="AB2" s="17"/>
      <c r="AC2" s="18"/>
      <c r="AD2" s="17"/>
      <c r="AE2" s="17"/>
      <c r="AF2" s="17"/>
      <c r="AG2" s="18"/>
      <c r="AH2" s="17"/>
      <c r="AI2" s="17"/>
      <c r="AJ2" s="19"/>
      <c r="AK2" s="18"/>
      <c r="AL2" s="17"/>
      <c r="AM2" s="17"/>
      <c r="AN2" s="18"/>
      <c r="AO2" s="15"/>
    </row>
    <row r="3" spans="1:41" ht="75" x14ac:dyDescent="0.25">
      <c r="A3" s="14" t="s">
        <v>58</v>
      </c>
      <c r="B3" s="14" t="s">
        <v>59</v>
      </c>
      <c r="C3" s="15">
        <v>43839</v>
      </c>
      <c r="D3" s="15" t="s">
        <v>60</v>
      </c>
      <c r="E3" s="16" t="s">
        <v>61</v>
      </c>
      <c r="F3" s="14" t="s">
        <v>62</v>
      </c>
      <c r="G3" s="16" t="s">
        <v>63</v>
      </c>
      <c r="H3" s="14" t="s">
        <v>64</v>
      </c>
      <c r="I3" s="16" t="s">
        <v>65</v>
      </c>
      <c r="J3" s="17" t="s">
        <v>66</v>
      </c>
      <c r="K3" s="17" t="s">
        <v>67</v>
      </c>
      <c r="L3" s="18" t="s">
        <v>68</v>
      </c>
      <c r="M3" s="19" t="s">
        <v>69</v>
      </c>
      <c r="N3" s="15" t="s">
        <v>70</v>
      </c>
      <c r="O3" s="17"/>
      <c r="P3" s="17"/>
      <c r="Q3" s="17" t="s">
        <v>71</v>
      </c>
      <c r="R3" s="18" t="s">
        <v>72</v>
      </c>
      <c r="S3" s="18" t="s">
        <v>73</v>
      </c>
      <c r="T3" s="18" t="s">
        <v>74</v>
      </c>
      <c r="U3" s="15">
        <v>42482</v>
      </c>
      <c r="V3" s="15"/>
      <c r="W3" s="17"/>
      <c r="X3" s="17"/>
      <c r="Y3" s="18"/>
      <c r="Z3" s="17"/>
      <c r="AA3" s="17"/>
      <c r="AB3" s="17"/>
      <c r="AC3" s="18"/>
      <c r="AD3" s="17"/>
      <c r="AE3" s="17"/>
      <c r="AF3" s="17"/>
      <c r="AG3" s="18"/>
      <c r="AH3" s="17"/>
      <c r="AI3" s="17"/>
      <c r="AJ3" s="19"/>
      <c r="AK3" s="18"/>
      <c r="AL3" s="17"/>
      <c r="AM3" s="17"/>
      <c r="AN3" s="18"/>
      <c r="AO3" s="15"/>
    </row>
    <row r="4" spans="1:41" ht="75" x14ac:dyDescent="0.25">
      <c r="A4" s="14" t="s">
        <v>58</v>
      </c>
      <c r="B4" s="14" t="s">
        <v>59</v>
      </c>
      <c r="C4" s="15">
        <v>43839</v>
      </c>
      <c r="D4" s="15" t="s">
        <v>60</v>
      </c>
      <c r="E4" s="16" t="s">
        <v>61</v>
      </c>
      <c r="F4" s="14" t="s">
        <v>62</v>
      </c>
      <c r="G4" s="16" t="s">
        <v>63</v>
      </c>
      <c r="H4" s="14" t="s">
        <v>64</v>
      </c>
      <c r="I4" s="16" t="s">
        <v>65</v>
      </c>
      <c r="J4" s="17" t="s">
        <v>66</v>
      </c>
      <c r="K4" s="17" t="s">
        <v>67</v>
      </c>
      <c r="L4" s="18" t="s">
        <v>106</v>
      </c>
      <c r="M4" s="19" t="s">
        <v>107</v>
      </c>
      <c r="N4" s="15" t="s">
        <v>108</v>
      </c>
      <c r="O4" s="17"/>
      <c r="P4" s="17"/>
      <c r="Q4" s="17" t="s">
        <v>71</v>
      </c>
      <c r="R4" s="18" t="s">
        <v>72</v>
      </c>
      <c r="S4" s="18" t="s">
        <v>73</v>
      </c>
      <c r="T4" s="18" t="s">
        <v>74</v>
      </c>
      <c r="U4" s="15">
        <v>40725</v>
      </c>
      <c r="V4" s="15">
        <v>42481</v>
      </c>
      <c r="W4" s="17"/>
      <c r="X4" s="17"/>
      <c r="Y4" s="18"/>
      <c r="Z4" s="17"/>
      <c r="AA4" s="17"/>
      <c r="AB4" s="17"/>
      <c r="AC4" s="18"/>
      <c r="AD4" s="17"/>
      <c r="AE4" s="17"/>
      <c r="AF4" s="17"/>
      <c r="AG4" s="18"/>
      <c r="AH4" s="17"/>
      <c r="AI4" s="17"/>
      <c r="AJ4" s="19"/>
      <c r="AK4" s="18"/>
      <c r="AL4" s="17"/>
      <c r="AM4" s="17"/>
      <c r="AN4" s="18"/>
      <c r="AO4" s="15"/>
    </row>
    <row r="5" spans="1:41" ht="75" x14ac:dyDescent="0.25">
      <c r="A5" s="14" t="s">
        <v>58</v>
      </c>
      <c r="B5" s="14" t="s">
        <v>59</v>
      </c>
      <c r="C5" s="15">
        <v>43839</v>
      </c>
      <c r="D5" s="15" t="s">
        <v>60</v>
      </c>
      <c r="E5" s="16" t="s">
        <v>61</v>
      </c>
      <c r="F5" s="14" t="s">
        <v>62</v>
      </c>
      <c r="G5" s="16" t="s">
        <v>63</v>
      </c>
      <c r="H5" s="14" t="s">
        <v>64</v>
      </c>
      <c r="I5" s="16" t="s">
        <v>65</v>
      </c>
      <c r="J5" s="17" t="s">
        <v>66</v>
      </c>
      <c r="K5" s="17" t="s">
        <v>67</v>
      </c>
      <c r="L5" s="18" t="s">
        <v>106</v>
      </c>
      <c r="M5" s="19" t="s">
        <v>107</v>
      </c>
      <c r="N5" s="15" t="s">
        <v>108</v>
      </c>
      <c r="O5" s="17"/>
      <c r="P5" s="17"/>
      <c r="Q5" s="17" t="s">
        <v>71</v>
      </c>
      <c r="R5" s="18" t="s">
        <v>72</v>
      </c>
      <c r="S5" s="18" t="s">
        <v>73</v>
      </c>
      <c r="T5" s="18" t="s">
        <v>74</v>
      </c>
      <c r="U5" s="15">
        <v>42482</v>
      </c>
      <c r="V5" s="15"/>
      <c r="W5" s="17"/>
      <c r="X5" s="17"/>
      <c r="Y5" s="18"/>
      <c r="Z5" s="17"/>
      <c r="AA5" s="17"/>
      <c r="AB5" s="17"/>
      <c r="AC5" s="18"/>
      <c r="AD5" s="17"/>
      <c r="AE5" s="17"/>
      <c r="AF5" s="17"/>
      <c r="AG5" s="18"/>
      <c r="AH5" s="17"/>
      <c r="AI5" s="17"/>
      <c r="AJ5" s="19"/>
      <c r="AK5" s="18"/>
      <c r="AL5" s="17"/>
      <c r="AM5" s="17"/>
      <c r="AN5" s="18"/>
      <c r="AO5" s="15"/>
    </row>
    <row r="6" spans="1:41" ht="75" x14ac:dyDescent="0.25">
      <c r="A6" s="14" t="s">
        <v>58</v>
      </c>
      <c r="B6" s="14" t="s">
        <v>59</v>
      </c>
      <c r="C6" s="15">
        <v>43794</v>
      </c>
      <c r="D6" s="15" t="s">
        <v>60</v>
      </c>
      <c r="E6" s="16" t="s">
        <v>61</v>
      </c>
      <c r="F6" s="14" t="s">
        <v>62</v>
      </c>
      <c r="G6" s="16" t="s">
        <v>63</v>
      </c>
      <c r="H6" s="14" t="s">
        <v>64</v>
      </c>
      <c r="I6" s="16" t="s">
        <v>65</v>
      </c>
      <c r="J6" s="17" t="s">
        <v>66</v>
      </c>
      <c r="K6" s="17" t="s">
        <v>67</v>
      </c>
      <c r="L6" s="18" t="s">
        <v>68</v>
      </c>
      <c r="M6" s="19" t="s">
        <v>69</v>
      </c>
      <c r="N6" s="15" t="s">
        <v>70</v>
      </c>
      <c r="O6" s="17"/>
      <c r="P6" s="17"/>
      <c r="Q6" s="17" t="s">
        <v>115</v>
      </c>
      <c r="R6" s="18" t="s">
        <v>116</v>
      </c>
      <c r="S6" s="18" t="s">
        <v>73</v>
      </c>
      <c r="T6" s="18" t="s">
        <v>117</v>
      </c>
      <c r="U6" s="15">
        <v>40725</v>
      </c>
      <c r="V6" s="15"/>
      <c r="W6" s="17"/>
      <c r="X6" s="17"/>
      <c r="Y6" s="18"/>
      <c r="Z6" s="17"/>
      <c r="AA6" s="17"/>
      <c r="AB6" s="17"/>
      <c r="AC6" s="18"/>
      <c r="AD6" s="17"/>
      <c r="AE6" s="17"/>
      <c r="AF6" s="17"/>
      <c r="AG6" s="18"/>
      <c r="AH6" s="17"/>
      <c r="AI6" s="17"/>
      <c r="AJ6" s="19"/>
      <c r="AK6" s="18"/>
      <c r="AL6" s="17"/>
      <c r="AM6" s="17"/>
      <c r="AN6" s="18"/>
      <c r="AO6" s="15"/>
    </row>
    <row r="7" spans="1:41" ht="75" x14ac:dyDescent="0.25">
      <c r="A7" s="14" t="s">
        <v>58</v>
      </c>
      <c r="B7" s="14" t="s">
        <v>59</v>
      </c>
      <c r="C7" s="15">
        <v>43794</v>
      </c>
      <c r="D7" s="15" t="s">
        <v>60</v>
      </c>
      <c r="E7" s="16" t="s">
        <v>61</v>
      </c>
      <c r="F7" s="14" t="s">
        <v>62</v>
      </c>
      <c r="G7" s="16" t="s">
        <v>63</v>
      </c>
      <c r="H7" s="14" t="s">
        <v>64</v>
      </c>
      <c r="I7" s="16" t="s">
        <v>65</v>
      </c>
      <c r="J7" s="17" t="s">
        <v>66</v>
      </c>
      <c r="K7" s="17" t="s">
        <v>67</v>
      </c>
      <c r="L7" s="18" t="s">
        <v>106</v>
      </c>
      <c r="M7" s="19" t="s">
        <v>107</v>
      </c>
      <c r="N7" s="15" t="s">
        <v>108</v>
      </c>
      <c r="O7" s="17"/>
      <c r="P7" s="17"/>
      <c r="Q7" s="17" t="s">
        <v>115</v>
      </c>
      <c r="R7" s="18" t="s">
        <v>116</v>
      </c>
      <c r="S7" s="18" t="s">
        <v>73</v>
      </c>
      <c r="T7" s="18" t="s">
        <v>117</v>
      </c>
      <c r="U7" s="15">
        <v>40725</v>
      </c>
      <c r="V7" s="15"/>
      <c r="W7" s="17"/>
      <c r="X7" s="17"/>
      <c r="Y7" s="18"/>
      <c r="Z7" s="17"/>
      <c r="AA7" s="17"/>
      <c r="AB7" s="17"/>
      <c r="AC7" s="18"/>
      <c r="AD7" s="17"/>
      <c r="AE7" s="17"/>
      <c r="AF7" s="17"/>
      <c r="AG7" s="18"/>
      <c r="AH7" s="17"/>
      <c r="AI7" s="17"/>
      <c r="AJ7" s="19"/>
      <c r="AK7" s="18"/>
      <c r="AL7" s="17"/>
      <c r="AM7" s="17"/>
      <c r="AN7" s="18"/>
      <c r="AO7" s="15"/>
    </row>
    <row r="8" spans="1:41" ht="75" x14ac:dyDescent="0.25">
      <c r="A8" s="14" t="s">
        <v>58</v>
      </c>
      <c r="B8" s="14" t="s">
        <v>59</v>
      </c>
      <c r="C8" s="15">
        <v>43839</v>
      </c>
      <c r="D8" s="15" t="s">
        <v>60</v>
      </c>
      <c r="E8" s="16" t="s">
        <v>61</v>
      </c>
      <c r="F8" s="14" t="s">
        <v>62</v>
      </c>
      <c r="G8" s="16" t="s">
        <v>63</v>
      </c>
      <c r="H8" s="14" t="s">
        <v>64</v>
      </c>
      <c r="I8" s="16" t="s">
        <v>65</v>
      </c>
      <c r="J8" s="17" t="s">
        <v>66</v>
      </c>
      <c r="K8" s="17" t="s">
        <v>67</v>
      </c>
      <c r="L8" s="18" t="s">
        <v>68</v>
      </c>
      <c r="M8" s="19" t="s">
        <v>69</v>
      </c>
      <c r="N8" s="15" t="s">
        <v>70</v>
      </c>
      <c r="O8" s="17"/>
      <c r="P8" s="17"/>
      <c r="Q8" s="17" t="s">
        <v>118</v>
      </c>
      <c r="R8" s="18" t="s">
        <v>119</v>
      </c>
      <c r="S8" s="18" t="s">
        <v>73</v>
      </c>
      <c r="T8" s="18" t="s">
        <v>74</v>
      </c>
      <c r="U8" s="15">
        <v>40725</v>
      </c>
      <c r="V8" s="15">
        <v>42481</v>
      </c>
      <c r="W8" s="17"/>
      <c r="X8" s="17"/>
      <c r="Y8" s="18"/>
      <c r="Z8" s="17"/>
      <c r="AA8" s="17"/>
      <c r="AB8" s="17"/>
      <c r="AC8" s="18"/>
      <c r="AD8" s="17"/>
      <c r="AE8" s="17"/>
      <c r="AF8" s="17"/>
      <c r="AG8" s="18"/>
      <c r="AH8" s="17"/>
      <c r="AI8" s="17"/>
      <c r="AJ8" s="19"/>
      <c r="AK8" s="18"/>
      <c r="AL8" s="17"/>
      <c r="AM8" s="17"/>
      <c r="AN8" s="18"/>
      <c r="AO8" s="15"/>
    </row>
    <row r="9" spans="1:41" ht="75" x14ac:dyDescent="0.25">
      <c r="A9" s="14" t="s">
        <v>58</v>
      </c>
      <c r="B9" s="14" t="s">
        <v>59</v>
      </c>
      <c r="C9" s="15">
        <v>43839</v>
      </c>
      <c r="D9" s="15" t="s">
        <v>60</v>
      </c>
      <c r="E9" s="16" t="s">
        <v>61</v>
      </c>
      <c r="F9" s="14" t="s">
        <v>62</v>
      </c>
      <c r="G9" s="16" t="s">
        <v>63</v>
      </c>
      <c r="H9" s="14" t="s">
        <v>64</v>
      </c>
      <c r="I9" s="16" t="s">
        <v>65</v>
      </c>
      <c r="J9" s="17" t="s">
        <v>66</v>
      </c>
      <c r="K9" s="17" t="s">
        <v>67</v>
      </c>
      <c r="L9" s="18" t="s">
        <v>68</v>
      </c>
      <c r="M9" s="19" t="s">
        <v>69</v>
      </c>
      <c r="N9" s="15" t="s">
        <v>70</v>
      </c>
      <c r="O9" s="17"/>
      <c r="P9" s="17"/>
      <c r="Q9" s="17" t="s">
        <v>118</v>
      </c>
      <c r="R9" s="18" t="s">
        <v>119</v>
      </c>
      <c r="S9" s="18" t="s">
        <v>73</v>
      </c>
      <c r="T9" s="18" t="s">
        <v>74</v>
      </c>
      <c r="U9" s="15">
        <v>42482</v>
      </c>
      <c r="V9" s="15"/>
      <c r="W9" s="17"/>
      <c r="X9" s="17"/>
      <c r="Y9" s="18"/>
      <c r="Z9" s="17"/>
      <c r="AA9" s="17"/>
      <c r="AB9" s="17"/>
      <c r="AC9" s="18"/>
      <c r="AD9" s="17"/>
      <c r="AE9" s="17"/>
      <c r="AF9" s="17"/>
      <c r="AG9" s="18"/>
      <c r="AH9" s="17"/>
      <c r="AI9" s="17"/>
      <c r="AJ9" s="19"/>
      <c r="AK9" s="18"/>
      <c r="AL9" s="17"/>
      <c r="AM9" s="17"/>
      <c r="AN9" s="18"/>
      <c r="AO9" s="15"/>
    </row>
    <row r="10" spans="1:41" ht="75" x14ac:dyDescent="0.25">
      <c r="A10" s="14" t="s">
        <v>58</v>
      </c>
      <c r="B10" s="14" t="s">
        <v>59</v>
      </c>
      <c r="C10" s="15">
        <v>43839</v>
      </c>
      <c r="D10" s="15" t="s">
        <v>60</v>
      </c>
      <c r="E10" s="16" t="s">
        <v>61</v>
      </c>
      <c r="F10" s="14" t="s">
        <v>62</v>
      </c>
      <c r="G10" s="16" t="s">
        <v>63</v>
      </c>
      <c r="H10" s="14" t="s">
        <v>64</v>
      </c>
      <c r="I10" s="16" t="s">
        <v>65</v>
      </c>
      <c r="J10" s="17" t="s">
        <v>66</v>
      </c>
      <c r="K10" s="17" t="s">
        <v>67</v>
      </c>
      <c r="L10" s="18" t="s">
        <v>106</v>
      </c>
      <c r="M10" s="19" t="s">
        <v>107</v>
      </c>
      <c r="N10" s="15" t="s">
        <v>108</v>
      </c>
      <c r="O10" s="17"/>
      <c r="P10" s="17"/>
      <c r="Q10" s="17" t="s">
        <v>118</v>
      </c>
      <c r="R10" s="18" t="s">
        <v>119</v>
      </c>
      <c r="S10" s="18" t="s">
        <v>73</v>
      </c>
      <c r="T10" s="18" t="s">
        <v>74</v>
      </c>
      <c r="U10" s="15">
        <v>40725</v>
      </c>
      <c r="V10" s="15">
        <v>42481</v>
      </c>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58</v>
      </c>
      <c r="B11" s="14" t="s">
        <v>59</v>
      </c>
      <c r="C11" s="15">
        <v>43839</v>
      </c>
      <c r="D11" s="15" t="s">
        <v>60</v>
      </c>
      <c r="E11" s="16" t="s">
        <v>61</v>
      </c>
      <c r="F11" s="14" t="s">
        <v>62</v>
      </c>
      <c r="G11" s="16" t="s">
        <v>63</v>
      </c>
      <c r="H11" s="14" t="s">
        <v>64</v>
      </c>
      <c r="I11" s="16" t="s">
        <v>65</v>
      </c>
      <c r="J11" s="17" t="s">
        <v>66</v>
      </c>
      <c r="K11" s="17" t="s">
        <v>67</v>
      </c>
      <c r="L11" s="18" t="s">
        <v>106</v>
      </c>
      <c r="M11" s="19" t="s">
        <v>107</v>
      </c>
      <c r="N11" s="15" t="s">
        <v>108</v>
      </c>
      <c r="O11" s="17"/>
      <c r="P11" s="17"/>
      <c r="Q11" s="17" t="s">
        <v>118</v>
      </c>
      <c r="R11" s="18" t="s">
        <v>119</v>
      </c>
      <c r="S11" s="18" t="s">
        <v>73</v>
      </c>
      <c r="T11" s="18" t="s">
        <v>74</v>
      </c>
      <c r="U11" s="15">
        <v>42482</v>
      </c>
      <c r="V11" s="15"/>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58</v>
      </c>
      <c r="B12" s="14" t="s">
        <v>59</v>
      </c>
      <c r="C12" s="15">
        <v>43839</v>
      </c>
      <c r="D12" s="15" t="s">
        <v>60</v>
      </c>
      <c r="E12" s="16" t="s">
        <v>61</v>
      </c>
      <c r="F12" s="14" t="s">
        <v>62</v>
      </c>
      <c r="G12" s="16" t="s">
        <v>63</v>
      </c>
      <c r="H12" s="14" t="s">
        <v>64</v>
      </c>
      <c r="I12" s="16" t="s">
        <v>65</v>
      </c>
      <c r="J12" s="17" t="s">
        <v>66</v>
      </c>
      <c r="K12" s="17" t="s">
        <v>67</v>
      </c>
      <c r="L12" s="18" t="s">
        <v>68</v>
      </c>
      <c r="M12" s="19" t="s">
        <v>69</v>
      </c>
      <c r="N12" s="15" t="s">
        <v>70</v>
      </c>
      <c r="O12" s="17"/>
      <c r="P12" s="17"/>
      <c r="Q12" s="17" t="s">
        <v>130</v>
      </c>
      <c r="R12" s="18" t="s">
        <v>131</v>
      </c>
      <c r="S12" s="18" t="s">
        <v>73</v>
      </c>
      <c r="T12" s="18" t="s">
        <v>74</v>
      </c>
      <c r="U12" s="15">
        <v>40725</v>
      </c>
      <c r="V12" s="15">
        <v>42481</v>
      </c>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58</v>
      </c>
      <c r="B13" s="14" t="s">
        <v>59</v>
      </c>
      <c r="C13" s="15">
        <v>43839</v>
      </c>
      <c r="D13" s="15" t="s">
        <v>60</v>
      </c>
      <c r="E13" s="16" t="s">
        <v>61</v>
      </c>
      <c r="F13" s="14" t="s">
        <v>62</v>
      </c>
      <c r="G13" s="16" t="s">
        <v>63</v>
      </c>
      <c r="H13" s="14" t="s">
        <v>64</v>
      </c>
      <c r="I13" s="16" t="s">
        <v>65</v>
      </c>
      <c r="J13" s="17" t="s">
        <v>66</v>
      </c>
      <c r="K13" s="17" t="s">
        <v>67</v>
      </c>
      <c r="L13" s="18" t="s">
        <v>68</v>
      </c>
      <c r="M13" s="19" t="s">
        <v>69</v>
      </c>
      <c r="N13" s="15" t="s">
        <v>70</v>
      </c>
      <c r="O13" s="17"/>
      <c r="P13" s="17"/>
      <c r="Q13" s="17" t="s">
        <v>130</v>
      </c>
      <c r="R13" s="18" t="s">
        <v>131</v>
      </c>
      <c r="S13" s="18" t="s">
        <v>73</v>
      </c>
      <c r="T13" s="18" t="s">
        <v>74</v>
      </c>
      <c r="U13" s="15">
        <v>42482</v>
      </c>
      <c r="V13" s="15"/>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58</v>
      </c>
      <c r="B14" s="14" t="s">
        <v>59</v>
      </c>
      <c r="C14" s="15">
        <v>43839</v>
      </c>
      <c r="D14" s="15" t="s">
        <v>60</v>
      </c>
      <c r="E14" s="16" t="s">
        <v>61</v>
      </c>
      <c r="F14" s="14" t="s">
        <v>62</v>
      </c>
      <c r="G14" s="16" t="s">
        <v>63</v>
      </c>
      <c r="H14" s="14" t="s">
        <v>64</v>
      </c>
      <c r="I14" s="16" t="s">
        <v>65</v>
      </c>
      <c r="J14" s="17" t="s">
        <v>66</v>
      </c>
      <c r="K14" s="17" t="s">
        <v>67</v>
      </c>
      <c r="L14" s="18" t="s">
        <v>106</v>
      </c>
      <c r="M14" s="19" t="s">
        <v>107</v>
      </c>
      <c r="N14" s="15" t="s">
        <v>108</v>
      </c>
      <c r="O14" s="17"/>
      <c r="P14" s="17"/>
      <c r="Q14" s="17" t="s">
        <v>130</v>
      </c>
      <c r="R14" s="18" t="s">
        <v>131</v>
      </c>
      <c r="S14" s="18" t="s">
        <v>73</v>
      </c>
      <c r="T14" s="18" t="s">
        <v>74</v>
      </c>
      <c r="U14" s="15">
        <v>40725</v>
      </c>
      <c r="V14" s="15">
        <v>42481</v>
      </c>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58</v>
      </c>
      <c r="B15" s="14" t="s">
        <v>59</v>
      </c>
      <c r="C15" s="15">
        <v>43839</v>
      </c>
      <c r="D15" s="15" t="s">
        <v>60</v>
      </c>
      <c r="E15" s="16" t="s">
        <v>61</v>
      </c>
      <c r="F15" s="14" t="s">
        <v>62</v>
      </c>
      <c r="G15" s="16" t="s">
        <v>63</v>
      </c>
      <c r="H15" s="14" t="s">
        <v>64</v>
      </c>
      <c r="I15" s="16" t="s">
        <v>65</v>
      </c>
      <c r="J15" s="17" t="s">
        <v>66</v>
      </c>
      <c r="K15" s="17" t="s">
        <v>67</v>
      </c>
      <c r="L15" s="18" t="s">
        <v>106</v>
      </c>
      <c r="M15" s="19" t="s">
        <v>107</v>
      </c>
      <c r="N15" s="15" t="s">
        <v>108</v>
      </c>
      <c r="O15" s="17"/>
      <c r="P15" s="17"/>
      <c r="Q15" s="17" t="s">
        <v>130</v>
      </c>
      <c r="R15" s="18" t="s">
        <v>131</v>
      </c>
      <c r="S15" s="18" t="s">
        <v>73</v>
      </c>
      <c r="T15" s="18" t="s">
        <v>74</v>
      </c>
      <c r="U15" s="15">
        <v>42482</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58</v>
      </c>
      <c r="B16" s="14" t="s">
        <v>59</v>
      </c>
      <c r="C16" s="15">
        <v>43839</v>
      </c>
      <c r="D16" s="15" t="s">
        <v>60</v>
      </c>
      <c r="E16" s="16" t="s">
        <v>61</v>
      </c>
      <c r="F16" s="14" t="s">
        <v>62</v>
      </c>
      <c r="G16" s="16" t="s">
        <v>63</v>
      </c>
      <c r="H16" s="14" t="s">
        <v>64</v>
      </c>
      <c r="I16" s="16" t="s">
        <v>65</v>
      </c>
      <c r="J16" s="17" t="s">
        <v>66</v>
      </c>
      <c r="K16" s="17" t="s">
        <v>67</v>
      </c>
      <c r="L16" s="18" t="s">
        <v>68</v>
      </c>
      <c r="M16" s="19" t="s">
        <v>69</v>
      </c>
      <c r="N16" s="15" t="s">
        <v>70</v>
      </c>
      <c r="O16" s="17"/>
      <c r="P16" s="17"/>
      <c r="Q16" s="17" t="s">
        <v>137</v>
      </c>
      <c r="R16" s="18" t="s">
        <v>138</v>
      </c>
      <c r="S16" s="18" t="s">
        <v>73</v>
      </c>
      <c r="T16" s="18" t="s">
        <v>74</v>
      </c>
      <c r="U16" s="15">
        <v>40725</v>
      </c>
      <c r="V16" s="15">
        <v>42481</v>
      </c>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58</v>
      </c>
      <c r="B17" s="14" t="s">
        <v>59</v>
      </c>
      <c r="C17" s="15">
        <v>43839</v>
      </c>
      <c r="D17" s="15" t="s">
        <v>60</v>
      </c>
      <c r="E17" s="16" t="s">
        <v>61</v>
      </c>
      <c r="F17" s="14" t="s">
        <v>62</v>
      </c>
      <c r="G17" s="16" t="s">
        <v>63</v>
      </c>
      <c r="H17" s="14" t="s">
        <v>64</v>
      </c>
      <c r="I17" s="16" t="s">
        <v>65</v>
      </c>
      <c r="J17" s="17" t="s">
        <v>66</v>
      </c>
      <c r="K17" s="17" t="s">
        <v>67</v>
      </c>
      <c r="L17" s="18" t="s">
        <v>68</v>
      </c>
      <c r="M17" s="19" t="s">
        <v>69</v>
      </c>
      <c r="N17" s="15" t="s">
        <v>70</v>
      </c>
      <c r="O17" s="17"/>
      <c r="P17" s="17"/>
      <c r="Q17" s="17" t="s">
        <v>137</v>
      </c>
      <c r="R17" s="18" t="s">
        <v>138</v>
      </c>
      <c r="S17" s="18" t="s">
        <v>73</v>
      </c>
      <c r="T17" s="18" t="s">
        <v>74</v>
      </c>
      <c r="U17" s="15">
        <v>42482</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58</v>
      </c>
      <c r="B18" s="14" t="s">
        <v>59</v>
      </c>
      <c r="C18" s="15">
        <v>43839</v>
      </c>
      <c r="D18" s="15" t="s">
        <v>60</v>
      </c>
      <c r="E18" s="16" t="s">
        <v>61</v>
      </c>
      <c r="F18" s="14" t="s">
        <v>62</v>
      </c>
      <c r="G18" s="16" t="s">
        <v>63</v>
      </c>
      <c r="H18" s="14" t="s">
        <v>64</v>
      </c>
      <c r="I18" s="16" t="s">
        <v>65</v>
      </c>
      <c r="J18" s="17" t="s">
        <v>66</v>
      </c>
      <c r="K18" s="17" t="s">
        <v>67</v>
      </c>
      <c r="L18" s="18" t="s">
        <v>106</v>
      </c>
      <c r="M18" s="19" t="s">
        <v>107</v>
      </c>
      <c r="N18" s="15" t="s">
        <v>108</v>
      </c>
      <c r="O18" s="17"/>
      <c r="P18" s="17"/>
      <c r="Q18" s="17" t="s">
        <v>137</v>
      </c>
      <c r="R18" s="18" t="s">
        <v>138</v>
      </c>
      <c r="S18" s="18" t="s">
        <v>73</v>
      </c>
      <c r="T18" s="18" t="s">
        <v>74</v>
      </c>
      <c r="U18" s="15">
        <v>40725</v>
      </c>
      <c r="V18" s="15">
        <v>42481</v>
      </c>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58</v>
      </c>
      <c r="B19" s="14" t="s">
        <v>59</v>
      </c>
      <c r="C19" s="15">
        <v>43839</v>
      </c>
      <c r="D19" s="15" t="s">
        <v>60</v>
      </c>
      <c r="E19" s="16" t="s">
        <v>61</v>
      </c>
      <c r="F19" s="14" t="s">
        <v>62</v>
      </c>
      <c r="G19" s="16" t="s">
        <v>63</v>
      </c>
      <c r="H19" s="14" t="s">
        <v>64</v>
      </c>
      <c r="I19" s="16" t="s">
        <v>65</v>
      </c>
      <c r="J19" s="17" t="s">
        <v>66</v>
      </c>
      <c r="K19" s="17" t="s">
        <v>67</v>
      </c>
      <c r="L19" s="18" t="s">
        <v>106</v>
      </c>
      <c r="M19" s="19" t="s">
        <v>107</v>
      </c>
      <c r="N19" s="15" t="s">
        <v>108</v>
      </c>
      <c r="O19" s="17"/>
      <c r="P19" s="17"/>
      <c r="Q19" s="17" t="s">
        <v>137</v>
      </c>
      <c r="R19" s="18" t="s">
        <v>138</v>
      </c>
      <c r="S19" s="18" t="s">
        <v>73</v>
      </c>
      <c r="T19" s="18" t="s">
        <v>74</v>
      </c>
      <c r="U19" s="15">
        <v>42482</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58</v>
      </c>
      <c r="B20" s="14" t="s">
        <v>59</v>
      </c>
      <c r="C20" s="15">
        <v>43794</v>
      </c>
      <c r="D20" s="15" t="s">
        <v>60</v>
      </c>
      <c r="E20" s="16" t="s">
        <v>61</v>
      </c>
      <c r="F20" s="14" t="s">
        <v>62</v>
      </c>
      <c r="G20" s="16" t="s">
        <v>63</v>
      </c>
      <c r="H20" s="14" t="s">
        <v>64</v>
      </c>
      <c r="I20" s="16" t="s">
        <v>65</v>
      </c>
      <c r="J20" s="17" t="s">
        <v>66</v>
      </c>
      <c r="K20" s="17" t="s">
        <v>67</v>
      </c>
      <c r="L20" s="18" t="s">
        <v>68</v>
      </c>
      <c r="M20" s="19" t="s">
        <v>69</v>
      </c>
      <c r="N20" s="15" t="s">
        <v>70</v>
      </c>
      <c r="O20" s="17"/>
      <c r="P20" s="17"/>
      <c r="Q20" s="17" t="s">
        <v>143</v>
      </c>
      <c r="R20" s="18" t="s">
        <v>144</v>
      </c>
      <c r="S20" s="18" t="s">
        <v>145</v>
      </c>
      <c r="T20" s="18" t="s">
        <v>74</v>
      </c>
      <c r="U20" s="15">
        <v>40725</v>
      </c>
      <c r="V20" s="15">
        <v>42593</v>
      </c>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58</v>
      </c>
      <c r="B21" s="14" t="s">
        <v>59</v>
      </c>
      <c r="C21" s="15">
        <v>43839</v>
      </c>
      <c r="D21" s="15" t="s">
        <v>60</v>
      </c>
      <c r="E21" s="16" t="s">
        <v>61</v>
      </c>
      <c r="F21" s="14" t="s">
        <v>62</v>
      </c>
      <c r="G21" s="16" t="s">
        <v>63</v>
      </c>
      <c r="H21" s="14" t="s">
        <v>64</v>
      </c>
      <c r="I21" s="16" t="s">
        <v>65</v>
      </c>
      <c r="J21" s="17" t="s">
        <v>66</v>
      </c>
      <c r="K21" s="17" t="s">
        <v>67</v>
      </c>
      <c r="L21" s="18" t="s">
        <v>68</v>
      </c>
      <c r="M21" s="19" t="s">
        <v>69</v>
      </c>
      <c r="N21" s="15" t="s">
        <v>70</v>
      </c>
      <c r="O21" s="17"/>
      <c r="P21" s="17"/>
      <c r="Q21" s="17" t="s">
        <v>143</v>
      </c>
      <c r="R21" s="18" t="s">
        <v>144</v>
      </c>
      <c r="S21" s="18" t="s">
        <v>145</v>
      </c>
      <c r="T21" s="18" t="s">
        <v>74</v>
      </c>
      <c r="U21" s="15">
        <v>42594</v>
      </c>
      <c r="V21" s="15"/>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58</v>
      </c>
      <c r="B22" s="14" t="s">
        <v>59</v>
      </c>
      <c r="C22" s="15">
        <v>43795</v>
      </c>
      <c r="D22" s="15" t="s">
        <v>60</v>
      </c>
      <c r="E22" s="16" t="s">
        <v>61</v>
      </c>
      <c r="F22" s="14" t="s">
        <v>62</v>
      </c>
      <c r="G22" s="16" t="s">
        <v>63</v>
      </c>
      <c r="H22" s="14" t="s">
        <v>64</v>
      </c>
      <c r="I22" s="16" t="s">
        <v>65</v>
      </c>
      <c r="J22" s="17" t="s">
        <v>66</v>
      </c>
      <c r="K22" s="17" t="s">
        <v>67</v>
      </c>
      <c r="L22" s="18" t="s">
        <v>106</v>
      </c>
      <c r="M22" s="19" t="s">
        <v>107</v>
      </c>
      <c r="N22" s="15" t="s">
        <v>108</v>
      </c>
      <c r="O22" s="17"/>
      <c r="P22" s="17"/>
      <c r="Q22" s="17" t="s">
        <v>143</v>
      </c>
      <c r="R22" s="18" t="s">
        <v>144</v>
      </c>
      <c r="S22" s="18" t="s">
        <v>145</v>
      </c>
      <c r="T22" s="18" t="s">
        <v>74</v>
      </c>
      <c r="U22" s="15">
        <v>40725</v>
      </c>
      <c r="V22" s="15">
        <v>42593</v>
      </c>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58</v>
      </c>
      <c r="B23" s="14" t="s">
        <v>59</v>
      </c>
      <c r="C23" s="15">
        <v>43839</v>
      </c>
      <c r="D23" s="15" t="s">
        <v>60</v>
      </c>
      <c r="E23" s="16" t="s">
        <v>61</v>
      </c>
      <c r="F23" s="14" t="s">
        <v>62</v>
      </c>
      <c r="G23" s="16" t="s">
        <v>63</v>
      </c>
      <c r="H23" s="14" t="s">
        <v>64</v>
      </c>
      <c r="I23" s="16" t="s">
        <v>65</v>
      </c>
      <c r="J23" s="17" t="s">
        <v>66</v>
      </c>
      <c r="K23" s="17" t="s">
        <v>67</v>
      </c>
      <c r="L23" s="18" t="s">
        <v>106</v>
      </c>
      <c r="M23" s="19" t="s">
        <v>107</v>
      </c>
      <c r="N23" s="15" t="s">
        <v>108</v>
      </c>
      <c r="O23" s="17"/>
      <c r="P23" s="17"/>
      <c r="Q23" s="17" t="s">
        <v>143</v>
      </c>
      <c r="R23" s="18" t="s">
        <v>144</v>
      </c>
      <c r="S23" s="18" t="s">
        <v>145</v>
      </c>
      <c r="T23" s="18" t="s">
        <v>74</v>
      </c>
      <c r="U23" s="15">
        <v>42594</v>
      </c>
      <c r="V23" s="15"/>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58</v>
      </c>
      <c r="B24" s="14" t="s">
        <v>59</v>
      </c>
      <c r="C24" s="15">
        <v>43794</v>
      </c>
      <c r="D24" s="15" t="s">
        <v>60</v>
      </c>
      <c r="E24" s="16" t="s">
        <v>61</v>
      </c>
      <c r="F24" s="14" t="s">
        <v>62</v>
      </c>
      <c r="G24" s="16" t="s">
        <v>63</v>
      </c>
      <c r="H24" s="14" t="s">
        <v>64</v>
      </c>
      <c r="I24" s="16" t="s">
        <v>65</v>
      </c>
      <c r="J24" s="17" t="s">
        <v>66</v>
      </c>
      <c r="K24" s="17" t="s">
        <v>67</v>
      </c>
      <c r="L24" s="18" t="s">
        <v>68</v>
      </c>
      <c r="M24" s="19" t="s">
        <v>69</v>
      </c>
      <c r="N24" s="15" t="s">
        <v>70</v>
      </c>
      <c r="O24" s="17"/>
      <c r="P24" s="17"/>
      <c r="Q24" s="17" t="s">
        <v>167</v>
      </c>
      <c r="R24" s="18" t="s">
        <v>168</v>
      </c>
      <c r="S24" s="18" t="s">
        <v>145</v>
      </c>
      <c r="T24" s="18" t="s">
        <v>74</v>
      </c>
      <c r="U24" s="15">
        <v>40725</v>
      </c>
      <c r="V24" s="15">
        <v>42593</v>
      </c>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58</v>
      </c>
      <c r="B25" s="14" t="s">
        <v>59</v>
      </c>
      <c r="C25" s="15">
        <v>43839</v>
      </c>
      <c r="D25" s="15" t="s">
        <v>60</v>
      </c>
      <c r="E25" s="16" t="s">
        <v>61</v>
      </c>
      <c r="F25" s="14" t="s">
        <v>62</v>
      </c>
      <c r="G25" s="16" t="s">
        <v>63</v>
      </c>
      <c r="H25" s="14" t="s">
        <v>64</v>
      </c>
      <c r="I25" s="16" t="s">
        <v>65</v>
      </c>
      <c r="J25" s="17" t="s">
        <v>66</v>
      </c>
      <c r="K25" s="17" t="s">
        <v>67</v>
      </c>
      <c r="L25" s="18" t="s">
        <v>68</v>
      </c>
      <c r="M25" s="19" t="s">
        <v>69</v>
      </c>
      <c r="N25" s="15" t="s">
        <v>70</v>
      </c>
      <c r="O25" s="17"/>
      <c r="P25" s="17"/>
      <c r="Q25" s="17" t="s">
        <v>167</v>
      </c>
      <c r="R25" s="18" t="s">
        <v>168</v>
      </c>
      <c r="S25" s="18" t="s">
        <v>145</v>
      </c>
      <c r="T25" s="18" t="s">
        <v>74</v>
      </c>
      <c r="U25" s="15">
        <v>42594</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58</v>
      </c>
      <c r="B26" s="14" t="s">
        <v>59</v>
      </c>
      <c r="C26" s="15">
        <v>43795</v>
      </c>
      <c r="D26" s="15" t="s">
        <v>60</v>
      </c>
      <c r="E26" s="16" t="s">
        <v>61</v>
      </c>
      <c r="F26" s="14" t="s">
        <v>62</v>
      </c>
      <c r="G26" s="16" t="s">
        <v>63</v>
      </c>
      <c r="H26" s="14" t="s">
        <v>64</v>
      </c>
      <c r="I26" s="16" t="s">
        <v>65</v>
      </c>
      <c r="J26" s="17" t="s">
        <v>66</v>
      </c>
      <c r="K26" s="17" t="s">
        <v>67</v>
      </c>
      <c r="L26" s="18" t="s">
        <v>106</v>
      </c>
      <c r="M26" s="19" t="s">
        <v>107</v>
      </c>
      <c r="N26" s="15" t="s">
        <v>108</v>
      </c>
      <c r="O26" s="17"/>
      <c r="P26" s="17"/>
      <c r="Q26" s="17" t="s">
        <v>167</v>
      </c>
      <c r="R26" s="18" t="s">
        <v>168</v>
      </c>
      <c r="S26" s="18" t="s">
        <v>145</v>
      </c>
      <c r="T26" s="18" t="s">
        <v>74</v>
      </c>
      <c r="U26" s="15">
        <v>40725</v>
      </c>
      <c r="V26" s="15">
        <v>42593</v>
      </c>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58</v>
      </c>
      <c r="B27" s="14" t="s">
        <v>59</v>
      </c>
      <c r="C27" s="15">
        <v>43839</v>
      </c>
      <c r="D27" s="15" t="s">
        <v>60</v>
      </c>
      <c r="E27" s="16" t="s">
        <v>61</v>
      </c>
      <c r="F27" s="14" t="s">
        <v>62</v>
      </c>
      <c r="G27" s="16" t="s">
        <v>63</v>
      </c>
      <c r="H27" s="14" t="s">
        <v>64</v>
      </c>
      <c r="I27" s="16" t="s">
        <v>65</v>
      </c>
      <c r="J27" s="17" t="s">
        <v>66</v>
      </c>
      <c r="K27" s="17" t="s">
        <v>67</v>
      </c>
      <c r="L27" s="18" t="s">
        <v>106</v>
      </c>
      <c r="M27" s="19" t="s">
        <v>107</v>
      </c>
      <c r="N27" s="15" t="s">
        <v>108</v>
      </c>
      <c r="O27" s="17"/>
      <c r="P27" s="17"/>
      <c r="Q27" s="17" t="s">
        <v>167</v>
      </c>
      <c r="R27" s="18" t="s">
        <v>168</v>
      </c>
      <c r="S27" s="18" t="s">
        <v>145</v>
      </c>
      <c r="T27" s="18" t="s">
        <v>74</v>
      </c>
      <c r="U27" s="15">
        <v>42594</v>
      </c>
      <c r="V27" s="15"/>
      <c r="W27" s="17"/>
      <c r="X27" s="17"/>
      <c r="Y27" s="18"/>
      <c r="Z27" s="17"/>
      <c r="AA27" s="17"/>
      <c r="AB27" s="17"/>
      <c r="AC27" s="18"/>
      <c r="AD27" s="17"/>
      <c r="AE27" s="17"/>
      <c r="AF27" s="17"/>
      <c r="AG27" s="18"/>
      <c r="AH27" s="17"/>
      <c r="AI27" s="17"/>
      <c r="AJ27" s="19"/>
      <c r="AK27" s="18"/>
      <c r="AL27" s="17"/>
      <c r="AM27" s="17"/>
      <c r="AN27" s="18"/>
      <c r="AO27" s="15"/>
    </row>
    <row r="28" spans="1:41" ht="75" x14ac:dyDescent="0.25">
      <c r="A28" s="14" t="s">
        <v>58</v>
      </c>
      <c r="B28" s="14" t="s">
        <v>59</v>
      </c>
      <c r="C28" s="15">
        <v>43794</v>
      </c>
      <c r="D28" s="15" t="s">
        <v>60</v>
      </c>
      <c r="E28" s="16" t="s">
        <v>61</v>
      </c>
      <c r="F28" s="14" t="s">
        <v>62</v>
      </c>
      <c r="G28" s="16" t="s">
        <v>63</v>
      </c>
      <c r="H28" s="14" t="s">
        <v>64</v>
      </c>
      <c r="I28" s="16" t="s">
        <v>65</v>
      </c>
      <c r="J28" s="17" t="s">
        <v>66</v>
      </c>
      <c r="K28" s="17" t="s">
        <v>67</v>
      </c>
      <c r="L28" s="18" t="s">
        <v>68</v>
      </c>
      <c r="M28" s="19" t="s">
        <v>69</v>
      </c>
      <c r="N28" s="15" t="s">
        <v>70</v>
      </c>
      <c r="O28" s="17"/>
      <c r="P28" s="17"/>
      <c r="Q28" s="17" t="s">
        <v>173</v>
      </c>
      <c r="R28" s="18" t="s">
        <v>174</v>
      </c>
      <c r="S28" s="18" t="s">
        <v>145</v>
      </c>
      <c r="T28" s="18" t="s">
        <v>117</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58</v>
      </c>
      <c r="B29" s="14" t="s">
        <v>59</v>
      </c>
      <c r="C29" s="15">
        <v>43794</v>
      </c>
      <c r="D29" s="15" t="s">
        <v>60</v>
      </c>
      <c r="E29" s="16" t="s">
        <v>61</v>
      </c>
      <c r="F29" s="14" t="s">
        <v>62</v>
      </c>
      <c r="G29" s="16" t="s">
        <v>63</v>
      </c>
      <c r="H29" s="14" t="s">
        <v>64</v>
      </c>
      <c r="I29" s="16" t="s">
        <v>65</v>
      </c>
      <c r="J29" s="17" t="s">
        <v>66</v>
      </c>
      <c r="K29" s="17" t="s">
        <v>67</v>
      </c>
      <c r="L29" s="18" t="s">
        <v>106</v>
      </c>
      <c r="M29" s="19" t="s">
        <v>107</v>
      </c>
      <c r="N29" s="15" t="s">
        <v>108</v>
      </c>
      <c r="O29" s="17"/>
      <c r="P29" s="17"/>
      <c r="Q29" s="17" t="s">
        <v>173</v>
      </c>
      <c r="R29" s="18" t="s">
        <v>174</v>
      </c>
      <c r="S29" s="18" t="s">
        <v>145</v>
      </c>
      <c r="T29" s="18" t="s">
        <v>117</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58</v>
      </c>
      <c r="B30" s="14" t="s">
        <v>59</v>
      </c>
      <c r="C30" s="15">
        <v>43794</v>
      </c>
      <c r="D30" s="15" t="s">
        <v>60</v>
      </c>
      <c r="E30" s="16" t="s">
        <v>61</v>
      </c>
      <c r="F30" s="14" t="s">
        <v>62</v>
      </c>
      <c r="G30" s="16" t="s">
        <v>63</v>
      </c>
      <c r="H30" s="14" t="s">
        <v>64</v>
      </c>
      <c r="I30" s="16" t="s">
        <v>65</v>
      </c>
      <c r="J30" s="17" t="s">
        <v>66</v>
      </c>
      <c r="K30" s="17" t="s">
        <v>67</v>
      </c>
      <c r="L30" s="18" t="s">
        <v>68</v>
      </c>
      <c r="M30" s="19" t="s">
        <v>69</v>
      </c>
      <c r="N30" s="15" t="s">
        <v>70</v>
      </c>
      <c r="O30" s="17"/>
      <c r="P30" s="17"/>
      <c r="Q30" s="17" t="s">
        <v>175</v>
      </c>
      <c r="R30" s="18" t="s">
        <v>176</v>
      </c>
      <c r="S30" s="18" t="s">
        <v>145</v>
      </c>
      <c r="T30" s="18" t="s">
        <v>74</v>
      </c>
      <c r="U30" s="15">
        <v>40725</v>
      </c>
      <c r="V30" s="15">
        <v>42593</v>
      </c>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58</v>
      </c>
      <c r="B31" s="14" t="s">
        <v>59</v>
      </c>
      <c r="C31" s="15">
        <v>43839</v>
      </c>
      <c r="D31" s="15" t="s">
        <v>60</v>
      </c>
      <c r="E31" s="16" t="s">
        <v>61</v>
      </c>
      <c r="F31" s="14" t="s">
        <v>62</v>
      </c>
      <c r="G31" s="16" t="s">
        <v>63</v>
      </c>
      <c r="H31" s="14" t="s">
        <v>64</v>
      </c>
      <c r="I31" s="16" t="s">
        <v>65</v>
      </c>
      <c r="J31" s="17" t="s">
        <v>66</v>
      </c>
      <c r="K31" s="17" t="s">
        <v>67</v>
      </c>
      <c r="L31" s="18" t="s">
        <v>68</v>
      </c>
      <c r="M31" s="19" t="s">
        <v>69</v>
      </c>
      <c r="N31" s="15" t="s">
        <v>70</v>
      </c>
      <c r="O31" s="17"/>
      <c r="P31" s="17"/>
      <c r="Q31" s="17" t="s">
        <v>175</v>
      </c>
      <c r="R31" s="18" t="s">
        <v>176</v>
      </c>
      <c r="S31" s="18" t="s">
        <v>145</v>
      </c>
      <c r="T31" s="18" t="s">
        <v>74</v>
      </c>
      <c r="U31" s="15">
        <v>42594</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58</v>
      </c>
      <c r="B32" s="14" t="s">
        <v>59</v>
      </c>
      <c r="C32" s="15">
        <v>43795</v>
      </c>
      <c r="D32" s="15" t="s">
        <v>60</v>
      </c>
      <c r="E32" s="16" t="s">
        <v>61</v>
      </c>
      <c r="F32" s="14" t="s">
        <v>62</v>
      </c>
      <c r="G32" s="16" t="s">
        <v>63</v>
      </c>
      <c r="H32" s="14" t="s">
        <v>64</v>
      </c>
      <c r="I32" s="16" t="s">
        <v>65</v>
      </c>
      <c r="J32" s="17" t="s">
        <v>66</v>
      </c>
      <c r="K32" s="17" t="s">
        <v>67</v>
      </c>
      <c r="L32" s="18" t="s">
        <v>106</v>
      </c>
      <c r="M32" s="19" t="s">
        <v>107</v>
      </c>
      <c r="N32" s="15" t="s">
        <v>108</v>
      </c>
      <c r="O32" s="17"/>
      <c r="P32" s="17"/>
      <c r="Q32" s="17" t="s">
        <v>175</v>
      </c>
      <c r="R32" s="18" t="s">
        <v>176</v>
      </c>
      <c r="S32" s="18" t="s">
        <v>145</v>
      </c>
      <c r="T32" s="18" t="s">
        <v>74</v>
      </c>
      <c r="U32" s="15">
        <v>40725</v>
      </c>
      <c r="V32" s="15">
        <v>42593</v>
      </c>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58</v>
      </c>
      <c r="B33" s="14" t="s">
        <v>59</v>
      </c>
      <c r="C33" s="15">
        <v>43839</v>
      </c>
      <c r="D33" s="15" t="s">
        <v>60</v>
      </c>
      <c r="E33" s="16" t="s">
        <v>61</v>
      </c>
      <c r="F33" s="14" t="s">
        <v>62</v>
      </c>
      <c r="G33" s="16" t="s">
        <v>63</v>
      </c>
      <c r="H33" s="14" t="s">
        <v>64</v>
      </c>
      <c r="I33" s="16" t="s">
        <v>65</v>
      </c>
      <c r="J33" s="17" t="s">
        <v>66</v>
      </c>
      <c r="K33" s="17" t="s">
        <v>67</v>
      </c>
      <c r="L33" s="18" t="s">
        <v>106</v>
      </c>
      <c r="M33" s="19" t="s">
        <v>107</v>
      </c>
      <c r="N33" s="15" t="s">
        <v>108</v>
      </c>
      <c r="O33" s="17"/>
      <c r="P33" s="17"/>
      <c r="Q33" s="17" t="s">
        <v>175</v>
      </c>
      <c r="R33" s="18" t="s">
        <v>176</v>
      </c>
      <c r="S33" s="18" t="s">
        <v>145</v>
      </c>
      <c r="T33" s="18" t="s">
        <v>74</v>
      </c>
      <c r="U33" s="15">
        <v>42594</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58</v>
      </c>
      <c r="B34" s="14" t="s">
        <v>59</v>
      </c>
      <c r="C34" s="15">
        <v>43839</v>
      </c>
      <c r="D34" s="15" t="s">
        <v>60</v>
      </c>
      <c r="E34" s="16" t="s">
        <v>61</v>
      </c>
      <c r="F34" s="14" t="s">
        <v>62</v>
      </c>
      <c r="G34" s="16" t="s">
        <v>63</v>
      </c>
      <c r="H34" s="14" t="s">
        <v>64</v>
      </c>
      <c r="I34" s="16" t="s">
        <v>65</v>
      </c>
      <c r="J34" s="17" t="s">
        <v>66</v>
      </c>
      <c r="K34" s="17" t="s">
        <v>67</v>
      </c>
      <c r="L34" s="18" t="s">
        <v>68</v>
      </c>
      <c r="M34" s="19" t="s">
        <v>69</v>
      </c>
      <c r="N34" s="15" t="s">
        <v>70</v>
      </c>
      <c r="O34" s="17"/>
      <c r="P34" s="17"/>
      <c r="Q34" s="17" t="s">
        <v>181</v>
      </c>
      <c r="R34" s="18" t="s">
        <v>182</v>
      </c>
      <c r="S34" s="18" t="s">
        <v>145</v>
      </c>
      <c r="T34" s="18" t="s">
        <v>117</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58</v>
      </c>
      <c r="B35" s="14" t="s">
        <v>59</v>
      </c>
      <c r="C35" s="15">
        <v>43839</v>
      </c>
      <c r="D35" s="15" t="s">
        <v>60</v>
      </c>
      <c r="E35" s="16" t="s">
        <v>61</v>
      </c>
      <c r="F35" s="14" t="s">
        <v>62</v>
      </c>
      <c r="G35" s="16" t="s">
        <v>63</v>
      </c>
      <c r="H35" s="14" t="s">
        <v>64</v>
      </c>
      <c r="I35" s="16" t="s">
        <v>65</v>
      </c>
      <c r="J35" s="17" t="s">
        <v>66</v>
      </c>
      <c r="K35" s="17" t="s">
        <v>67</v>
      </c>
      <c r="L35" s="18" t="s">
        <v>106</v>
      </c>
      <c r="M35" s="19" t="s">
        <v>107</v>
      </c>
      <c r="N35" s="15" t="s">
        <v>108</v>
      </c>
      <c r="O35" s="17"/>
      <c r="P35" s="17"/>
      <c r="Q35" s="17" t="s">
        <v>181</v>
      </c>
      <c r="R35" s="18" t="s">
        <v>182</v>
      </c>
      <c r="S35" s="18" t="s">
        <v>145</v>
      </c>
      <c r="T35" s="18" t="s">
        <v>117</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58</v>
      </c>
      <c r="B36" s="14" t="s">
        <v>59</v>
      </c>
      <c r="C36" s="15">
        <v>43794</v>
      </c>
      <c r="D36" s="15" t="s">
        <v>60</v>
      </c>
      <c r="E36" s="16" t="s">
        <v>61</v>
      </c>
      <c r="F36" s="14" t="s">
        <v>62</v>
      </c>
      <c r="G36" s="16" t="s">
        <v>63</v>
      </c>
      <c r="H36" s="14" t="s">
        <v>64</v>
      </c>
      <c r="I36" s="16" t="s">
        <v>65</v>
      </c>
      <c r="J36" s="17" t="s">
        <v>66</v>
      </c>
      <c r="K36" s="17" t="s">
        <v>67</v>
      </c>
      <c r="L36" s="18" t="s">
        <v>68</v>
      </c>
      <c r="M36" s="19" t="s">
        <v>69</v>
      </c>
      <c r="N36" s="15" t="s">
        <v>70</v>
      </c>
      <c r="O36" s="17"/>
      <c r="P36" s="17"/>
      <c r="Q36" s="17" t="s">
        <v>183</v>
      </c>
      <c r="R36" s="18" t="s">
        <v>184</v>
      </c>
      <c r="S36" s="18" t="s">
        <v>145</v>
      </c>
      <c r="T36" s="18" t="s">
        <v>117</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58</v>
      </c>
      <c r="B37" s="14" t="s">
        <v>59</v>
      </c>
      <c r="C37" s="15">
        <v>43794</v>
      </c>
      <c r="D37" s="15" t="s">
        <v>60</v>
      </c>
      <c r="E37" s="16" t="s">
        <v>61</v>
      </c>
      <c r="F37" s="14" t="s">
        <v>62</v>
      </c>
      <c r="G37" s="16" t="s">
        <v>63</v>
      </c>
      <c r="H37" s="14" t="s">
        <v>64</v>
      </c>
      <c r="I37" s="16" t="s">
        <v>65</v>
      </c>
      <c r="J37" s="17" t="s">
        <v>66</v>
      </c>
      <c r="K37" s="17" t="s">
        <v>67</v>
      </c>
      <c r="L37" s="18" t="s">
        <v>106</v>
      </c>
      <c r="M37" s="19" t="s">
        <v>107</v>
      </c>
      <c r="N37" s="15" t="s">
        <v>108</v>
      </c>
      <c r="O37" s="17"/>
      <c r="P37" s="17"/>
      <c r="Q37" s="17" t="s">
        <v>183</v>
      </c>
      <c r="R37" s="18" t="s">
        <v>184</v>
      </c>
      <c r="S37" s="18" t="s">
        <v>145</v>
      </c>
      <c r="T37" s="18" t="s">
        <v>117</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58</v>
      </c>
      <c r="B38" s="14" t="s">
        <v>59</v>
      </c>
      <c r="C38" s="15">
        <v>43839</v>
      </c>
      <c r="D38" s="15" t="s">
        <v>60</v>
      </c>
      <c r="E38" s="16" t="s">
        <v>61</v>
      </c>
      <c r="F38" s="14" t="s">
        <v>62</v>
      </c>
      <c r="G38" s="16" t="s">
        <v>63</v>
      </c>
      <c r="H38" s="14" t="s">
        <v>64</v>
      </c>
      <c r="I38" s="16" t="s">
        <v>65</v>
      </c>
      <c r="J38" s="17" t="s">
        <v>66</v>
      </c>
      <c r="K38" s="17" t="s">
        <v>67</v>
      </c>
      <c r="L38" s="18" t="s">
        <v>68</v>
      </c>
      <c r="M38" s="19" t="s">
        <v>69</v>
      </c>
      <c r="N38" s="15" t="s">
        <v>70</v>
      </c>
      <c r="O38" s="17"/>
      <c r="P38" s="17"/>
      <c r="Q38" s="17" t="s">
        <v>185</v>
      </c>
      <c r="R38" s="18" t="s">
        <v>186</v>
      </c>
      <c r="S38" s="18" t="s">
        <v>145</v>
      </c>
      <c r="T38" s="18" t="s">
        <v>74</v>
      </c>
      <c r="U38" s="15">
        <v>40725</v>
      </c>
      <c r="V38" s="15">
        <v>42481</v>
      </c>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58</v>
      </c>
      <c r="B39" s="14" t="s">
        <v>59</v>
      </c>
      <c r="C39" s="15">
        <v>43839</v>
      </c>
      <c r="D39" s="15" t="s">
        <v>60</v>
      </c>
      <c r="E39" s="16" t="s">
        <v>61</v>
      </c>
      <c r="F39" s="14" t="s">
        <v>62</v>
      </c>
      <c r="G39" s="16" t="s">
        <v>63</v>
      </c>
      <c r="H39" s="14" t="s">
        <v>64</v>
      </c>
      <c r="I39" s="16" t="s">
        <v>65</v>
      </c>
      <c r="J39" s="17" t="s">
        <v>66</v>
      </c>
      <c r="K39" s="17" t="s">
        <v>67</v>
      </c>
      <c r="L39" s="18" t="s">
        <v>68</v>
      </c>
      <c r="M39" s="19" t="s">
        <v>69</v>
      </c>
      <c r="N39" s="15" t="s">
        <v>70</v>
      </c>
      <c r="O39" s="17"/>
      <c r="P39" s="17"/>
      <c r="Q39" s="17" t="s">
        <v>185</v>
      </c>
      <c r="R39" s="18" t="s">
        <v>186</v>
      </c>
      <c r="S39" s="18" t="s">
        <v>145</v>
      </c>
      <c r="T39" s="18" t="s">
        <v>74</v>
      </c>
      <c r="U39" s="15">
        <v>42482</v>
      </c>
      <c r="V39" s="15"/>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58</v>
      </c>
      <c r="B40" s="14" t="s">
        <v>59</v>
      </c>
      <c r="C40" s="15">
        <v>43839</v>
      </c>
      <c r="D40" s="15" t="s">
        <v>60</v>
      </c>
      <c r="E40" s="16" t="s">
        <v>61</v>
      </c>
      <c r="F40" s="14" t="s">
        <v>62</v>
      </c>
      <c r="G40" s="16" t="s">
        <v>63</v>
      </c>
      <c r="H40" s="14" t="s">
        <v>64</v>
      </c>
      <c r="I40" s="16" t="s">
        <v>65</v>
      </c>
      <c r="J40" s="17" t="s">
        <v>66</v>
      </c>
      <c r="K40" s="17" t="s">
        <v>67</v>
      </c>
      <c r="L40" s="18" t="s">
        <v>106</v>
      </c>
      <c r="M40" s="19" t="s">
        <v>107</v>
      </c>
      <c r="N40" s="15" t="s">
        <v>108</v>
      </c>
      <c r="O40" s="17"/>
      <c r="P40" s="17"/>
      <c r="Q40" s="17" t="s">
        <v>185</v>
      </c>
      <c r="R40" s="18" t="s">
        <v>186</v>
      </c>
      <c r="S40" s="18" t="s">
        <v>145</v>
      </c>
      <c r="T40" s="18" t="s">
        <v>74</v>
      </c>
      <c r="U40" s="15">
        <v>40725</v>
      </c>
      <c r="V40" s="15">
        <v>42481</v>
      </c>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58</v>
      </c>
      <c r="B41" s="14" t="s">
        <v>59</v>
      </c>
      <c r="C41" s="15">
        <v>43839</v>
      </c>
      <c r="D41" s="15" t="s">
        <v>60</v>
      </c>
      <c r="E41" s="16" t="s">
        <v>61</v>
      </c>
      <c r="F41" s="14" t="s">
        <v>62</v>
      </c>
      <c r="G41" s="16" t="s">
        <v>63</v>
      </c>
      <c r="H41" s="14" t="s">
        <v>64</v>
      </c>
      <c r="I41" s="16" t="s">
        <v>65</v>
      </c>
      <c r="J41" s="17" t="s">
        <v>66</v>
      </c>
      <c r="K41" s="17" t="s">
        <v>67</v>
      </c>
      <c r="L41" s="18" t="s">
        <v>106</v>
      </c>
      <c r="M41" s="19" t="s">
        <v>107</v>
      </c>
      <c r="N41" s="15" t="s">
        <v>108</v>
      </c>
      <c r="O41" s="17"/>
      <c r="P41" s="17"/>
      <c r="Q41" s="17" t="s">
        <v>185</v>
      </c>
      <c r="R41" s="18" t="s">
        <v>186</v>
      </c>
      <c r="S41" s="18" t="s">
        <v>145</v>
      </c>
      <c r="T41" s="18" t="s">
        <v>74</v>
      </c>
      <c r="U41" s="15">
        <v>42482</v>
      </c>
      <c r="V41" s="15"/>
      <c r="W41" s="17"/>
      <c r="X41" s="17"/>
      <c r="Y41" s="18"/>
      <c r="Z41" s="17"/>
      <c r="AA41" s="17"/>
      <c r="AB41" s="17"/>
      <c r="AC41" s="18"/>
      <c r="AD41" s="17"/>
      <c r="AE41" s="17"/>
      <c r="AF41" s="17"/>
      <c r="AG41" s="18"/>
      <c r="AH41" s="17"/>
      <c r="AI41" s="17"/>
      <c r="AJ41" s="19"/>
      <c r="AK41" s="18"/>
      <c r="AL41" s="17"/>
      <c r="AM41" s="17"/>
      <c r="AN41" s="18"/>
      <c r="AO41" s="15"/>
    </row>
    <row r="42" spans="1:41" ht="75" x14ac:dyDescent="0.25">
      <c r="A42" s="14" t="s">
        <v>58</v>
      </c>
      <c r="B42" s="14" t="s">
        <v>59</v>
      </c>
      <c r="C42" s="15">
        <v>43839</v>
      </c>
      <c r="D42" s="15" t="s">
        <v>60</v>
      </c>
      <c r="E42" s="16" t="s">
        <v>61</v>
      </c>
      <c r="F42" s="14" t="s">
        <v>62</v>
      </c>
      <c r="G42" s="16" t="s">
        <v>63</v>
      </c>
      <c r="H42" s="14" t="s">
        <v>214</v>
      </c>
      <c r="I42" s="16" t="s">
        <v>215</v>
      </c>
      <c r="J42" s="17" t="s">
        <v>216</v>
      </c>
      <c r="K42" s="17" t="s">
        <v>217</v>
      </c>
      <c r="L42" s="18" t="s">
        <v>218</v>
      </c>
      <c r="M42" s="19" t="s">
        <v>219</v>
      </c>
      <c r="N42" s="15" t="s">
        <v>70</v>
      </c>
      <c r="O42" s="17"/>
      <c r="P42" s="17"/>
      <c r="Q42" s="17" t="s">
        <v>71</v>
      </c>
      <c r="R42" s="18" t="s">
        <v>72</v>
      </c>
      <c r="S42" s="18" t="s">
        <v>73</v>
      </c>
      <c r="T42" s="18" t="s">
        <v>74</v>
      </c>
      <c r="U42" s="15">
        <v>40725</v>
      </c>
      <c r="V42" s="15">
        <v>42481</v>
      </c>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58</v>
      </c>
      <c r="B43" s="14" t="s">
        <v>59</v>
      </c>
      <c r="C43" s="15">
        <v>43839</v>
      </c>
      <c r="D43" s="15" t="s">
        <v>60</v>
      </c>
      <c r="E43" s="16" t="s">
        <v>61</v>
      </c>
      <c r="F43" s="14" t="s">
        <v>62</v>
      </c>
      <c r="G43" s="16" t="s">
        <v>63</v>
      </c>
      <c r="H43" s="14" t="s">
        <v>214</v>
      </c>
      <c r="I43" s="16" t="s">
        <v>215</v>
      </c>
      <c r="J43" s="17" t="s">
        <v>216</v>
      </c>
      <c r="K43" s="17" t="s">
        <v>217</v>
      </c>
      <c r="L43" s="18" t="s">
        <v>218</v>
      </c>
      <c r="M43" s="19" t="s">
        <v>219</v>
      </c>
      <c r="N43" s="15" t="s">
        <v>70</v>
      </c>
      <c r="O43" s="17"/>
      <c r="P43" s="17"/>
      <c r="Q43" s="17" t="s">
        <v>71</v>
      </c>
      <c r="R43" s="18" t="s">
        <v>72</v>
      </c>
      <c r="S43" s="18" t="s">
        <v>73</v>
      </c>
      <c r="T43" s="18" t="s">
        <v>74</v>
      </c>
      <c r="U43" s="15">
        <v>42482</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58</v>
      </c>
      <c r="B44" s="14" t="s">
        <v>59</v>
      </c>
      <c r="C44" s="15">
        <v>43839</v>
      </c>
      <c r="D44" s="15" t="s">
        <v>60</v>
      </c>
      <c r="E44" s="16" t="s">
        <v>61</v>
      </c>
      <c r="F44" s="14" t="s">
        <v>62</v>
      </c>
      <c r="G44" s="16" t="s">
        <v>63</v>
      </c>
      <c r="H44" s="14" t="s">
        <v>214</v>
      </c>
      <c r="I44" s="16" t="s">
        <v>215</v>
      </c>
      <c r="J44" s="17" t="s">
        <v>216</v>
      </c>
      <c r="K44" s="17" t="s">
        <v>217</v>
      </c>
      <c r="L44" s="18" t="s">
        <v>222</v>
      </c>
      <c r="M44" s="19" t="s">
        <v>223</v>
      </c>
      <c r="N44" s="15" t="s">
        <v>108</v>
      </c>
      <c r="O44" s="17"/>
      <c r="P44" s="17"/>
      <c r="Q44" s="17" t="s">
        <v>71</v>
      </c>
      <c r="R44" s="18" t="s">
        <v>72</v>
      </c>
      <c r="S44" s="18" t="s">
        <v>73</v>
      </c>
      <c r="T44" s="18" t="s">
        <v>74</v>
      </c>
      <c r="U44" s="15">
        <v>40725</v>
      </c>
      <c r="V44" s="15">
        <v>42481</v>
      </c>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58</v>
      </c>
      <c r="B45" s="14" t="s">
        <v>59</v>
      </c>
      <c r="C45" s="15">
        <v>43839</v>
      </c>
      <c r="D45" s="15" t="s">
        <v>60</v>
      </c>
      <c r="E45" s="16" t="s">
        <v>61</v>
      </c>
      <c r="F45" s="14" t="s">
        <v>62</v>
      </c>
      <c r="G45" s="16" t="s">
        <v>63</v>
      </c>
      <c r="H45" s="14" t="s">
        <v>214</v>
      </c>
      <c r="I45" s="16" t="s">
        <v>215</v>
      </c>
      <c r="J45" s="17" t="s">
        <v>216</v>
      </c>
      <c r="K45" s="17" t="s">
        <v>217</v>
      </c>
      <c r="L45" s="18" t="s">
        <v>222</v>
      </c>
      <c r="M45" s="19" t="s">
        <v>223</v>
      </c>
      <c r="N45" s="15" t="s">
        <v>108</v>
      </c>
      <c r="O45" s="17"/>
      <c r="P45" s="17"/>
      <c r="Q45" s="17" t="s">
        <v>71</v>
      </c>
      <c r="R45" s="18" t="s">
        <v>72</v>
      </c>
      <c r="S45" s="18" t="s">
        <v>73</v>
      </c>
      <c r="T45" s="18" t="s">
        <v>74</v>
      </c>
      <c r="U45" s="15">
        <v>42482</v>
      </c>
      <c r="V45" s="15"/>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58</v>
      </c>
      <c r="B46" s="14" t="s">
        <v>59</v>
      </c>
      <c r="C46" s="15">
        <v>43795</v>
      </c>
      <c r="D46" s="15" t="s">
        <v>60</v>
      </c>
      <c r="E46" s="16" t="s">
        <v>61</v>
      </c>
      <c r="F46" s="14" t="s">
        <v>62</v>
      </c>
      <c r="G46" s="16" t="s">
        <v>63</v>
      </c>
      <c r="H46" s="14" t="s">
        <v>214</v>
      </c>
      <c r="I46" s="16" t="s">
        <v>215</v>
      </c>
      <c r="J46" s="17" t="s">
        <v>216</v>
      </c>
      <c r="K46" s="17" t="s">
        <v>217</v>
      </c>
      <c r="L46" s="18" t="s">
        <v>218</v>
      </c>
      <c r="M46" s="19" t="s">
        <v>219</v>
      </c>
      <c r="N46" s="15" t="s">
        <v>70</v>
      </c>
      <c r="O46" s="17"/>
      <c r="P46" s="17"/>
      <c r="Q46" s="17" t="s">
        <v>115</v>
      </c>
      <c r="R46" s="18" t="s">
        <v>116</v>
      </c>
      <c r="S46" s="18" t="s">
        <v>73</v>
      </c>
      <c r="T46" s="18" t="s">
        <v>117</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58</v>
      </c>
      <c r="B47" s="14" t="s">
        <v>59</v>
      </c>
      <c r="C47" s="15">
        <v>43797</v>
      </c>
      <c r="D47" s="15" t="s">
        <v>60</v>
      </c>
      <c r="E47" s="16" t="s">
        <v>61</v>
      </c>
      <c r="F47" s="14" t="s">
        <v>62</v>
      </c>
      <c r="G47" s="16" t="s">
        <v>63</v>
      </c>
      <c r="H47" s="14" t="s">
        <v>214</v>
      </c>
      <c r="I47" s="16" t="s">
        <v>215</v>
      </c>
      <c r="J47" s="17" t="s">
        <v>216</v>
      </c>
      <c r="K47" s="17" t="s">
        <v>217</v>
      </c>
      <c r="L47" s="18" t="s">
        <v>222</v>
      </c>
      <c r="M47" s="19" t="s">
        <v>223</v>
      </c>
      <c r="N47" s="15" t="s">
        <v>108</v>
      </c>
      <c r="O47" s="17"/>
      <c r="P47" s="17"/>
      <c r="Q47" s="17" t="s">
        <v>115</v>
      </c>
      <c r="R47" s="18" t="s">
        <v>116</v>
      </c>
      <c r="S47" s="18" t="s">
        <v>73</v>
      </c>
      <c r="T47" s="18" t="s">
        <v>117</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58</v>
      </c>
      <c r="B48" s="14" t="s">
        <v>59</v>
      </c>
      <c r="C48" s="15">
        <v>43839</v>
      </c>
      <c r="D48" s="15" t="s">
        <v>60</v>
      </c>
      <c r="E48" s="16" t="s">
        <v>61</v>
      </c>
      <c r="F48" s="14" t="s">
        <v>62</v>
      </c>
      <c r="G48" s="16" t="s">
        <v>63</v>
      </c>
      <c r="H48" s="14" t="s">
        <v>214</v>
      </c>
      <c r="I48" s="16" t="s">
        <v>215</v>
      </c>
      <c r="J48" s="17" t="s">
        <v>216</v>
      </c>
      <c r="K48" s="17" t="s">
        <v>217</v>
      </c>
      <c r="L48" s="18" t="s">
        <v>218</v>
      </c>
      <c r="M48" s="19" t="s">
        <v>219</v>
      </c>
      <c r="N48" s="15" t="s">
        <v>70</v>
      </c>
      <c r="O48" s="17"/>
      <c r="P48" s="17"/>
      <c r="Q48" s="17" t="s">
        <v>118</v>
      </c>
      <c r="R48" s="18" t="s">
        <v>119</v>
      </c>
      <c r="S48" s="18" t="s">
        <v>73</v>
      </c>
      <c r="T48" s="18" t="s">
        <v>74</v>
      </c>
      <c r="U48" s="15">
        <v>40725</v>
      </c>
      <c r="V48" s="15">
        <v>42481</v>
      </c>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58</v>
      </c>
      <c r="B49" s="14" t="s">
        <v>59</v>
      </c>
      <c r="C49" s="15">
        <v>43839</v>
      </c>
      <c r="D49" s="15" t="s">
        <v>60</v>
      </c>
      <c r="E49" s="16" t="s">
        <v>61</v>
      </c>
      <c r="F49" s="14" t="s">
        <v>62</v>
      </c>
      <c r="G49" s="16" t="s">
        <v>63</v>
      </c>
      <c r="H49" s="14" t="s">
        <v>214</v>
      </c>
      <c r="I49" s="16" t="s">
        <v>215</v>
      </c>
      <c r="J49" s="17" t="s">
        <v>216</v>
      </c>
      <c r="K49" s="17" t="s">
        <v>217</v>
      </c>
      <c r="L49" s="18" t="s">
        <v>218</v>
      </c>
      <c r="M49" s="19" t="s">
        <v>219</v>
      </c>
      <c r="N49" s="15" t="s">
        <v>70</v>
      </c>
      <c r="O49" s="17"/>
      <c r="P49" s="17"/>
      <c r="Q49" s="17" t="s">
        <v>118</v>
      </c>
      <c r="R49" s="18" t="s">
        <v>119</v>
      </c>
      <c r="S49" s="18" t="s">
        <v>73</v>
      </c>
      <c r="T49" s="18" t="s">
        <v>74</v>
      </c>
      <c r="U49" s="15">
        <v>42482</v>
      </c>
      <c r="V49" s="15"/>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58</v>
      </c>
      <c r="B50" s="14" t="s">
        <v>59</v>
      </c>
      <c r="C50" s="15">
        <v>43839</v>
      </c>
      <c r="D50" s="15" t="s">
        <v>60</v>
      </c>
      <c r="E50" s="16" t="s">
        <v>61</v>
      </c>
      <c r="F50" s="14" t="s">
        <v>62</v>
      </c>
      <c r="G50" s="16" t="s">
        <v>63</v>
      </c>
      <c r="H50" s="14" t="s">
        <v>214</v>
      </c>
      <c r="I50" s="16" t="s">
        <v>215</v>
      </c>
      <c r="J50" s="17" t="s">
        <v>216</v>
      </c>
      <c r="K50" s="17" t="s">
        <v>217</v>
      </c>
      <c r="L50" s="18" t="s">
        <v>222</v>
      </c>
      <c r="M50" s="19" t="s">
        <v>223</v>
      </c>
      <c r="N50" s="15" t="s">
        <v>108</v>
      </c>
      <c r="O50" s="17"/>
      <c r="P50" s="17"/>
      <c r="Q50" s="17" t="s">
        <v>118</v>
      </c>
      <c r="R50" s="18" t="s">
        <v>119</v>
      </c>
      <c r="S50" s="18" t="s">
        <v>73</v>
      </c>
      <c r="T50" s="18" t="s">
        <v>74</v>
      </c>
      <c r="U50" s="15">
        <v>40725</v>
      </c>
      <c r="V50" s="15">
        <v>42481</v>
      </c>
      <c r="W50" s="17"/>
      <c r="X50" s="17"/>
      <c r="Y50" s="18"/>
      <c r="Z50" s="17"/>
      <c r="AA50" s="17"/>
      <c r="AB50" s="17"/>
      <c r="AC50" s="18"/>
      <c r="AD50" s="17"/>
      <c r="AE50" s="17"/>
      <c r="AF50" s="17"/>
      <c r="AG50" s="18"/>
      <c r="AH50" s="17"/>
      <c r="AI50" s="17"/>
      <c r="AJ50" s="19"/>
      <c r="AK50" s="18"/>
      <c r="AL50" s="17"/>
      <c r="AM50" s="17"/>
      <c r="AN50" s="18"/>
      <c r="AO50" s="15"/>
    </row>
    <row r="51" spans="1:41" ht="75" x14ac:dyDescent="0.25">
      <c r="A51" s="14" t="s">
        <v>58</v>
      </c>
      <c r="B51" s="14" t="s">
        <v>59</v>
      </c>
      <c r="C51" s="15">
        <v>43839</v>
      </c>
      <c r="D51" s="15" t="s">
        <v>60</v>
      </c>
      <c r="E51" s="16" t="s">
        <v>61</v>
      </c>
      <c r="F51" s="14" t="s">
        <v>62</v>
      </c>
      <c r="G51" s="16" t="s">
        <v>63</v>
      </c>
      <c r="H51" s="14" t="s">
        <v>214</v>
      </c>
      <c r="I51" s="16" t="s">
        <v>215</v>
      </c>
      <c r="J51" s="17" t="s">
        <v>216</v>
      </c>
      <c r="K51" s="17" t="s">
        <v>217</v>
      </c>
      <c r="L51" s="18" t="s">
        <v>222</v>
      </c>
      <c r="M51" s="19" t="s">
        <v>223</v>
      </c>
      <c r="N51" s="15" t="s">
        <v>108</v>
      </c>
      <c r="O51" s="17"/>
      <c r="P51" s="17"/>
      <c r="Q51" s="17" t="s">
        <v>118</v>
      </c>
      <c r="R51" s="18" t="s">
        <v>119</v>
      </c>
      <c r="S51" s="18" t="s">
        <v>73</v>
      </c>
      <c r="T51" s="18" t="s">
        <v>74</v>
      </c>
      <c r="U51" s="15">
        <v>42482</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58</v>
      </c>
      <c r="B52" s="14" t="s">
        <v>59</v>
      </c>
      <c r="C52" s="15">
        <v>43839</v>
      </c>
      <c r="D52" s="15" t="s">
        <v>60</v>
      </c>
      <c r="E52" s="16" t="s">
        <v>61</v>
      </c>
      <c r="F52" s="14" t="s">
        <v>62</v>
      </c>
      <c r="G52" s="16" t="s">
        <v>63</v>
      </c>
      <c r="H52" s="14" t="s">
        <v>214</v>
      </c>
      <c r="I52" s="16" t="s">
        <v>215</v>
      </c>
      <c r="J52" s="17" t="s">
        <v>216</v>
      </c>
      <c r="K52" s="17" t="s">
        <v>217</v>
      </c>
      <c r="L52" s="18" t="s">
        <v>218</v>
      </c>
      <c r="M52" s="19" t="s">
        <v>219</v>
      </c>
      <c r="N52" s="15" t="s">
        <v>70</v>
      </c>
      <c r="O52" s="17"/>
      <c r="P52" s="17"/>
      <c r="Q52" s="17" t="s">
        <v>130</v>
      </c>
      <c r="R52" s="18" t="s">
        <v>131</v>
      </c>
      <c r="S52" s="18" t="s">
        <v>73</v>
      </c>
      <c r="T52" s="18" t="s">
        <v>74</v>
      </c>
      <c r="U52" s="15">
        <v>40725</v>
      </c>
      <c r="V52" s="15">
        <v>42481</v>
      </c>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58</v>
      </c>
      <c r="B53" s="14" t="s">
        <v>59</v>
      </c>
      <c r="C53" s="15">
        <v>43839</v>
      </c>
      <c r="D53" s="15" t="s">
        <v>60</v>
      </c>
      <c r="E53" s="16" t="s">
        <v>61</v>
      </c>
      <c r="F53" s="14" t="s">
        <v>62</v>
      </c>
      <c r="G53" s="16" t="s">
        <v>63</v>
      </c>
      <c r="H53" s="14" t="s">
        <v>214</v>
      </c>
      <c r="I53" s="16" t="s">
        <v>215</v>
      </c>
      <c r="J53" s="17" t="s">
        <v>216</v>
      </c>
      <c r="K53" s="17" t="s">
        <v>217</v>
      </c>
      <c r="L53" s="18" t="s">
        <v>218</v>
      </c>
      <c r="M53" s="19" t="s">
        <v>219</v>
      </c>
      <c r="N53" s="15" t="s">
        <v>70</v>
      </c>
      <c r="O53" s="17"/>
      <c r="P53" s="17"/>
      <c r="Q53" s="17" t="s">
        <v>130</v>
      </c>
      <c r="R53" s="18" t="s">
        <v>131</v>
      </c>
      <c r="S53" s="18" t="s">
        <v>73</v>
      </c>
      <c r="T53" s="18" t="s">
        <v>74</v>
      </c>
      <c r="U53" s="15">
        <v>42482</v>
      </c>
      <c r="V53" s="15"/>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58</v>
      </c>
      <c r="B54" s="14" t="s">
        <v>59</v>
      </c>
      <c r="C54" s="15">
        <v>43839</v>
      </c>
      <c r="D54" s="15" t="s">
        <v>60</v>
      </c>
      <c r="E54" s="16" t="s">
        <v>61</v>
      </c>
      <c r="F54" s="14" t="s">
        <v>62</v>
      </c>
      <c r="G54" s="16" t="s">
        <v>63</v>
      </c>
      <c r="H54" s="14" t="s">
        <v>214</v>
      </c>
      <c r="I54" s="16" t="s">
        <v>215</v>
      </c>
      <c r="J54" s="17" t="s">
        <v>216</v>
      </c>
      <c r="K54" s="17" t="s">
        <v>217</v>
      </c>
      <c r="L54" s="18" t="s">
        <v>222</v>
      </c>
      <c r="M54" s="19" t="s">
        <v>223</v>
      </c>
      <c r="N54" s="15" t="s">
        <v>108</v>
      </c>
      <c r="O54" s="17"/>
      <c r="P54" s="17"/>
      <c r="Q54" s="17" t="s">
        <v>130</v>
      </c>
      <c r="R54" s="18" t="s">
        <v>131</v>
      </c>
      <c r="S54" s="18" t="s">
        <v>73</v>
      </c>
      <c r="T54" s="18" t="s">
        <v>74</v>
      </c>
      <c r="U54" s="15">
        <v>40725</v>
      </c>
      <c r="V54" s="15">
        <v>42481</v>
      </c>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58</v>
      </c>
      <c r="B55" s="14" t="s">
        <v>59</v>
      </c>
      <c r="C55" s="15">
        <v>43839</v>
      </c>
      <c r="D55" s="15" t="s">
        <v>60</v>
      </c>
      <c r="E55" s="16" t="s">
        <v>61</v>
      </c>
      <c r="F55" s="14" t="s">
        <v>62</v>
      </c>
      <c r="G55" s="16" t="s">
        <v>63</v>
      </c>
      <c r="H55" s="14" t="s">
        <v>214</v>
      </c>
      <c r="I55" s="16" t="s">
        <v>215</v>
      </c>
      <c r="J55" s="17" t="s">
        <v>216</v>
      </c>
      <c r="K55" s="17" t="s">
        <v>217</v>
      </c>
      <c r="L55" s="18" t="s">
        <v>222</v>
      </c>
      <c r="M55" s="19" t="s">
        <v>223</v>
      </c>
      <c r="N55" s="15" t="s">
        <v>108</v>
      </c>
      <c r="O55" s="17"/>
      <c r="P55" s="17"/>
      <c r="Q55" s="17" t="s">
        <v>130</v>
      </c>
      <c r="R55" s="18" t="s">
        <v>131</v>
      </c>
      <c r="S55" s="18" t="s">
        <v>73</v>
      </c>
      <c r="T55" s="18" t="s">
        <v>74</v>
      </c>
      <c r="U55" s="15">
        <v>42482</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58</v>
      </c>
      <c r="B56" s="14" t="s">
        <v>59</v>
      </c>
      <c r="C56" s="15">
        <v>43839</v>
      </c>
      <c r="D56" s="15" t="s">
        <v>60</v>
      </c>
      <c r="E56" s="16" t="s">
        <v>61</v>
      </c>
      <c r="F56" s="14" t="s">
        <v>62</v>
      </c>
      <c r="G56" s="16" t="s">
        <v>63</v>
      </c>
      <c r="H56" s="14" t="s">
        <v>214</v>
      </c>
      <c r="I56" s="16" t="s">
        <v>215</v>
      </c>
      <c r="J56" s="17" t="s">
        <v>216</v>
      </c>
      <c r="K56" s="17" t="s">
        <v>217</v>
      </c>
      <c r="L56" s="18" t="s">
        <v>218</v>
      </c>
      <c r="M56" s="19" t="s">
        <v>219</v>
      </c>
      <c r="N56" s="15" t="s">
        <v>70</v>
      </c>
      <c r="O56" s="17"/>
      <c r="P56" s="17"/>
      <c r="Q56" s="17" t="s">
        <v>137</v>
      </c>
      <c r="R56" s="18" t="s">
        <v>138</v>
      </c>
      <c r="S56" s="18" t="s">
        <v>73</v>
      </c>
      <c r="T56" s="18" t="s">
        <v>74</v>
      </c>
      <c r="U56" s="15">
        <v>40725</v>
      </c>
      <c r="V56" s="15">
        <v>42481</v>
      </c>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58</v>
      </c>
      <c r="B57" s="14" t="s">
        <v>59</v>
      </c>
      <c r="C57" s="15">
        <v>43839</v>
      </c>
      <c r="D57" s="15" t="s">
        <v>60</v>
      </c>
      <c r="E57" s="16" t="s">
        <v>61</v>
      </c>
      <c r="F57" s="14" t="s">
        <v>62</v>
      </c>
      <c r="G57" s="16" t="s">
        <v>63</v>
      </c>
      <c r="H57" s="14" t="s">
        <v>214</v>
      </c>
      <c r="I57" s="16" t="s">
        <v>215</v>
      </c>
      <c r="J57" s="17" t="s">
        <v>216</v>
      </c>
      <c r="K57" s="17" t="s">
        <v>217</v>
      </c>
      <c r="L57" s="18" t="s">
        <v>218</v>
      </c>
      <c r="M57" s="19" t="s">
        <v>219</v>
      </c>
      <c r="N57" s="15" t="s">
        <v>70</v>
      </c>
      <c r="O57" s="17"/>
      <c r="P57" s="17"/>
      <c r="Q57" s="17" t="s">
        <v>137</v>
      </c>
      <c r="R57" s="18" t="s">
        <v>138</v>
      </c>
      <c r="S57" s="18" t="s">
        <v>73</v>
      </c>
      <c r="T57" s="18" t="s">
        <v>74</v>
      </c>
      <c r="U57" s="15">
        <v>42482</v>
      </c>
      <c r="V57" s="15"/>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58</v>
      </c>
      <c r="B58" s="14" t="s">
        <v>59</v>
      </c>
      <c r="C58" s="15">
        <v>43839</v>
      </c>
      <c r="D58" s="15" t="s">
        <v>60</v>
      </c>
      <c r="E58" s="16" t="s">
        <v>61</v>
      </c>
      <c r="F58" s="14" t="s">
        <v>62</v>
      </c>
      <c r="G58" s="16" t="s">
        <v>63</v>
      </c>
      <c r="H58" s="14" t="s">
        <v>214</v>
      </c>
      <c r="I58" s="16" t="s">
        <v>215</v>
      </c>
      <c r="J58" s="17" t="s">
        <v>216</v>
      </c>
      <c r="K58" s="17" t="s">
        <v>217</v>
      </c>
      <c r="L58" s="18" t="s">
        <v>222</v>
      </c>
      <c r="M58" s="19" t="s">
        <v>223</v>
      </c>
      <c r="N58" s="15" t="s">
        <v>108</v>
      </c>
      <c r="O58" s="17"/>
      <c r="P58" s="17"/>
      <c r="Q58" s="17" t="s">
        <v>137</v>
      </c>
      <c r="R58" s="18" t="s">
        <v>138</v>
      </c>
      <c r="S58" s="18" t="s">
        <v>73</v>
      </c>
      <c r="T58" s="18" t="s">
        <v>74</v>
      </c>
      <c r="U58" s="15">
        <v>40725</v>
      </c>
      <c r="V58" s="15">
        <v>42481</v>
      </c>
      <c r="W58" s="17"/>
      <c r="X58" s="17"/>
      <c r="Y58" s="18"/>
      <c r="Z58" s="17"/>
      <c r="AA58" s="17"/>
      <c r="AB58" s="17"/>
      <c r="AC58" s="18"/>
      <c r="AD58" s="17"/>
      <c r="AE58" s="17"/>
      <c r="AF58" s="17"/>
      <c r="AG58" s="18"/>
      <c r="AH58" s="17"/>
      <c r="AI58" s="17"/>
      <c r="AJ58" s="19"/>
      <c r="AK58" s="18"/>
      <c r="AL58" s="17"/>
      <c r="AM58" s="17"/>
      <c r="AN58" s="18"/>
      <c r="AO58" s="15"/>
    </row>
    <row r="59" spans="1:41" ht="75" x14ac:dyDescent="0.25">
      <c r="A59" s="14" t="s">
        <v>58</v>
      </c>
      <c r="B59" s="14" t="s">
        <v>59</v>
      </c>
      <c r="C59" s="15">
        <v>43839</v>
      </c>
      <c r="D59" s="15" t="s">
        <v>60</v>
      </c>
      <c r="E59" s="16" t="s">
        <v>61</v>
      </c>
      <c r="F59" s="14" t="s">
        <v>62</v>
      </c>
      <c r="G59" s="16" t="s">
        <v>63</v>
      </c>
      <c r="H59" s="14" t="s">
        <v>214</v>
      </c>
      <c r="I59" s="16" t="s">
        <v>215</v>
      </c>
      <c r="J59" s="17" t="s">
        <v>216</v>
      </c>
      <c r="K59" s="17" t="s">
        <v>217</v>
      </c>
      <c r="L59" s="18" t="s">
        <v>222</v>
      </c>
      <c r="M59" s="19" t="s">
        <v>223</v>
      </c>
      <c r="N59" s="15" t="s">
        <v>108</v>
      </c>
      <c r="O59" s="17"/>
      <c r="P59" s="17"/>
      <c r="Q59" s="17" t="s">
        <v>137</v>
      </c>
      <c r="R59" s="18" t="s">
        <v>138</v>
      </c>
      <c r="S59" s="18" t="s">
        <v>73</v>
      </c>
      <c r="T59" s="18" t="s">
        <v>74</v>
      </c>
      <c r="U59" s="15">
        <v>42482</v>
      </c>
      <c r="V59" s="15"/>
      <c r="W59" s="17"/>
      <c r="X59" s="17"/>
      <c r="Y59" s="18"/>
      <c r="Z59" s="17"/>
      <c r="AA59" s="17"/>
      <c r="AB59" s="17"/>
      <c r="AC59" s="18"/>
      <c r="AD59" s="17"/>
      <c r="AE59" s="17"/>
      <c r="AF59" s="17"/>
      <c r="AG59" s="18"/>
      <c r="AH59" s="17"/>
      <c r="AI59" s="17"/>
      <c r="AJ59" s="19"/>
      <c r="AK59" s="18"/>
      <c r="AL59" s="17"/>
      <c r="AM59" s="17"/>
      <c r="AN59" s="18"/>
      <c r="AO59" s="15"/>
    </row>
    <row r="60" spans="1:41" ht="75" x14ac:dyDescent="0.25">
      <c r="A60" s="14" t="s">
        <v>58</v>
      </c>
      <c r="B60" s="14" t="s">
        <v>59</v>
      </c>
      <c r="C60" s="15">
        <v>43797</v>
      </c>
      <c r="D60" s="15" t="s">
        <v>60</v>
      </c>
      <c r="E60" s="16" t="s">
        <v>61</v>
      </c>
      <c r="F60" s="14" t="s">
        <v>62</v>
      </c>
      <c r="G60" s="16" t="s">
        <v>63</v>
      </c>
      <c r="H60" s="14" t="s">
        <v>214</v>
      </c>
      <c r="I60" s="16" t="s">
        <v>215</v>
      </c>
      <c r="J60" s="17" t="s">
        <v>216</v>
      </c>
      <c r="K60" s="17" t="s">
        <v>217</v>
      </c>
      <c r="L60" s="18" t="s">
        <v>218</v>
      </c>
      <c r="M60" s="19" t="s">
        <v>219</v>
      </c>
      <c r="N60" s="15" t="s">
        <v>70</v>
      </c>
      <c r="O60" s="17"/>
      <c r="P60" s="17"/>
      <c r="Q60" s="17" t="s">
        <v>143</v>
      </c>
      <c r="R60" s="18" t="s">
        <v>144</v>
      </c>
      <c r="S60" s="18" t="s">
        <v>145</v>
      </c>
      <c r="T60" s="18" t="s">
        <v>74</v>
      </c>
      <c r="U60" s="15">
        <v>40725</v>
      </c>
      <c r="V60" s="15">
        <v>42593</v>
      </c>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58</v>
      </c>
      <c r="B61" s="14" t="s">
        <v>59</v>
      </c>
      <c r="C61" s="15">
        <v>43839</v>
      </c>
      <c r="D61" s="15" t="s">
        <v>60</v>
      </c>
      <c r="E61" s="16" t="s">
        <v>61</v>
      </c>
      <c r="F61" s="14" t="s">
        <v>62</v>
      </c>
      <c r="G61" s="16" t="s">
        <v>63</v>
      </c>
      <c r="H61" s="14" t="s">
        <v>214</v>
      </c>
      <c r="I61" s="16" t="s">
        <v>215</v>
      </c>
      <c r="J61" s="17" t="s">
        <v>216</v>
      </c>
      <c r="K61" s="17" t="s">
        <v>217</v>
      </c>
      <c r="L61" s="18" t="s">
        <v>218</v>
      </c>
      <c r="M61" s="19" t="s">
        <v>219</v>
      </c>
      <c r="N61" s="15" t="s">
        <v>70</v>
      </c>
      <c r="O61" s="17"/>
      <c r="P61" s="17"/>
      <c r="Q61" s="17" t="s">
        <v>143</v>
      </c>
      <c r="R61" s="18" t="s">
        <v>144</v>
      </c>
      <c r="S61" s="18" t="s">
        <v>145</v>
      </c>
      <c r="T61" s="18" t="s">
        <v>74</v>
      </c>
      <c r="U61" s="15">
        <v>42594</v>
      </c>
      <c r="V61" s="15"/>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58</v>
      </c>
      <c r="B62" s="14" t="s">
        <v>59</v>
      </c>
      <c r="C62" s="15">
        <v>43797</v>
      </c>
      <c r="D62" s="15" t="s">
        <v>60</v>
      </c>
      <c r="E62" s="16" t="s">
        <v>61</v>
      </c>
      <c r="F62" s="14" t="s">
        <v>62</v>
      </c>
      <c r="G62" s="16" t="s">
        <v>63</v>
      </c>
      <c r="H62" s="14" t="s">
        <v>214</v>
      </c>
      <c r="I62" s="16" t="s">
        <v>215</v>
      </c>
      <c r="J62" s="17" t="s">
        <v>216</v>
      </c>
      <c r="K62" s="17" t="s">
        <v>217</v>
      </c>
      <c r="L62" s="18" t="s">
        <v>222</v>
      </c>
      <c r="M62" s="19" t="s">
        <v>223</v>
      </c>
      <c r="N62" s="15" t="s">
        <v>108</v>
      </c>
      <c r="O62" s="17"/>
      <c r="P62" s="17"/>
      <c r="Q62" s="17" t="s">
        <v>143</v>
      </c>
      <c r="R62" s="18" t="s">
        <v>144</v>
      </c>
      <c r="S62" s="18" t="s">
        <v>145</v>
      </c>
      <c r="T62" s="18" t="s">
        <v>74</v>
      </c>
      <c r="U62" s="15">
        <v>40725</v>
      </c>
      <c r="V62" s="15">
        <v>42593</v>
      </c>
      <c r="W62" s="17"/>
      <c r="X62" s="17"/>
      <c r="Y62" s="18"/>
      <c r="Z62" s="17"/>
      <c r="AA62" s="17"/>
      <c r="AB62" s="17"/>
      <c r="AC62" s="18"/>
      <c r="AD62" s="17"/>
      <c r="AE62" s="17"/>
      <c r="AF62" s="17"/>
      <c r="AG62" s="18"/>
      <c r="AH62" s="17"/>
      <c r="AI62" s="17"/>
      <c r="AJ62" s="19"/>
      <c r="AK62" s="18"/>
      <c r="AL62" s="17"/>
      <c r="AM62" s="17"/>
      <c r="AN62" s="18"/>
      <c r="AO62" s="15"/>
    </row>
    <row r="63" spans="1:41" ht="75" x14ac:dyDescent="0.25">
      <c r="A63" s="14" t="s">
        <v>58</v>
      </c>
      <c r="B63" s="14" t="s">
        <v>59</v>
      </c>
      <c r="C63" s="15">
        <v>43839</v>
      </c>
      <c r="D63" s="15" t="s">
        <v>60</v>
      </c>
      <c r="E63" s="16" t="s">
        <v>61</v>
      </c>
      <c r="F63" s="14" t="s">
        <v>62</v>
      </c>
      <c r="G63" s="16" t="s">
        <v>63</v>
      </c>
      <c r="H63" s="14" t="s">
        <v>214</v>
      </c>
      <c r="I63" s="16" t="s">
        <v>215</v>
      </c>
      <c r="J63" s="17" t="s">
        <v>216</v>
      </c>
      <c r="K63" s="17" t="s">
        <v>217</v>
      </c>
      <c r="L63" s="18" t="s">
        <v>222</v>
      </c>
      <c r="M63" s="19" t="s">
        <v>223</v>
      </c>
      <c r="N63" s="15" t="s">
        <v>108</v>
      </c>
      <c r="O63" s="17"/>
      <c r="P63" s="17"/>
      <c r="Q63" s="17" t="s">
        <v>143</v>
      </c>
      <c r="R63" s="18" t="s">
        <v>144</v>
      </c>
      <c r="S63" s="18" t="s">
        <v>145</v>
      </c>
      <c r="T63" s="18" t="s">
        <v>74</v>
      </c>
      <c r="U63" s="15">
        <v>42594</v>
      </c>
      <c r="V63" s="15"/>
      <c r="W63" s="17"/>
      <c r="X63" s="17"/>
      <c r="Y63" s="18"/>
      <c r="Z63" s="17"/>
      <c r="AA63" s="17"/>
      <c r="AB63" s="17"/>
      <c r="AC63" s="18"/>
      <c r="AD63" s="17"/>
      <c r="AE63" s="17"/>
      <c r="AF63" s="17"/>
      <c r="AG63" s="18"/>
      <c r="AH63" s="17"/>
      <c r="AI63" s="17"/>
      <c r="AJ63" s="19"/>
      <c r="AK63" s="18"/>
      <c r="AL63" s="17"/>
      <c r="AM63" s="17"/>
      <c r="AN63" s="18"/>
      <c r="AO63" s="15"/>
    </row>
    <row r="64" spans="1:41" ht="75" x14ac:dyDescent="0.25">
      <c r="A64" s="14" t="s">
        <v>58</v>
      </c>
      <c r="B64" s="14" t="s">
        <v>59</v>
      </c>
      <c r="C64" s="15">
        <v>43797</v>
      </c>
      <c r="D64" s="15" t="s">
        <v>60</v>
      </c>
      <c r="E64" s="16" t="s">
        <v>61</v>
      </c>
      <c r="F64" s="14" t="s">
        <v>62</v>
      </c>
      <c r="G64" s="16" t="s">
        <v>63</v>
      </c>
      <c r="H64" s="14" t="s">
        <v>214</v>
      </c>
      <c r="I64" s="16" t="s">
        <v>215</v>
      </c>
      <c r="J64" s="17" t="s">
        <v>216</v>
      </c>
      <c r="K64" s="17" t="s">
        <v>217</v>
      </c>
      <c r="L64" s="18" t="s">
        <v>218</v>
      </c>
      <c r="M64" s="19" t="s">
        <v>219</v>
      </c>
      <c r="N64" s="15" t="s">
        <v>70</v>
      </c>
      <c r="O64" s="17"/>
      <c r="P64" s="17"/>
      <c r="Q64" s="17" t="s">
        <v>167</v>
      </c>
      <c r="R64" s="18" t="s">
        <v>168</v>
      </c>
      <c r="S64" s="18" t="s">
        <v>145</v>
      </c>
      <c r="T64" s="18" t="s">
        <v>74</v>
      </c>
      <c r="U64" s="15">
        <v>40725</v>
      </c>
      <c r="V64" s="15">
        <v>42593</v>
      </c>
      <c r="W64" s="17"/>
      <c r="X64" s="17"/>
      <c r="Y64" s="18"/>
      <c r="Z64" s="17"/>
      <c r="AA64" s="17"/>
      <c r="AB64" s="17"/>
      <c r="AC64" s="18"/>
      <c r="AD64" s="17"/>
      <c r="AE64" s="17"/>
      <c r="AF64" s="17"/>
      <c r="AG64" s="18"/>
      <c r="AH64" s="17"/>
      <c r="AI64" s="17"/>
      <c r="AJ64" s="19"/>
      <c r="AK64" s="18"/>
      <c r="AL64" s="17"/>
      <c r="AM64" s="17"/>
      <c r="AN64" s="18"/>
      <c r="AO64" s="15"/>
    </row>
    <row r="65" spans="1:41" ht="75" x14ac:dyDescent="0.25">
      <c r="A65" s="14" t="s">
        <v>58</v>
      </c>
      <c r="B65" s="14" t="s">
        <v>59</v>
      </c>
      <c r="C65" s="15">
        <v>43839</v>
      </c>
      <c r="D65" s="15" t="s">
        <v>60</v>
      </c>
      <c r="E65" s="16" t="s">
        <v>61</v>
      </c>
      <c r="F65" s="14" t="s">
        <v>62</v>
      </c>
      <c r="G65" s="16" t="s">
        <v>63</v>
      </c>
      <c r="H65" s="14" t="s">
        <v>214</v>
      </c>
      <c r="I65" s="16" t="s">
        <v>215</v>
      </c>
      <c r="J65" s="17" t="s">
        <v>216</v>
      </c>
      <c r="K65" s="17" t="s">
        <v>217</v>
      </c>
      <c r="L65" s="18" t="s">
        <v>218</v>
      </c>
      <c r="M65" s="19" t="s">
        <v>219</v>
      </c>
      <c r="N65" s="15" t="s">
        <v>70</v>
      </c>
      <c r="O65" s="17"/>
      <c r="P65" s="17"/>
      <c r="Q65" s="17" t="s">
        <v>167</v>
      </c>
      <c r="R65" s="18" t="s">
        <v>168</v>
      </c>
      <c r="S65" s="18" t="s">
        <v>145</v>
      </c>
      <c r="T65" s="18" t="s">
        <v>74</v>
      </c>
      <c r="U65" s="15">
        <v>42594</v>
      </c>
      <c r="V65" s="15"/>
      <c r="W65" s="17"/>
      <c r="X65" s="17"/>
      <c r="Y65" s="18"/>
      <c r="Z65" s="17"/>
      <c r="AA65" s="17"/>
      <c r="AB65" s="17"/>
      <c r="AC65" s="18"/>
      <c r="AD65" s="17"/>
      <c r="AE65" s="17"/>
      <c r="AF65" s="17"/>
      <c r="AG65" s="18"/>
      <c r="AH65" s="17"/>
      <c r="AI65" s="17"/>
      <c r="AJ65" s="19"/>
      <c r="AK65" s="18"/>
      <c r="AL65" s="17"/>
      <c r="AM65" s="17"/>
      <c r="AN65" s="18"/>
      <c r="AO65" s="15"/>
    </row>
    <row r="66" spans="1:41" ht="75" x14ac:dyDescent="0.25">
      <c r="A66" s="14" t="s">
        <v>58</v>
      </c>
      <c r="B66" s="14" t="s">
        <v>59</v>
      </c>
      <c r="C66" s="15">
        <v>43797</v>
      </c>
      <c r="D66" s="15" t="s">
        <v>60</v>
      </c>
      <c r="E66" s="16" t="s">
        <v>61</v>
      </c>
      <c r="F66" s="14" t="s">
        <v>62</v>
      </c>
      <c r="G66" s="16" t="s">
        <v>63</v>
      </c>
      <c r="H66" s="14" t="s">
        <v>214</v>
      </c>
      <c r="I66" s="16" t="s">
        <v>215</v>
      </c>
      <c r="J66" s="17" t="s">
        <v>216</v>
      </c>
      <c r="K66" s="17" t="s">
        <v>217</v>
      </c>
      <c r="L66" s="18" t="s">
        <v>222</v>
      </c>
      <c r="M66" s="19" t="s">
        <v>223</v>
      </c>
      <c r="N66" s="15" t="s">
        <v>108</v>
      </c>
      <c r="O66" s="17"/>
      <c r="P66" s="17"/>
      <c r="Q66" s="17" t="s">
        <v>167</v>
      </c>
      <c r="R66" s="18" t="s">
        <v>168</v>
      </c>
      <c r="S66" s="18" t="s">
        <v>145</v>
      </c>
      <c r="T66" s="18" t="s">
        <v>74</v>
      </c>
      <c r="U66" s="15">
        <v>40725</v>
      </c>
      <c r="V66" s="15">
        <v>42593</v>
      </c>
      <c r="W66" s="17"/>
      <c r="X66" s="17"/>
      <c r="Y66" s="18"/>
      <c r="Z66" s="17"/>
      <c r="AA66" s="17"/>
      <c r="AB66" s="17"/>
      <c r="AC66" s="18"/>
      <c r="AD66" s="17"/>
      <c r="AE66" s="17"/>
      <c r="AF66" s="17"/>
      <c r="AG66" s="18"/>
      <c r="AH66" s="17"/>
      <c r="AI66" s="17"/>
      <c r="AJ66" s="19"/>
      <c r="AK66" s="18"/>
      <c r="AL66" s="17"/>
      <c r="AM66" s="17"/>
      <c r="AN66" s="18"/>
      <c r="AO66" s="15"/>
    </row>
    <row r="67" spans="1:41" ht="75" x14ac:dyDescent="0.25">
      <c r="A67" s="14" t="s">
        <v>58</v>
      </c>
      <c r="B67" s="14" t="s">
        <v>59</v>
      </c>
      <c r="C67" s="15">
        <v>43839</v>
      </c>
      <c r="D67" s="15" t="s">
        <v>60</v>
      </c>
      <c r="E67" s="16" t="s">
        <v>61</v>
      </c>
      <c r="F67" s="14" t="s">
        <v>62</v>
      </c>
      <c r="G67" s="16" t="s">
        <v>63</v>
      </c>
      <c r="H67" s="14" t="s">
        <v>214</v>
      </c>
      <c r="I67" s="16" t="s">
        <v>215</v>
      </c>
      <c r="J67" s="17" t="s">
        <v>216</v>
      </c>
      <c r="K67" s="17" t="s">
        <v>217</v>
      </c>
      <c r="L67" s="18" t="s">
        <v>222</v>
      </c>
      <c r="M67" s="19" t="s">
        <v>223</v>
      </c>
      <c r="N67" s="15" t="s">
        <v>108</v>
      </c>
      <c r="O67" s="17"/>
      <c r="P67" s="17"/>
      <c r="Q67" s="17" t="s">
        <v>167</v>
      </c>
      <c r="R67" s="18" t="s">
        <v>168</v>
      </c>
      <c r="S67" s="18" t="s">
        <v>145</v>
      </c>
      <c r="T67" s="18" t="s">
        <v>74</v>
      </c>
      <c r="U67" s="15">
        <v>42594</v>
      </c>
      <c r="V67" s="15"/>
      <c r="W67" s="17"/>
      <c r="X67" s="17"/>
      <c r="Y67" s="18"/>
      <c r="Z67" s="17"/>
      <c r="AA67" s="17"/>
      <c r="AB67" s="17"/>
      <c r="AC67" s="18"/>
      <c r="AD67" s="17"/>
      <c r="AE67" s="17"/>
      <c r="AF67" s="17"/>
      <c r="AG67" s="18"/>
      <c r="AH67" s="17"/>
      <c r="AI67" s="17"/>
      <c r="AJ67" s="19"/>
      <c r="AK67" s="18"/>
      <c r="AL67" s="17"/>
      <c r="AM67" s="17"/>
      <c r="AN67" s="18"/>
      <c r="AO67" s="15"/>
    </row>
    <row r="68" spans="1:41" ht="75" x14ac:dyDescent="0.25">
      <c r="A68" s="14" t="s">
        <v>58</v>
      </c>
      <c r="B68" s="14" t="s">
        <v>59</v>
      </c>
      <c r="C68" s="15">
        <v>43797</v>
      </c>
      <c r="D68" s="15" t="s">
        <v>60</v>
      </c>
      <c r="E68" s="16" t="s">
        <v>61</v>
      </c>
      <c r="F68" s="14" t="s">
        <v>62</v>
      </c>
      <c r="G68" s="16" t="s">
        <v>63</v>
      </c>
      <c r="H68" s="14" t="s">
        <v>214</v>
      </c>
      <c r="I68" s="16" t="s">
        <v>215</v>
      </c>
      <c r="J68" s="17" t="s">
        <v>216</v>
      </c>
      <c r="K68" s="17" t="s">
        <v>217</v>
      </c>
      <c r="L68" s="18" t="s">
        <v>218</v>
      </c>
      <c r="M68" s="19" t="s">
        <v>219</v>
      </c>
      <c r="N68" s="15" t="s">
        <v>70</v>
      </c>
      <c r="O68" s="17"/>
      <c r="P68" s="17"/>
      <c r="Q68" s="17" t="s">
        <v>173</v>
      </c>
      <c r="R68" s="18" t="s">
        <v>174</v>
      </c>
      <c r="S68" s="18" t="s">
        <v>145</v>
      </c>
      <c r="T68" s="18" t="s">
        <v>117</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75" x14ac:dyDescent="0.25">
      <c r="A69" s="14" t="s">
        <v>58</v>
      </c>
      <c r="B69" s="14" t="s">
        <v>59</v>
      </c>
      <c r="C69" s="15">
        <v>43797</v>
      </c>
      <c r="D69" s="15" t="s">
        <v>60</v>
      </c>
      <c r="E69" s="16" t="s">
        <v>61</v>
      </c>
      <c r="F69" s="14" t="s">
        <v>62</v>
      </c>
      <c r="G69" s="16" t="s">
        <v>63</v>
      </c>
      <c r="H69" s="14" t="s">
        <v>214</v>
      </c>
      <c r="I69" s="16" t="s">
        <v>215</v>
      </c>
      <c r="J69" s="17" t="s">
        <v>216</v>
      </c>
      <c r="K69" s="17" t="s">
        <v>217</v>
      </c>
      <c r="L69" s="18" t="s">
        <v>222</v>
      </c>
      <c r="M69" s="19" t="s">
        <v>223</v>
      </c>
      <c r="N69" s="15" t="s">
        <v>108</v>
      </c>
      <c r="O69" s="17"/>
      <c r="P69" s="17"/>
      <c r="Q69" s="17" t="s">
        <v>173</v>
      </c>
      <c r="R69" s="18" t="s">
        <v>174</v>
      </c>
      <c r="S69" s="18" t="s">
        <v>145</v>
      </c>
      <c r="T69" s="18" t="s">
        <v>117</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75" x14ac:dyDescent="0.25">
      <c r="A70" s="14" t="s">
        <v>58</v>
      </c>
      <c r="B70" s="14" t="s">
        <v>59</v>
      </c>
      <c r="C70" s="15">
        <v>43797</v>
      </c>
      <c r="D70" s="15" t="s">
        <v>60</v>
      </c>
      <c r="E70" s="16" t="s">
        <v>61</v>
      </c>
      <c r="F70" s="14" t="s">
        <v>62</v>
      </c>
      <c r="G70" s="16" t="s">
        <v>63</v>
      </c>
      <c r="H70" s="14" t="s">
        <v>214</v>
      </c>
      <c r="I70" s="16" t="s">
        <v>215</v>
      </c>
      <c r="J70" s="17" t="s">
        <v>216</v>
      </c>
      <c r="K70" s="17" t="s">
        <v>217</v>
      </c>
      <c r="L70" s="18" t="s">
        <v>218</v>
      </c>
      <c r="M70" s="19" t="s">
        <v>219</v>
      </c>
      <c r="N70" s="15" t="s">
        <v>70</v>
      </c>
      <c r="O70" s="17"/>
      <c r="P70" s="17"/>
      <c r="Q70" s="17" t="s">
        <v>175</v>
      </c>
      <c r="R70" s="18" t="s">
        <v>176</v>
      </c>
      <c r="S70" s="18" t="s">
        <v>145</v>
      </c>
      <c r="T70" s="18" t="s">
        <v>74</v>
      </c>
      <c r="U70" s="15">
        <v>40725</v>
      </c>
      <c r="V70" s="15">
        <v>42593</v>
      </c>
      <c r="W70" s="17"/>
      <c r="X70" s="17"/>
      <c r="Y70" s="18"/>
      <c r="Z70" s="17"/>
      <c r="AA70" s="17"/>
      <c r="AB70" s="17"/>
      <c r="AC70" s="18"/>
      <c r="AD70" s="17"/>
      <c r="AE70" s="17"/>
      <c r="AF70" s="17"/>
      <c r="AG70" s="18"/>
      <c r="AH70" s="17"/>
      <c r="AI70" s="17"/>
      <c r="AJ70" s="19"/>
      <c r="AK70" s="18"/>
      <c r="AL70" s="17"/>
      <c r="AM70" s="17"/>
      <c r="AN70" s="18"/>
      <c r="AO70" s="15"/>
    </row>
    <row r="71" spans="1:41" ht="75" x14ac:dyDescent="0.25">
      <c r="A71" s="14" t="s">
        <v>58</v>
      </c>
      <c r="B71" s="14" t="s">
        <v>59</v>
      </c>
      <c r="C71" s="15">
        <v>43839</v>
      </c>
      <c r="D71" s="15" t="s">
        <v>60</v>
      </c>
      <c r="E71" s="16" t="s">
        <v>61</v>
      </c>
      <c r="F71" s="14" t="s">
        <v>62</v>
      </c>
      <c r="G71" s="16" t="s">
        <v>63</v>
      </c>
      <c r="H71" s="14" t="s">
        <v>214</v>
      </c>
      <c r="I71" s="16" t="s">
        <v>215</v>
      </c>
      <c r="J71" s="17" t="s">
        <v>216</v>
      </c>
      <c r="K71" s="17" t="s">
        <v>217</v>
      </c>
      <c r="L71" s="18" t="s">
        <v>218</v>
      </c>
      <c r="M71" s="19" t="s">
        <v>219</v>
      </c>
      <c r="N71" s="15" t="s">
        <v>70</v>
      </c>
      <c r="O71" s="17"/>
      <c r="P71" s="17"/>
      <c r="Q71" s="17" t="s">
        <v>175</v>
      </c>
      <c r="R71" s="18" t="s">
        <v>176</v>
      </c>
      <c r="S71" s="18" t="s">
        <v>145</v>
      </c>
      <c r="T71" s="18" t="s">
        <v>74</v>
      </c>
      <c r="U71" s="15">
        <v>42594</v>
      </c>
      <c r="V71" s="15"/>
      <c r="W71" s="17"/>
      <c r="X71" s="17"/>
      <c r="Y71" s="18"/>
      <c r="Z71" s="17"/>
      <c r="AA71" s="17"/>
      <c r="AB71" s="17"/>
      <c r="AC71" s="18"/>
      <c r="AD71" s="17"/>
      <c r="AE71" s="17"/>
      <c r="AF71" s="17"/>
      <c r="AG71" s="18"/>
      <c r="AH71" s="17"/>
      <c r="AI71" s="17"/>
      <c r="AJ71" s="19"/>
      <c r="AK71" s="18"/>
      <c r="AL71" s="17"/>
      <c r="AM71" s="17"/>
      <c r="AN71" s="18"/>
      <c r="AO71" s="15"/>
    </row>
    <row r="72" spans="1:41" ht="75" x14ac:dyDescent="0.25">
      <c r="A72" s="14" t="s">
        <v>58</v>
      </c>
      <c r="B72" s="14" t="s">
        <v>59</v>
      </c>
      <c r="C72" s="15">
        <v>43797</v>
      </c>
      <c r="D72" s="15" t="s">
        <v>60</v>
      </c>
      <c r="E72" s="16" t="s">
        <v>61</v>
      </c>
      <c r="F72" s="14" t="s">
        <v>62</v>
      </c>
      <c r="G72" s="16" t="s">
        <v>63</v>
      </c>
      <c r="H72" s="14" t="s">
        <v>214</v>
      </c>
      <c r="I72" s="16" t="s">
        <v>215</v>
      </c>
      <c r="J72" s="17" t="s">
        <v>216</v>
      </c>
      <c r="K72" s="17" t="s">
        <v>217</v>
      </c>
      <c r="L72" s="18" t="s">
        <v>222</v>
      </c>
      <c r="M72" s="19" t="s">
        <v>223</v>
      </c>
      <c r="N72" s="15" t="s">
        <v>108</v>
      </c>
      <c r="O72" s="17"/>
      <c r="P72" s="17"/>
      <c r="Q72" s="17" t="s">
        <v>175</v>
      </c>
      <c r="R72" s="18" t="s">
        <v>176</v>
      </c>
      <c r="S72" s="18" t="s">
        <v>145</v>
      </c>
      <c r="T72" s="18" t="s">
        <v>74</v>
      </c>
      <c r="U72" s="15">
        <v>40725</v>
      </c>
      <c r="V72" s="15">
        <v>42593</v>
      </c>
      <c r="W72" s="17"/>
      <c r="X72" s="17"/>
      <c r="Y72" s="18"/>
      <c r="Z72" s="17"/>
      <c r="AA72" s="17"/>
      <c r="AB72" s="17"/>
      <c r="AC72" s="18"/>
      <c r="AD72" s="17"/>
      <c r="AE72" s="17"/>
      <c r="AF72" s="17"/>
      <c r="AG72" s="18"/>
      <c r="AH72" s="17"/>
      <c r="AI72" s="17"/>
      <c r="AJ72" s="19"/>
      <c r="AK72" s="18"/>
      <c r="AL72" s="17"/>
      <c r="AM72" s="17"/>
      <c r="AN72" s="18"/>
      <c r="AO72" s="15"/>
    </row>
    <row r="73" spans="1:41" ht="75" x14ac:dyDescent="0.25">
      <c r="A73" s="14" t="s">
        <v>58</v>
      </c>
      <c r="B73" s="14" t="s">
        <v>59</v>
      </c>
      <c r="C73" s="15">
        <v>43839</v>
      </c>
      <c r="D73" s="15" t="s">
        <v>60</v>
      </c>
      <c r="E73" s="16" t="s">
        <v>61</v>
      </c>
      <c r="F73" s="14" t="s">
        <v>62</v>
      </c>
      <c r="G73" s="16" t="s">
        <v>63</v>
      </c>
      <c r="H73" s="14" t="s">
        <v>214</v>
      </c>
      <c r="I73" s="16" t="s">
        <v>215</v>
      </c>
      <c r="J73" s="17" t="s">
        <v>216</v>
      </c>
      <c r="K73" s="17" t="s">
        <v>217</v>
      </c>
      <c r="L73" s="18" t="s">
        <v>222</v>
      </c>
      <c r="M73" s="19" t="s">
        <v>223</v>
      </c>
      <c r="N73" s="15" t="s">
        <v>108</v>
      </c>
      <c r="O73" s="17"/>
      <c r="P73" s="17"/>
      <c r="Q73" s="17" t="s">
        <v>175</v>
      </c>
      <c r="R73" s="18" t="s">
        <v>176</v>
      </c>
      <c r="S73" s="18" t="s">
        <v>145</v>
      </c>
      <c r="T73" s="18" t="s">
        <v>74</v>
      </c>
      <c r="U73" s="15">
        <v>42594</v>
      </c>
      <c r="V73" s="15"/>
      <c r="W73" s="17"/>
      <c r="X73" s="17"/>
      <c r="Y73" s="18"/>
      <c r="Z73" s="17"/>
      <c r="AA73" s="17"/>
      <c r="AB73" s="17"/>
      <c r="AC73" s="18"/>
      <c r="AD73" s="17"/>
      <c r="AE73" s="17"/>
      <c r="AF73" s="17"/>
      <c r="AG73" s="18"/>
      <c r="AH73" s="17"/>
      <c r="AI73" s="17"/>
      <c r="AJ73" s="19"/>
      <c r="AK73" s="18"/>
      <c r="AL73" s="17"/>
      <c r="AM73" s="17"/>
      <c r="AN73" s="18"/>
      <c r="AO73" s="15"/>
    </row>
    <row r="74" spans="1:41" ht="75" x14ac:dyDescent="0.25">
      <c r="A74" s="14" t="s">
        <v>58</v>
      </c>
      <c r="B74" s="14" t="s">
        <v>59</v>
      </c>
      <c r="C74" s="15">
        <v>43839</v>
      </c>
      <c r="D74" s="15" t="s">
        <v>60</v>
      </c>
      <c r="E74" s="16" t="s">
        <v>61</v>
      </c>
      <c r="F74" s="14" t="s">
        <v>62</v>
      </c>
      <c r="G74" s="16" t="s">
        <v>63</v>
      </c>
      <c r="H74" s="14" t="s">
        <v>214</v>
      </c>
      <c r="I74" s="16" t="s">
        <v>215</v>
      </c>
      <c r="J74" s="17" t="s">
        <v>216</v>
      </c>
      <c r="K74" s="17" t="s">
        <v>217</v>
      </c>
      <c r="L74" s="18" t="s">
        <v>218</v>
      </c>
      <c r="M74" s="19" t="s">
        <v>219</v>
      </c>
      <c r="N74" s="15" t="s">
        <v>70</v>
      </c>
      <c r="O74" s="17"/>
      <c r="P74" s="17"/>
      <c r="Q74" s="17" t="s">
        <v>181</v>
      </c>
      <c r="R74" s="18" t="s">
        <v>182</v>
      </c>
      <c r="S74" s="18" t="s">
        <v>145</v>
      </c>
      <c r="T74" s="18" t="s">
        <v>117</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58</v>
      </c>
      <c r="B75" s="14" t="s">
        <v>59</v>
      </c>
      <c r="C75" s="15">
        <v>43839</v>
      </c>
      <c r="D75" s="15" t="s">
        <v>60</v>
      </c>
      <c r="E75" s="16" t="s">
        <v>61</v>
      </c>
      <c r="F75" s="14" t="s">
        <v>62</v>
      </c>
      <c r="G75" s="16" t="s">
        <v>63</v>
      </c>
      <c r="H75" s="14" t="s">
        <v>214</v>
      </c>
      <c r="I75" s="16" t="s">
        <v>215</v>
      </c>
      <c r="J75" s="17" t="s">
        <v>216</v>
      </c>
      <c r="K75" s="17" t="s">
        <v>217</v>
      </c>
      <c r="L75" s="18" t="s">
        <v>222</v>
      </c>
      <c r="M75" s="19" t="s">
        <v>223</v>
      </c>
      <c r="N75" s="15" t="s">
        <v>108</v>
      </c>
      <c r="O75" s="17"/>
      <c r="P75" s="17"/>
      <c r="Q75" s="17" t="s">
        <v>181</v>
      </c>
      <c r="R75" s="18" t="s">
        <v>182</v>
      </c>
      <c r="S75" s="18" t="s">
        <v>145</v>
      </c>
      <c r="T75" s="18" t="s">
        <v>117</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58</v>
      </c>
      <c r="B76" s="14" t="s">
        <v>59</v>
      </c>
      <c r="C76" s="15">
        <v>43797</v>
      </c>
      <c r="D76" s="15" t="s">
        <v>60</v>
      </c>
      <c r="E76" s="16" t="s">
        <v>61</v>
      </c>
      <c r="F76" s="14" t="s">
        <v>62</v>
      </c>
      <c r="G76" s="16" t="s">
        <v>63</v>
      </c>
      <c r="H76" s="14" t="s">
        <v>214</v>
      </c>
      <c r="I76" s="16" t="s">
        <v>215</v>
      </c>
      <c r="J76" s="17" t="s">
        <v>216</v>
      </c>
      <c r="K76" s="17" t="s">
        <v>217</v>
      </c>
      <c r="L76" s="18" t="s">
        <v>218</v>
      </c>
      <c r="M76" s="19" t="s">
        <v>219</v>
      </c>
      <c r="N76" s="15" t="s">
        <v>70</v>
      </c>
      <c r="O76" s="17"/>
      <c r="P76" s="17"/>
      <c r="Q76" s="17" t="s">
        <v>183</v>
      </c>
      <c r="R76" s="18" t="s">
        <v>184</v>
      </c>
      <c r="S76" s="18" t="s">
        <v>145</v>
      </c>
      <c r="T76" s="18" t="s">
        <v>117</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58</v>
      </c>
      <c r="B77" s="14" t="s">
        <v>59</v>
      </c>
      <c r="C77" s="15">
        <v>43797</v>
      </c>
      <c r="D77" s="15" t="s">
        <v>60</v>
      </c>
      <c r="E77" s="16" t="s">
        <v>61</v>
      </c>
      <c r="F77" s="14" t="s">
        <v>62</v>
      </c>
      <c r="G77" s="16" t="s">
        <v>63</v>
      </c>
      <c r="H77" s="14" t="s">
        <v>214</v>
      </c>
      <c r="I77" s="16" t="s">
        <v>215</v>
      </c>
      <c r="J77" s="17" t="s">
        <v>216</v>
      </c>
      <c r="K77" s="17" t="s">
        <v>217</v>
      </c>
      <c r="L77" s="18" t="s">
        <v>222</v>
      </c>
      <c r="M77" s="19" t="s">
        <v>223</v>
      </c>
      <c r="N77" s="15" t="s">
        <v>108</v>
      </c>
      <c r="O77" s="17"/>
      <c r="P77" s="17"/>
      <c r="Q77" s="17" t="s">
        <v>183</v>
      </c>
      <c r="R77" s="18" t="s">
        <v>184</v>
      </c>
      <c r="S77" s="18" t="s">
        <v>145</v>
      </c>
      <c r="T77" s="18" t="s">
        <v>117</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75" x14ac:dyDescent="0.25">
      <c r="A78" s="14" t="s">
        <v>58</v>
      </c>
      <c r="B78" s="14" t="s">
        <v>59</v>
      </c>
      <c r="C78" s="15">
        <v>43839</v>
      </c>
      <c r="D78" s="15" t="s">
        <v>60</v>
      </c>
      <c r="E78" s="16" t="s">
        <v>61</v>
      </c>
      <c r="F78" s="14" t="s">
        <v>62</v>
      </c>
      <c r="G78" s="16" t="s">
        <v>63</v>
      </c>
      <c r="H78" s="14" t="s">
        <v>214</v>
      </c>
      <c r="I78" s="16" t="s">
        <v>215</v>
      </c>
      <c r="J78" s="17" t="s">
        <v>216</v>
      </c>
      <c r="K78" s="17" t="s">
        <v>217</v>
      </c>
      <c r="L78" s="18" t="s">
        <v>218</v>
      </c>
      <c r="M78" s="19" t="s">
        <v>219</v>
      </c>
      <c r="N78" s="15" t="s">
        <v>70</v>
      </c>
      <c r="O78" s="17"/>
      <c r="P78" s="17"/>
      <c r="Q78" s="17" t="s">
        <v>185</v>
      </c>
      <c r="R78" s="18" t="s">
        <v>186</v>
      </c>
      <c r="S78" s="18" t="s">
        <v>145</v>
      </c>
      <c r="T78" s="18" t="s">
        <v>74</v>
      </c>
      <c r="U78" s="15">
        <v>40725</v>
      </c>
      <c r="V78" s="15">
        <v>42481</v>
      </c>
      <c r="W78" s="17"/>
      <c r="X78" s="17"/>
      <c r="Y78" s="18"/>
      <c r="Z78" s="17"/>
      <c r="AA78" s="17"/>
      <c r="AB78" s="17"/>
      <c r="AC78" s="18"/>
      <c r="AD78" s="17"/>
      <c r="AE78" s="17"/>
      <c r="AF78" s="17"/>
      <c r="AG78" s="18"/>
      <c r="AH78" s="17"/>
      <c r="AI78" s="17"/>
      <c r="AJ78" s="19"/>
      <c r="AK78" s="18"/>
      <c r="AL78" s="17"/>
      <c r="AM78" s="17"/>
      <c r="AN78" s="18"/>
      <c r="AO78" s="15"/>
    </row>
    <row r="79" spans="1:41" ht="75" x14ac:dyDescent="0.25">
      <c r="A79" s="14" t="s">
        <v>58</v>
      </c>
      <c r="B79" s="14" t="s">
        <v>59</v>
      </c>
      <c r="C79" s="15">
        <v>43839</v>
      </c>
      <c r="D79" s="15" t="s">
        <v>60</v>
      </c>
      <c r="E79" s="16" t="s">
        <v>61</v>
      </c>
      <c r="F79" s="14" t="s">
        <v>62</v>
      </c>
      <c r="G79" s="16" t="s">
        <v>63</v>
      </c>
      <c r="H79" s="14" t="s">
        <v>214</v>
      </c>
      <c r="I79" s="16" t="s">
        <v>215</v>
      </c>
      <c r="J79" s="17" t="s">
        <v>216</v>
      </c>
      <c r="K79" s="17" t="s">
        <v>217</v>
      </c>
      <c r="L79" s="18" t="s">
        <v>218</v>
      </c>
      <c r="M79" s="19" t="s">
        <v>219</v>
      </c>
      <c r="N79" s="15" t="s">
        <v>70</v>
      </c>
      <c r="O79" s="17"/>
      <c r="P79" s="17"/>
      <c r="Q79" s="17" t="s">
        <v>185</v>
      </c>
      <c r="R79" s="18" t="s">
        <v>186</v>
      </c>
      <c r="S79" s="18" t="s">
        <v>145</v>
      </c>
      <c r="T79" s="18" t="s">
        <v>74</v>
      </c>
      <c r="U79" s="15">
        <v>42482</v>
      </c>
      <c r="V79" s="15"/>
      <c r="W79" s="17"/>
      <c r="X79" s="17"/>
      <c r="Y79" s="18"/>
      <c r="Z79" s="17"/>
      <c r="AA79" s="17"/>
      <c r="AB79" s="17"/>
      <c r="AC79" s="18"/>
      <c r="AD79" s="17"/>
      <c r="AE79" s="17"/>
      <c r="AF79" s="17"/>
      <c r="AG79" s="18"/>
      <c r="AH79" s="17"/>
      <c r="AI79" s="17"/>
      <c r="AJ79" s="19"/>
      <c r="AK79" s="18"/>
      <c r="AL79" s="17"/>
      <c r="AM79" s="17"/>
      <c r="AN79" s="18"/>
      <c r="AO79" s="15"/>
    </row>
    <row r="80" spans="1:41" ht="75" x14ac:dyDescent="0.25">
      <c r="A80" s="14" t="s">
        <v>58</v>
      </c>
      <c r="B80" s="14" t="s">
        <v>59</v>
      </c>
      <c r="C80" s="15">
        <v>43839</v>
      </c>
      <c r="D80" s="15" t="s">
        <v>60</v>
      </c>
      <c r="E80" s="16" t="s">
        <v>61</v>
      </c>
      <c r="F80" s="14" t="s">
        <v>62</v>
      </c>
      <c r="G80" s="16" t="s">
        <v>63</v>
      </c>
      <c r="H80" s="14" t="s">
        <v>214</v>
      </c>
      <c r="I80" s="16" t="s">
        <v>215</v>
      </c>
      <c r="J80" s="17" t="s">
        <v>216</v>
      </c>
      <c r="K80" s="17" t="s">
        <v>217</v>
      </c>
      <c r="L80" s="18" t="s">
        <v>222</v>
      </c>
      <c r="M80" s="19" t="s">
        <v>223</v>
      </c>
      <c r="N80" s="15" t="s">
        <v>108</v>
      </c>
      <c r="O80" s="17"/>
      <c r="P80" s="17"/>
      <c r="Q80" s="17" t="s">
        <v>185</v>
      </c>
      <c r="R80" s="18" t="s">
        <v>186</v>
      </c>
      <c r="S80" s="18" t="s">
        <v>145</v>
      </c>
      <c r="T80" s="18" t="s">
        <v>74</v>
      </c>
      <c r="U80" s="15">
        <v>40725</v>
      </c>
      <c r="V80" s="15">
        <v>42481</v>
      </c>
      <c r="W80" s="17"/>
      <c r="X80" s="17"/>
      <c r="Y80" s="18"/>
      <c r="Z80" s="17"/>
      <c r="AA80" s="17"/>
      <c r="AB80" s="17"/>
      <c r="AC80" s="18"/>
      <c r="AD80" s="17"/>
      <c r="AE80" s="17"/>
      <c r="AF80" s="17"/>
      <c r="AG80" s="18"/>
      <c r="AH80" s="17"/>
      <c r="AI80" s="17"/>
      <c r="AJ80" s="19"/>
      <c r="AK80" s="18"/>
      <c r="AL80" s="17"/>
      <c r="AM80" s="17"/>
      <c r="AN80" s="18"/>
      <c r="AO80" s="15"/>
    </row>
    <row r="81" spans="1:41" ht="75" x14ac:dyDescent="0.25">
      <c r="A81" s="14" t="s">
        <v>58</v>
      </c>
      <c r="B81" s="14" t="s">
        <v>59</v>
      </c>
      <c r="C81" s="15">
        <v>43839</v>
      </c>
      <c r="D81" s="15" t="s">
        <v>60</v>
      </c>
      <c r="E81" s="16" t="s">
        <v>61</v>
      </c>
      <c r="F81" s="14" t="s">
        <v>62</v>
      </c>
      <c r="G81" s="16" t="s">
        <v>63</v>
      </c>
      <c r="H81" s="14" t="s">
        <v>214</v>
      </c>
      <c r="I81" s="16" t="s">
        <v>215</v>
      </c>
      <c r="J81" s="17" t="s">
        <v>216</v>
      </c>
      <c r="K81" s="17" t="s">
        <v>217</v>
      </c>
      <c r="L81" s="18" t="s">
        <v>222</v>
      </c>
      <c r="M81" s="19" t="s">
        <v>223</v>
      </c>
      <c r="N81" s="15" t="s">
        <v>108</v>
      </c>
      <c r="O81" s="17"/>
      <c r="P81" s="17"/>
      <c r="Q81" s="17" t="s">
        <v>185</v>
      </c>
      <c r="R81" s="18" t="s">
        <v>186</v>
      </c>
      <c r="S81" s="18" t="s">
        <v>145</v>
      </c>
      <c r="T81" s="18" t="s">
        <v>74</v>
      </c>
      <c r="U81" s="15">
        <v>42482</v>
      </c>
      <c r="V81" s="15"/>
      <c r="W81" s="17"/>
      <c r="X81" s="17"/>
      <c r="Y81" s="18"/>
      <c r="Z81" s="17"/>
      <c r="AA81" s="17"/>
      <c r="AB81" s="17"/>
      <c r="AC81" s="18"/>
      <c r="AD81" s="17"/>
      <c r="AE81" s="17"/>
      <c r="AF81" s="17"/>
      <c r="AG81" s="18"/>
      <c r="AH81" s="17"/>
      <c r="AI81" s="17"/>
      <c r="AJ81" s="19"/>
      <c r="AK81" s="18"/>
      <c r="AL81" s="17"/>
      <c r="AM81" s="17"/>
      <c r="AN81" s="18"/>
      <c r="AO81" s="15"/>
    </row>
  </sheetData>
  <autoFilter ref="A1:AS1" xr:uid="{C64B913D-DFB5-4CB7-A8D1-3347B0E5E66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A382-0E01-4CD1-8420-642FB4A389FD}">
  <dimension ref="A1:U6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280</v>
      </c>
      <c r="E1" s="12" t="s">
        <v>281</v>
      </c>
      <c r="F1" s="12" t="s">
        <v>282</v>
      </c>
      <c r="G1" s="12" t="s">
        <v>283</v>
      </c>
      <c r="H1" s="11" t="s">
        <v>21</v>
      </c>
      <c r="I1" s="11" t="s">
        <v>22</v>
      </c>
      <c r="J1" s="12" t="s">
        <v>284</v>
      </c>
      <c r="K1" s="12" t="s">
        <v>285</v>
      </c>
      <c r="L1" s="12" t="s">
        <v>286</v>
      </c>
      <c r="M1" s="12" t="s">
        <v>279</v>
      </c>
      <c r="N1" s="12" t="s">
        <v>287</v>
      </c>
      <c r="O1" s="12" t="s">
        <v>288</v>
      </c>
      <c r="P1" s="12" t="s">
        <v>289</v>
      </c>
      <c r="Q1" s="12" t="s">
        <v>290</v>
      </c>
      <c r="R1" s="12" t="s">
        <v>56</v>
      </c>
      <c r="S1" s="12" t="s">
        <v>57</v>
      </c>
      <c r="T1" s="12" t="s">
        <v>291</v>
      </c>
      <c r="U1" s="12" t="s">
        <v>292</v>
      </c>
    </row>
    <row r="2" spans="1:21" ht="90" x14ac:dyDescent="0.25">
      <c r="A2" s="15" t="s">
        <v>58</v>
      </c>
      <c r="B2" s="18" t="s">
        <v>59</v>
      </c>
      <c r="C2" s="15">
        <v>43791</v>
      </c>
      <c r="D2" s="18" t="s">
        <v>78</v>
      </c>
      <c r="E2" s="18" t="s">
        <v>284</v>
      </c>
      <c r="F2" s="17" t="s">
        <v>79</v>
      </c>
      <c r="G2" s="18" t="s">
        <v>293</v>
      </c>
      <c r="H2" s="15">
        <v>40725</v>
      </c>
      <c r="I2" s="15">
        <v>42481</v>
      </c>
      <c r="J2" s="17"/>
      <c r="K2" s="17" t="s">
        <v>294</v>
      </c>
      <c r="L2" s="18" t="s">
        <v>295</v>
      </c>
      <c r="M2" s="17"/>
      <c r="N2" s="18" t="s">
        <v>296</v>
      </c>
      <c r="O2" s="18"/>
      <c r="P2" s="18"/>
      <c r="Q2" s="18"/>
      <c r="R2" s="18"/>
      <c r="S2" s="18"/>
      <c r="T2" s="18"/>
      <c r="U2" s="17"/>
    </row>
    <row r="3" spans="1:21" ht="90" x14ac:dyDescent="0.25">
      <c r="A3" s="15" t="s">
        <v>297</v>
      </c>
      <c r="B3" s="18" t="s">
        <v>298</v>
      </c>
      <c r="C3" s="15">
        <v>44713</v>
      </c>
      <c r="D3" s="18" t="s">
        <v>105</v>
      </c>
      <c r="E3" s="18" t="s">
        <v>284</v>
      </c>
      <c r="F3" s="17" t="s">
        <v>79</v>
      </c>
      <c r="G3" s="18" t="s">
        <v>299</v>
      </c>
      <c r="H3" s="15">
        <v>42482</v>
      </c>
      <c r="I3" s="15"/>
      <c r="J3" s="17"/>
      <c r="K3" s="17" t="s">
        <v>294</v>
      </c>
      <c r="L3" s="18" t="s">
        <v>295</v>
      </c>
      <c r="M3" s="17"/>
      <c r="N3" s="18" t="s">
        <v>296</v>
      </c>
      <c r="O3" s="18"/>
      <c r="P3" s="18"/>
      <c r="Q3" s="18"/>
      <c r="R3" s="18"/>
      <c r="S3" s="18"/>
      <c r="T3" s="18" t="s">
        <v>300</v>
      </c>
      <c r="U3" s="17" t="s">
        <v>79</v>
      </c>
    </row>
    <row r="4" spans="1:21" ht="45" x14ac:dyDescent="0.25">
      <c r="A4" s="15" t="s">
        <v>58</v>
      </c>
      <c r="B4" s="18" t="s">
        <v>59</v>
      </c>
      <c r="C4" s="15">
        <v>43791</v>
      </c>
      <c r="D4" s="18" t="s">
        <v>76</v>
      </c>
      <c r="E4" s="18" t="s">
        <v>284</v>
      </c>
      <c r="F4" s="17" t="s">
        <v>77</v>
      </c>
      <c r="G4" s="18" t="s">
        <v>301</v>
      </c>
      <c r="H4" s="15">
        <v>40725</v>
      </c>
      <c r="I4" s="15"/>
      <c r="J4" s="17"/>
      <c r="K4" s="17" t="s">
        <v>302</v>
      </c>
      <c r="L4" s="18" t="s">
        <v>295</v>
      </c>
      <c r="M4" s="17"/>
      <c r="N4" s="18" t="s">
        <v>303</v>
      </c>
      <c r="O4" s="18"/>
      <c r="P4" s="18"/>
      <c r="Q4" s="18"/>
      <c r="R4" s="18"/>
      <c r="S4" s="18"/>
      <c r="T4" s="18" t="s">
        <v>300</v>
      </c>
      <c r="U4" s="17" t="s">
        <v>77</v>
      </c>
    </row>
    <row r="5" spans="1:21" ht="90" x14ac:dyDescent="0.25">
      <c r="A5" s="15" t="s">
        <v>58</v>
      </c>
      <c r="B5" s="18" t="s">
        <v>59</v>
      </c>
      <c r="C5" s="15">
        <v>43791</v>
      </c>
      <c r="D5" s="18" t="s">
        <v>147</v>
      </c>
      <c r="E5" s="18" t="s">
        <v>284</v>
      </c>
      <c r="F5" s="17" t="s">
        <v>79</v>
      </c>
      <c r="G5" s="18" t="s">
        <v>304</v>
      </c>
      <c r="H5" s="15">
        <v>40725</v>
      </c>
      <c r="I5" s="15">
        <v>42593</v>
      </c>
      <c r="J5" s="17"/>
      <c r="K5" s="17" t="s">
        <v>294</v>
      </c>
      <c r="L5" s="18" t="s">
        <v>295</v>
      </c>
      <c r="M5" s="17"/>
      <c r="N5" s="18" t="s">
        <v>305</v>
      </c>
      <c r="O5" s="18"/>
      <c r="P5" s="18"/>
      <c r="Q5" s="18"/>
      <c r="R5" s="18"/>
      <c r="S5" s="18"/>
      <c r="T5" s="18"/>
      <c r="U5" s="17"/>
    </row>
    <row r="6" spans="1:21" ht="90" x14ac:dyDescent="0.25">
      <c r="A6" s="15" t="s">
        <v>297</v>
      </c>
      <c r="B6" s="18" t="s">
        <v>298</v>
      </c>
      <c r="C6" s="15">
        <v>44713</v>
      </c>
      <c r="D6" s="18" t="s">
        <v>163</v>
      </c>
      <c r="E6" s="18" t="s">
        <v>284</v>
      </c>
      <c r="F6" s="17" t="s">
        <v>79</v>
      </c>
      <c r="G6" s="18" t="s">
        <v>306</v>
      </c>
      <c r="H6" s="15">
        <v>42594</v>
      </c>
      <c r="I6" s="15"/>
      <c r="J6" s="17"/>
      <c r="K6" s="17" t="s">
        <v>294</v>
      </c>
      <c r="L6" s="18" t="s">
        <v>295</v>
      </c>
      <c r="M6" s="17"/>
      <c r="N6" s="18" t="s">
        <v>307</v>
      </c>
      <c r="O6" s="18"/>
      <c r="P6" s="18"/>
      <c r="Q6" s="18"/>
      <c r="R6" s="18"/>
      <c r="S6" s="18"/>
      <c r="T6" s="18" t="s">
        <v>300</v>
      </c>
      <c r="U6" s="17" t="s">
        <v>79</v>
      </c>
    </row>
    <row r="7" spans="1:21" ht="30" x14ac:dyDescent="0.25">
      <c r="A7" s="15" t="s">
        <v>58</v>
      </c>
      <c r="B7" s="18" t="s">
        <v>59</v>
      </c>
      <c r="C7" s="15">
        <v>43791</v>
      </c>
      <c r="D7" s="18" t="s">
        <v>188</v>
      </c>
      <c r="E7" s="18" t="s">
        <v>284</v>
      </c>
      <c r="F7" s="17" t="s">
        <v>77</v>
      </c>
      <c r="G7" s="18" t="s">
        <v>308</v>
      </c>
      <c r="H7" s="15">
        <v>40725</v>
      </c>
      <c r="I7" s="15"/>
      <c r="J7" s="17"/>
      <c r="K7" s="17" t="s">
        <v>302</v>
      </c>
      <c r="L7" s="18" t="s">
        <v>295</v>
      </c>
      <c r="M7" s="17"/>
      <c r="N7" s="18" t="s">
        <v>309</v>
      </c>
      <c r="O7" s="18"/>
      <c r="P7" s="18"/>
      <c r="Q7" s="18"/>
      <c r="R7" s="18"/>
      <c r="S7" s="18"/>
      <c r="T7" s="18" t="s">
        <v>300</v>
      </c>
      <c r="U7" s="17" t="s">
        <v>77</v>
      </c>
    </row>
    <row r="8" spans="1:21" ht="45" x14ac:dyDescent="0.25">
      <c r="A8" s="15" t="s">
        <v>58</v>
      </c>
      <c r="B8" s="18" t="s">
        <v>59</v>
      </c>
      <c r="C8" s="15">
        <v>43791</v>
      </c>
      <c r="D8" s="18" t="s">
        <v>162</v>
      </c>
      <c r="E8" s="18" t="s">
        <v>284</v>
      </c>
      <c r="F8" s="17" t="s">
        <v>77</v>
      </c>
      <c r="G8" s="18" t="s">
        <v>310</v>
      </c>
      <c r="H8" s="15">
        <v>42594</v>
      </c>
      <c r="I8" s="15"/>
      <c r="J8" s="17"/>
      <c r="K8" s="17" t="s">
        <v>302</v>
      </c>
      <c r="L8" s="18" t="s">
        <v>295</v>
      </c>
      <c r="M8" s="17"/>
      <c r="N8" s="18" t="s">
        <v>311</v>
      </c>
      <c r="O8" s="18"/>
      <c r="P8" s="18"/>
      <c r="Q8" s="18"/>
      <c r="R8" s="18"/>
      <c r="S8" s="18"/>
      <c r="T8" s="18" t="s">
        <v>300</v>
      </c>
      <c r="U8" s="17" t="s">
        <v>77</v>
      </c>
    </row>
    <row r="9" spans="1:21" ht="90" x14ac:dyDescent="0.25">
      <c r="A9" s="15" t="s">
        <v>58</v>
      </c>
      <c r="B9" s="18" t="s">
        <v>59</v>
      </c>
      <c r="C9" s="15">
        <v>43836</v>
      </c>
      <c r="D9" s="18" t="s">
        <v>189</v>
      </c>
      <c r="E9" s="18" t="s">
        <v>284</v>
      </c>
      <c r="F9" s="17" t="s">
        <v>79</v>
      </c>
      <c r="G9" s="18" t="s">
        <v>312</v>
      </c>
      <c r="H9" s="15">
        <v>40725</v>
      </c>
      <c r="I9" s="15"/>
      <c r="J9" s="17"/>
      <c r="K9" s="17" t="s">
        <v>294</v>
      </c>
      <c r="L9" s="18" t="s">
        <v>295</v>
      </c>
      <c r="M9" s="17"/>
      <c r="N9" s="18" t="s">
        <v>313</v>
      </c>
      <c r="O9" s="18"/>
      <c r="P9" s="18"/>
      <c r="Q9" s="18"/>
      <c r="R9" s="18"/>
      <c r="S9" s="18"/>
      <c r="T9" s="18" t="s">
        <v>300</v>
      </c>
      <c r="U9" s="17" t="s">
        <v>79</v>
      </c>
    </row>
    <row r="10" spans="1:21" ht="90" x14ac:dyDescent="0.25">
      <c r="A10" s="15" t="s">
        <v>58</v>
      </c>
      <c r="B10" s="18" t="s">
        <v>59</v>
      </c>
      <c r="C10" s="15">
        <v>43791</v>
      </c>
      <c r="D10" s="18" t="s">
        <v>121</v>
      </c>
      <c r="E10" s="18" t="s">
        <v>284</v>
      </c>
      <c r="F10" s="17" t="s">
        <v>79</v>
      </c>
      <c r="G10" s="18" t="s">
        <v>314</v>
      </c>
      <c r="H10" s="15">
        <v>40725</v>
      </c>
      <c r="I10" s="15">
        <v>42481</v>
      </c>
      <c r="J10" s="17"/>
      <c r="K10" s="17" t="s">
        <v>294</v>
      </c>
      <c r="L10" s="18" t="s">
        <v>295</v>
      </c>
      <c r="M10" s="17"/>
      <c r="N10" s="18" t="s">
        <v>315</v>
      </c>
      <c r="O10" s="18"/>
      <c r="P10" s="18"/>
      <c r="Q10" s="18"/>
      <c r="R10" s="18"/>
      <c r="S10" s="18"/>
      <c r="T10" s="18"/>
      <c r="U10" s="17"/>
    </row>
    <row r="11" spans="1:21" ht="90" x14ac:dyDescent="0.25">
      <c r="A11" s="15" t="s">
        <v>297</v>
      </c>
      <c r="B11" s="18" t="s">
        <v>298</v>
      </c>
      <c r="C11" s="15">
        <v>44713</v>
      </c>
      <c r="D11" s="18" t="s">
        <v>125</v>
      </c>
      <c r="E11" s="18" t="s">
        <v>284</v>
      </c>
      <c r="F11" s="17" t="s">
        <v>79</v>
      </c>
      <c r="G11" s="18" t="s">
        <v>316</v>
      </c>
      <c r="H11" s="15">
        <v>42482</v>
      </c>
      <c r="I11" s="15"/>
      <c r="J11" s="17"/>
      <c r="K11" s="17" t="s">
        <v>294</v>
      </c>
      <c r="L11" s="18" t="s">
        <v>295</v>
      </c>
      <c r="M11" s="17"/>
      <c r="N11" s="18" t="s">
        <v>317</v>
      </c>
      <c r="O11" s="18"/>
      <c r="P11" s="18"/>
      <c r="Q11" s="18"/>
      <c r="R11" s="18"/>
      <c r="S11" s="18"/>
      <c r="T11" s="18" t="s">
        <v>300</v>
      </c>
      <c r="U11" s="17" t="s">
        <v>79</v>
      </c>
    </row>
    <row r="12" spans="1:21" ht="60" x14ac:dyDescent="0.25">
      <c r="A12" s="15" t="s">
        <v>58</v>
      </c>
      <c r="B12" s="18" t="s">
        <v>59</v>
      </c>
      <c r="C12" s="15">
        <v>43791</v>
      </c>
      <c r="D12" s="18" t="s">
        <v>80</v>
      </c>
      <c r="E12" s="18" t="s">
        <v>318</v>
      </c>
      <c r="F12" s="17" t="s">
        <v>81</v>
      </c>
      <c r="G12" s="18"/>
      <c r="H12" s="15">
        <v>40725</v>
      </c>
      <c r="I12" s="15"/>
      <c r="J12" s="17"/>
      <c r="K12" s="17" t="s">
        <v>319</v>
      </c>
      <c r="L12" s="18" t="s">
        <v>295</v>
      </c>
      <c r="M12" s="17"/>
      <c r="N12" s="18"/>
      <c r="O12" s="18" t="s">
        <v>320</v>
      </c>
      <c r="P12" s="18"/>
      <c r="Q12" s="18"/>
      <c r="R12" s="18"/>
      <c r="S12" s="18"/>
      <c r="T12" s="18"/>
      <c r="U12" s="17"/>
    </row>
    <row r="13" spans="1:21" ht="45" x14ac:dyDescent="0.25">
      <c r="A13" s="15" t="s">
        <v>58</v>
      </c>
      <c r="B13" s="18" t="s">
        <v>59</v>
      </c>
      <c r="C13" s="15">
        <v>43791</v>
      </c>
      <c r="D13" s="18" t="s">
        <v>122</v>
      </c>
      <c r="E13" s="18" t="s">
        <v>318</v>
      </c>
      <c r="F13" s="17" t="s">
        <v>123</v>
      </c>
      <c r="G13" s="18"/>
      <c r="H13" s="15">
        <v>40725</v>
      </c>
      <c r="I13" s="15"/>
      <c r="J13" s="17"/>
      <c r="K13" s="17" t="s">
        <v>321</v>
      </c>
      <c r="L13" s="18" t="s">
        <v>295</v>
      </c>
      <c r="M13" s="17"/>
      <c r="N13" s="18"/>
      <c r="O13" s="18" t="s">
        <v>322</v>
      </c>
      <c r="P13" s="18"/>
      <c r="Q13" s="18"/>
      <c r="R13" s="18"/>
      <c r="S13" s="18"/>
      <c r="T13" s="18"/>
      <c r="U13" s="17"/>
    </row>
    <row r="14" spans="1:21" ht="75" x14ac:dyDescent="0.25">
      <c r="A14" s="15" t="s">
        <v>58</v>
      </c>
      <c r="B14" s="18" t="s">
        <v>59</v>
      </c>
      <c r="C14" s="15">
        <v>43791</v>
      </c>
      <c r="D14" s="18" t="s">
        <v>82</v>
      </c>
      <c r="E14" s="18" t="s">
        <v>318</v>
      </c>
      <c r="F14" s="17" t="s">
        <v>83</v>
      </c>
      <c r="G14" s="18"/>
      <c r="H14" s="15">
        <v>40725</v>
      </c>
      <c r="I14" s="15"/>
      <c r="J14" s="17" t="s">
        <v>323</v>
      </c>
      <c r="K14" s="17" t="s">
        <v>324</v>
      </c>
      <c r="L14" s="18" t="s">
        <v>295</v>
      </c>
      <c r="M14" s="17"/>
      <c r="N14" s="18"/>
      <c r="O14" s="18" t="s">
        <v>325</v>
      </c>
      <c r="P14" s="18"/>
      <c r="Q14" s="18"/>
      <c r="R14" s="18"/>
      <c r="S14" s="18"/>
      <c r="T14" s="18"/>
      <c r="U14" s="17"/>
    </row>
    <row r="15" spans="1:21" ht="45" x14ac:dyDescent="0.25">
      <c r="A15" s="15" t="s">
        <v>58</v>
      </c>
      <c r="B15" s="18" t="s">
        <v>59</v>
      </c>
      <c r="C15" s="15">
        <v>43791</v>
      </c>
      <c r="D15" s="18" t="s">
        <v>110</v>
      </c>
      <c r="E15" s="18" t="s">
        <v>318</v>
      </c>
      <c r="F15" s="17" t="s">
        <v>111</v>
      </c>
      <c r="G15" s="18"/>
      <c r="H15" s="15">
        <v>40725</v>
      </c>
      <c r="I15" s="15"/>
      <c r="J15" s="17" t="s">
        <v>323</v>
      </c>
      <c r="K15" s="17" t="s">
        <v>326</v>
      </c>
      <c r="L15" s="18" t="s">
        <v>295</v>
      </c>
      <c r="M15" s="17"/>
      <c r="N15" s="18"/>
      <c r="O15" s="18" t="s">
        <v>327</v>
      </c>
      <c r="P15" s="18"/>
      <c r="Q15" s="18"/>
      <c r="R15" s="18"/>
      <c r="S15" s="18"/>
      <c r="T15" s="18"/>
      <c r="U15" s="17"/>
    </row>
    <row r="16" spans="1:21" ht="45" x14ac:dyDescent="0.25">
      <c r="A16" s="15" t="s">
        <v>58</v>
      </c>
      <c r="B16" s="18" t="s">
        <v>59</v>
      </c>
      <c r="C16" s="15">
        <v>43791</v>
      </c>
      <c r="D16" s="18" t="s">
        <v>127</v>
      </c>
      <c r="E16" s="18" t="s">
        <v>318</v>
      </c>
      <c r="F16" s="17" t="s">
        <v>128</v>
      </c>
      <c r="G16" s="18"/>
      <c r="H16" s="15">
        <v>40725</v>
      </c>
      <c r="I16" s="15"/>
      <c r="J16" s="17" t="s">
        <v>328</v>
      </c>
      <c r="K16" s="17" t="s">
        <v>329</v>
      </c>
      <c r="L16" s="18" t="s">
        <v>295</v>
      </c>
      <c r="M16" s="17"/>
      <c r="N16" s="18"/>
      <c r="O16" s="18" t="s">
        <v>330</v>
      </c>
      <c r="P16" s="18"/>
      <c r="Q16" s="18"/>
      <c r="R16" s="18"/>
      <c r="S16" s="18"/>
      <c r="T16" s="18"/>
      <c r="U16" s="17"/>
    </row>
    <row r="17" spans="1:21" ht="30" x14ac:dyDescent="0.25">
      <c r="A17" s="15" t="s">
        <v>58</v>
      </c>
      <c r="B17" s="18" t="s">
        <v>59</v>
      </c>
      <c r="C17" s="15">
        <v>43840</v>
      </c>
      <c r="D17" s="18" t="s">
        <v>133</v>
      </c>
      <c r="E17" s="18" t="s">
        <v>331</v>
      </c>
      <c r="F17" s="17" t="s">
        <v>134</v>
      </c>
      <c r="G17" s="18" t="s">
        <v>332</v>
      </c>
      <c r="H17" s="15">
        <v>42005</v>
      </c>
      <c r="I17" s="15"/>
      <c r="J17" s="17"/>
      <c r="K17" s="17"/>
      <c r="L17" s="18" t="s">
        <v>333</v>
      </c>
      <c r="M17" s="17"/>
      <c r="N17" s="18"/>
      <c r="O17" s="18"/>
      <c r="P17" s="18" t="s">
        <v>334</v>
      </c>
      <c r="Q17" s="18"/>
      <c r="R17" s="18"/>
      <c r="S17" s="18"/>
      <c r="T17" s="18" t="s">
        <v>300</v>
      </c>
      <c r="U17" s="17" t="s">
        <v>134</v>
      </c>
    </row>
    <row r="18" spans="1:21" ht="45" x14ac:dyDescent="0.25">
      <c r="A18" s="15" t="s">
        <v>58</v>
      </c>
      <c r="B18" s="18" t="s">
        <v>59</v>
      </c>
      <c r="C18" s="15">
        <v>43790</v>
      </c>
      <c r="D18" s="18" t="s">
        <v>135</v>
      </c>
      <c r="E18" s="18" t="s">
        <v>331</v>
      </c>
      <c r="F18" s="17" t="s">
        <v>136</v>
      </c>
      <c r="G18" s="18" t="s">
        <v>335</v>
      </c>
      <c r="H18" s="15">
        <v>42005</v>
      </c>
      <c r="I18" s="15"/>
      <c r="J18" s="17"/>
      <c r="K18" s="17"/>
      <c r="L18" s="18" t="s">
        <v>333</v>
      </c>
      <c r="M18" s="17"/>
      <c r="N18" s="18"/>
      <c r="O18" s="18"/>
      <c r="P18" s="18" t="s">
        <v>336</v>
      </c>
      <c r="Q18" s="18"/>
      <c r="R18" s="18"/>
      <c r="S18" s="18"/>
      <c r="T18" s="18" t="s">
        <v>300</v>
      </c>
      <c r="U18" s="17" t="s">
        <v>136</v>
      </c>
    </row>
    <row r="19" spans="1:21" ht="75" x14ac:dyDescent="0.25">
      <c r="A19" s="15" t="s">
        <v>58</v>
      </c>
      <c r="B19" s="18" t="s">
        <v>59</v>
      </c>
      <c r="C19" s="15">
        <v>43790</v>
      </c>
      <c r="D19" s="18" t="s">
        <v>95</v>
      </c>
      <c r="E19" s="18" t="s">
        <v>331</v>
      </c>
      <c r="F19" s="17" t="s">
        <v>96</v>
      </c>
      <c r="G19" s="18" t="s">
        <v>337</v>
      </c>
      <c r="H19" s="15">
        <v>42005</v>
      </c>
      <c r="I19" s="15"/>
      <c r="J19" s="17"/>
      <c r="K19" s="17"/>
      <c r="L19" s="18" t="s">
        <v>333</v>
      </c>
      <c r="M19" s="17"/>
      <c r="N19" s="18"/>
      <c r="O19" s="18"/>
      <c r="P19" s="18" t="s">
        <v>338</v>
      </c>
      <c r="Q19" s="18"/>
      <c r="R19" s="18"/>
      <c r="S19" s="18"/>
      <c r="T19" s="18" t="s">
        <v>300</v>
      </c>
      <c r="U19" s="17" t="s">
        <v>96</v>
      </c>
    </row>
    <row r="20" spans="1:21" ht="75" x14ac:dyDescent="0.25">
      <c r="A20" s="15" t="s">
        <v>58</v>
      </c>
      <c r="B20" s="18" t="s">
        <v>59</v>
      </c>
      <c r="C20" s="15">
        <v>43790</v>
      </c>
      <c r="D20" s="18" t="s">
        <v>103</v>
      </c>
      <c r="E20" s="18" t="s">
        <v>331</v>
      </c>
      <c r="F20" s="17" t="s">
        <v>104</v>
      </c>
      <c r="G20" s="18" t="s">
        <v>337</v>
      </c>
      <c r="H20" s="15">
        <v>42005</v>
      </c>
      <c r="I20" s="15"/>
      <c r="J20" s="17"/>
      <c r="K20" s="17"/>
      <c r="L20" s="18" t="s">
        <v>333</v>
      </c>
      <c r="M20" s="17"/>
      <c r="N20" s="18"/>
      <c r="O20" s="18"/>
      <c r="P20" s="18" t="s">
        <v>339</v>
      </c>
      <c r="Q20" s="18"/>
      <c r="R20" s="18"/>
      <c r="S20" s="18"/>
      <c r="T20" s="18" t="s">
        <v>300</v>
      </c>
      <c r="U20" s="17" t="s">
        <v>104</v>
      </c>
    </row>
    <row r="21" spans="1:21" ht="75" x14ac:dyDescent="0.25">
      <c r="A21" s="15" t="s">
        <v>58</v>
      </c>
      <c r="B21" s="18" t="s">
        <v>59</v>
      </c>
      <c r="C21" s="15">
        <v>43790</v>
      </c>
      <c r="D21" s="18" t="s">
        <v>113</v>
      </c>
      <c r="E21" s="18" t="s">
        <v>331</v>
      </c>
      <c r="F21" s="17" t="s">
        <v>114</v>
      </c>
      <c r="G21" s="18" t="s">
        <v>337</v>
      </c>
      <c r="H21" s="15">
        <v>42005</v>
      </c>
      <c r="I21" s="15"/>
      <c r="J21" s="17"/>
      <c r="K21" s="17"/>
      <c r="L21" s="18" t="s">
        <v>333</v>
      </c>
      <c r="M21" s="17"/>
      <c r="N21" s="18"/>
      <c r="O21" s="18"/>
      <c r="P21" s="18" t="s">
        <v>340</v>
      </c>
      <c r="Q21" s="18"/>
      <c r="R21" s="18"/>
      <c r="S21" s="18"/>
      <c r="T21" s="18" t="s">
        <v>300</v>
      </c>
      <c r="U21" s="17" t="s">
        <v>114</v>
      </c>
    </row>
    <row r="22" spans="1:21" ht="90" x14ac:dyDescent="0.25">
      <c r="A22" s="15" t="s">
        <v>58</v>
      </c>
      <c r="B22" s="18" t="s">
        <v>59</v>
      </c>
      <c r="C22" s="15">
        <v>43790</v>
      </c>
      <c r="D22" s="18" t="s">
        <v>93</v>
      </c>
      <c r="E22" s="18" t="s">
        <v>331</v>
      </c>
      <c r="F22" s="17" t="s">
        <v>94</v>
      </c>
      <c r="G22" s="18" t="s">
        <v>337</v>
      </c>
      <c r="H22" s="15">
        <v>42005</v>
      </c>
      <c r="I22" s="15"/>
      <c r="J22" s="17"/>
      <c r="K22" s="17"/>
      <c r="L22" s="18" t="s">
        <v>333</v>
      </c>
      <c r="M22" s="17"/>
      <c r="N22" s="18"/>
      <c r="O22" s="18"/>
      <c r="P22" s="18" t="s">
        <v>341</v>
      </c>
      <c r="Q22" s="18"/>
      <c r="R22" s="18"/>
      <c r="S22" s="18"/>
      <c r="T22" s="18" t="s">
        <v>300</v>
      </c>
      <c r="U22" s="17" t="s">
        <v>94</v>
      </c>
    </row>
    <row r="23" spans="1:21" ht="75" x14ac:dyDescent="0.25">
      <c r="A23" s="15" t="s">
        <v>58</v>
      </c>
      <c r="B23" s="18" t="s">
        <v>59</v>
      </c>
      <c r="C23" s="15">
        <v>43836</v>
      </c>
      <c r="D23" s="18" t="s">
        <v>89</v>
      </c>
      <c r="E23" s="18" t="s">
        <v>331</v>
      </c>
      <c r="F23" s="17" t="s">
        <v>90</v>
      </c>
      <c r="G23" s="18" t="s">
        <v>342</v>
      </c>
      <c r="H23" s="15">
        <v>42005</v>
      </c>
      <c r="I23" s="15"/>
      <c r="J23" s="17"/>
      <c r="K23" s="17"/>
      <c r="L23" s="18" t="s">
        <v>333</v>
      </c>
      <c r="M23" s="17"/>
      <c r="N23" s="18"/>
      <c r="O23" s="18"/>
      <c r="P23" s="18" t="s">
        <v>343</v>
      </c>
      <c r="Q23" s="18"/>
      <c r="R23" s="18"/>
      <c r="S23" s="18"/>
      <c r="T23" s="18" t="s">
        <v>300</v>
      </c>
      <c r="U23" s="17" t="s">
        <v>90</v>
      </c>
    </row>
    <row r="24" spans="1:21" ht="75" x14ac:dyDescent="0.25">
      <c r="A24" s="15" t="s">
        <v>58</v>
      </c>
      <c r="B24" s="18" t="s">
        <v>59</v>
      </c>
      <c r="C24" s="15">
        <v>43836</v>
      </c>
      <c r="D24" s="18" t="s">
        <v>91</v>
      </c>
      <c r="E24" s="18" t="s">
        <v>331</v>
      </c>
      <c r="F24" s="17" t="s">
        <v>92</v>
      </c>
      <c r="G24" s="18" t="s">
        <v>342</v>
      </c>
      <c r="H24" s="15">
        <v>42005</v>
      </c>
      <c r="I24" s="15"/>
      <c r="J24" s="17"/>
      <c r="K24" s="17"/>
      <c r="L24" s="18" t="s">
        <v>333</v>
      </c>
      <c r="M24" s="17"/>
      <c r="N24" s="18"/>
      <c r="O24" s="18"/>
      <c r="P24" s="18" t="s">
        <v>344</v>
      </c>
      <c r="Q24" s="18"/>
      <c r="R24" s="18"/>
      <c r="S24" s="18"/>
      <c r="T24" s="18" t="s">
        <v>300</v>
      </c>
      <c r="U24" s="17" t="s">
        <v>92</v>
      </c>
    </row>
    <row r="25" spans="1:21" ht="75" x14ac:dyDescent="0.25">
      <c r="A25" s="15" t="s">
        <v>58</v>
      </c>
      <c r="B25" s="18" t="s">
        <v>59</v>
      </c>
      <c r="C25" s="15">
        <v>43790</v>
      </c>
      <c r="D25" s="18" t="s">
        <v>85</v>
      </c>
      <c r="E25" s="18" t="s">
        <v>331</v>
      </c>
      <c r="F25" s="17" t="s">
        <v>86</v>
      </c>
      <c r="G25" s="18" t="s">
        <v>337</v>
      </c>
      <c r="H25" s="15">
        <v>42005</v>
      </c>
      <c r="I25" s="15"/>
      <c r="J25" s="17"/>
      <c r="K25" s="17"/>
      <c r="L25" s="18" t="s">
        <v>333</v>
      </c>
      <c r="M25" s="17"/>
      <c r="N25" s="18"/>
      <c r="O25" s="18"/>
      <c r="P25" s="18" t="s">
        <v>345</v>
      </c>
      <c r="Q25" s="18"/>
      <c r="R25" s="18"/>
      <c r="S25" s="18"/>
      <c r="T25" s="18" t="s">
        <v>300</v>
      </c>
      <c r="U25" s="17" t="s">
        <v>86</v>
      </c>
    </row>
    <row r="26" spans="1:21" ht="90" x14ac:dyDescent="0.25">
      <c r="A26" s="15" t="s">
        <v>58</v>
      </c>
      <c r="B26" s="18" t="s">
        <v>59</v>
      </c>
      <c r="C26" s="15">
        <v>43790</v>
      </c>
      <c r="D26" s="18" t="s">
        <v>97</v>
      </c>
      <c r="E26" s="18" t="s">
        <v>331</v>
      </c>
      <c r="F26" s="17" t="s">
        <v>98</v>
      </c>
      <c r="G26" s="18" t="s">
        <v>337</v>
      </c>
      <c r="H26" s="15">
        <v>42005</v>
      </c>
      <c r="I26" s="15"/>
      <c r="J26" s="17"/>
      <c r="K26" s="17"/>
      <c r="L26" s="18" t="s">
        <v>333</v>
      </c>
      <c r="M26" s="17"/>
      <c r="N26" s="18"/>
      <c r="O26" s="18"/>
      <c r="P26" s="18" t="s">
        <v>346</v>
      </c>
      <c r="Q26" s="18"/>
      <c r="R26" s="18"/>
      <c r="S26" s="18"/>
      <c r="T26" s="18" t="s">
        <v>300</v>
      </c>
      <c r="U26" s="17" t="s">
        <v>98</v>
      </c>
    </row>
    <row r="27" spans="1:21" ht="60" x14ac:dyDescent="0.25">
      <c r="A27" s="15" t="s">
        <v>58</v>
      </c>
      <c r="B27" s="18" t="s">
        <v>59</v>
      </c>
      <c r="C27" s="15">
        <v>43790</v>
      </c>
      <c r="D27" s="18" t="s">
        <v>221</v>
      </c>
      <c r="E27" s="18" t="s">
        <v>331</v>
      </c>
      <c r="F27" s="17" t="s">
        <v>161</v>
      </c>
      <c r="G27" s="18" t="s">
        <v>337</v>
      </c>
      <c r="H27" s="15">
        <v>42005</v>
      </c>
      <c r="I27" s="15"/>
      <c r="J27" s="17"/>
      <c r="K27" s="17"/>
      <c r="L27" s="18" t="s">
        <v>333</v>
      </c>
      <c r="M27" s="17"/>
      <c r="N27" s="18"/>
      <c r="O27" s="18"/>
      <c r="P27" s="18" t="s">
        <v>347</v>
      </c>
      <c r="Q27" s="18"/>
      <c r="R27" s="18"/>
      <c r="S27" s="18"/>
      <c r="T27" s="18" t="s">
        <v>300</v>
      </c>
      <c r="U27" s="17" t="s">
        <v>161</v>
      </c>
    </row>
    <row r="28" spans="1:21" ht="75" x14ac:dyDescent="0.25">
      <c r="A28" s="15" t="s">
        <v>58</v>
      </c>
      <c r="B28" s="18" t="s">
        <v>59</v>
      </c>
      <c r="C28" s="15">
        <v>43790</v>
      </c>
      <c r="D28" s="18" t="s">
        <v>87</v>
      </c>
      <c r="E28" s="18" t="s">
        <v>331</v>
      </c>
      <c r="F28" s="17" t="s">
        <v>88</v>
      </c>
      <c r="G28" s="18" t="s">
        <v>348</v>
      </c>
      <c r="H28" s="15">
        <v>42005</v>
      </c>
      <c r="I28" s="15"/>
      <c r="J28" s="17"/>
      <c r="K28" s="17"/>
      <c r="L28" s="18" t="s">
        <v>333</v>
      </c>
      <c r="M28" s="17"/>
      <c r="N28" s="18"/>
      <c r="O28" s="18"/>
      <c r="P28" s="18" t="s">
        <v>349</v>
      </c>
      <c r="Q28" s="18"/>
      <c r="R28" s="18"/>
      <c r="S28" s="18"/>
      <c r="T28" s="18" t="s">
        <v>300</v>
      </c>
      <c r="U28" s="17" t="s">
        <v>88</v>
      </c>
    </row>
    <row r="29" spans="1:21" ht="60" x14ac:dyDescent="0.25">
      <c r="A29" s="15" t="s">
        <v>58</v>
      </c>
      <c r="B29" s="18" t="s">
        <v>59</v>
      </c>
      <c r="C29" s="15">
        <v>43837</v>
      </c>
      <c r="D29" s="18" t="s">
        <v>99</v>
      </c>
      <c r="E29" s="18" t="s">
        <v>331</v>
      </c>
      <c r="F29" s="17" t="s">
        <v>100</v>
      </c>
      <c r="G29" s="18" t="s">
        <v>350</v>
      </c>
      <c r="H29" s="15">
        <v>42005</v>
      </c>
      <c r="I29" s="15"/>
      <c r="J29" s="17"/>
      <c r="K29" s="17"/>
      <c r="L29" s="18" t="s">
        <v>333</v>
      </c>
      <c r="M29" s="17"/>
      <c r="N29" s="18"/>
      <c r="O29" s="18"/>
      <c r="P29" s="18" t="s">
        <v>351</v>
      </c>
      <c r="Q29" s="18"/>
      <c r="R29" s="18"/>
      <c r="S29" s="18"/>
      <c r="T29" s="18" t="s">
        <v>300</v>
      </c>
      <c r="U29" s="17" t="s">
        <v>100</v>
      </c>
    </row>
    <row r="30" spans="1:21" ht="75" x14ac:dyDescent="0.25">
      <c r="A30" s="15" t="s">
        <v>58</v>
      </c>
      <c r="B30" s="18" t="s">
        <v>59</v>
      </c>
      <c r="C30" s="15">
        <v>43837</v>
      </c>
      <c r="D30" s="18" t="s">
        <v>101</v>
      </c>
      <c r="E30" s="18" t="s">
        <v>331</v>
      </c>
      <c r="F30" s="17" t="s">
        <v>102</v>
      </c>
      <c r="G30" s="18" t="s">
        <v>337</v>
      </c>
      <c r="H30" s="15">
        <v>42005</v>
      </c>
      <c r="I30" s="15"/>
      <c r="J30" s="17"/>
      <c r="K30" s="17"/>
      <c r="L30" s="18" t="s">
        <v>333</v>
      </c>
      <c r="M30" s="17"/>
      <c r="N30" s="18"/>
      <c r="O30" s="18"/>
      <c r="P30" s="18" t="s">
        <v>352</v>
      </c>
      <c r="Q30" s="18"/>
      <c r="R30" s="18"/>
      <c r="S30" s="18"/>
      <c r="T30" s="18" t="s">
        <v>300</v>
      </c>
      <c r="U30" s="17" t="s">
        <v>102</v>
      </c>
    </row>
    <row r="31" spans="1:21" ht="75" x14ac:dyDescent="0.25">
      <c r="A31" s="15" t="s">
        <v>58</v>
      </c>
      <c r="B31" s="18" t="s">
        <v>59</v>
      </c>
      <c r="C31" s="15">
        <v>43838</v>
      </c>
      <c r="D31" s="18" t="s">
        <v>198</v>
      </c>
      <c r="E31" s="18" t="s">
        <v>331</v>
      </c>
      <c r="F31" s="17" t="s">
        <v>199</v>
      </c>
      <c r="G31" s="18" t="s">
        <v>353</v>
      </c>
      <c r="H31" s="15">
        <v>40725</v>
      </c>
      <c r="I31" s="15"/>
      <c r="J31" s="17"/>
      <c r="K31" s="17"/>
      <c r="L31" s="18" t="s">
        <v>333</v>
      </c>
      <c r="M31" s="17"/>
      <c r="N31" s="18"/>
      <c r="O31" s="18"/>
      <c r="P31" s="18" t="s">
        <v>354</v>
      </c>
      <c r="Q31" s="18"/>
      <c r="R31" s="18"/>
      <c r="S31" s="18"/>
      <c r="T31" s="18" t="s">
        <v>300</v>
      </c>
      <c r="U31" s="17" t="s">
        <v>199</v>
      </c>
    </row>
    <row r="32" spans="1:21" ht="45" x14ac:dyDescent="0.25">
      <c r="A32" s="15" t="s">
        <v>58</v>
      </c>
      <c r="B32" s="18" t="s">
        <v>59</v>
      </c>
      <c r="C32" s="15">
        <v>43790</v>
      </c>
      <c r="D32" s="18" t="s">
        <v>200</v>
      </c>
      <c r="E32" s="18" t="s">
        <v>331</v>
      </c>
      <c r="F32" s="17" t="s">
        <v>201</v>
      </c>
      <c r="G32" s="18" t="s">
        <v>355</v>
      </c>
      <c r="H32" s="15">
        <v>40725</v>
      </c>
      <c r="I32" s="15"/>
      <c r="J32" s="17"/>
      <c r="K32" s="17"/>
      <c r="L32" s="18" t="s">
        <v>333</v>
      </c>
      <c r="M32" s="17"/>
      <c r="N32" s="18"/>
      <c r="O32" s="18"/>
      <c r="P32" s="18" t="s">
        <v>356</v>
      </c>
      <c r="Q32" s="18"/>
      <c r="R32" s="18"/>
      <c r="S32" s="18"/>
      <c r="T32" s="18" t="s">
        <v>300</v>
      </c>
      <c r="U32" s="17" t="s">
        <v>201</v>
      </c>
    </row>
    <row r="33" spans="1:21" ht="30" x14ac:dyDescent="0.25">
      <c r="A33" s="15" t="s">
        <v>58</v>
      </c>
      <c r="B33" s="18" t="s">
        <v>59</v>
      </c>
      <c r="C33" s="15">
        <v>43790</v>
      </c>
      <c r="D33" s="18" t="s">
        <v>195</v>
      </c>
      <c r="E33" s="18" t="s">
        <v>331</v>
      </c>
      <c r="F33" s="17" t="s">
        <v>90</v>
      </c>
      <c r="G33" s="18" t="s">
        <v>357</v>
      </c>
      <c r="H33" s="15">
        <v>40725</v>
      </c>
      <c r="I33" s="15"/>
      <c r="J33" s="17"/>
      <c r="K33" s="17"/>
      <c r="L33" s="18" t="s">
        <v>333</v>
      </c>
      <c r="M33" s="17"/>
      <c r="N33" s="18"/>
      <c r="O33" s="18"/>
      <c r="P33" s="18" t="s">
        <v>358</v>
      </c>
      <c r="Q33" s="18"/>
      <c r="R33" s="18"/>
      <c r="S33" s="18"/>
      <c r="T33" s="18" t="s">
        <v>300</v>
      </c>
      <c r="U33" s="17" t="s">
        <v>90</v>
      </c>
    </row>
    <row r="34" spans="1:21" ht="60" x14ac:dyDescent="0.25">
      <c r="A34" s="15" t="s">
        <v>58</v>
      </c>
      <c r="B34" s="18" t="s">
        <v>59</v>
      </c>
      <c r="C34" s="15">
        <v>43790</v>
      </c>
      <c r="D34" s="18" t="s">
        <v>196</v>
      </c>
      <c r="E34" s="18" t="s">
        <v>331</v>
      </c>
      <c r="F34" s="17" t="s">
        <v>197</v>
      </c>
      <c r="G34" s="18" t="s">
        <v>357</v>
      </c>
      <c r="H34" s="15">
        <v>40725</v>
      </c>
      <c r="I34" s="15"/>
      <c r="J34" s="17"/>
      <c r="K34" s="17"/>
      <c r="L34" s="18" t="s">
        <v>333</v>
      </c>
      <c r="M34" s="17"/>
      <c r="N34" s="18"/>
      <c r="O34" s="18"/>
      <c r="P34" s="18" t="s">
        <v>359</v>
      </c>
      <c r="Q34" s="18"/>
      <c r="R34" s="18"/>
      <c r="S34" s="18"/>
      <c r="T34" s="18" t="s">
        <v>300</v>
      </c>
      <c r="U34" s="17" t="s">
        <v>197</v>
      </c>
    </row>
    <row r="35" spans="1:21" ht="75" x14ac:dyDescent="0.25">
      <c r="A35" s="15" t="s">
        <v>58</v>
      </c>
      <c r="B35" s="18" t="s">
        <v>59</v>
      </c>
      <c r="C35" s="15">
        <v>43790</v>
      </c>
      <c r="D35" s="18" t="s">
        <v>202</v>
      </c>
      <c r="E35" s="18" t="s">
        <v>331</v>
      </c>
      <c r="F35" s="17" t="s">
        <v>203</v>
      </c>
      <c r="G35" s="18" t="s">
        <v>360</v>
      </c>
      <c r="H35" s="15">
        <v>40725</v>
      </c>
      <c r="I35" s="15"/>
      <c r="J35" s="17"/>
      <c r="K35" s="17"/>
      <c r="L35" s="18" t="s">
        <v>333</v>
      </c>
      <c r="M35" s="17"/>
      <c r="N35" s="18"/>
      <c r="O35" s="18"/>
      <c r="P35" s="18" t="s">
        <v>361</v>
      </c>
      <c r="Q35" s="18"/>
      <c r="R35" s="18"/>
      <c r="S35" s="18"/>
      <c r="T35" s="18" t="s">
        <v>300</v>
      </c>
      <c r="U35" s="17" t="s">
        <v>203</v>
      </c>
    </row>
    <row r="36" spans="1:21" ht="45" x14ac:dyDescent="0.25">
      <c r="A36" s="15" t="s">
        <v>58</v>
      </c>
      <c r="B36" s="18" t="s">
        <v>59</v>
      </c>
      <c r="C36" s="15">
        <v>43790</v>
      </c>
      <c r="D36" s="18" t="s">
        <v>193</v>
      </c>
      <c r="E36" s="18" t="s">
        <v>331</v>
      </c>
      <c r="F36" s="17" t="s">
        <v>194</v>
      </c>
      <c r="G36" s="18" t="s">
        <v>308</v>
      </c>
      <c r="H36" s="15">
        <v>40725</v>
      </c>
      <c r="I36" s="15"/>
      <c r="J36" s="17"/>
      <c r="K36" s="17"/>
      <c r="L36" s="18" t="s">
        <v>333</v>
      </c>
      <c r="M36" s="17"/>
      <c r="N36" s="18"/>
      <c r="O36" s="18"/>
      <c r="P36" s="18" t="s">
        <v>362</v>
      </c>
      <c r="Q36" s="18"/>
      <c r="R36" s="18"/>
      <c r="S36" s="18"/>
      <c r="T36" s="18" t="s">
        <v>300</v>
      </c>
      <c r="U36" s="17" t="s">
        <v>194</v>
      </c>
    </row>
    <row r="37" spans="1:21" ht="45" x14ac:dyDescent="0.25">
      <c r="A37" s="15" t="s">
        <v>58</v>
      </c>
      <c r="B37" s="18" t="s">
        <v>59</v>
      </c>
      <c r="C37" s="15">
        <v>43791</v>
      </c>
      <c r="D37" s="18" t="s">
        <v>208</v>
      </c>
      <c r="E37" s="18" t="s">
        <v>331</v>
      </c>
      <c r="F37" s="17" t="s">
        <v>209</v>
      </c>
      <c r="G37" s="18" t="s">
        <v>363</v>
      </c>
      <c r="H37" s="15">
        <v>40725</v>
      </c>
      <c r="I37" s="15"/>
      <c r="J37" s="17"/>
      <c r="K37" s="17"/>
      <c r="L37" s="18" t="s">
        <v>333</v>
      </c>
      <c r="M37" s="17"/>
      <c r="N37" s="18"/>
      <c r="O37" s="18"/>
      <c r="P37" s="18" t="s">
        <v>364</v>
      </c>
      <c r="Q37" s="18"/>
      <c r="R37" s="18"/>
      <c r="S37" s="18"/>
      <c r="T37" s="18" t="s">
        <v>300</v>
      </c>
      <c r="U37" s="17" t="s">
        <v>209</v>
      </c>
    </row>
    <row r="38" spans="1:21" ht="90" x14ac:dyDescent="0.25">
      <c r="A38" s="15" t="s">
        <v>58</v>
      </c>
      <c r="B38" s="18" t="s">
        <v>59</v>
      </c>
      <c r="C38" s="15">
        <v>43791</v>
      </c>
      <c r="D38" s="18" t="s">
        <v>210</v>
      </c>
      <c r="E38" s="18" t="s">
        <v>331</v>
      </c>
      <c r="F38" s="17" t="s">
        <v>211</v>
      </c>
      <c r="G38" s="18" t="s">
        <v>363</v>
      </c>
      <c r="H38" s="15">
        <v>40725</v>
      </c>
      <c r="I38" s="15"/>
      <c r="J38" s="17"/>
      <c r="K38" s="17"/>
      <c r="L38" s="18" t="s">
        <v>333</v>
      </c>
      <c r="M38" s="17"/>
      <c r="N38" s="18"/>
      <c r="O38" s="18"/>
      <c r="P38" s="18" t="s">
        <v>365</v>
      </c>
      <c r="Q38" s="18"/>
      <c r="R38" s="18"/>
      <c r="S38" s="18"/>
      <c r="T38" s="18" t="s">
        <v>300</v>
      </c>
      <c r="U38" s="17" t="s">
        <v>211</v>
      </c>
    </row>
    <row r="39" spans="1:21" ht="105" x14ac:dyDescent="0.25">
      <c r="A39" s="15" t="s">
        <v>58</v>
      </c>
      <c r="B39" s="18" t="s">
        <v>59</v>
      </c>
      <c r="C39" s="15">
        <v>43791</v>
      </c>
      <c r="D39" s="18" t="s">
        <v>204</v>
      </c>
      <c r="E39" s="18" t="s">
        <v>331</v>
      </c>
      <c r="F39" s="17" t="s">
        <v>205</v>
      </c>
      <c r="G39" s="18" t="s">
        <v>366</v>
      </c>
      <c r="H39" s="15">
        <v>40725</v>
      </c>
      <c r="I39" s="15"/>
      <c r="J39" s="17"/>
      <c r="K39" s="17"/>
      <c r="L39" s="18" t="s">
        <v>333</v>
      </c>
      <c r="M39" s="17"/>
      <c r="N39" s="18"/>
      <c r="O39" s="18"/>
      <c r="P39" s="18" t="s">
        <v>367</v>
      </c>
      <c r="Q39" s="18"/>
      <c r="R39" s="18"/>
      <c r="S39" s="18"/>
      <c r="T39" s="18" t="s">
        <v>300</v>
      </c>
      <c r="U39" s="17" t="s">
        <v>205</v>
      </c>
    </row>
    <row r="40" spans="1:21" ht="75" x14ac:dyDescent="0.25">
      <c r="A40" s="15" t="s">
        <v>58</v>
      </c>
      <c r="B40" s="18" t="s">
        <v>59</v>
      </c>
      <c r="C40" s="15">
        <v>43791</v>
      </c>
      <c r="D40" s="18" t="s">
        <v>212</v>
      </c>
      <c r="E40" s="18" t="s">
        <v>331</v>
      </c>
      <c r="F40" s="17" t="s">
        <v>213</v>
      </c>
      <c r="G40" s="18" t="s">
        <v>368</v>
      </c>
      <c r="H40" s="15">
        <v>40725</v>
      </c>
      <c r="I40" s="15"/>
      <c r="J40" s="17"/>
      <c r="K40" s="17"/>
      <c r="L40" s="18" t="s">
        <v>333</v>
      </c>
      <c r="M40" s="17"/>
      <c r="N40" s="18"/>
      <c r="O40" s="18"/>
      <c r="P40" s="18" t="s">
        <v>369</v>
      </c>
      <c r="Q40" s="18"/>
      <c r="R40" s="18"/>
      <c r="S40" s="18"/>
      <c r="T40" s="18" t="s">
        <v>300</v>
      </c>
      <c r="U40" s="17" t="s">
        <v>213</v>
      </c>
    </row>
    <row r="41" spans="1:21" ht="45" x14ac:dyDescent="0.25">
      <c r="A41" s="15" t="s">
        <v>58</v>
      </c>
      <c r="B41" s="18" t="s">
        <v>59</v>
      </c>
      <c r="C41" s="15">
        <v>43791</v>
      </c>
      <c r="D41" s="18" t="s">
        <v>191</v>
      </c>
      <c r="E41" s="18" t="s">
        <v>331</v>
      </c>
      <c r="F41" s="17" t="s">
        <v>192</v>
      </c>
      <c r="G41" s="18" t="s">
        <v>370</v>
      </c>
      <c r="H41" s="15">
        <v>40725</v>
      </c>
      <c r="I41" s="15"/>
      <c r="J41" s="17"/>
      <c r="K41" s="17"/>
      <c r="L41" s="18" t="s">
        <v>333</v>
      </c>
      <c r="M41" s="17"/>
      <c r="N41" s="18"/>
      <c r="O41" s="18"/>
      <c r="P41" s="18" t="s">
        <v>371</v>
      </c>
      <c r="Q41" s="18"/>
      <c r="R41" s="18"/>
      <c r="S41" s="18"/>
      <c r="T41" s="18" t="s">
        <v>300</v>
      </c>
      <c r="U41" s="17" t="s">
        <v>192</v>
      </c>
    </row>
    <row r="42" spans="1:21" ht="45" x14ac:dyDescent="0.25">
      <c r="A42" s="15" t="s">
        <v>58</v>
      </c>
      <c r="B42" s="18" t="s">
        <v>59</v>
      </c>
      <c r="C42" s="15">
        <v>43791</v>
      </c>
      <c r="D42" s="18" t="s">
        <v>151</v>
      </c>
      <c r="E42" s="18" t="s">
        <v>331</v>
      </c>
      <c r="F42" s="17" t="s">
        <v>90</v>
      </c>
      <c r="G42" s="18" t="s">
        <v>310</v>
      </c>
      <c r="H42" s="15">
        <v>42594</v>
      </c>
      <c r="I42" s="15"/>
      <c r="J42" s="17"/>
      <c r="K42" s="17"/>
      <c r="L42" s="18" t="s">
        <v>333</v>
      </c>
      <c r="M42" s="17"/>
      <c r="N42" s="18"/>
      <c r="O42" s="18"/>
      <c r="P42" s="18" t="s">
        <v>372</v>
      </c>
      <c r="Q42" s="18"/>
      <c r="R42" s="18"/>
      <c r="S42" s="18"/>
      <c r="T42" s="18" t="s">
        <v>300</v>
      </c>
      <c r="U42" s="17" t="s">
        <v>90</v>
      </c>
    </row>
    <row r="43" spans="1:21" ht="45" x14ac:dyDescent="0.25">
      <c r="A43" s="15" t="s">
        <v>58</v>
      </c>
      <c r="B43" s="18" t="s">
        <v>59</v>
      </c>
      <c r="C43" s="15">
        <v>43791</v>
      </c>
      <c r="D43" s="18" t="s">
        <v>152</v>
      </c>
      <c r="E43" s="18" t="s">
        <v>331</v>
      </c>
      <c r="F43" s="17" t="s">
        <v>153</v>
      </c>
      <c r="G43" s="18" t="s">
        <v>310</v>
      </c>
      <c r="H43" s="15">
        <v>42594</v>
      </c>
      <c r="I43" s="15"/>
      <c r="J43" s="17"/>
      <c r="K43" s="17"/>
      <c r="L43" s="18" t="s">
        <v>333</v>
      </c>
      <c r="M43" s="17"/>
      <c r="N43" s="18"/>
      <c r="O43" s="18"/>
      <c r="P43" s="18" t="s">
        <v>373</v>
      </c>
      <c r="Q43" s="18"/>
      <c r="R43" s="18"/>
      <c r="S43" s="18"/>
      <c r="T43" s="18" t="s">
        <v>300</v>
      </c>
      <c r="U43" s="17" t="s">
        <v>153</v>
      </c>
    </row>
    <row r="44" spans="1:21" ht="60" x14ac:dyDescent="0.25">
      <c r="A44" s="15" t="s">
        <v>58</v>
      </c>
      <c r="B44" s="18" t="s">
        <v>59</v>
      </c>
      <c r="C44" s="15">
        <v>43791</v>
      </c>
      <c r="D44" s="18" t="s">
        <v>155</v>
      </c>
      <c r="E44" s="18" t="s">
        <v>331</v>
      </c>
      <c r="F44" s="17" t="s">
        <v>96</v>
      </c>
      <c r="G44" s="18" t="s">
        <v>374</v>
      </c>
      <c r="H44" s="15">
        <v>42594</v>
      </c>
      <c r="I44" s="15"/>
      <c r="J44" s="17"/>
      <c r="K44" s="17"/>
      <c r="L44" s="18" t="s">
        <v>333</v>
      </c>
      <c r="M44" s="17"/>
      <c r="N44" s="18"/>
      <c r="O44" s="18"/>
      <c r="P44" s="18" t="s">
        <v>375</v>
      </c>
      <c r="Q44" s="18"/>
      <c r="R44" s="18"/>
      <c r="S44" s="18"/>
      <c r="T44" s="18" t="s">
        <v>300</v>
      </c>
      <c r="U44" s="17" t="s">
        <v>96</v>
      </c>
    </row>
    <row r="45" spans="1:21" ht="60" x14ac:dyDescent="0.25">
      <c r="A45" s="15" t="s">
        <v>58</v>
      </c>
      <c r="B45" s="18" t="s">
        <v>59</v>
      </c>
      <c r="C45" s="15">
        <v>43791</v>
      </c>
      <c r="D45" s="18" t="s">
        <v>159</v>
      </c>
      <c r="E45" s="18" t="s">
        <v>331</v>
      </c>
      <c r="F45" s="17" t="s">
        <v>104</v>
      </c>
      <c r="G45" s="18" t="s">
        <v>374</v>
      </c>
      <c r="H45" s="15">
        <v>42594</v>
      </c>
      <c r="I45" s="15"/>
      <c r="J45" s="17"/>
      <c r="K45" s="17"/>
      <c r="L45" s="18" t="s">
        <v>333</v>
      </c>
      <c r="M45" s="17"/>
      <c r="N45" s="18"/>
      <c r="O45" s="18"/>
      <c r="P45" s="18" t="s">
        <v>376</v>
      </c>
      <c r="Q45" s="18"/>
      <c r="R45" s="18"/>
      <c r="S45" s="18"/>
      <c r="T45" s="18" t="s">
        <v>300</v>
      </c>
      <c r="U45" s="17" t="s">
        <v>104</v>
      </c>
    </row>
    <row r="46" spans="1:21" ht="60" x14ac:dyDescent="0.25">
      <c r="A46" s="15" t="s">
        <v>58</v>
      </c>
      <c r="B46" s="18" t="s">
        <v>59</v>
      </c>
      <c r="C46" s="15">
        <v>43791</v>
      </c>
      <c r="D46" s="18" t="s">
        <v>166</v>
      </c>
      <c r="E46" s="18" t="s">
        <v>331</v>
      </c>
      <c r="F46" s="17" t="s">
        <v>114</v>
      </c>
      <c r="G46" s="18" t="s">
        <v>374</v>
      </c>
      <c r="H46" s="15">
        <v>42594</v>
      </c>
      <c r="I46" s="15"/>
      <c r="J46" s="17"/>
      <c r="K46" s="17"/>
      <c r="L46" s="18" t="s">
        <v>333</v>
      </c>
      <c r="M46" s="17"/>
      <c r="N46" s="18"/>
      <c r="O46" s="18"/>
      <c r="P46" s="18" t="s">
        <v>377</v>
      </c>
      <c r="Q46" s="18"/>
      <c r="R46" s="18"/>
      <c r="S46" s="18"/>
      <c r="T46" s="18" t="s">
        <v>300</v>
      </c>
      <c r="U46" s="17" t="s">
        <v>114</v>
      </c>
    </row>
    <row r="47" spans="1:21" ht="90" x14ac:dyDescent="0.25">
      <c r="A47" s="15" t="s">
        <v>58</v>
      </c>
      <c r="B47" s="18" t="s">
        <v>59</v>
      </c>
      <c r="C47" s="15">
        <v>43791</v>
      </c>
      <c r="D47" s="18" t="s">
        <v>154</v>
      </c>
      <c r="E47" s="18" t="s">
        <v>331</v>
      </c>
      <c r="F47" s="17" t="s">
        <v>94</v>
      </c>
      <c r="G47" s="18" t="s">
        <v>374</v>
      </c>
      <c r="H47" s="15">
        <v>42594</v>
      </c>
      <c r="I47" s="15"/>
      <c r="J47" s="17"/>
      <c r="K47" s="17"/>
      <c r="L47" s="18" t="s">
        <v>333</v>
      </c>
      <c r="M47" s="17"/>
      <c r="N47" s="18"/>
      <c r="O47" s="18"/>
      <c r="P47" s="18" t="s">
        <v>378</v>
      </c>
      <c r="Q47" s="18"/>
      <c r="R47" s="18"/>
      <c r="S47" s="18"/>
      <c r="T47" s="18" t="s">
        <v>300</v>
      </c>
      <c r="U47" s="17" t="s">
        <v>94</v>
      </c>
    </row>
    <row r="48" spans="1:21" ht="60" x14ac:dyDescent="0.25">
      <c r="A48" s="15" t="s">
        <v>58</v>
      </c>
      <c r="B48" s="18" t="s">
        <v>59</v>
      </c>
      <c r="C48" s="15">
        <v>43791</v>
      </c>
      <c r="D48" s="18" t="s">
        <v>149</v>
      </c>
      <c r="E48" s="18" t="s">
        <v>331</v>
      </c>
      <c r="F48" s="17" t="s">
        <v>86</v>
      </c>
      <c r="G48" s="18" t="s">
        <v>374</v>
      </c>
      <c r="H48" s="15">
        <v>42594</v>
      </c>
      <c r="I48" s="15"/>
      <c r="J48" s="17"/>
      <c r="K48" s="17"/>
      <c r="L48" s="18" t="s">
        <v>333</v>
      </c>
      <c r="M48" s="17"/>
      <c r="N48" s="18"/>
      <c r="O48" s="18"/>
      <c r="P48" s="18" t="s">
        <v>379</v>
      </c>
      <c r="Q48" s="18"/>
      <c r="R48" s="18"/>
      <c r="S48" s="18"/>
      <c r="T48" s="18" t="s">
        <v>300</v>
      </c>
      <c r="U48" s="17" t="s">
        <v>86</v>
      </c>
    </row>
    <row r="49" spans="1:21" ht="90" x14ac:dyDescent="0.25">
      <c r="A49" s="15" t="s">
        <v>58</v>
      </c>
      <c r="B49" s="18" t="s">
        <v>59</v>
      </c>
      <c r="C49" s="15">
        <v>43791</v>
      </c>
      <c r="D49" s="18" t="s">
        <v>156</v>
      </c>
      <c r="E49" s="18" t="s">
        <v>331</v>
      </c>
      <c r="F49" s="17" t="s">
        <v>98</v>
      </c>
      <c r="G49" s="18" t="s">
        <v>374</v>
      </c>
      <c r="H49" s="15">
        <v>42594</v>
      </c>
      <c r="I49" s="15"/>
      <c r="J49" s="17"/>
      <c r="K49" s="17"/>
      <c r="L49" s="18" t="s">
        <v>333</v>
      </c>
      <c r="M49" s="17"/>
      <c r="N49" s="18"/>
      <c r="O49" s="18"/>
      <c r="P49" s="18" t="s">
        <v>380</v>
      </c>
      <c r="Q49" s="18"/>
      <c r="R49" s="18"/>
      <c r="S49" s="18"/>
      <c r="T49" s="18" t="s">
        <v>300</v>
      </c>
      <c r="U49" s="17" t="s">
        <v>98</v>
      </c>
    </row>
    <row r="50" spans="1:21" ht="60" x14ac:dyDescent="0.25">
      <c r="A50" s="15" t="s">
        <v>58</v>
      </c>
      <c r="B50" s="18" t="s">
        <v>59</v>
      </c>
      <c r="C50" s="15">
        <v>43791</v>
      </c>
      <c r="D50" s="18" t="s">
        <v>160</v>
      </c>
      <c r="E50" s="18" t="s">
        <v>331</v>
      </c>
      <c r="F50" s="17" t="s">
        <v>161</v>
      </c>
      <c r="G50" s="18" t="s">
        <v>374</v>
      </c>
      <c r="H50" s="15">
        <v>42594</v>
      </c>
      <c r="I50" s="15"/>
      <c r="J50" s="17"/>
      <c r="K50" s="17"/>
      <c r="L50" s="18" t="s">
        <v>333</v>
      </c>
      <c r="M50" s="17"/>
      <c r="N50" s="18"/>
      <c r="O50" s="18"/>
      <c r="P50" s="18" t="s">
        <v>381</v>
      </c>
      <c r="Q50" s="18"/>
      <c r="R50" s="18"/>
      <c r="S50" s="18"/>
      <c r="T50" s="18" t="s">
        <v>300</v>
      </c>
      <c r="U50" s="17" t="s">
        <v>161</v>
      </c>
    </row>
    <row r="51" spans="1:21" ht="60" x14ac:dyDescent="0.25">
      <c r="A51" s="15" t="s">
        <v>58</v>
      </c>
      <c r="B51" s="18" t="s">
        <v>59</v>
      </c>
      <c r="C51" s="15">
        <v>43791</v>
      </c>
      <c r="D51" s="18" t="s">
        <v>150</v>
      </c>
      <c r="E51" s="18" t="s">
        <v>331</v>
      </c>
      <c r="F51" s="17" t="s">
        <v>88</v>
      </c>
      <c r="G51" s="18" t="s">
        <v>382</v>
      </c>
      <c r="H51" s="15">
        <v>42594</v>
      </c>
      <c r="I51" s="15"/>
      <c r="J51" s="17"/>
      <c r="K51" s="17"/>
      <c r="L51" s="18" t="s">
        <v>333</v>
      </c>
      <c r="M51" s="17"/>
      <c r="N51" s="18"/>
      <c r="O51" s="18"/>
      <c r="P51" s="18" t="s">
        <v>383</v>
      </c>
      <c r="Q51" s="18"/>
      <c r="R51" s="18"/>
      <c r="S51" s="18"/>
      <c r="T51" s="18" t="s">
        <v>300</v>
      </c>
      <c r="U51" s="17" t="s">
        <v>88</v>
      </c>
    </row>
    <row r="52" spans="1:21" ht="60" x14ac:dyDescent="0.25">
      <c r="A52" s="15" t="s">
        <v>58</v>
      </c>
      <c r="B52" s="18" t="s">
        <v>59</v>
      </c>
      <c r="C52" s="15">
        <v>43837</v>
      </c>
      <c r="D52" s="18" t="s">
        <v>157</v>
      </c>
      <c r="E52" s="18" t="s">
        <v>331</v>
      </c>
      <c r="F52" s="17" t="s">
        <v>100</v>
      </c>
      <c r="G52" s="18" t="s">
        <v>384</v>
      </c>
      <c r="H52" s="15">
        <v>42594</v>
      </c>
      <c r="I52" s="15"/>
      <c r="J52" s="17"/>
      <c r="K52" s="17"/>
      <c r="L52" s="18" t="s">
        <v>333</v>
      </c>
      <c r="M52" s="17"/>
      <c r="N52" s="18"/>
      <c r="O52" s="18"/>
      <c r="P52" s="18" t="s">
        <v>385</v>
      </c>
      <c r="Q52" s="18"/>
      <c r="R52" s="18"/>
      <c r="S52" s="18"/>
      <c r="T52" s="18" t="s">
        <v>300</v>
      </c>
      <c r="U52" s="17" t="s">
        <v>100</v>
      </c>
    </row>
    <row r="53" spans="1:21" ht="60" x14ac:dyDescent="0.25">
      <c r="A53" s="15" t="s">
        <v>58</v>
      </c>
      <c r="B53" s="18" t="s">
        <v>59</v>
      </c>
      <c r="C53" s="15">
        <v>43837</v>
      </c>
      <c r="D53" s="18" t="s">
        <v>158</v>
      </c>
      <c r="E53" s="18" t="s">
        <v>331</v>
      </c>
      <c r="F53" s="17" t="s">
        <v>102</v>
      </c>
      <c r="G53" s="18" t="s">
        <v>374</v>
      </c>
      <c r="H53" s="15">
        <v>42594</v>
      </c>
      <c r="I53" s="15"/>
      <c r="J53" s="17"/>
      <c r="K53" s="17"/>
      <c r="L53" s="18" t="s">
        <v>333</v>
      </c>
      <c r="M53" s="17"/>
      <c r="N53" s="18"/>
      <c r="O53" s="18"/>
      <c r="P53" s="18" t="s">
        <v>386</v>
      </c>
      <c r="Q53" s="18"/>
      <c r="R53" s="18"/>
      <c r="S53" s="18"/>
      <c r="T53" s="18" t="s">
        <v>300</v>
      </c>
      <c r="U53" s="17" t="s">
        <v>102</v>
      </c>
    </row>
    <row r="54" spans="1:21" ht="60" x14ac:dyDescent="0.25">
      <c r="A54" s="15" t="s">
        <v>58</v>
      </c>
      <c r="B54" s="18" t="s">
        <v>59</v>
      </c>
      <c r="C54" s="15">
        <v>43837</v>
      </c>
      <c r="D54" s="18" t="s">
        <v>170</v>
      </c>
      <c r="E54" s="18" t="s">
        <v>331</v>
      </c>
      <c r="F54" s="17" t="s">
        <v>134</v>
      </c>
      <c r="G54" s="18" t="s">
        <v>387</v>
      </c>
      <c r="H54" s="15">
        <v>42594</v>
      </c>
      <c r="I54" s="15"/>
      <c r="J54" s="17"/>
      <c r="K54" s="17"/>
      <c r="L54" s="18" t="s">
        <v>333</v>
      </c>
      <c r="M54" s="17"/>
      <c r="N54" s="18"/>
      <c r="O54" s="18"/>
      <c r="P54" s="18" t="s">
        <v>388</v>
      </c>
      <c r="Q54" s="18"/>
      <c r="R54" s="18"/>
      <c r="S54" s="18"/>
      <c r="T54" s="18" t="s">
        <v>300</v>
      </c>
      <c r="U54" s="17" t="s">
        <v>134</v>
      </c>
    </row>
    <row r="55" spans="1:21" ht="60" x14ac:dyDescent="0.25">
      <c r="A55" s="15" t="s">
        <v>58</v>
      </c>
      <c r="B55" s="18" t="s">
        <v>59</v>
      </c>
      <c r="C55" s="15">
        <v>43791</v>
      </c>
      <c r="D55" s="18" t="s">
        <v>171</v>
      </c>
      <c r="E55" s="18" t="s">
        <v>331</v>
      </c>
      <c r="F55" s="17" t="s">
        <v>136</v>
      </c>
      <c r="G55" s="18" t="s">
        <v>387</v>
      </c>
      <c r="H55" s="15">
        <v>42594</v>
      </c>
      <c r="I55" s="15"/>
      <c r="J55" s="17"/>
      <c r="K55" s="17"/>
      <c r="L55" s="18" t="s">
        <v>333</v>
      </c>
      <c r="M55" s="17"/>
      <c r="N55" s="18"/>
      <c r="O55" s="18"/>
      <c r="P55" s="18" t="s">
        <v>389</v>
      </c>
      <c r="Q55" s="18"/>
      <c r="R55" s="18"/>
      <c r="S55" s="18"/>
      <c r="T55" s="18" t="s">
        <v>300</v>
      </c>
      <c r="U55" s="17" t="s">
        <v>136</v>
      </c>
    </row>
    <row r="56" spans="1:21" ht="60" x14ac:dyDescent="0.25">
      <c r="A56" s="15" t="s">
        <v>58</v>
      </c>
      <c r="B56" s="18" t="s">
        <v>59</v>
      </c>
      <c r="C56" s="15">
        <v>43797</v>
      </c>
      <c r="D56" s="18" t="s">
        <v>245</v>
      </c>
      <c r="E56" s="18" t="s">
        <v>390</v>
      </c>
      <c r="F56" s="17" t="s">
        <v>246</v>
      </c>
      <c r="G56" s="18"/>
      <c r="H56" s="15">
        <v>40725</v>
      </c>
      <c r="I56" s="15"/>
      <c r="J56" s="17"/>
      <c r="K56" s="17"/>
      <c r="L56" s="18" t="s">
        <v>333</v>
      </c>
      <c r="M56" s="17"/>
      <c r="N56" s="18"/>
      <c r="O56" s="18"/>
      <c r="P56" s="18"/>
      <c r="Q56" s="18" t="s">
        <v>391</v>
      </c>
      <c r="R56" s="18"/>
      <c r="S56" s="18"/>
      <c r="T56" s="18" t="s">
        <v>300</v>
      </c>
      <c r="U56" s="17" t="s">
        <v>246</v>
      </c>
    </row>
    <row r="57" spans="1:21" ht="45" x14ac:dyDescent="0.25">
      <c r="A57" s="15" t="s">
        <v>58</v>
      </c>
      <c r="B57" s="18" t="s">
        <v>59</v>
      </c>
      <c r="C57" s="15">
        <v>43797</v>
      </c>
      <c r="D57" s="18" t="s">
        <v>254</v>
      </c>
      <c r="E57" s="18" t="s">
        <v>390</v>
      </c>
      <c r="F57" s="17" t="s">
        <v>255</v>
      </c>
      <c r="G57" s="18"/>
      <c r="H57" s="15">
        <v>40725</v>
      </c>
      <c r="I57" s="15"/>
      <c r="J57" s="17"/>
      <c r="K57" s="17"/>
      <c r="L57" s="18" t="s">
        <v>333</v>
      </c>
      <c r="M57" s="17"/>
      <c r="N57" s="18"/>
      <c r="O57" s="18"/>
      <c r="P57" s="18"/>
      <c r="Q57" s="18" t="s">
        <v>392</v>
      </c>
      <c r="R57" s="18"/>
      <c r="S57" s="18"/>
      <c r="T57" s="18" t="s">
        <v>300</v>
      </c>
      <c r="U57" s="17" t="s">
        <v>393</v>
      </c>
    </row>
    <row r="58" spans="1:21" ht="105" x14ac:dyDescent="0.25">
      <c r="A58" s="15" t="s">
        <v>58</v>
      </c>
      <c r="B58" s="18" t="s">
        <v>59</v>
      </c>
      <c r="C58" s="15">
        <v>43797</v>
      </c>
      <c r="D58" s="18" t="s">
        <v>247</v>
      </c>
      <c r="E58" s="18" t="s">
        <v>390</v>
      </c>
      <c r="F58" s="17" t="s">
        <v>248</v>
      </c>
      <c r="G58" s="18"/>
      <c r="H58" s="15">
        <v>40725</v>
      </c>
      <c r="I58" s="15"/>
      <c r="J58" s="17"/>
      <c r="K58" s="17"/>
      <c r="L58" s="18" t="s">
        <v>333</v>
      </c>
      <c r="M58" s="17"/>
      <c r="N58" s="18"/>
      <c r="O58" s="18"/>
      <c r="P58" s="18"/>
      <c r="Q58" s="18" t="s">
        <v>394</v>
      </c>
      <c r="R58" s="18"/>
      <c r="S58" s="18"/>
      <c r="T58" s="18" t="s">
        <v>300</v>
      </c>
      <c r="U58" s="17" t="s">
        <v>248</v>
      </c>
    </row>
    <row r="59" spans="1:21" ht="60" x14ac:dyDescent="0.25">
      <c r="A59" s="15" t="s">
        <v>58</v>
      </c>
      <c r="B59" s="18" t="s">
        <v>59</v>
      </c>
      <c r="C59" s="15">
        <v>43797</v>
      </c>
      <c r="D59" s="18" t="s">
        <v>257</v>
      </c>
      <c r="E59" s="18" t="s">
        <v>390</v>
      </c>
      <c r="F59" s="17" t="s">
        <v>258</v>
      </c>
      <c r="G59" s="18"/>
      <c r="H59" s="15">
        <v>40725</v>
      </c>
      <c r="I59" s="15"/>
      <c r="J59" s="17"/>
      <c r="K59" s="17"/>
      <c r="L59" s="18" t="s">
        <v>333</v>
      </c>
      <c r="M59" s="17"/>
      <c r="N59" s="18"/>
      <c r="O59" s="18"/>
      <c r="P59" s="18"/>
      <c r="Q59" s="18" t="s">
        <v>395</v>
      </c>
      <c r="R59" s="18"/>
      <c r="S59" s="18"/>
      <c r="T59" s="18" t="s">
        <v>300</v>
      </c>
      <c r="U59" s="17" t="s">
        <v>258</v>
      </c>
    </row>
    <row r="60" spans="1:21" ht="30" x14ac:dyDescent="0.25">
      <c r="A60" s="15" t="s">
        <v>58</v>
      </c>
      <c r="B60" s="18" t="s">
        <v>59</v>
      </c>
      <c r="C60" s="15">
        <v>43797</v>
      </c>
      <c r="D60" s="18" t="s">
        <v>259</v>
      </c>
      <c r="E60" s="18" t="s">
        <v>390</v>
      </c>
      <c r="F60" s="17" t="s">
        <v>260</v>
      </c>
      <c r="G60" s="18"/>
      <c r="H60" s="15">
        <v>40725</v>
      </c>
      <c r="I60" s="15"/>
      <c r="J60" s="17"/>
      <c r="K60" s="17"/>
      <c r="L60" s="18" t="s">
        <v>333</v>
      </c>
      <c r="M60" s="17"/>
      <c r="N60" s="18"/>
      <c r="O60" s="18"/>
      <c r="P60" s="18"/>
      <c r="Q60" s="18" t="s">
        <v>396</v>
      </c>
      <c r="R60" s="18"/>
      <c r="S60" s="18"/>
      <c r="T60" s="18" t="s">
        <v>300</v>
      </c>
      <c r="U60" s="17" t="s">
        <v>260</v>
      </c>
    </row>
    <row r="61" spans="1:21" ht="45" x14ac:dyDescent="0.25">
      <c r="A61" s="15" t="s">
        <v>58</v>
      </c>
      <c r="B61" s="18" t="s">
        <v>59</v>
      </c>
      <c r="C61" s="15">
        <v>43797</v>
      </c>
      <c r="D61" s="18" t="s">
        <v>249</v>
      </c>
      <c r="E61" s="18" t="s">
        <v>390</v>
      </c>
      <c r="F61" s="17" t="s">
        <v>250</v>
      </c>
      <c r="G61" s="18"/>
      <c r="H61" s="15">
        <v>40725</v>
      </c>
      <c r="I61" s="15"/>
      <c r="J61" s="17"/>
      <c r="K61" s="17"/>
      <c r="L61" s="18" t="s">
        <v>333</v>
      </c>
      <c r="M61" s="17"/>
      <c r="N61" s="18"/>
      <c r="O61" s="18"/>
      <c r="P61" s="18"/>
      <c r="Q61" s="18" t="s">
        <v>397</v>
      </c>
      <c r="R61" s="18"/>
      <c r="S61" s="18"/>
      <c r="T61" s="18" t="s">
        <v>300</v>
      </c>
      <c r="U61" s="17" t="s">
        <v>398</v>
      </c>
    </row>
    <row r="62" spans="1:21" ht="60" x14ac:dyDescent="0.25">
      <c r="A62" s="15" t="s">
        <v>58</v>
      </c>
      <c r="B62" s="18" t="s">
        <v>59</v>
      </c>
      <c r="C62" s="15">
        <v>43797</v>
      </c>
      <c r="D62" s="18" t="s">
        <v>251</v>
      </c>
      <c r="E62" s="18" t="s">
        <v>390</v>
      </c>
      <c r="F62" s="17" t="s">
        <v>252</v>
      </c>
      <c r="G62" s="18"/>
      <c r="H62" s="15">
        <v>40725</v>
      </c>
      <c r="I62" s="15"/>
      <c r="J62" s="17"/>
      <c r="K62" s="17"/>
      <c r="L62" s="18" t="s">
        <v>333</v>
      </c>
      <c r="M62" s="17"/>
      <c r="N62" s="18"/>
      <c r="O62" s="18"/>
      <c r="P62" s="18"/>
      <c r="Q62" s="18" t="s">
        <v>399</v>
      </c>
      <c r="R62" s="18"/>
      <c r="S62" s="18"/>
      <c r="T62" s="18" t="s">
        <v>300</v>
      </c>
      <c r="U62" s="17" t="s">
        <v>252</v>
      </c>
    </row>
  </sheetData>
  <autoFilter ref="A1:Z1" xr:uid="{7772A382-0E01-4CD1-8420-642FB4A389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2025-01-06T11:52:04Z</dcterms:created>
  <dcterms:modified xsi:type="dcterms:W3CDTF">2025-01-06T11:52:06Z</dcterms:modified>
</cp:coreProperties>
</file>