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50207_24.10.00\4-Règles de gestion\Restructurées\Congé_absence\"/>
    </mc:Choice>
  </mc:AlternateContent>
  <xr:revisionPtr revIDLastSave="0" documentId="13_ncr:1_{F7C8D6EB-C7EA-46D8-95DE-5F5A9B3133FD}" xr6:coauthVersionLast="47" xr6:coauthVersionMax="47" xr10:uidLastSave="{00000000-0000-0000-0000-000000000000}"/>
  <bookViews>
    <workbookView xWindow="25080" yWindow="-120" windowWidth="25440" windowHeight="15270" xr2:uid="{7475B02C-0933-4DB8-9AC5-D9771AFF2F36}"/>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75" i="4" l="1"/>
  <c r="AM12" i="4"/>
  <c r="AK75" i="4"/>
  <c r="AK12" i="4"/>
  <c r="AI75" i="4"/>
  <c r="AI12" i="4"/>
  <c r="AG131" i="4"/>
  <c r="AG121" i="4"/>
  <c r="AG75" i="4"/>
  <c r="AG66" i="4"/>
  <c r="AG12" i="4"/>
  <c r="AG3" i="4"/>
  <c r="AE131" i="4"/>
  <c r="AE121" i="4"/>
  <c r="AE75" i="4"/>
  <c r="AE66" i="4"/>
  <c r="AE12" i="4"/>
  <c r="AE3" i="4"/>
  <c r="AC131" i="4"/>
  <c r="AC121" i="4"/>
  <c r="AC75" i="4"/>
  <c r="AC71" i="4"/>
  <c r="AC66" i="4"/>
  <c r="AC12" i="4"/>
  <c r="AC8" i="4"/>
  <c r="AC3" i="4"/>
  <c r="AA131" i="4"/>
  <c r="AA121" i="4"/>
  <c r="AA75" i="4"/>
  <c r="AA71" i="4"/>
  <c r="AA66" i="4"/>
  <c r="AA12" i="4"/>
  <c r="AA8" i="4"/>
  <c r="AA3" i="4"/>
  <c r="Y171" i="4"/>
  <c r="Y169" i="4"/>
  <c r="Y167" i="4"/>
  <c r="Y155" i="4"/>
  <c r="Y153" i="4"/>
  <c r="Y151" i="4"/>
  <c r="Y147" i="4"/>
  <c r="Y141" i="4"/>
  <c r="Y131" i="4"/>
  <c r="Y121" i="4"/>
  <c r="Y75" i="4"/>
  <c r="Y71" i="4"/>
  <c r="Y66" i="4"/>
  <c r="Y12" i="4"/>
  <c r="Y8" i="4"/>
  <c r="Y3" i="4"/>
  <c r="BM167" i="5"/>
  <c r="BM155" i="5"/>
  <c r="BM117" i="5"/>
  <c r="BM115" i="5"/>
  <c r="BM109" i="5"/>
  <c r="BM103" i="5"/>
  <c r="BM99" i="5"/>
  <c r="BM98" i="5"/>
  <c r="BM71" i="5"/>
  <c r="BM63" i="5"/>
  <c r="BM61" i="5"/>
  <c r="BM55" i="5"/>
  <c r="BM49" i="5"/>
  <c r="BM44" i="5"/>
  <c r="BM42" i="5"/>
  <c r="BM41" i="5"/>
  <c r="BM39" i="5"/>
  <c r="BM37" i="5"/>
  <c r="BM35" i="5"/>
  <c r="BM8" i="5"/>
  <c r="BK167" i="5"/>
  <c r="BK155" i="5"/>
  <c r="BK137" i="5"/>
  <c r="BK133" i="5"/>
  <c r="BK117" i="5"/>
  <c r="BK115" i="5"/>
  <c r="BK109" i="5"/>
  <c r="BK103" i="5"/>
  <c r="BK101" i="5"/>
  <c r="BK99" i="5"/>
  <c r="BK98" i="5"/>
  <c r="BK96" i="5"/>
  <c r="BK92" i="5"/>
  <c r="BK71" i="5"/>
  <c r="BK63" i="5"/>
  <c r="BK61" i="5"/>
  <c r="BK55" i="5"/>
  <c r="BK49" i="5"/>
  <c r="BK47" i="5"/>
  <c r="BK44" i="5"/>
  <c r="BK42" i="5"/>
  <c r="BK41" i="5"/>
  <c r="BK39" i="5"/>
  <c r="BK37" i="5"/>
  <c r="BK35" i="5"/>
  <c r="BK33" i="5"/>
  <c r="BK29" i="5"/>
  <c r="BK8" i="5"/>
  <c r="BI171" i="5"/>
  <c r="BI169" i="5"/>
  <c r="BI167" i="5"/>
  <c r="BI155" i="5"/>
  <c r="BI153" i="5"/>
  <c r="BI151" i="5"/>
  <c r="BI147" i="5"/>
  <c r="BI141" i="5"/>
  <c r="BI137" i="5"/>
  <c r="BI133" i="5"/>
  <c r="BI131" i="5"/>
  <c r="BI121" i="5"/>
  <c r="BI117" i="5"/>
  <c r="BI115" i="5"/>
  <c r="BI113" i="5"/>
  <c r="BI112" i="5"/>
  <c r="BI109" i="5"/>
  <c r="BI103" i="5"/>
  <c r="BI101" i="5"/>
  <c r="BI100" i="5"/>
  <c r="BI99" i="5"/>
  <c r="BI98" i="5"/>
  <c r="BI96" i="5"/>
  <c r="BI92" i="5"/>
  <c r="BI90" i="5"/>
  <c r="BI88" i="5"/>
  <c r="BI75" i="5"/>
  <c r="BI74" i="5"/>
  <c r="BI71" i="5"/>
  <c r="BI66" i="5"/>
  <c r="BI65" i="5"/>
  <c r="BI63" i="5"/>
  <c r="BI61" i="5"/>
  <c r="BI59" i="5"/>
  <c r="BI58" i="5"/>
  <c r="BI55" i="5"/>
  <c r="BI49" i="5"/>
  <c r="BI47" i="5"/>
  <c r="BI44" i="5"/>
  <c r="BI42" i="5"/>
  <c r="BI41" i="5"/>
  <c r="BI39" i="5"/>
  <c r="BI37" i="5"/>
  <c r="BI35" i="5"/>
  <c r="BI33" i="5"/>
  <c r="BI29" i="5"/>
  <c r="BI27" i="5"/>
  <c r="BI25" i="5"/>
  <c r="BI12" i="5"/>
  <c r="BI11" i="5"/>
  <c r="BI8" i="5"/>
  <c r="BI3" i="5"/>
  <c r="BI2" i="5"/>
  <c r="BG171" i="5"/>
  <c r="BG169" i="5"/>
  <c r="BG167" i="5"/>
  <c r="BG155" i="5"/>
  <c r="BG153" i="5"/>
  <c r="BG151" i="5"/>
  <c r="BG147" i="5"/>
  <c r="BG141" i="5"/>
  <c r="BG137" i="5"/>
  <c r="BG135" i="5"/>
  <c r="BG133" i="5"/>
  <c r="BG131" i="5"/>
  <c r="BG129" i="5"/>
  <c r="BG121" i="5"/>
  <c r="BG117" i="5"/>
  <c r="BG115" i="5"/>
  <c r="BG113" i="5"/>
  <c r="BG112" i="5"/>
  <c r="BG109" i="5"/>
  <c r="BG107" i="5"/>
  <c r="BG105" i="5"/>
  <c r="BG103" i="5"/>
  <c r="BG101" i="5"/>
  <c r="BG100" i="5"/>
  <c r="BG99" i="5"/>
  <c r="BG98" i="5"/>
  <c r="BG96" i="5"/>
  <c r="BG92" i="5"/>
  <c r="BG90" i="5"/>
  <c r="BG88" i="5"/>
  <c r="BG85" i="5"/>
  <c r="BG84" i="5"/>
  <c r="BG81" i="5"/>
  <c r="BG80" i="5"/>
  <c r="BG75" i="5"/>
  <c r="BG74" i="5"/>
  <c r="BG71" i="5"/>
  <c r="BG66" i="5"/>
  <c r="BG65" i="5"/>
  <c r="BG63" i="5"/>
  <c r="BG61" i="5"/>
  <c r="BG59" i="5"/>
  <c r="BG58" i="5"/>
  <c r="BG55" i="5"/>
  <c r="BG53" i="5"/>
  <c r="BG51" i="5"/>
  <c r="BG49" i="5"/>
  <c r="BG47" i="5"/>
  <c r="BG44" i="5"/>
  <c r="BG42" i="5"/>
  <c r="BG41" i="5"/>
  <c r="BG39" i="5"/>
  <c r="BG37" i="5"/>
  <c r="BG35" i="5"/>
  <c r="BG33" i="5"/>
  <c r="BG29" i="5"/>
  <c r="BG27" i="5"/>
  <c r="BG25" i="5"/>
  <c r="BG22" i="5"/>
  <c r="BG21" i="5"/>
  <c r="BG18" i="5"/>
  <c r="BG17" i="5"/>
  <c r="BG12" i="5"/>
  <c r="BG11" i="5"/>
  <c r="BG8" i="5"/>
  <c r="BG3" i="5"/>
  <c r="BG2" i="5"/>
  <c r="BE171" i="5"/>
  <c r="BE169" i="5"/>
  <c r="BE168" i="5"/>
  <c r="BE167" i="5"/>
  <c r="BE156" i="5"/>
  <c r="BE155" i="5"/>
  <c r="BE153" i="5"/>
  <c r="BE151" i="5"/>
  <c r="BE147" i="5"/>
  <c r="BE141" i="5"/>
  <c r="BE137" i="5"/>
  <c r="BE135" i="5"/>
  <c r="BE133" i="5"/>
  <c r="BE131" i="5"/>
  <c r="BE129" i="5"/>
  <c r="BE121" i="5"/>
  <c r="BE118" i="5"/>
  <c r="BE117" i="5"/>
  <c r="BE116" i="5"/>
  <c r="BE115" i="5"/>
  <c r="BE113" i="5"/>
  <c r="BE112" i="5"/>
  <c r="BE111" i="5"/>
  <c r="BE110" i="5"/>
  <c r="BE109" i="5"/>
  <c r="BE107" i="5"/>
  <c r="BE105" i="5"/>
  <c r="BE104" i="5"/>
  <c r="BE103" i="5"/>
  <c r="BE101" i="5"/>
  <c r="BE100" i="5"/>
  <c r="BE99" i="5"/>
  <c r="BE98" i="5"/>
  <c r="BE96" i="5"/>
  <c r="BE92" i="5"/>
  <c r="BE90" i="5"/>
  <c r="BE88" i="5"/>
  <c r="BE85" i="5"/>
  <c r="BE84" i="5"/>
  <c r="BE81" i="5"/>
  <c r="BE80" i="5"/>
  <c r="BE75" i="5"/>
  <c r="BE74" i="5"/>
  <c r="BE73" i="5"/>
  <c r="BE72" i="5"/>
  <c r="BE71" i="5"/>
  <c r="BE66" i="5"/>
  <c r="BE65" i="5"/>
  <c r="BE64" i="5"/>
  <c r="BE63" i="5"/>
  <c r="BE62" i="5"/>
  <c r="BE61" i="5"/>
  <c r="BE59" i="5"/>
  <c r="BE58" i="5"/>
  <c r="BE57" i="5"/>
  <c r="BE56" i="5"/>
  <c r="BE55" i="5"/>
  <c r="BE53" i="5"/>
  <c r="BE51" i="5"/>
  <c r="BE50" i="5"/>
  <c r="BE49" i="5"/>
  <c r="BE47" i="5"/>
  <c r="BE46" i="5"/>
  <c r="BE45" i="5"/>
  <c r="BE44" i="5"/>
  <c r="BE43" i="5"/>
  <c r="BE42" i="5"/>
  <c r="BE41" i="5"/>
  <c r="BE40" i="5"/>
  <c r="BE39" i="5"/>
  <c r="BE38" i="5"/>
  <c r="BE37" i="5"/>
  <c r="BE36" i="5"/>
  <c r="BE35" i="5"/>
  <c r="BE33" i="5"/>
  <c r="BE29" i="5"/>
  <c r="BE27" i="5"/>
  <c r="BE25" i="5"/>
  <c r="BE22" i="5"/>
  <c r="BE21" i="5"/>
  <c r="BE18" i="5"/>
  <c r="BE17" i="5"/>
  <c r="BE12" i="5"/>
  <c r="BE11" i="5"/>
  <c r="BE10" i="5"/>
  <c r="BE9" i="5"/>
  <c r="BE8" i="5"/>
  <c r="BE3" i="5"/>
  <c r="BE2" i="5"/>
  <c r="BC171" i="5"/>
  <c r="BC169" i="5"/>
  <c r="BC168" i="5"/>
  <c r="BC167" i="5"/>
  <c r="BC156" i="5"/>
  <c r="BC155" i="5"/>
  <c r="BC153" i="5"/>
  <c r="BC151" i="5"/>
  <c r="BC147" i="5"/>
  <c r="BC141" i="5"/>
  <c r="BC138" i="5"/>
  <c r="BC137" i="5"/>
  <c r="BC135" i="5"/>
  <c r="BC134" i="5"/>
  <c r="BC133" i="5"/>
  <c r="BC131" i="5"/>
  <c r="BC129" i="5"/>
  <c r="BC121" i="5"/>
  <c r="BC118" i="5"/>
  <c r="BC117" i="5"/>
  <c r="BC116" i="5"/>
  <c r="BC115" i="5"/>
  <c r="BC113" i="5"/>
  <c r="BC112" i="5"/>
  <c r="BC111" i="5"/>
  <c r="BC110" i="5"/>
  <c r="BC109" i="5"/>
  <c r="BC107" i="5"/>
  <c r="BC105" i="5"/>
  <c r="BC104" i="5"/>
  <c r="BC103" i="5"/>
  <c r="BC102" i="5"/>
  <c r="BC101" i="5"/>
  <c r="BC100" i="5"/>
  <c r="BC99" i="5"/>
  <c r="BC98" i="5"/>
  <c r="BC97" i="5"/>
  <c r="BC96" i="5"/>
  <c r="BC93" i="5"/>
  <c r="BC92" i="5"/>
  <c r="BC90" i="5"/>
  <c r="BC88" i="5"/>
  <c r="BC85" i="5"/>
  <c r="BC84" i="5"/>
  <c r="BC81" i="5"/>
  <c r="BC80" i="5"/>
  <c r="BC75" i="5"/>
  <c r="BC74" i="5"/>
  <c r="BC73" i="5"/>
  <c r="BC72" i="5"/>
  <c r="BC71" i="5"/>
  <c r="BC66" i="5"/>
  <c r="BC65" i="5"/>
  <c r="BC64" i="5"/>
  <c r="BC63" i="5"/>
  <c r="BC62" i="5"/>
  <c r="BC61" i="5"/>
  <c r="BC59" i="5"/>
  <c r="BC58" i="5"/>
  <c r="BC57" i="5"/>
  <c r="BC56" i="5"/>
  <c r="BC55" i="5"/>
  <c r="BC53" i="5"/>
  <c r="BC51" i="5"/>
  <c r="BC50" i="5"/>
  <c r="BC49" i="5"/>
  <c r="BC48" i="5"/>
  <c r="BC47" i="5"/>
  <c r="BC46" i="5"/>
  <c r="BC45" i="5"/>
  <c r="BC44" i="5"/>
  <c r="BC43" i="5"/>
  <c r="BC42" i="5"/>
  <c r="BC41" i="5"/>
  <c r="BC40" i="5"/>
  <c r="BC39" i="5"/>
  <c r="BC38" i="5"/>
  <c r="BC37" i="5"/>
  <c r="BC36" i="5"/>
  <c r="BC35" i="5"/>
  <c r="BC34" i="5"/>
  <c r="BC33" i="5"/>
  <c r="BC30" i="5"/>
  <c r="BC29" i="5"/>
  <c r="BC27" i="5"/>
  <c r="BC25" i="5"/>
  <c r="BC22" i="5"/>
  <c r="BC21" i="5"/>
  <c r="BC18" i="5"/>
  <c r="BC17" i="5"/>
  <c r="BC12" i="5"/>
  <c r="BC11" i="5"/>
  <c r="BC10" i="5"/>
  <c r="BC9" i="5"/>
  <c r="BC8" i="5"/>
  <c r="BC3" i="5"/>
  <c r="BC2" i="5"/>
  <c r="BA172" i="5"/>
  <c r="BA171" i="5"/>
  <c r="BA170" i="5"/>
  <c r="BA169" i="5"/>
  <c r="BA168" i="5"/>
  <c r="BA167" i="5"/>
  <c r="BA156" i="5"/>
  <c r="BA155" i="5"/>
  <c r="BA153" i="5"/>
  <c r="BA151" i="5"/>
  <c r="BA148" i="5"/>
  <c r="BA147" i="5"/>
  <c r="BA142" i="5"/>
  <c r="BA141" i="5"/>
  <c r="BA138" i="5"/>
  <c r="BA137" i="5"/>
  <c r="BA135" i="5"/>
  <c r="BA134" i="5"/>
  <c r="BA133" i="5"/>
  <c r="BA131" i="5"/>
  <c r="BA129" i="5"/>
  <c r="BA121" i="5"/>
  <c r="BA118" i="5"/>
  <c r="BA117" i="5"/>
  <c r="BA116" i="5"/>
  <c r="BA115" i="5"/>
  <c r="BA114" i="5"/>
  <c r="BA113" i="5"/>
  <c r="BA112" i="5"/>
  <c r="BA111" i="5"/>
  <c r="BA110" i="5"/>
  <c r="BA109" i="5"/>
  <c r="BA107" i="5"/>
  <c r="BA105" i="5"/>
  <c r="BA104" i="5"/>
  <c r="BA103" i="5"/>
  <c r="BA102" i="5"/>
  <c r="BA101" i="5"/>
  <c r="BA100" i="5"/>
  <c r="BA99" i="5"/>
  <c r="BA98" i="5"/>
  <c r="BA97" i="5"/>
  <c r="BA96" i="5"/>
  <c r="BA93" i="5"/>
  <c r="BA92" i="5"/>
  <c r="BA91" i="5"/>
  <c r="BA90" i="5"/>
  <c r="BA89" i="5"/>
  <c r="BA88" i="5"/>
  <c r="BA85" i="5"/>
  <c r="BA84" i="5"/>
  <c r="BA81" i="5"/>
  <c r="BA80" i="5"/>
  <c r="BA77" i="5"/>
  <c r="BA76" i="5"/>
  <c r="BA75" i="5"/>
  <c r="BA74" i="5"/>
  <c r="BA73" i="5"/>
  <c r="BA72" i="5"/>
  <c r="BA71" i="5"/>
  <c r="BA68" i="5"/>
  <c r="BA67" i="5"/>
  <c r="BA66" i="5"/>
  <c r="BA65" i="5"/>
  <c r="BA64" i="5"/>
  <c r="BA63" i="5"/>
  <c r="BA62" i="5"/>
  <c r="BA61" i="5"/>
  <c r="BA60" i="5"/>
  <c r="BA59" i="5"/>
  <c r="BA58" i="5"/>
  <c r="BA57" i="5"/>
  <c r="BA56" i="5"/>
  <c r="BA55" i="5"/>
  <c r="BA53" i="5"/>
  <c r="BA51" i="5"/>
  <c r="BA50" i="5"/>
  <c r="BA49" i="5"/>
  <c r="BA48" i="5"/>
  <c r="BA47" i="5"/>
  <c r="BA46" i="5"/>
  <c r="BA45" i="5"/>
  <c r="BA44" i="5"/>
  <c r="BA43" i="5"/>
  <c r="BA42" i="5"/>
  <c r="BA41" i="5"/>
  <c r="BA40" i="5"/>
  <c r="BA39" i="5"/>
  <c r="BA38" i="5"/>
  <c r="BA37" i="5"/>
  <c r="BA36" i="5"/>
  <c r="BA35" i="5"/>
  <c r="BA34" i="5"/>
  <c r="BA33" i="5"/>
  <c r="BA30" i="5"/>
  <c r="BA29" i="5"/>
  <c r="BA28" i="5"/>
  <c r="BA27" i="5"/>
  <c r="BA26" i="5"/>
  <c r="BA25" i="5"/>
  <c r="BA22" i="5"/>
  <c r="BA21" i="5"/>
  <c r="BA18" i="5"/>
  <c r="BA17" i="5"/>
  <c r="BA14" i="5"/>
  <c r="BA13" i="5"/>
  <c r="BA12" i="5"/>
  <c r="BA11" i="5"/>
  <c r="BA10" i="5"/>
  <c r="BA9" i="5"/>
  <c r="BA8" i="5"/>
  <c r="BA5" i="5"/>
  <c r="BA4" i="5"/>
  <c r="BA3" i="5"/>
  <c r="BA2" i="5"/>
  <c r="AY172" i="5"/>
  <c r="AY171" i="5"/>
  <c r="AY170" i="5"/>
  <c r="AY169" i="5"/>
  <c r="AY168" i="5"/>
  <c r="AY167" i="5"/>
  <c r="AY156" i="5"/>
  <c r="AY155" i="5"/>
  <c r="AY153" i="5"/>
  <c r="AY151" i="5"/>
  <c r="AY148" i="5"/>
  <c r="AY147" i="5"/>
  <c r="AY142" i="5"/>
  <c r="AY141" i="5"/>
  <c r="AY138" i="5"/>
  <c r="AY137" i="5"/>
  <c r="AY136" i="5"/>
  <c r="AY135" i="5"/>
  <c r="AY134" i="5"/>
  <c r="AY133" i="5"/>
  <c r="AY131" i="5"/>
  <c r="AY130" i="5"/>
  <c r="AY129" i="5"/>
  <c r="AY121" i="5"/>
  <c r="AY118" i="5"/>
  <c r="AY117" i="5"/>
  <c r="AY116" i="5"/>
  <c r="AY115" i="5"/>
  <c r="AY114" i="5"/>
  <c r="AY113" i="5"/>
  <c r="AY112" i="5"/>
  <c r="AY111" i="5"/>
  <c r="AY110" i="5"/>
  <c r="AY109" i="5"/>
  <c r="AY108" i="5"/>
  <c r="AY107" i="5"/>
  <c r="AY106" i="5"/>
  <c r="AY105" i="5"/>
  <c r="AY104" i="5"/>
  <c r="AY103" i="5"/>
  <c r="AY102" i="5"/>
  <c r="AY101" i="5"/>
  <c r="AY100" i="5"/>
  <c r="AY99" i="5"/>
  <c r="AY98" i="5"/>
  <c r="AY97" i="5"/>
  <c r="AY96" i="5"/>
  <c r="AY93" i="5"/>
  <c r="AY92" i="5"/>
  <c r="AY91" i="5"/>
  <c r="AY90" i="5"/>
  <c r="AY89" i="5"/>
  <c r="AY88" i="5"/>
  <c r="AY87" i="5"/>
  <c r="AY86" i="5"/>
  <c r="AY85" i="5"/>
  <c r="AY84" i="5"/>
  <c r="AY83" i="5"/>
  <c r="AY82" i="5"/>
  <c r="AY81" i="5"/>
  <c r="AY80" i="5"/>
  <c r="AY77" i="5"/>
  <c r="AY76" i="5"/>
  <c r="AY75" i="5"/>
  <c r="AY74" i="5"/>
  <c r="AY73" i="5"/>
  <c r="AY72" i="5"/>
  <c r="AY71" i="5"/>
  <c r="AY68" i="5"/>
  <c r="AY67" i="5"/>
  <c r="AY66" i="5"/>
  <c r="AY65" i="5"/>
  <c r="AY64" i="5"/>
  <c r="AY63" i="5"/>
  <c r="AY62" i="5"/>
  <c r="AY61" i="5"/>
  <c r="AY60" i="5"/>
  <c r="AY59" i="5"/>
  <c r="AY58" i="5"/>
  <c r="AY57" i="5"/>
  <c r="AY56" i="5"/>
  <c r="AY55" i="5"/>
  <c r="AY54" i="5"/>
  <c r="AY53" i="5"/>
  <c r="AY52" i="5"/>
  <c r="AY51" i="5"/>
  <c r="AY50" i="5"/>
  <c r="AY49" i="5"/>
  <c r="AY48" i="5"/>
  <c r="AY47" i="5"/>
  <c r="AY46" i="5"/>
  <c r="AY45" i="5"/>
  <c r="AY44" i="5"/>
  <c r="AY43" i="5"/>
  <c r="AY42" i="5"/>
  <c r="AY41" i="5"/>
  <c r="AY40" i="5"/>
  <c r="AY39" i="5"/>
  <c r="AY38" i="5"/>
  <c r="AY37" i="5"/>
  <c r="AY36" i="5"/>
  <c r="AY35" i="5"/>
  <c r="AY34" i="5"/>
  <c r="AY33" i="5"/>
  <c r="AY30" i="5"/>
  <c r="AY29" i="5"/>
  <c r="AY28" i="5"/>
  <c r="AY27" i="5"/>
  <c r="AY26" i="5"/>
  <c r="AY25" i="5"/>
  <c r="AY24" i="5"/>
  <c r="AY23" i="5"/>
  <c r="AY22" i="5"/>
  <c r="AY21" i="5"/>
  <c r="AY20" i="5"/>
  <c r="AY19" i="5"/>
  <c r="AY18" i="5"/>
  <c r="AY17" i="5"/>
  <c r="AY14" i="5"/>
  <c r="AY13" i="5"/>
  <c r="AY12" i="5"/>
  <c r="AY11" i="5"/>
  <c r="AY10" i="5"/>
  <c r="AY9" i="5"/>
  <c r="AY8" i="5"/>
  <c r="AY5" i="5"/>
  <c r="AY4" i="5"/>
  <c r="AY3" i="5"/>
  <c r="AY2" i="5"/>
  <c r="AW172" i="5"/>
  <c r="AW171" i="5"/>
  <c r="AW170" i="5"/>
  <c r="AW169" i="5"/>
  <c r="AW168" i="5"/>
  <c r="AW167" i="5"/>
  <c r="AW156" i="5"/>
  <c r="AW155" i="5"/>
  <c r="AW154" i="5"/>
  <c r="AW153" i="5"/>
  <c r="AW152" i="5"/>
  <c r="AW151" i="5"/>
  <c r="AW148" i="5"/>
  <c r="AW147" i="5"/>
  <c r="AW142" i="5"/>
  <c r="AW141" i="5"/>
  <c r="AW138" i="5"/>
  <c r="AW137" i="5"/>
  <c r="AW136" i="5"/>
  <c r="AW135" i="5"/>
  <c r="AW134" i="5"/>
  <c r="AW133" i="5"/>
  <c r="AW132" i="5"/>
  <c r="AW131" i="5"/>
  <c r="AW130" i="5"/>
  <c r="AW129" i="5"/>
  <c r="AW122" i="5"/>
  <c r="AW121" i="5"/>
  <c r="AW118" i="5"/>
  <c r="AW117" i="5"/>
  <c r="AW116" i="5"/>
  <c r="AW115" i="5"/>
  <c r="AW114" i="5"/>
  <c r="AW113" i="5"/>
  <c r="AW112" i="5"/>
  <c r="AW111" i="5"/>
  <c r="AW110" i="5"/>
  <c r="AW109" i="5"/>
  <c r="AW108" i="5"/>
  <c r="AW107" i="5"/>
  <c r="AW106" i="5"/>
  <c r="AW105" i="5"/>
  <c r="AW104" i="5"/>
  <c r="AW103" i="5"/>
  <c r="AW102" i="5"/>
  <c r="AW101" i="5"/>
  <c r="AW100" i="5"/>
  <c r="AW99" i="5"/>
  <c r="AW98" i="5"/>
  <c r="AW97" i="5"/>
  <c r="AW96" i="5"/>
  <c r="AW93" i="5"/>
  <c r="AW92" i="5"/>
  <c r="AW91" i="5"/>
  <c r="AW90" i="5"/>
  <c r="AW89" i="5"/>
  <c r="AW88" i="5"/>
  <c r="AW87" i="5"/>
  <c r="AW86" i="5"/>
  <c r="AW85" i="5"/>
  <c r="AW84" i="5"/>
  <c r="AW83" i="5"/>
  <c r="AW82" i="5"/>
  <c r="AW81" i="5"/>
  <c r="AW80" i="5"/>
  <c r="AW77" i="5"/>
  <c r="AW76" i="5"/>
  <c r="AW75" i="5"/>
  <c r="AW74" i="5"/>
  <c r="AW73" i="5"/>
  <c r="AW72" i="5"/>
  <c r="AW71" i="5"/>
  <c r="AW68" i="5"/>
  <c r="AW67" i="5"/>
  <c r="AW66" i="5"/>
  <c r="AW65" i="5"/>
  <c r="AW64" i="5"/>
  <c r="AW63" i="5"/>
  <c r="AW62" i="5"/>
  <c r="AW61" i="5"/>
  <c r="AW60" i="5"/>
  <c r="AW59" i="5"/>
  <c r="AW58" i="5"/>
  <c r="AW57" i="5"/>
  <c r="AW56" i="5"/>
  <c r="AW55" i="5"/>
  <c r="AW54" i="5"/>
  <c r="AW53" i="5"/>
  <c r="AW52" i="5"/>
  <c r="AW51" i="5"/>
  <c r="AW50" i="5"/>
  <c r="AW49" i="5"/>
  <c r="AW48" i="5"/>
  <c r="AW47" i="5"/>
  <c r="AW46" i="5"/>
  <c r="AW45" i="5"/>
  <c r="AW44" i="5"/>
  <c r="AW43" i="5"/>
  <c r="AW42" i="5"/>
  <c r="AW41" i="5"/>
  <c r="AW40" i="5"/>
  <c r="AW39" i="5"/>
  <c r="AW38" i="5"/>
  <c r="AW37" i="5"/>
  <c r="AW36" i="5"/>
  <c r="AW35" i="5"/>
  <c r="AW34" i="5"/>
  <c r="AW33" i="5"/>
  <c r="AW30" i="5"/>
  <c r="AW29" i="5"/>
  <c r="AW28" i="5"/>
  <c r="AW27" i="5"/>
  <c r="AW26" i="5"/>
  <c r="AW25" i="5"/>
  <c r="AW24" i="5"/>
  <c r="AW23" i="5"/>
  <c r="AW22" i="5"/>
  <c r="AW21" i="5"/>
  <c r="AW20" i="5"/>
  <c r="AW19" i="5"/>
  <c r="AW18" i="5"/>
  <c r="AW17" i="5"/>
  <c r="AW14" i="5"/>
  <c r="AW13" i="5"/>
  <c r="AW12" i="5"/>
  <c r="AW11" i="5"/>
  <c r="AW10" i="5"/>
  <c r="AW9" i="5"/>
  <c r="AW8" i="5"/>
  <c r="AW5" i="5"/>
  <c r="AW4" i="5"/>
  <c r="AW3" i="5"/>
  <c r="AW2" i="5"/>
  <c r="AU172" i="5"/>
  <c r="AU171" i="5"/>
  <c r="AU170" i="5"/>
  <c r="AU169" i="5"/>
  <c r="AU168" i="5"/>
  <c r="AU167" i="5"/>
  <c r="AU156" i="5"/>
  <c r="AU155" i="5"/>
  <c r="AU154" i="5"/>
  <c r="AU153" i="5"/>
  <c r="AU152" i="5"/>
  <c r="AU151" i="5"/>
  <c r="AU148" i="5"/>
  <c r="AU147" i="5"/>
  <c r="AU142" i="5"/>
  <c r="AU141" i="5"/>
  <c r="AU138" i="5"/>
  <c r="AU137" i="5"/>
  <c r="AU136" i="5"/>
  <c r="AU135" i="5"/>
  <c r="AU134" i="5"/>
  <c r="AU133" i="5"/>
  <c r="AU132" i="5"/>
  <c r="AU131" i="5"/>
  <c r="AU130" i="5"/>
  <c r="AU129" i="5"/>
  <c r="AU122" i="5"/>
  <c r="AU121" i="5"/>
  <c r="AU118" i="5"/>
  <c r="AU117" i="5"/>
  <c r="AU116" i="5"/>
  <c r="AU115" i="5"/>
  <c r="AU114" i="5"/>
  <c r="AU113" i="5"/>
  <c r="AU112" i="5"/>
  <c r="AU111" i="5"/>
  <c r="AU110" i="5"/>
  <c r="AU109" i="5"/>
  <c r="AU108" i="5"/>
  <c r="AU107" i="5"/>
  <c r="AU106" i="5"/>
  <c r="AU105" i="5"/>
  <c r="AU104" i="5"/>
  <c r="AU103" i="5"/>
  <c r="AU102" i="5"/>
  <c r="AU101" i="5"/>
  <c r="AU100" i="5"/>
  <c r="AU99" i="5"/>
  <c r="AU98" i="5"/>
  <c r="AU97" i="5"/>
  <c r="AU96" i="5"/>
  <c r="AU93" i="5"/>
  <c r="AU92" i="5"/>
  <c r="AU91" i="5"/>
  <c r="AU90" i="5"/>
  <c r="AU89" i="5"/>
  <c r="AU88" i="5"/>
  <c r="AU87" i="5"/>
  <c r="AU86" i="5"/>
  <c r="AU85" i="5"/>
  <c r="AU84" i="5"/>
  <c r="AU83" i="5"/>
  <c r="AU82" i="5"/>
  <c r="AU81" i="5"/>
  <c r="AU80" i="5"/>
  <c r="AU77" i="5"/>
  <c r="AU76" i="5"/>
  <c r="AU75" i="5"/>
  <c r="AU74" i="5"/>
  <c r="AU73" i="5"/>
  <c r="AU72" i="5"/>
  <c r="AU71" i="5"/>
  <c r="AU68" i="5"/>
  <c r="AU67" i="5"/>
  <c r="AU66" i="5"/>
  <c r="AU65" i="5"/>
  <c r="AU64" i="5"/>
  <c r="AU63" i="5"/>
  <c r="AU62" i="5"/>
  <c r="AU61" i="5"/>
  <c r="AU60" i="5"/>
  <c r="AU59" i="5"/>
  <c r="AU58" i="5"/>
  <c r="AU57" i="5"/>
  <c r="AU56" i="5"/>
  <c r="AU55" i="5"/>
  <c r="AU54" i="5"/>
  <c r="AU53" i="5"/>
  <c r="AU52" i="5"/>
  <c r="AU51" i="5"/>
  <c r="AU50" i="5"/>
  <c r="AU49" i="5"/>
  <c r="AU48" i="5"/>
  <c r="AU47" i="5"/>
  <c r="AU46" i="5"/>
  <c r="AU45" i="5"/>
  <c r="AU44" i="5"/>
  <c r="AU43" i="5"/>
  <c r="AU42" i="5"/>
  <c r="AU41" i="5"/>
  <c r="AU40" i="5"/>
  <c r="AU39" i="5"/>
  <c r="AU38" i="5"/>
  <c r="AU37" i="5"/>
  <c r="AU36" i="5"/>
  <c r="AU35" i="5"/>
  <c r="AU34" i="5"/>
  <c r="AU33" i="5"/>
  <c r="AU30" i="5"/>
  <c r="AU29" i="5"/>
  <c r="AU28" i="5"/>
  <c r="AU27" i="5"/>
  <c r="AU26" i="5"/>
  <c r="AU25" i="5"/>
  <c r="AU24" i="5"/>
  <c r="AU23" i="5"/>
  <c r="AU22" i="5"/>
  <c r="AU21" i="5"/>
  <c r="AU20" i="5"/>
  <c r="AU19" i="5"/>
  <c r="AU18" i="5"/>
  <c r="AU17" i="5"/>
  <c r="AU14" i="5"/>
  <c r="AU13" i="5"/>
  <c r="AU12" i="5"/>
  <c r="AU11" i="5"/>
  <c r="AU10" i="5"/>
  <c r="AU9" i="5"/>
  <c r="AU8" i="5"/>
  <c r="AU5" i="5"/>
  <c r="AU4" i="5"/>
  <c r="AU3" i="5"/>
  <c r="AU2" i="5"/>
  <c r="AS172" i="5"/>
  <c r="AS171" i="5"/>
  <c r="AS170" i="5"/>
  <c r="AS169" i="5"/>
  <c r="AS168" i="5"/>
  <c r="AS167" i="5"/>
  <c r="AS156" i="5"/>
  <c r="AS155" i="5"/>
  <c r="AS154" i="5"/>
  <c r="AS153" i="5"/>
  <c r="AS152" i="5"/>
  <c r="AS151" i="5"/>
  <c r="AS148" i="5"/>
  <c r="AS147" i="5"/>
  <c r="AS142" i="5"/>
  <c r="AS141" i="5"/>
  <c r="AS138" i="5"/>
  <c r="AS137" i="5"/>
  <c r="AS136" i="5"/>
  <c r="AS135" i="5"/>
  <c r="AS134" i="5"/>
  <c r="AS133" i="5"/>
  <c r="AS132" i="5"/>
  <c r="AS131" i="5"/>
  <c r="AS130" i="5"/>
  <c r="AS129" i="5"/>
  <c r="AS122" i="5"/>
  <c r="AS121"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3" i="5"/>
  <c r="AS92" i="5"/>
  <c r="AS91" i="5"/>
  <c r="AS90" i="5"/>
  <c r="AS89" i="5"/>
  <c r="AS88" i="5"/>
  <c r="AS87" i="5"/>
  <c r="AS86" i="5"/>
  <c r="AS85" i="5"/>
  <c r="AS84" i="5"/>
  <c r="AS83" i="5"/>
  <c r="AS82" i="5"/>
  <c r="AS81" i="5"/>
  <c r="AS80" i="5"/>
  <c r="AS77" i="5"/>
  <c r="AS76" i="5"/>
  <c r="AS75" i="5"/>
  <c r="AS74" i="5"/>
  <c r="AS73" i="5"/>
  <c r="AS72" i="5"/>
  <c r="AS71"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0" i="5"/>
  <c r="AS29" i="5"/>
  <c r="AS28" i="5"/>
  <c r="AS27" i="5"/>
  <c r="AS26" i="5"/>
  <c r="AS25" i="5"/>
  <c r="AS24" i="5"/>
  <c r="AS23" i="5"/>
  <c r="AS22" i="5"/>
  <c r="AS21" i="5"/>
  <c r="AS20" i="5"/>
  <c r="AS19" i="5"/>
  <c r="AS18" i="5"/>
  <c r="AS17" i="5"/>
  <c r="AS14" i="5"/>
  <c r="AS13" i="5"/>
  <c r="AS12" i="5"/>
  <c r="AS11" i="5"/>
  <c r="AS10" i="5"/>
  <c r="AS9" i="5"/>
  <c r="AS8" i="5"/>
  <c r="AS5" i="5"/>
  <c r="AS4" i="5"/>
  <c r="AS3" i="5"/>
  <c r="AS2" i="5"/>
  <c r="AQ172" i="5"/>
  <c r="AQ171" i="5"/>
  <c r="AQ170" i="5"/>
  <c r="AQ169" i="5"/>
  <c r="AQ168" i="5"/>
  <c r="AQ167" i="5"/>
  <c r="AQ156" i="5"/>
  <c r="AQ155" i="5"/>
  <c r="AQ154" i="5"/>
  <c r="AQ153" i="5"/>
  <c r="AQ152" i="5"/>
  <c r="AQ151" i="5"/>
  <c r="AQ148" i="5"/>
  <c r="AQ147" i="5"/>
  <c r="AQ142" i="5"/>
  <c r="AQ141" i="5"/>
  <c r="AQ138" i="5"/>
  <c r="AQ137" i="5"/>
  <c r="AQ136" i="5"/>
  <c r="AQ135" i="5"/>
  <c r="AQ134" i="5"/>
  <c r="AQ133" i="5"/>
  <c r="AQ132" i="5"/>
  <c r="AQ131" i="5"/>
  <c r="AQ130" i="5"/>
  <c r="AQ129" i="5"/>
  <c r="AQ122" i="5"/>
  <c r="AQ121" i="5"/>
  <c r="AQ118" i="5"/>
  <c r="AQ117" i="5"/>
  <c r="AQ116" i="5"/>
  <c r="AQ115" i="5"/>
  <c r="AQ114" i="5"/>
  <c r="AQ113" i="5"/>
  <c r="AQ112" i="5"/>
  <c r="AQ111" i="5"/>
  <c r="AQ110" i="5"/>
  <c r="AQ109" i="5"/>
  <c r="AQ108" i="5"/>
  <c r="AQ107" i="5"/>
  <c r="AQ106" i="5"/>
  <c r="AQ105" i="5"/>
  <c r="AQ104" i="5"/>
  <c r="AQ103" i="5"/>
  <c r="AQ102" i="5"/>
  <c r="AQ101" i="5"/>
  <c r="AQ100" i="5"/>
  <c r="AQ99" i="5"/>
  <c r="AQ98" i="5"/>
  <c r="AQ97" i="5"/>
  <c r="AQ96" i="5"/>
  <c r="AQ93" i="5"/>
  <c r="AQ92" i="5"/>
  <c r="AQ91" i="5"/>
  <c r="AQ90" i="5"/>
  <c r="AQ89" i="5"/>
  <c r="AQ88" i="5"/>
  <c r="AQ87" i="5"/>
  <c r="AQ86" i="5"/>
  <c r="AQ85" i="5"/>
  <c r="AQ84" i="5"/>
  <c r="AQ83" i="5"/>
  <c r="AQ82" i="5"/>
  <c r="AQ81" i="5"/>
  <c r="AQ80" i="5"/>
  <c r="AQ77" i="5"/>
  <c r="AQ76" i="5"/>
  <c r="AQ75" i="5"/>
  <c r="AQ74" i="5"/>
  <c r="AQ73" i="5"/>
  <c r="AQ72" i="5"/>
  <c r="AQ71" i="5"/>
  <c r="AQ68" i="5"/>
  <c r="AQ67" i="5"/>
  <c r="AQ66" i="5"/>
  <c r="AQ65" i="5"/>
  <c r="AQ64" i="5"/>
  <c r="AQ63" i="5"/>
  <c r="AQ62" i="5"/>
  <c r="AQ61" i="5"/>
  <c r="AQ60" i="5"/>
  <c r="AQ59" i="5"/>
  <c r="AQ58" i="5"/>
  <c r="AQ57" i="5"/>
  <c r="AQ56" i="5"/>
  <c r="AQ55" i="5"/>
  <c r="AQ54" i="5"/>
  <c r="AQ53" i="5"/>
  <c r="AQ52" i="5"/>
  <c r="AQ51" i="5"/>
  <c r="AQ50" i="5"/>
  <c r="AQ49" i="5"/>
  <c r="AQ48" i="5"/>
  <c r="AQ47" i="5"/>
  <c r="AQ46" i="5"/>
  <c r="AQ45" i="5"/>
  <c r="AQ44" i="5"/>
  <c r="AQ43" i="5"/>
  <c r="AQ42" i="5"/>
  <c r="AQ41" i="5"/>
  <c r="AQ40" i="5"/>
  <c r="AQ39" i="5"/>
  <c r="AQ38" i="5"/>
  <c r="AQ37" i="5"/>
  <c r="AQ36" i="5"/>
  <c r="AQ35" i="5"/>
  <c r="AQ34" i="5"/>
  <c r="AQ33" i="5"/>
  <c r="AQ30" i="5"/>
  <c r="AQ29" i="5"/>
  <c r="AQ28" i="5"/>
  <c r="AQ27" i="5"/>
  <c r="AQ26" i="5"/>
  <c r="AQ25" i="5"/>
  <c r="AQ24" i="5"/>
  <c r="AQ23" i="5"/>
  <c r="AQ22" i="5"/>
  <c r="AQ21" i="5"/>
  <c r="AQ20" i="5"/>
  <c r="AQ19" i="5"/>
  <c r="AQ18" i="5"/>
  <c r="AQ17" i="5"/>
  <c r="AQ14" i="5"/>
  <c r="AQ13" i="5"/>
  <c r="AQ12" i="5"/>
  <c r="AQ11" i="5"/>
  <c r="AQ10" i="5"/>
  <c r="AQ9" i="5"/>
  <c r="AQ8" i="5"/>
  <c r="AQ5" i="5"/>
  <c r="AQ4" i="5"/>
  <c r="AQ3" i="5"/>
  <c r="AQ2" i="5"/>
  <c r="AO172" i="5"/>
  <c r="AO171" i="5"/>
  <c r="AO170" i="5"/>
  <c r="AO169" i="5"/>
  <c r="AO168" i="5"/>
  <c r="AO167" i="5"/>
  <c r="AO132" i="5"/>
  <c r="AO131" i="5"/>
  <c r="AO122" i="5"/>
  <c r="AO121" i="5"/>
  <c r="AO118" i="5"/>
  <c r="AO117" i="5"/>
  <c r="AO116" i="5"/>
  <c r="AO115" i="5"/>
  <c r="AO114" i="5"/>
  <c r="AO113" i="5"/>
  <c r="AO112" i="5"/>
  <c r="AO111" i="5"/>
  <c r="AO110" i="5"/>
  <c r="AO109" i="5"/>
  <c r="AO100" i="5"/>
  <c r="AO99" i="5"/>
  <c r="AO98" i="5"/>
  <c r="AO91" i="5"/>
  <c r="AO90" i="5"/>
  <c r="AO89" i="5"/>
  <c r="AO88" i="5"/>
  <c r="AO77" i="5"/>
  <c r="AO76" i="5"/>
  <c r="AO75" i="5"/>
  <c r="AO74" i="5"/>
  <c r="AO73" i="5"/>
  <c r="AO72" i="5"/>
  <c r="AO71" i="5"/>
  <c r="AO68" i="5"/>
  <c r="AO67" i="5"/>
  <c r="AO66" i="5"/>
  <c r="AO65" i="5"/>
  <c r="AO64" i="5"/>
  <c r="AO63" i="5"/>
  <c r="AO62" i="5"/>
  <c r="AO61" i="5"/>
  <c r="AO60" i="5"/>
  <c r="AO59" i="5"/>
  <c r="AO58" i="5"/>
  <c r="AO57" i="5"/>
  <c r="AO56" i="5"/>
  <c r="AO55" i="5"/>
  <c r="AO46" i="5"/>
  <c r="AO45" i="5"/>
  <c r="AO44" i="5"/>
  <c r="AO43" i="5"/>
  <c r="AO42" i="5"/>
  <c r="AO41" i="5"/>
  <c r="AO40" i="5"/>
  <c r="AO39" i="5"/>
  <c r="AO38" i="5"/>
  <c r="AO37" i="5"/>
  <c r="AO36" i="5"/>
  <c r="AO35" i="5"/>
  <c r="AO28" i="5"/>
  <c r="AO27" i="5"/>
  <c r="AO26" i="5"/>
  <c r="AO25" i="5"/>
  <c r="AO14" i="5"/>
  <c r="AO13" i="5"/>
  <c r="AO12" i="5"/>
  <c r="AO11" i="5"/>
  <c r="AO10" i="5"/>
  <c r="AO9" i="5"/>
  <c r="AO8" i="5"/>
  <c r="AO5" i="5"/>
  <c r="AO4" i="5"/>
  <c r="AO3" i="5"/>
  <c r="AO2" i="5"/>
  <c r="AM172" i="5"/>
  <c r="AM171" i="5"/>
  <c r="AM170" i="5"/>
  <c r="AM169" i="5"/>
  <c r="AM168" i="5"/>
  <c r="AM167" i="5"/>
  <c r="AM132" i="5"/>
  <c r="AM131" i="5"/>
  <c r="AM122" i="5"/>
  <c r="AM121" i="5"/>
  <c r="AM118" i="5"/>
  <c r="AM117" i="5"/>
  <c r="AM116" i="5"/>
  <c r="AM115" i="5"/>
  <c r="AM114" i="5"/>
  <c r="AM113" i="5"/>
  <c r="AM112" i="5"/>
  <c r="AM111" i="5"/>
  <c r="AM110" i="5"/>
  <c r="AM109" i="5"/>
  <c r="AM100" i="5"/>
  <c r="AM99" i="5"/>
  <c r="AM98" i="5"/>
  <c r="AM91" i="5"/>
  <c r="AM90" i="5"/>
  <c r="AM89" i="5"/>
  <c r="AM88" i="5"/>
  <c r="AM77" i="5"/>
  <c r="AM76" i="5"/>
  <c r="AM75" i="5"/>
  <c r="AM74" i="5"/>
  <c r="AM73" i="5"/>
  <c r="AM72" i="5"/>
  <c r="AM71" i="5"/>
  <c r="AM68" i="5"/>
  <c r="AM67" i="5"/>
  <c r="AM66" i="5"/>
  <c r="AM65" i="5"/>
  <c r="AM64" i="5"/>
  <c r="AM63" i="5"/>
  <c r="AM62" i="5"/>
  <c r="AM61" i="5"/>
  <c r="AM60" i="5"/>
  <c r="AM59" i="5"/>
  <c r="AM58" i="5"/>
  <c r="AM57" i="5"/>
  <c r="AM56" i="5"/>
  <c r="AM55" i="5"/>
  <c r="AM46" i="5"/>
  <c r="AM45" i="5"/>
  <c r="AM44" i="5"/>
  <c r="AM43" i="5"/>
  <c r="AM42" i="5"/>
  <c r="AM41" i="5"/>
  <c r="AM40" i="5"/>
  <c r="AM39" i="5"/>
  <c r="AM38" i="5"/>
  <c r="AM37" i="5"/>
  <c r="AM36" i="5"/>
  <c r="AM35" i="5"/>
  <c r="AM28" i="5"/>
  <c r="AM27" i="5"/>
  <c r="AM26" i="5"/>
  <c r="AM25" i="5"/>
  <c r="AM14" i="5"/>
  <c r="AM13" i="5"/>
  <c r="AM12" i="5"/>
  <c r="AM11" i="5"/>
  <c r="AM10" i="5"/>
  <c r="AM9" i="5"/>
  <c r="AM8" i="5"/>
  <c r="AM5" i="5"/>
  <c r="AM4" i="5"/>
  <c r="AM3" i="5"/>
  <c r="AM2" i="5"/>
  <c r="AK81" i="5"/>
  <c r="AI81" i="5"/>
  <c r="AI18" i="5"/>
  <c r="AG121" i="5"/>
  <c r="AG81" i="5"/>
  <c r="AG75" i="5"/>
  <c r="AG66" i="5"/>
  <c r="AG18" i="5"/>
  <c r="AE171" i="5"/>
  <c r="AE169" i="5"/>
  <c r="AE167" i="5"/>
  <c r="AE121" i="5"/>
  <c r="AE81" i="5"/>
  <c r="AE75" i="5"/>
  <c r="AE66" i="5"/>
  <c r="AE18" i="5"/>
  <c r="AC171" i="5"/>
  <c r="AC169" i="5"/>
  <c r="AC167" i="5"/>
  <c r="AC155" i="5"/>
  <c r="AC147" i="5"/>
  <c r="AC141" i="5"/>
  <c r="AC122" i="5"/>
  <c r="AC121" i="5"/>
  <c r="AC115" i="5"/>
  <c r="AC109" i="5"/>
  <c r="AC107" i="5"/>
  <c r="AC105" i="5"/>
  <c r="AC96" i="5"/>
  <c r="AC83" i="5"/>
  <c r="AC81" i="5"/>
  <c r="AC77" i="5"/>
  <c r="AC75" i="5"/>
  <c r="AC71" i="5"/>
  <c r="AC68" i="5"/>
  <c r="AC66" i="5"/>
  <c r="AC61" i="5"/>
  <c r="AC55" i="5"/>
  <c r="AC53" i="5"/>
  <c r="AC51" i="5"/>
  <c r="AC33" i="5"/>
  <c r="AC20" i="5"/>
  <c r="AC18" i="5"/>
  <c r="AC12" i="5"/>
  <c r="AC8" i="5"/>
  <c r="AC3" i="5"/>
  <c r="AA172" i="5"/>
  <c r="AA171" i="5"/>
  <c r="AA170" i="5"/>
  <c r="AA169" i="5"/>
  <c r="AA168" i="5"/>
  <c r="AA167" i="5"/>
  <c r="AA156" i="5"/>
  <c r="AA155" i="5"/>
  <c r="AA153" i="5"/>
  <c r="AA151" i="5"/>
  <c r="AA148" i="5"/>
  <c r="AA147" i="5"/>
  <c r="AA142" i="5"/>
  <c r="AA141" i="5"/>
  <c r="AA122" i="5"/>
  <c r="AA121" i="5"/>
  <c r="AA117" i="5"/>
  <c r="AA115" i="5"/>
  <c r="AA111" i="5"/>
  <c r="AA109" i="5"/>
  <c r="AA107" i="5"/>
  <c r="AA105" i="5"/>
  <c r="AA99" i="5"/>
  <c r="AA98" i="5"/>
  <c r="AA96" i="5"/>
  <c r="AA85" i="5"/>
  <c r="AA83" i="5"/>
  <c r="AA81" i="5"/>
  <c r="AA77" i="5"/>
  <c r="AA75" i="5"/>
  <c r="AA73" i="5"/>
  <c r="AA71" i="5"/>
  <c r="AA68" i="5"/>
  <c r="AA66" i="5"/>
  <c r="AA63" i="5"/>
  <c r="AA61" i="5"/>
  <c r="AA59" i="5"/>
  <c r="AA57" i="5"/>
  <c r="AA55" i="5"/>
  <c r="AA53" i="5"/>
  <c r="AA51" i="5"/>
  <c r="AA46" i="5"/>
  <c r="AA44" i="5"/>
  <c r="AA42" i="5"/>
  <c r="AA37" i="5"/>
  <c r="AA35" i="5"/>
  <c r="AA33" i="5"/>
  <c r="AA22" i="5"/>
  <c r="AA20" i="5"/>
  <c r="AA18" i="5"/>
  <c r="AA12" i="5"/>
  <c r="AA10" i="5"/>
  <c r="AA8" i="5"/>
  <c r="AA3" i="5"/>
  <c r="Y172" i="5"/>
  <c r="Y171" i="5"/>
  <c r="Y170" i="5"/>
  <c r="Y169" i="5"/>
  <c r="Y168" i="5"/>
  <c r="Y167" i="5"/>
  <c r="Y156" i="5"/>
  <c r="Y155" i="5"/>
  <c r="Y154" i="5"/>
  <c r="Y153" i="5"/>
  <c r="Y152" i="5"/>
  <c r="Y151" i="5"/>
  <c r="Y148" i="5"/>
  <c r="Y147" i="5"/>
  <c r="Y142" i="5"/>
  <c r="Y141" i="5"/>
  <c r="Y131" i="5"/>
  <c r="Y122" i="5"/>
  <c r="Y121" i="5"/>
  <c r="Y118" i="5"/>
  <c r="Y117" i="5"/>
  <c r="Y115" i="5"/>
  <c r="Y113" i="5"/>
  <c r="Y111" i="5"/>
  <c r="Y109" i="5"/>
  <c r="Y107" i="5"/>
  <c r="Y105" i="5"/>
  <c r="Y103" i="5"/>
  <c r="Y100" i="5"/>
  <c r="Y99" i="5"/>
  <c r="Y98" i="5"/>
  <c r="Y96" i="5"/>
  <c r="Y87" i="5"/>
  <c r="Y85" i="5"/>
  <c r="Y83" i="5"/>
  <c r="Y81" i="5"/>
  <c r="Y77" i="5"/>
  <c r="Y75" i="5"/>
  <c r="Y73" i="5"/>
  <c r="Y71" i="5"/>
  <c r="Y68" i="5"/>
  <c r="Y66" i="5"/>
  <c r="Y64" i="5"/>
  <c r="Y63" i="5"/>
  <c r="Y62" i="5"/>
  <c r="Y61" i="5"/>
  <c r="Y59" i="5"/>
  <c r="Y57" i="5"/>
  <c r="Y56" i="5"/>
  <c r="Y55" i="5"/>
  <c r="Y53" i="5"/>
  <c r="Y51" i="5"/>
  <c r="Y49" i="5"/>
  <c r="Y46" i="5"/>
  <c r="Y45" i="5"/>
  <c r="Y44" i="5"/>
  <c r="Y42" i="5"/>
  <c r="Y39" i="5"/>
  <c r="Y37" i="5"/>
  <c r="Y35" i="5"/>
  <c r="Y33" i="5"/>
  <c r="Y24" i="5"/>
  <c r="Y22" i="5"/>
  <c r="Y20" i="5"/>
  <c r="Y18" i="5"/>
  <c r="Y14" i="5"/>
  <c r="Y12" i="5"/>
  <c r="Y10" i="5"/>
  <c r="Y9" i="5"/>
  <c r="Y8" i="5"/>
  <c r="Y5" i="5"/>
  <c r="Y3" i="5"/>
</calcChain>
</file>

<file path=xl/sharedStrings.xml><?xml version="1.0" encoding="utf-8"?>
<sst xmlns="http://schemas.openxmlformats.org/spreadsheetml/2006/main" count="12124" uniqueCount="780">
  <si>
    <t>MODE OPERATOIRE</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</si>
  <si>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</si>
  <si>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</si>
  <si>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</si>
  <si>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</si>
  <si>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</si>
  <si>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</si>
  <si>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</si>
  <si>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</si>
  <si>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</si>
  <si>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</si>
  <si>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</si>
  <si>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</si>
  <si>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</si>
  <si>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</si>
  <si>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</si>
  <si>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</si>
  <si>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</si>
  <si>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</si>
  <si>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</si>
  <si>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</si>
  <si>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</si>
  <si>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</si>
  <si>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</si>
  <si>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</si>
  <si>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</si>
  <si>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</si>
  <si>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</si>
  <si>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</si>
  <si>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</si>
  <si>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</si>
  <si>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</si>
  <si>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</si>
  <si>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</si>
  <si>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</si>
  <si>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</si>
  <si>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</si>
  <si>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condition  1</t>
  </si>
  <si>
    <t>Libellé Règle de condition  1</t>
  </si>
  <si>
    <t>Identifiant Règle de condition 2</t>
  </si>
  <si>
    <t>Libellé Règle de condition 2</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</si>
  <si>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</si>
  <si>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</si>
  <si>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</si>
  <si>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</si>
  <si>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</si>
  <si>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</si>
  <si>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</si>
  <si>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</si>
  <si>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</si>
  <si>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</si>
  <si>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</si>
  <si>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</si>
  <si>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</si>
  <si>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</si>
  <si>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</si>
  <si>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</si>
  <si>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</si>
  <si>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</si>
  <si>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</si>
  <si>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</si>
  <si>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</si>
  <si>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</si>
  <si>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</si>
  <si>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</si>
  <si>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FIME</t>
  </si>
  <si>
    <t>Statut de travail</t>
  </si>
  <si>
    <t>19.00.00</t>
  </si>
  <si>
    <t>M</t>
  </si>
  <si>
    <t>D0007</t>
  </si>
  <si>
    <t>Congés/Absence</t>
  </si>
  <si>
    <t>S0100</t>
  </si>
  <si>
    <t>Suspension fonctions</t>
  </si>
  <si>
    <t>E0545</t>
  </si>
  <si>
    <t>Suspension en cas de manquement aux obligations professionnelles</t>
  </si>
  <si>
    <t>Type de congé/absence saisi = 'Suspension en cas de manquement aux obligations professionnelles'</t>
  </si>
  <si>
    <t>A_COA_TYCOAB [Saisi] = 'CX000'</t>
  </si>
  <si>
    <t>T1362</t>
  </si>
  <si>
    <t>Suspension en cas de manquement aux obligations professionnelles - Initial</t>
  </si>
  <si>
    <t>Création</t>
  </si>
  <si>
    <t>Titulaire ou magistrat</t>
  </si>
  <si>
    <t>P0001</t>
  </si>
  <si>
    <t>Général</t>
  </si>
  <si>
    <t>Passant</t>
  </si>
  <si>
    <t>SUF_D_005 ET SUF_D_200 ET ABS_C_010 ET ABS_C_001 ET ABS_C_003 ET ABS_C_004 ET ABS_C_007 ET ABS_C_008 ET ABS_C_009 ET ABS_C_019 ET ABS_C_020 ET ABS_C_026</t>
  </si>
  <si>
    <t>SUF_D_005</t>
  </si>
  <si>
    <t>La durée prévisionnelle ne peut être supérieure à 4 mois, sauf en cas de poursuites pénales.</t>
  </si>
  <si>
    <t>SUF_D_200</t>
  </si>
  <si>
    <t>La durée réelle ne peut être supérieure à 4 mois, sauf en cas de poursuites pénales.</t>
  </si>
  <si>
    <t>ABS_C_010</t>
  </si>
  <si>
    <t>L'agent doit être en activité.</t>
  </si>
  <si>
    <t>ABS_C_001</t>
  </si>
  <si>
    <t>La date de début du congé/absence doit être postérieure ou égale à la date de recrutement dans la FPE ou dans la carrière militaire.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</si>
  <si>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</si>
  <si>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</si>
  <si>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</si>
  <si>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</si>
  <si>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</si>
  <si>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</si>
  <si>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</si>
  <si>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</si>
  <si>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</si>
  <si>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</si>
  <si>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</si>
  <si>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</si>
  <si>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</si>
  <si>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</si>
  <si>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ABS_C_026</t>
  </si>
  <si>
    <t>Dans le cas d'un congé autre que CLM, CLD, CGM et CITIS, l'indicateur de requalification doit être à non et les impacts spécifiques à la requalification ne doivent pas être mobilisés ou l'impact rémunération est vide.</t>
  </si>
  <si>
    <t>SUF_I_001 ET SUF_I_009 ET SUF_I_011 ET SUF_D_098 ET SUF_D_298 ET ABS_C_010 ET ABS_C_001 ET ABS_C_003 ET ABS_C_004 ET ABS_C_007 ET ABS_C_008 ET ABS_C_009 ET ABS_C_019 ET ABS_C_020 ET ABS_C_026</t>
  </si>
  <si>
    <t>SUF_I_001</t>
  </si>
  <si>
    <t>L'agent qui commet une faute grave peut être suspendu.</t>
  </si>
  <si>
    <t>SUF_I_009</t>
  </si>
  <si>
    <t>L'agent est suspendu par l'autorité ayant pouvoir disciplinaire.</t>
  </si>
  <si>
    <t>SUF_I_011</t>
  </si>
  <si>
    <t>Le conseil de discipline est saisi sans délai.</t>
  </si>
  <si>
    <t>SUF_D_098</t>
  </si>
  <si>
    <t>La durée prévisionnelle ne peut être supérieure à 4 mois.</t>
  </si>
  <si>
    <t>SUF_D_298</t>
  </si>
  <si>
    <t>La durée réelle ne peut être supérieure à 4 mois.</t>
  </si>
  <si>
    <t>T1363</t>
  </si>
  <si>
    <t>Suspension en cas de manquement aux obligations professionnelles - Fin</t>
  </si>
  <si>
    <t>Modification</t>
  </si>
  <si>
    <t>SUF_D_005 ET SUF_D_200 ET ABS_C_003 ET ABS_C_004 ET ABS_C_007 ET ABS_C_008 ET ABS_C_009 ET ABS_C_026</t>
  </si>
  <si>
    <t>SUF_I_019 ET SUF_D_098 ET SUF_D_298 ET ABS_C_003 ET ABS_C_004 ET ABS_C_007 ET ABS_C_008 ET ABS_C_009 ET ABS_C_026</t>
  </si>
  <si>
    <t>SUF_I_019</t>
  </si>
  <si>
    <t>En l'absence de décision prise par l'autorité ayant pouvoir disciplinaire dans le délai de 4 mois, l'agent est rétabli dans ses fonctions.</t>
  </si>
  <si>
    <t>21.00.00</t>
  </si>
  <si>
    <t>A</t>
  </si>
  <si>
    <t>Militaire</t>
  </si>
  <si>
    <t>P0002</t>
  </si>
  <si>
    <t>Exclu</t>
  </si>
  <si>
    <t>Contractuel</t>
  </si>
  <si>
    <t>P0003</t>
  </si>
  <si>
    <t>SUF_I_023 ET SUF_I_026 ET SUF_I_027 ET SUF_D_040 ET SUF_D_203 ET ABS_C_010 ET ABS_C_002 ET ABS_C_003 ET ABS_C_004 ET ABS_C_007 ET ABS_C_008 ET ABS_C_009 ET ABS_C_019 ET ABS_C_020 ET ABS_C_026 ET ABS_C_005 ET ABS_C_006</t>
  </si>
  <si>
    <t>SUF_I_023</t>
  </si>
  <si>
    <t>SUF_I_026</t>
  </si>
  <si>
    <t>L'agent est suspendu par l'autorité ayant pouvoir de procéder au recrutement.</t>
  </si>
  <si>
    <t>SUF_I_027</t>
  </si>
  <si>
    <t>La durée de la suspension ne peut être supérieure à celle du contrat.</t>
  </si>
  <si>
    <t>SUF_D_040</t>
  </si>
  <si>
    <t>SUF_D_203</t>
  </si>
  <si>
    <t>ABS_C_002</t>
  </si>
  <si>
    <t>La date de début du congé/absence doit être postérieure ou égale à la date de début du lien juridique.</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</si>
  <si>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</si>
  <si>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</si>
  <si>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</si>
  <si>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</si>
  <si>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22.10.00</t>
  </si>
  <si>
    <t>SUF_I_028 ET SUF_D_040 ET SUF_D_203 ET ABS_C_003 ET ABS_C_004 ET ABS_C_007 ET ABS_C_008 ET ABS_C_009 ET ABS_C_026 ET ABS_C_005 ET ABS_C_006</t>
  </si>
  <si>
    <t>SUF_I_028</t>
  </si>
  <si>
    <t>En l'absence de décision prise par l'autorité ayant pouvoir de procéder au recrutement dans le délai de 4 mois, l'agent est rétabli dans ses fonctions, sauf en cas de poursuites pénales.</t>
  </si>
  <si>
    <t>SUF_I_028 ET SUF_I_108 ET SUF_D_040 ET SUF_D_203 ET ABS_C_003 ET ABS_C_004 ET ABS_C_007 ET ABS_C_008 ET ABS_C_009 ET ABS_C_026 ET ABS_C_005 ET ABS_C_006</t>
  </si>
  <si>
    <t>SUF_I_108</t>
  </si>
  <si>
    <t>En cas de non-lieu, relaxe, acquittement, mise hors de cause, l'agent est rétabli dans ses fonctions par un procès-verbal publié.</t>
  </si>
  <si>
    <t>Stagiaire ou auditeur ou élève</t>
  </si>
  <si>
    <t>P0004</t>
  </si>
  <si>
    <t>SUF_I_002 ET SUF_I_010 ET SUF_I_012 ET SUF_D_098 ET SUF_D_298 ET ABS_C_010 ET ABS_C_001 ET ABS_C_003 ET ABS_C_004 ET ABS_C_007 ET ABS_C_008 ET ABS_C_009 ET ABS_C_019 ET ABS_C_020 ET ABS_C_026</t>
  </si>
  <si>
    <t>SUF_I_002</t>
  </si>
  <si>
    <t>SUF_I_010</t>
  </si>
  <si>
    <t>SUF_I_012</t>
  </si>
  <si>
    <t>SUF_I_020 ET SUF_D_098 ET SUF_D_298 ET ABS_C_003 ET ABS_C_004 ET ABS_C_007 ET ABS_C_008 ET ABS_C_009 ET ABS_C_026</t>
  </si>
  <si>
    <t>SUF_I_020</t>
  </si>
  <si>
    <t>Ouvrier d'état</t>
  </si>
  <si>
    <t>P0005</t>
  </si>
  <si>
    <t>Magistrat de l'ordre judiciaire</t>
  </si>
  <si>
    <t>P0007</t>
  </si>
  <si>
    <t>Particulier</t>
  </si>
  <si>
    <t>ABS_C_010 ET ABS_C_001 ET ABS_C_003 ET ABS_C_004 ET ABS_C_007 ET ABS_C_008 ET ABS_C_019 ET ABS_C_020 ET ABS_C_026</t>
  </si>
  <si>
    <t>18.10.00</t>
  </si>
  <si>
    <t>SUF_I_037 ET SUF_I_038 ET SUF_I_039 ET SUF_I_040 ET SUF_I_041 ET SUF_I_042 ET ABS_C_010 ET ABS_C_001 ET ABS_C_003 ET ABS_C_004 ET ABS_C_007 ET ABS_C_008 ET ABS_C_019 ET ABS_C_020 ET ABS_C_026</t>
  </si>
  <si>
    <t>SUF_I_037</t>
  </si>
  <si>
    <t>Le Conseil supérieur de la magistrature doit être saisi d'une demande d'interdiction temporaire pour un magistrat du siège.</t>
  </si>
  <si>
    <t>SUF_I_038</t>
  </si>
  <si>
    <t>Le Conseil supérieur de la magistrature doit être saisi, pour avis, sur l'interdiction temporaire d'un magistrat du parquet.</t>
  </si>
  <si>
    <t>SUF_I_039</t>
  </si>
  <si>
    <t>La décision d'interdiction temporaire est prononcée, pour les magistrats du parquet, par le garde des sceaux, après avis du Conseil supérieur de la magistrature, lequel doit être rendu dans un délai de 15 jours suivant sa saisine.</t>
  </si>
  <si>
    <t>SUF_I_040</t>
  </si>
  <si>
    <t>La décision d'interdiction temporaire est prononcée, pour les magistrats du siège, par le Conseil supérieur de la magistrature dans un délai de 15 jours suivant sa saisine.</t>
  </si>
  <si>
    <t>SUF_I_041</t>
  </si>
  <si>
    <t>Le magistrat du siège peut faire l'objet d'une interdiction temporaire d'exercice des fonctions jusqu'à décision disciplinaire définitive.</t>
  </si>
  <si>
    <t>SUF_I_042</t>
  </si>
  <si>
    <t>Après engagement d'une procédure disciplinaire, le conseil supérieur de la magistrature peut interdire au magistrat du siège l'exercice de ses fonctions jusqu'à décision définitive disciplinaire.</t>
  </si>
  <si>
    <t>ABS_C_003 ET ABS_C_004 ET ABS_C_007 ET ABS_C_008 ET ABS_C_026</t>
  </si>
  <si>
    <t>SUF_I_044 ET SUF_I_045 ET SUF_I_046 ET ABS_C_003 ET ABS_C_004 ET ABS_C_007 ET ABS_C_008 ET ABS_C_026</t>
  </si>
  <si>
    <t>SUF_I_044</t>
  </si>
  <si>
    <t>En l'absence de saisine du Conseil supérieur de la magistrature sur le fond dans le délai de 2 mois suivant la notification de l'interdiction temporaire, l'interdiction temporaire cesse de plein droit de produire ses effets.</t>
  </si>
  <si>
    <t>SUF_I_045</t>
  </si>
  <si>
    <t>En l'absence de décision disciplinaire du Conseil supérieur de la magistrature dans un délai de 8 mois à compter de sa saisine sur le fond, éventuellement prorogé de 4 mois par décision motivée, le magistrat du siège est rétabli dans ses fonctions.</t>
  </si>
  <si>
    <t>SUF_I_046</t>
  </si>
  <si>
    <t>En l'absence de décision disciplinaire dans un délai de 8 mois, éventuellement prorogé de 4 mois par décision motivée, à compter de la saisine du Conseil supérieur de la magistrature sur le fond, le magistrat du parquet est rétabli dans ses fonctions.</t>
  </si>
  <si>
    <t>Auditeur de justice</t>
  </si>
  <si>
    <t>P0009</t>
  </si>
  <si>
    <t>SUF_I_048 ET SUF_I_049 ET ABS_C_010 ET ABS_C_001 ET ABS_C_003 ET ABS_C_004 ET ABS_C_007 ET ABS_C_008 ET ABS_C_019 ET ABS_C_020 ET ABS_C_026</t>
  </si>
  <si>
    <t>SUF_I_048</t>
  </si>
  <si>
    <t>En cas de faute grave de nature à entraîner des poursuites disciplinaires, l'agent peut être suspendu et être interdit d'accès à l'école jusqu'à la décision définitive.</t>
  </si>
  <si>
    <t>SUF_I_049</t>
  </si>
  <si>
    <t>La mesure de suspension est prise après audition de l'agent.</t>
  </si>
  <si>
    <t>SUF_I_050 ET ABS_C_003 ET ABS_C_004 ET ABS_C_007 ET ABS_C_008 ET ABS_C_026</t>
  </si>
  <si>
    <t>SUF_I_050</t>
  </si>
  <si>
    <t>En l'absence de saisine du conseil de discipline sur le fond dans le délai de 2 mois à compter de la notification de la décision de suspension, cette dernière cesse de produire ses effets.</t>
  </si>
  <si>
    <t>Enseignant-chercheur (prof des universités ou maître de conférence) titulaire</t>
  </si>
  <si>
    <t>P0026</t>
  </si>
  <si>
    <t>SUF_D_062 ET SUF_D_202 ET ABS_C_010 ET ABS_C_001 ET ABS_C_003 ET ABS_C_004 ET ABS_C_007 ET ABS_C_008 ET ABS_C_009 ET ABS_C_019 ET ABS_C_020 ET ABS_C_026</t>
  </si>
  <si>
    <t>SUF_D_062</t>
  </si>
  <si>
    <t>La durée prévisionnelle ne peut être supérieure à 1 mois, sauf en cas de poursuites pénales.</t>
  </si>
  <si>
    <t>SUF_D_202</t>
  </si>
  <si>
    <t>La durée réelle ne peut être supérieure à 1 mois, sauf en cas de poursuites pénales.</t>
  </si>
  <si>
    <t>SUF_D_062 ET SUF_D_202 ET ABS_C_003 ET ABS_C_004 ET ABS_C_007 ET ABS_C_008 ET ABS_C_009 ET ABS_C_026</t>
  </si>
  <si>
    <t>Enseignant-chercheur maître de conférences des universités stagiaire</t>
  </si>
  <si>
    <t>P0044</t>
  </si>
  <si>
    <t>Conseiller ou avocat général à la Cour de cassation en service extraordinaire</t>
  </si>
  <si>
    <t>P0046</t>
  </si>
  <si>
    <t>ABS_C_010 ET ABS_C_002 ET ABS_C_003 ET ABS_C_004 ET ABS_C_007 ET ABS_C_008 ET ABS_C_019 ET ABS_C_020 ET ABS_C_026 ET ABS_C_005 ET ABS_C_006</t>
  </si>
  <si>
    <t>ABS_C_003 ET ABS_C_004 ET ABS_C_007 ET ABS_C_008 ET ABS_C_026 ET ABS_C_005 ET ABS_C_006</t>
  </si>
  <si>
    <t>Personnel civil payé à l'acte ou à la tâche</t>
  </si>
  <si>
    <t>P0054</t>
  </si>
  <si>
    <t>17.10.00</t>
  </si>
  <si>
    <t>Personnel hospitalo-universitaire</t>
  </si>
  <si>
    <t>P0091</t>
  </si>
  <si>
    <t>SUF_I_072 ET SUF_I_073 ET SUF_I_074 ET ABS_C_010 ET ABS_C_002 ET ABS_C_003 ET ABS_C_004 ET ABS_C_007 ET ABS_C_008 ET ABS_C_019 ET ABS_C_020 ET ABS_C_026 ET ABS_C_005 ET ABS_C_006</t>
  </si>
  <si>
    <t>SUF_I_072</t>
  </si>
  <si>
    <t>Un agent qui fait l'objet d'une procédure disciplinaire peut être suspendu par l'autorité compétente lorsque l'intérêt du service l'exige.</t>
  </si>
  <si>
    <t>SUF_I_073</t>
  </si>
  <si>
    <t>La suspension est prononcée par arrêté des ministres compétents.</t>
  </si>
  <si>
    <t>SUF_I_074</t>
  </si>
  <si>
    <t>La juridiction disciplinaire est saisie par l'autorité compétente.</t>
  </si>
  <si>
    <t>Ouvrier du service des alcools</t>
  </si>
  <si>
    <t>P0094</t>
  </si>
  <si>
    <t>SUF_I_090 ET SUF_I_093 ET SUF_D_302 ET SUF_D_303 ET ABS_C_010 ET ABS_C_002 ET ABS_C_003 ET ABS_C_004 ET ABS_C_007 ET ABS_C_008 ET ABS_C_009 ET ABS_C_019 ET ABS_C_020 ET ABS_C_026 ET ABS_C_005 ET ABS_C_006</t>
  </si>
  <si>
    <t>SUF_I_090</t>
  </si>
  <si>
    <t>SUF_I_093</t>
  </si>
  <si>
    <t>L'agent est suspendu par l'autorité compétente.</t>
  </si>
  <si>
    <t>SUF_D_302</t>
  </si>
  <si>
    <t>La durée prévisionnelle ne peut être supérieure à 1 mois.</t>
  </si>
  <si>
    <t>SUF_D_303</t>
  </si>
  <si>
    <t>La durée réelle ne peut être supérieure à 1 mois.</t>
  </si>
  <si>
    <t>SUF_D_302 ET SUF_D_303 ET ABS_C_003 ET ABS_C_004 ET ABS_C_007 ET ABS_C_008 ET ABS_C_009 ET ABS_C_026 ET ABS_C_005 ET ABS_C_006</t>
  </si>
  <si>
    <t>Ouvrier du service du cadastre confirmé affilié</t>
  </si>
  <si>
    <t>P0095</t>
  </si>
  <si>
    <t>SUF_I_094 ET SUF_I_097 ET SUF_D_300 ET SUF_D_301 ET ABS_C_010 ET ABS_C_002 ET ABS_C_003 ET ABS_C_004 ET ABS_C_007 ET ABS_C_008 ET ABS_C_009 ET ABS_C_019 ET ABS_C_020 ET ABS_C_026 ET ABS_C_005 ET ABS_C_006</t>
  </si>
  <si>
    <t>SUF_I_094</t>
  </si>
  <si>
    <t>SUF_I_097</t>
  </si>
  <si>
    <t>SUF_D_300</t>
  </si>
  <si>
    <t>SUF_D_301</t>
  </si>
  <si>
    <t>SUF_D_300 ET SUF_D_301 ET ABS_C_003 ET ABS_C_004 ET ABS_C_007 ET ABS_C_008 ET ABS_C_009 ET ABS_C_026 ET ABS_C_005 ET ABS_C_006</t>
  </si>
  <si>
    <t>Personnel navigant contractuel PNPC - Défense</t>
  </si>
  <si>
    <t>P0110</t>
  </si>
  <si>
    <t>SUF_I_029 ET SUF_D_065 ET SUF_D_204 ET ABS_C_010 ET ABS_C_002 ET ABS_C_003 ET ABS_C_004 ET ABS_C_007 ET ABS_C_008 ET ABS_C_009 ET ABS_C_019 ET ABS_C_020 ET ABS_C_026 ET ABS_C_005 ET ABS_C_006</t>
  </si>
  <si>
    <t>SUF_I_029</t>
  </si>
  <si>
    <t>En cas de faute professionnelle grave, l'agent peut être immédiatement suspendu de ses fonctions par l'autorité compétente.</t>
  </si>
  <si>
    <t>SUF_D_065</t>
  </si>
  <si>
    <t>La durée prévisionnelle ne peut être supérieure à 2 mois.</t>
  </si>
  <si>
    <t>SUF_D_204</t>
  </si>
  <si>
    <t>La durée réelle ne peut être supérieure à 2 mois.</t>
  </si>
  <si>
    <t>SUF_D_065 ET SUF_D_204 ET ABS_C_003 ET ABS_C_004 ET ABS_C_007 ET ABS_C_008 ET ABS_C_009 ET ABS_C_026 ET ABS_C_005 ET ABS_C_006</t>
  </si>
  <si>
    <t>Personnel navigant (sauf pilote) contractuel Moyens aériens et Sécurité civile - Intérieur</t>
  </si>
  <si>
    <t>P0120</t>
  </si>
  <si>
    <t>SUF_D_049 ET SUF_D_207 ET ABS_C_010 ET ABS_C_002 ET ABS_C_003 ET ABS_C_004 ET ABS_C_007 ET ABS_C_008 ET ABS_C_009 ET ABS_C_019 ET ABS_C_020 ET ABS_C_026 ET ABS_C_005 ET ABS_C_006</t>
  </si>
  <si>
    <t>SUF_D_049</t>
  </si>
  <si>
    <t>La durée prévisionnelle ne peut être supérieure à 2 mois, sauf en cas de poursuites pénales.</t>
  </si>
  <si>
    <t>SUF_D_207</t>
  </si>
  <si>
    <t>La durée réelle ne peut être supérieure à 2 mois, sauf en cas de poursuites pénales.</t>
  </si>
  <si>
    <t>SUF_I_064 ET SUF_I_065 ET SUF_D_304 ET SUF_D_305 ET ABS_C_010 ET ABS_C_002 ET ABS_C_003 ET ABS_C_004 ET ABS_C_007 ET ABS_C_008 ET ABS_C_009 ET ABS_C_019 ET ABS_C_020 ET ABS_C_026 ET ABS_C_005 ET ABS_C_006</t>
  </si>
  <si>
    <t>SUF_I_064</t>
  </si>
  <si>
    <t>En cas de faute professionnelle aéronautique grave, l'agent peut être suspendu sans délai par l'autorité compétente ayant le pouvoir de procéder au recrutement.</t>
  </si>
  <si>
    <t>SUF_I_065</t>
  </si>
  <si>
    <t>En cas de faute disciplinaire ne constituant pas une infraction au code de l'aviation civile ou aux règles d'exploitation aéronautique, les dispositions relatives à la suspension des agents non titulaires s'appliquent à l'agent.</t>
  </si>
  <si>
    <t>SUF_D_304</t>
  </si>
  <si>
    <t>SUF_D_305</t>
  </si>
  <si>
    <t>SUF_D_049 ET SUF_D_207 ET ABS_C_003 ET ABS_C_004 ET ABS_C_007 ET ABS_C_008 ET ABS_C_009 ET ABS_C_026 ET ABS_C_005 ET ABS_C_006</t>
  </si>
  <si>
    <t>Personnel navigant  technique - Aviation</t>
  </si>
  <si>
    <t>P0130</t>
  </si>
  <si>
    <t>SUF_I_031 ET SUF_I_034 ET SUF_D_087 ET SUF_D_205 ET ABS_C_010 ET ABS_C_002 ET ABS_C_003 ET ABS_C_004 ET ABS_C_007 ET ABS_C_008 ET ABS_C_009 ET ABS_C_019 ET ABS_C_020 ET ABS_C_026 ET ABS_C_005 ET ABS_C_006</t>
  </si>
  <si>
    <t>SUF_I_031</t>
  </si>
  <si>
    <t>En cas de présomption de faute professionnelle aéronautique grave, l'agent peut être suspendu sans délai par l'autorité compétente.</t>
  </si>
  <si>
    <t>SUF_I_034</t>
  </si>
  <si>
    <t>En cas de faute disciplinaire ne constituant pas une infraction au code de l'aviation civile, les dispositions relatives à la suspension des agents non titulaires s'appliquent à l'agent.</t>
  </si>
  <si>
    <t>SUF_D_087</t>
  </si>
  <si>
    <t>SUF_D_205</t>
  </si>
  <si>
    <t>SUF_I_034 ET SUF_D_087 ET SUF_D_205 ET ABS_C_003 ET ABS_C_004 ET ABS_C_007 ET ABS_C_008 ET ABS_C_009 ET ABS_C_026 ET ABS_C_005 ET ABS_C_006</t>
  </si>
  <si>
    <t>SUF_I_034 ET SUF_I_110 ET SUF_D_087 ET SUF_D_205 ET ABS_C_003 ET ABS_C_004 ET ABS_C_007 ET ABS_C_008 ET ABS_C_009 ET ABS_C_026 ET ABS_C_005 ET ABS_C_006</t>
  </si>
  <si>
    <t>SUF_I_110</t>
  </si>
  <si>
    <t>Ministre ou personnel des secrétariats des cultes (Alsace Moselle)</t>
  </si>
  <si>
    <t>P0142</t>
  </si>
  <si>
    <t>Ouvrier des parcs et ateliers confirmé ou stagiaire</t>
  </si>
  <si>
    <t>P0143</t>
  </si>
  <si>
    <t>SUF_I_087 ET ABS_C_010 ET ABS_C_002 ET ABS_C_003 ET ABS_C_004 ET ABS_C_007 ET ABS_C_008 ET ABS_C_009 ET ABS_C_019 ET ABS_C_020 ET ABS_C_026 ET ABS_C_005 ET ABS_C_006</t>
  </si>
  <si>
    <t>SUF_I_087</t>
  </si>
  <si>
    <t>Si les nécessités du service l'exigent, l'agent déféré au conseil de discipline peut être suspendu de ses fonctions par l'autorité compétente.</t>
  </si>
  <si>
    <t>ABS_C_003 ET ABS_C_004 ET ABS_C_007 ET ABS_C_008 ET ABS_C_009 ET ABS_C_026 ET ABS_C_005 ET ABS_C_006</t>
  </si>
  <si>
    <t>Personnel hospitalo-universitaire titulaire - Ens supérieur</t>
  </si>
  <si>
    <t>P0149</t>
  </si>
  <si>
    <t>SUF_I_072 SUF_I_073 ET SUF_I_074 ET ABS_C_010 ET ABS_C_001 ET ABS_C_003 ET ABS_C_004 ET ABS_C_007 ET ABS_C_008 ET ABS_C_019 ET ABS_C_020 ET ABS_C_026</t>
  </si>
  <si>
    <t>Personnel hospitalo-universitaire stagiaire - Ens supérieur</t>
  </si>
  <si>
    <t>P0150</t>
  </si>
  <si>
    <t>SUF_I_072 ET SUF_I_073 ET SUF_I_074 ET ABS_C_010 ET ABS_C_001 ET ABS_C_003 ET ABS_C_004 ET ABS_C_007 ET ABS_C_008 ET ABS_C_019 ET ABS_C_020 ET ABS_C_026</t>
  </si>
  <si>
    <t>Enseignant contractuel de remplacement - Agriculture</t>
  </si>
  <si>
    <t>P0174</t>
  </si>
  <si>
    <t>SUF_I_057 ET SUF_I_060 ET SUF_I_061 ET SUF_D_045 ET SUF_D_206 ET ABS_C_010 ET ABS_C_002 ET ABS_C_003 ET ABS_C_004 ET ABS_C_007 ET ABS_C_008 ET ABS_C_009 ET ABS_C_019 ET ABS_C_020 ET ABS_C_026 ET ABS_C_005 ET ABS_C_006</t>
  </si>
  <si>
    <t>SUF_I_057</t>
  </si>
  <si>
    <t>SUF_I_060</t>
  </si>
  <si>
    <t>SUF_I_061</t>
  </si>
  <si>
    <t>SUF_D_045</t>
  </si>
  <si>
    <t>SUF_D_206</t>
  </si>
  <si>
    <t>SUF_I_062 ET SUF_D_045 ET SUF_D_206 ET ABS_C_003 ET ABS_C_004 ET ABS_C_007 ET ABS_C_008 ET ABS_C_009 ET ABS_C_026 ET ABS_C_005 ET ABS_C_006</t>
  </si>
  <si>
    <t>SUF_I_062</t>
  </si>
  <si>
    <t>En l'absence de décision prise par l'autorité ayant pouvoir de procéder au recrutement dans le délai de 4 mois, l'agent est rétabli dans ses fonctions.</t>
  </si>
  <si>
    <t>SUF_I_062 ET SUF_I_109 ET SUF_D_045 ET SUF_D_206 ET ABS_C_003 ET ABS_C_004 ET ABS_C_007 ET ABS_C_008 ET ABS_C_009 ET ABS_C_026 ET ABS_C_005 ET ABS_C_006</t>
  </si>
  <si>
    <t>SUF_I_109</t>
  </si>
  <si>
    <t>Pilote navigant titulaire du groupement d'hélicoptères de la sécurité civile au groupement des moyens aériens  - Intérieur</t>
  </si>
  <si>
    <t>P0180</t>
  </si>
  <si>
    <t>SUF_D_049 ET SUF_D_207 ET ABS_C_010 ET ABS_C_001 ET ABS_C_003 ET ABS_C_004 ET ABS_C_007 ET ABS_C_008 ET ABS_C_009 ET ABS_C_019 ET ABS_C_020 ET ABS_C_026</t>
  </si>
  <si>
    <t>SUF_I_067 ET SUF_I_068 ET SUF_D_304 ET SUF_D_305 ET ABS_C_010 ET ABS_C_001 ET ABS_C_003 ET ABS_C_004 ET ABS_C_007 ET ABS_C_008 ET ABS_C_009 ET ABS_C_019 ET ABS_C_020 ET ABS_C_026</t>
  </si>
  <si>
    <t>SUF_I_067</t>
  </si>
  <si>
    <t>SUF_I_068</t>
  </si>
  <si>
    <t>SUF_D_049 ET SUF_D_207 ET ABS_C_003 ET ABS_C_004 ET ABS_C_007 ET ABS_C_008 ET ABS_C_009 ET ABS_C_026</t>
  </si>
  <si>
    <t>Enseignant contractuel de l'enseignement agricole privé sous contrat - Agriculture</t>
  </si>
  <si>
    <t>P0192</t>
  </si>
  <si>
    <t>SUF_I_051 ET SUF_I_054 ET SUF_I_055 ET SUF_D_045 ET SUF_D_206 ET ABS_C_010 ET ABS_C_002 ET ABS_C_003 ET ABS_C_004 ET ABS_C_007 ET ABS_C_008 ET ABS_C_009 ET ABS_C_019 ET ABS_C_020 ET ABS_C_026 ET ABS_C_005 ET ABS_C_006</t>
  </si>
  <si>
    <t>SUF_I_051</t>
  </si>
  <si>
    <t>SUF_I_054</t>
  </si>
  <si>
    <t>SUF_I_055</t>
  </si>
  <si>
    <t>SUF_I_056 ET SUF_D_045 ET SUF_D_206 ET ABS_C_003 ET ABS_C_004 ET ABS_C_007 ET ABS_C_008 ET ABS_C_009 ET ABS_C_026 ET ABS_C_005 ET ABS_C_006</t>
  </si>
  <si>
    <t>SUF_I_056</t>
  </si>
  <si>
    <t>Ouvrier de la défense ou assimilé</t>
  </si>
  <si>
    <t>P0197</t>
  </si>
  <si>
    <t>SUF_I_081 ET SUF_I_082 ET SUF_D_030 ET SUF_D_299 ET ABS_C_010 ET ABS_C_002 ET ABS_C_003 ET ABS_C_004 ET ABS_C_007 ET ABS_C_008 ET ABS_C_009 ET ABS_C_019 ET ABS_C_020 ET ABS_C_026 ET ABS_C_005 ET ABS_C_006</t>
  </si>
  <si>
    <t>SUF_I_081</t>
  </si>
  <si>
    <t>SUF_I_082</t>
  </si>
  <si>
    <t>SUF_D_030</t>
  </si>
  <si>
    <t>SUF_D_299</t>
  </si>
  <si>
    <t>SUF_I_084 ET SUF_D_030 ET SUF_D_299 ET ABS_C_003 ET ABS_C_004 ET ABS_C_007 ET ABS_C_008 ET ABS_C_009 ET ABS_C_026 ET ABS_C_005 ET ABS_C_006</t>
  </si>
  <si>
    <t>SUF_I_084</t>
  </si>
  <si>
    <t>En l'absence de décision prise par l'autorité compétente dans le délai de 4 mois, l'agent est rétabli dans ses fonctions et ne peut plus faire l'objet d'une sanction en raison des faits ayant motivé la suspension.</t>
  </si>
  <si>
    <t>E0546</t>
  </si>
  <si>
    <t>Suspension en cas d'infraction de droit commun</t>
  </si>
  <si>
    <t>Type de congé/absence saisi = 'Suspension en cas d'infraction de droit commun'</t>
  </si>
  <si>
    <t>A_COA_TYCOAB [Saisi] = 'CX001'</t>
  </si>
  <si>
    <t>T1364</t>
  </si>
  <si>
    <t>Suspension en cas d'infraction de droit commun - Initial</t>
  </si>
  <si>
    <t>SUF_I_001 ET SUF_I_009 ET SUF_I_011 ET SUF_I_013 ET SUF_I_015 ET SUF_D_098 ET SUF_D_298 ET ABS_C_010 ET ABS_C_001 ET ABS_C_003 ET ABS_C_004 ET ABS_C_007 ET ABS_C_008 ET ABS_C_009 ET ABS_C_019 ET ABS_C_020 ET ABS_C_026</t>
  </si>
  <si>
    <t>SUF_I_013</t>
  </si>
  <si>
    <t>Une décision motivée indique que l'agent suspendu faisant l'objet de poursuites pénales n'est pas rétabli dans ses fonctions.</t>
  </si>
  <si>
    <t>SUF_I_015</t>
  </si>
  <si>
    <t>En cas de poursuites pénales, le magistrat, le procureur de la République et la commission administrative paritaire compétents sont informés des mesures prises à l'égard de l'agent.</t>
  </si>
  <si>
    <t>T1365</t>
  </si>
  <si>
    <t>Suspension en cas d'infraction de droit commun - Fin</t>
  </si>
  <si>
    <t>SUF_I_017 ET SUF_I_005 ET SUF_I_021 ET SUF_D_098 ET SUF_D_298 ET ABS_C_003 ET ABS_C_004 ET ABS_C_007 ET ABS_C_008 ET ABS_C_009 ET ABS_C_026</t>
  </si>
  <si>
    <t>SUF_I_017</t>
  </si>
  <si>
    <t>SUF_I_005</t>
  </si>
  <si>
    <t>L'agent suspendu faisant l'objet de poursuites pénales non rétabli dans ses fonctions peut faire l'objet d'une affectation ou d'un détachement provisoires à l'issue de la suspension.</t>
  </si>
  <si>
    <t>SUF_I_021</t>
  </si>
  <si>
    <t>L'agent faisant l'objet de poursuites pénales est rétabli dans ses fonctions à l'expiration du délai de 4 mois si les mesures décidées par l'autorité judicaire ou l'intérêt du service n'y font pas obstacle.</t>
  </si>
  <si>
    <t>SUF_D_040 ET SUF_D_203 ET ABS_C_003 ET ABS_C_004 ET ABS_C_007 ET ABS_C_008 ET ABS_C_009 ET ABS_C_026 ET ABS_C_005 ET ABS_C_006</t>
  </si>
  <si>
    <t>SUF_I_002 ET SUF_I_010 ET SUF_I_012 ET SUF_I_014 ET SUF_I_016 ET SUF_D_098 ET SUF_D_298 ET ABS_C_010 ET ABS_C_001 ET ABS_C_003 ET ABS_C_004 ET ABS_C_007 ET ABS_C_008 ET ABS_C_009 ET ABS_C_019 ET ABS_C_020 ET ABS_C_026</t>
  </si>
  <si>
    <t>SUF_I_014</t>
  </si>
  <si>
    <t>SUF_I_016</t>
  </si>
  <si>
    <t>SUF_I_018 ET SUF_I_006 ET SUF_I_022 ET SUF_D_098 ET SUF_D_298 ET ABS_C_003 ET ABS_C_004 ET ABS_C_007 ET ABS_C_008 ET ABS_C_009 ET ABS_C_026</t>
  </si>
  <si>
    <t>SUF_I_018</t>
  </si>
  <si>
    <t>SUF_I_006</t>
  </si>
  <si>
    <t>SUF_I_022</t>
  </si>
  <si>
    <t>SUF_I_037 ET SUF_I_038 ET SUF_I_039 ET SUF_I_040 ET SUF_I_041 ET SUF_I_042 ET SUF_I_043 ET ABS_C_010 ET ABS_C_001 ET ABS_C_003 ET ABS_C_004 ET ABS_C_007 ET ABS_C_008 ET ABS_C_019 ET ABS_C_020 ET ABS_C_026</t>
  </si>
  <si>
    <t>SUF_I_043</t>
  </si>
  <si>
    <t>En cas de poursuites pénales, l'interdiction temporaire peut être maintenue jusqu'à décision définitive sur les poursuites disciplinaires.</t>
  </si>
  <si>
    <t>SUF_I_064 ET SUF_D_304 ET SUF_D_305 ET ABS_C_010 ET ABS_C_001 ET ABS_C_003 ET ABS_C_004 ET ABS_C_007 ET ABS_C_008 ET ABS_C_009 ET ABS_C_019 ET ABS_C_020 ET ABS_C_026</t>
  </si>
  <si>
    <t>SUF_I_088 ET ABS_C_010 ET ABS_C_002 ET ABS_C_003 ET ABS_C_004 ET ABS_C_007 ET ABS_C_008 ET ABS_C_009 ET ABS_C_019 ET ABS_C_020 ET ABS_C_026 ET ABS_C_005 ET ABS_C_006</t>
  </si>
  <si>
    <t>SUF_I_088</t>
  </si>
  <si>
    <t>La suspension est obligatoire lorsque l'agent fait l'objet de poursuites pénales pour crime ou délit entachant l'honneur ou la probité.</t>
  </si>
  <si>
    <t>SUF_D_045 ET SUF_D_206 ET ABS_C_003 ET ABS_C_004 ET ABS_C_007 ET ABS_C_008 ET ABS_C_009 ET ABS_C_026 ET ABS_C_005 ET ABS_C_006</t>
  </si>
  <si>
    <t>SUF_I_067 ET SUF_D_304 ET SUF_D_305 ET ABS_C_010 ET ABS_C_001 ET ABS_C_003 ET ABS_C_004 ET ABS_C_007 ET ABS_C_008 ET ABS_C_009 ET ABS_C_019 ET ABS_C_020 ET ABS_C_026</t>
  </si>
  <si>
    <t>SUF_I_086 ET SUF_D_030 ET SUF_D_299 ET ABS_C_003 ET ABS_C_004 ET ABS_C_007 ET ABS_C_008 ET ABS_C_009 ET ABS_C_026 ET ABS_C_005 ET ABS_C_006</t>
  </si>
  <si>
    <t>SUF_I_086</t>
  </si>
  <si>
    <t>L'autorité compétente peut mettre fin à la décision de suspension et réintégrer cet agent si elle estime que l'infraction commise ne fait pas obstacle à une reprise de fonctions.</t>
  </si>
  <si>
    <t>E0547</t>
  </si>
  <si>
    <t>Suspension</t>
  </si>
  <si>
    <t>Type de congé/absence saisi = 'Suspension'</t>
  </si>
  <si>
    <t>A_COA_TYCOAB [Saisi] = 'CX002'</t>
  </si>
  <si>
    <t>T1366</t>
  </si>
  <si>
    <t>Suspension - Initial</t>
  </si>
  <si>
    <t>T1367</t>
  </si>
  <si>
    <t>Suspension - Fin</t>
  </si>
  <si>
    <t>SUF_I_098 ET SUF_I_099 ET SUF_I_100 ET SUF_I_101 ET SUF_I_106 ET SUF_D_306 ET SUF_D_307 ET ABS_C_001 ET ABS_C_003 ET ABS_C_004 ET ABS_C_007 ET ABS_C_008 ET ABS_C_009 ET ABS_C_019 ET ABS_C_020 ET ABS_C_026 ET ABS_C_236</t>
  </si>
  <si>
    <t>SUF_I_098</t>
  </si>
  <si>
    <t>Le militaire qui commet une faute grave peut être suspendu.</t>
  </si>
  <si>
    <t>SUF_I_099</t>
  </si>
  <si>
    <t>Le conseil de discipline ou le conseil d'enquête est saisi sans délai.</t>
  </si>
  <si>
    <t>SUF_I_100</t>
  </si>
  <si>
    <t>Le militaire est suspendu par l'autorité ayant pouvoir disciplinaire.</t>
  </si>
  <si>
    <t>SUF_I_101</t>
  </si>
  <si>
    <t>Lorsque le militaire, en raison de poursuites pénales, n'est pas rétabli dans un emploi de son grade, le ministre concerné peut déterminer la quotité de la retenue qu'il subit.</t>
  </si>
  <si>
    <t>SUF_I_106</t>
  </si>
  <si>
    <t>Pendant l'absence, le militaire demeure en activité.</t>
  </si>
  <si>
    <t>SUF_D_306</t>
  </si>
  <si>
    <t>SUF_D_307</t>
  </si>
  <si>
    <t>ABS_C_236</t>
  </si>
  <si>
    <t>Le militaire doit être en activité.</t>
  </si>
  <si>
    <t>SUF_I_102 ET SUF_I_103 ET SUF_I_104 ET SUF_D_306 ET SUF_D_307 ET ABS_C_003 ET ABS_C_004 ET ABS_C_005 ET ABS_C_006</t>
  </si>
  <si>
    <t>SUF_I_102</t>
  </si>
  <si>
    <t>Le militaire faisant l'objet de poursuites pénales est rétabli dans ses fonctions à l'expiration du délai de 4 mois si les mesures décidées par l'autorité judiciaire ou l'intérêt du service n'y font pas obstacle.</t>
  </si>
  <si>
    <t>SUF_I_103</t>
  </si>
  <si>
    <t>Le militaire suspendu faisant l'objet de poursuites pénales non rétabli dans ses fonctions peut faire l'objet d'une affectation provisoire dans un emploi différent.</t>
  </si>
  <si>
    <t>SUF_I_104</t>
  </si>
  <si>
    <t>Si à l'issue de la procédure, le militaire n'a subi aucune sanction disciplinaire, il a le droit au remboursement des retenues opérées sur rémunération. En cas de poursuites pénales, ce droit n'est arrêté que lorsque la décision rendue est définitive.</t>
  </si>
  <si>
    <t>E0684</t>
  </si>
  <si>
    <t>Période suite à décision administrative, non rémunérée et sans droit à pension</t>
  </si>
  <si>
    <t>Type de congé/absence saisi = 'Période suite à décision administrative, non rémunérée et sans droit à pension'</t>
  </si>
  <si>
    <t>A_COA_TYCOAB [Saisi] = 'CX003'</t>
  </si>
  <si>
    <t>T1669</t>
  </si>
  <si>
    <t>Période suite à décision administrative, non rémunérée et sans droit à pension - Initial</t>
  </si>
  <si>
    <t>T1670</t>
  </si>
  <si>
    <t>Période suite à décision administrative, non rémunérée et sans droit à pension - Fin</t>
  </si>
  <si>
    <t>SUF_I_105 ET SUF_D_308 ET SUF_D_309 ET ABS_C_001 ET ABS_C_003 ET ABS_C_004 ET ABS_C_007 ET ABS_C_008 ET ABS_C_009 ET ABS_C_019 ET ABS_C_020 ET ABS_C_026 ET ABS_C_236</t>
  </si>
  <si>
    <t>SUF_I_105</t>
  </si>
  <si>
    <t>Le militaire qui commet une faute ou un manquement peut être exclu temporairement de ses fonctions.</t>
  </si>
  <si>
    <t>SUF_D_308</t>
  </si>
  <si>
    <t>La durée prévisionnelle ne peut être supérieure à 5 jours.</t>
  </si>
  <si>
    <t>SUF_D_309</t>
  </si>
  <si>
    <t>La durée réelle ne peut être supérieure à 5 jours.</t>
  </si>
  <si>
    <t>SUF_D_308 ET SUF_D_309 ET ABS_C_003 ET ABS_C_004 ET ABS_C_005 ET ABS_C_006</t>
  </si>
  <si>
    <t>21.10.00</t>
  </si>
  <si>
    <t>Finalisé</t>
  </si>
  <si>
    <t>23.00.00</t>
  </si>
  <si>
    <t>E0925</t>
  </si>
  <si>
    <t>Ecarté du service</t>
  </si>
  <si>
    <t>Type de congé/absence saisi égal à "Ecarté du service"</t>
  </si>
  <si>
    <t>A_COA_TYCOAB [Saisi] = 'CX006'</t>
  </si>
  <si>
    <t>T2256</t>
  </si>
  <si>
    <t>Ecarté du service - Initial</t>
  </si>
  <si>
    <t>SUF_I_160 ET SUF_I_161 ET SUF_I_162 ET ABS_C_010 ET ABS_C_001 ET ABS_C_003 ET ABS_C_004 ET ABS_C_007 ET ABS_C_008 ET ABS_C_009 ET ABS_C_019 ET ABS_C_020 ET ABS_C_026</t>
  </si>
  <si>
    <t>SUF_I_160</t>
  </si>
  <si>
    <t>L'agent occupe un emploi participant à l'exercice de missions de souveraineté de l'Etat ou relevant du domaine de la sécurité ou de la défense.</t>
  </si>
  <si>
    <t>SUF_I_161</t>
  </si>
  <si>
    <t>L'employeur peut décider, à titre conservatoire, et pendant la durée strictement nécessaire à la mise en œuvre des suites données au résultat de l'enquête, d'écarter sans délai du service l'agent.</t>
  </si>
  <si>
    <t>SUF_I_162</t>
  </si>
  <si>
    <t>Le résultat de l'enquête fait apparaître que le comportement de l'agent est devenu incompatible avec l'exercice de ses fonctions.</t>
  </si>
  <si>
    <t>T2257</t>
  </si>
  <si>
    <t>Ecarté du service - Fin</t>
  </si>
  <si>
    <t>SUF_I_163 ET SUF_I_164 ET ABS_C_003 ET ABS_C_004 ET ABS_C_007 ET ABS_C_008 ET ABS_C_009 ET ABS_C_026</t>
  </si>
  <si>
    <t>SUF_I_163</t>
  </si>
  <si>
    <t>L'administration qui emploie l'agent procède alors à son affectation ou à sa mutation dans l'intérêt du service dans un emploi comportant l'exercice d'autres fonctions.</t>
  </si>
  <si>
    <t>SUF_I_164</t>
  </si>
  <si>
    <t>En cas d'impossibilité de mettre en œuvre cette mesure ou si le comportement de l'agent est incompatible avec l'exercice de toute autre fonction eu égard à la menace grave qu'il fait peser sur la sécurité publique, l'agent est radié des cadres.</t>
  </si>
  <si>
    <t>Militaire sous contrat</t>
  </si>
  <si>
    <t>P0145</t>
  </si>
  <si>
    <t>SUF_I_167 ET SUF_I_168 ET ABS_C_236 ET ABS_C_001 ET ABS_C_003 ET ABS_C_004 ET ABS_C_007 ET ABS_C_008 ET ABS_C_009 ET ABS_C_019 ET ABS_C_020 ET ABS_C_026</t>
  </si>
  <si>
    <t>SUF_I_167</t>
  </si>
  <si>
    <t>Le résultat de l'enquête fait apparaître que le comportement du militaire est devenu incompatible avec l'exercice de ses fonctions.</t>
  </si>
  <si>
    <t>SUF_I_168</t>
  </si>
  <si>
    <t>A titre conservatoire, et pendant la durée strictement nécessaire à la mise en œuvre des suites données au résultat de l'enquête, le militaire est écarté sans délai du service.</t>
  </si>
  <si>
    <t>SUF_I_169 ET ABS_C_003 ET ABS_C_004 ET ABS_C_005 ET ABS_C_006</t>
  </si>
  <si>
    <t>SUF_I_169</t>
  </si>
  <si>
    <t>Après mise en œuvre d'une procédure contradictoire, il est procédé à la radiation des cadres ou à la résiliation du contrat du militaire.</t>
  </si>
  <si>
    <t>Militaire de carrière</t>
  </si>
  <si>
    <t>P0189</t>
  </si>
  <si>
    <t>Contractuel de droit public</t>
  </si>
  <si>
    <t>P0231</t>
  </si>
  <si>
    <t>SUF_I_160 ET SUF_I_161 ET SUF_I_162 ET ABS_C_010 ET ABS_C_002 ET ABS_C_003 ET ABS_C_004 ET ABS_C_007 ET ABS_C_008 ET ABS_C_009 ET ABS_C_019 ET ABS_C_020 ET ABS_C_026 ET ABS_C_005 ET ABS_C_006</t>
  </si>
  <si>
    <t>SUF_I_165 ET SUF_I_166 ET ABS_C_003 ET ABS_C_004 ET ABS_C_007 ET ABS_C_008 ET ABS_C_009 ET ABS_C_026 ET ABS_C_005 ET ABS_C_006</t>
  </si>
  <si>
    <t>SUF_I_165</t>
  </si>
  <si>
    <t>L'administration propose à l'agent un emploi comportant l'exercice d'autres fonctions et correspondant à ses qualifications.</t>
  </si>
  <si>
    <t>SUF_I_166</t>
  </si>
  <si>
    <t>En cas d'impossibilité de mettre en œuvre cette mesure, en cas de refus de l'agent ou si son comportement est incompatible avec l'exercice de toute autre fonction eu égard à la menace grave qu'il fait peser sur la sécurité publique, l'agent est licencié.</t>
  </si>
  <si>
    <t>E0926</t>
  </si>
  <si>
    <t>Suspension des activités hospitalières et universitaires</t>
  </si>
  <si>
    <t>Type de congé/absence saisi égal à "Suspension des activités hospitalières et universitaires"</t>
  </si>
  <si>
    <t>A_COA_TYCOAB [Saisi] = 'CX007'</t>
  </si>
  <si>
    <t>T2258</t>
  </si>
  <si>
    <t>Suspension des activités hospitalières et universitaires - Initial</t>
  </si>
  <si>
    <t>T2259</t>
  </si>
  <si>
    <t>Suspension des activités hospitalières et universitaires - Fin</t>
  </si>
  <si>
    <t>Praticien hospitalier universitaire</t>
  </si>
  <si>
    <t>P0272</t>
  </si>
  <si>
    <t>SUF_I_150 ET SUF_I_151 ET SUF_I_154 ET SUF_I_155 ET SUF_D_320 ET SUF_D_321 ET ABS_C_010 ET ABS_C_002 ET ABS_C_003 ET ABS_C_004 ET ABS_C_007 ET ABS_C_008 ET ABS_C_009 ET ABS_C_019 ET ABS_C_020 ET ABS_C_026 ET ABS_C_005 ET ABS_C_006</t>
  </si>
  <si>
    <t>SUF_I_150</t>
  </si>
  <si>
    <t>Un agent qui fait l'objet d'une procédure disciplinaire ou d'une procédure pour insuffisance professionnelle peut être suspendu lorsque l'intérêt du service l'exige.</t>
  </si>
  <si>
    <t>SUF_I_151</t>
  </si>
  <si>
    <t>La suspension est prononcée, à titre conservatoire, par arrêté des ministres chargés de l'enseignement supérieur et de la santé.</t>
  </si>
  <si>
    <t>SUF_I_154</t>
  </si>
  <si>
    <t>Toutefois, lorsque l'agent fait l'objet de poursuites pénales, sa situation n'est définitivement réglée qu'après que la décision rendue par la juridiction judiciaire saisie soit devenue définitive.</t>
  </si>
  <si>
    <t>SUF_I_155</t>
  </si>
  <si>
    <t>Si l'agent n'a subi aucune sanction ou n'a fait l'objet que d'un avertissement ou d'un blâme, il est alors remboursé.</t>
  </si>
  <si>
    <t>SUF_D_320</t>
  </si>
  <si>
    <t>La durée réelle ne peut être supérieure à 3 mois, sauf en cas de poursuites pénales.</t>
  </si>
  <si>
    <t>SUF_D_321</t>
  </si>
  <si>
    <t>La durée prévisionnelle ne peut être supérieure à 3 mois, sauf en cas de poursuites pénales.</t>
  </si>
  <si>
    <t>SUF_I_152 ET SUF_I_153 ET SUF_D_320 ET SUF_D_321 ET ABS_C_003 ET ABS_C_004 ET ABS_C_007 ET ABS_C_008 ET ABS_C_009 ET ABS_C_026 ET ABS_C_005 ET ABS_C_006</t>
  </si>
  <si>
    <t>SUF_I_152</t>
  </si>
  <si>
    <t>L'arrêté précise si l'intéressé conserve son traitement ou si une retenue doit être effectuée.</t>
  </si>
  <si>
    <t>SUF_I_153</t>
  </si>
  <si>
    <t>A l'issue de la procédure disciplinaire, la suspension prend fin.</t>
  </si>
  <si>
    <t>Personnel hospitalo-universitaire titulaire (maître de conférences ou professeur des universités-praticien hospitalier)</t>
  </si>
  <si>
    <t>P0279</t>
  </si>
  <si>
    <t>SUF_I_150 ET SUF_I_151 ET SUF_I_154 ET SUF_I_155 ET SUF_D_320 ET SUF_D_321 ET ABS_C_010 ET ABS_C_001 ET ABS_C_003 ET ABS_C_004 ET ABS_C_007 ET ABS_C_008 ET ABS_C_009 ET ABS_C_019 ET ABS_C_020 ET ABS_C_026</t>
  </si>
  <si>
    <t>SUF_I_152 ET SUF_I_153 ET SUF_D_320 ET SUF_D_321 ET ABS_C_003 ET ABS_C_004 ET ABS_C_007 ET ABS_C_008 ET ABS_C_009 ET ABS_C_026</t>
  </si>
  <si>
    <t>Maître de conférences des universités-praticien hospitalier stagiaire</t>
  </si>
  <si>
    <t>P0280</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</si>
  <si>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</si>
  <si>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</si>
  <si>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</si>
  <si>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</si>
  <si>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</si>
  <si>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</si>
  <si>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</si>
  <si>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</si>
  <si>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</si>
  <si>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</si>
  <si>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</si>
  <si>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</si>
  <si>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</si>
  <si>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</si>
  <si>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</si>
  <si>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</si>
  <si>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</si>
  <si>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SUF_P_001 ET SUF_P_004 ET SUF_P_008 ET SUF_P_009 ET SUF_P_010</t>
  </si>
  <si>
    <t>SUF_P_001</t>
  </si>
  <si>
    <t>Rémunération : L'agent perçoit son traitement indiciaire, son indemnité de résidence et son supplément familial de traitement.</t>
  </si>
  <si>
    <t>SUF_P_004</t>
  </si>
  <si>
    <t>Carrière : Pendant cette période, l'agent conserve ses droits à avancement d'échelon et de grade.</t>
  </si>
  <si>
    <t>SUF_P_008</t>
  </si>
  <si>
    <t>Congés : L'agent n'acquiert aucun droit à congés annuels mais peut poser des congés déjà acquis et bénéficier de congés maladie. Dans ce cas, il perçoit la rémunération prévue en cas de congés et la suspension ne commence qu'à l'issue des congés.</t>
  </si>
  <si>
    <t>SUF_P_009</t>
  </si>
  <si>
    <t>Retraite : La suspension étant une période d'activité, cette période est prise en compte pour la retraite.</t>
  </si>
  <si>
    <t>SUF_P_010</t>
  </si>
  <si>
    <t>Acte : Un acte administratif doit être produit.</t>
  </si>
  <si>
    <t>SUF_P_002 ET SUF_P_008 ET SUF_P_010</t>
  </si>
  <si>
    <t>SUF_P_002</t>
  </si>
  <si>
    <t>Rémunération : L'agent perçoit sa rémunération et les prestations familiales obligatoires.</t>
  </si>
  <si>
    <t>SUF_P_001 ET SUF_P_003 ET SUF_P_005 ET SUF_P_006 ET SUF_P_007 ET SUF_P_008 ET SUF_P_009 ET SUF_P_010</t>
  </si>
  <si>
    <t>SUF_P_003</t>
  </si>
  <si>
    <t>Carrière : Pendant cette période, l'agent conserve ses droits à avancement d'échelon.</t>
  </si>
  <si>
    <t>SUF_P_005</t>
  </si>
  <si>
    <t>Stage : La date de fin de stage est reportée du nombre de jours de suspension de fonctions de l'agent.</t>
  </si>
  <si>
    <t>SUF_P_006</t>
  </si>
  <si>
    <t>Titularisation : Cas 1 - La suspension a conduit à une sanction. La date de la titularisation prend effet au lendemain de la date de fin de stage ; date repoussée du nombre de jours de suspension de fonctions de l'agent.</t>
  </si>
  <si>
    <t>SUF_P_007</t>
  </si>
  <si>
    <t>Titularisation : Cas 2 - L'agent est innocenté et la suspension n'a pas conduit à une sanction. La date de titularisation n'est pas modifiée et n'est pas repoussée du nombre de jours de suspension de fonctions de l'agent.</t>
  </si>
  <si>
    <t>SUF_P_011 ET SUF_P_012 ET SUF_P_013 ET SUF_P_014 ET SUF_P_015</t>
  </si>
  <si>
    <t>SUF_P_011</t>
  </si>
  <si>
    <t>Rémunération : Le militaire perçoit sa solde, son indemnité de résidence et son supplément familial de solde.</t>
  </si>
  <si>
    <t>SUF_P_012</t>
  </si>
  <si>
    <t>Carrière : Pendant cette période, le militaire conserve ses droits à avancement d'échelon et de grade.</t>
  </si>
  <si>
    <t>SUF_P_013</t>
  </si>
  <si>
    <t>Congés : Le militaire conserve ses droits à congés annuels et maladie. Pendant la période de congés, le militaire perçoit la rémunération prévue en cas de congés et non celle de la suspension. La suspension ne commence qu'à l'issue des congés.</t>
  </si>
  <si>
    <t>SUF_P_014</t>
  </si>
  <si>
    <t>SUF_P_015</t>
  </si>
  <si>
    <t>SUF_P_016 ET SUF_P_012 ET SUF_P_013 ET SUF_P_014 ET SUF_P_015</t>
  </si>
  <si>
    <t>SUF_P_016</t>
  </si>
  <si>
    <t>Rémunération : Le militaire est privé de toute rémunération.</t>
  </si>
  <si>
    <t>SUF_P_017</t>
  </si>
  <si>
    <t>Rémunération : L'agent écarté du service conserve son traitement, l'indemnité de résidence, le supplément familial de traitement et les prestations familiales obligatoires.</t>
  </si>
  <si>
    <t>SUF_P_018</t>
  </si>
  <si>
    <t>Rémunération : Le militaire écarté du service conserve sa solde, l'indemnité de résidence, le supplément familial de solde.</t>
  </si>
  <si>
    <t>SUF_P_019</t>
  </si>
  <si>
    <t>Rémunération : La quotité de la retenue prévue ne peut être supérieure à 1/2 du montant total du traitement. Toutefois, l'agent continue à percevoir la totalité des suppléments pour charges de famille.</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</si>
  <si>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</si>
  <si>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</si>
  <si>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</si>
  <si>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</si>
  <si>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</si>
  <si>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</si>
  <si>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</si>
  <si>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</si>
  <si>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</si>
  <si>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</si>
  <si>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</si>
  <si>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</si>
  <si>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</si>
  <si>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</si>
  <si>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</si>
  <si>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</si>
  <si>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</si>
  <si>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
  </si>
  <si>
    <t>E0716</t>
  </si>
  <si>
    <t>Mise à pied</t>
  </si>
  <si>
    <t>Type de congé/absence saisi = 'Mise à pied'</t>
  </si>
  <si>
    <t>A_COA_TYCOAB [Saisi] = 'CX004'</t>
  </si>
  <si>
    <t>T1840</t>
  </si>
  <si>
    <t>Mise à pied - Initial</t>
  </si>
  <si>
    <t>T1841</t>
  </si>
  <si>
    <t>Mise à pied - Fin</t>
  </si>
  <si>
    <t>E0927</t>
  </si>
  <si>
    <t>Suspension personnel de santé suite au non-respect d'une obligation sanitaire</t>
  </si>
  <si>
    <t>Type de congé/absence saisi égal à "Suspension personnel de santé suite au non-respect d'une obligation sanitaire"</t>
  </si>
  <si>
    <t>A_COA_TYCOAB [Saisi] = 'CX008'</t>
  </si>
  <si>
    <t>T2260</t>
  </si>
  <si>
    <t>Suspension personnel de santé suite au non-respect d'une obligation sanitaire - Placement</t>
  </si>
  <si>
    <t>T2261</t>
  </si>
  <si>
    <t>Suspension personnel de santé suite au non-respect d'une obligation sanitaire - Fin</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</si>
  <si>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</si>
  <si>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</si>
  <si>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</si>
  <si>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</si>
  <si>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</si>
  <si>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</si>
  <si>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</si>
  <si>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</si>
  <si>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</si>
  <si>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</si>
  <si>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</si>
  <si>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</si>
  <si>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</si>
  <si>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Loi 83-634 A30</t>
  </si>
  <si>
    <t>SI A_COA_DFRECA [Saisi] = Vide ET A_COA_DAFIPR [Saisi] &lt;&gt; Vide</t>
  </si>
  <si>
    <t>A_COA_DAFIPR [Saisi] - A_COA_DADBCA [Saisi] &lt;= 4 MOIS</t>
  </si>
  <si>
    <t>Non Bloquant</t>
  </si>
  <si>
    <t>La durée peut être supérieure en cas de poursuites pénales.</t>
  </si>
  <si>
    <t>Décret 87-1008 A3 / Instruction 301411 Pt 3.2</t>
  </si>
  <si>
    <t>x</t>
  </si>
  <si>
    <t>La durée maximale de la suspension est de 4 mois, sauf en cas de poursuites pénales.</t>
  </si>
  <si>
    <t>Décret 86-83 A43</t>
  </si>
  <si>
    <t>Décret 89-406 A45</t>
  </si>
  <si>
    <t>Décret 2005-621 A13 / Décret 2004-87 A15</t>
  </si>
  <si>
    <t>A_COA_DAFIPR [Saisi] - A_COA_DADBCA [Saisi] &lt;= 2 MOIS</t>
  </si>
  <si>
    <t>Bloquant</t>
  </si>
  <si>
    <t>Code de l'éducation L951-4</t>
  </si>
  <si>
    <t>A_COA_DAFIPR [Saisi] - A_COA_DADBCA [Saisi] &lt;= 1 AN</t>
  </si>
  <si>
    <t>La durée maximale de la suspension est d' 1 an, sauf en cas de poursuites pénales.</t>
  </si>
  <si>
    <t>Code de l'aviation civile AR425-19 / Décret 97-598 A13</t>
  </si>
  <si>
    <t>La durée maximale de la suspension est de 2 mois.</t>
  </si>
  <si>
    <t>Décret 2011-502 A20</t>
  </si>
  <si>
    <t>22.00.00</t>
  </si>
  <si>
    <t>Code général de la fonction publique L531-1</t>
  </si>
  <si>
    <t>La durée peut être supérieure si décision motivée.</t>
  </si>
  <si>
    <t>La durée maximale de la suspension est de 4 mois.</t>
  </si>
  <si>
    <t>SI A_COA_DFRECA [Saisi] &lt;&gt; Vide</t>
  </si>
  <si>
    <t>A_COA_DFRECA [Saisi] - A_COA_DADBCA [Saisi] &lt;= 4 MOIS</t>
  </si>
  <si>
    <t>A_COA_DFRECA [Saisi] - A_COA_DADBCA [Saisi] &lt;= 1 AN</t>
  </si>
  <si>
    <t>A_COA_DFRECA [Saisi] - A_COA_DADBCA [Saisi] &lt;= 2 MOIS</t>
  </si>
  <si>
    <t>Arrêté du 5 juillet 1955 A17</t>
  </si>
  <si>
    <t>Arrêté du 6 septembre 1955 A16</t>
  </si>
  <si>
    <t>A_COA_DAFIPR [Saisi] - A_COA_DADBCA [Saisi] &lt;= 1 MOIS</t>
  </si>
  <si>
    <t>La durée maximale de la suspension est de 1 mois.</t>
  </si>
  <si>
    <t>A_COA_DFRECA [Saisi] - A_COA_DADBCA [Saisi] &lt;= 1 MOIS</t>
  </si>
  <si>
    <t>Décret 2018-951 A13 / Décret 2018-952 A15</t>
  </si>
  <si>
    <t>P0120 / P0180 - E0545 / E0546</t>
  </si>
  <si>
    <t>La durée maximale de la suspension est de 2 mois, sauf en cas de poursuites pénales.</t>
  </si>
  <si>
    <t>Décret 2018-952 A15 / Décret 2018-951 A13</t>
  </si>
  <si>
    <t>Code de la défense L 4137-5</t>
  </si>
  <si>
    <t>En cas de poursuites pénales, la durée prévisionnelle de la suspension peut être supérieure à 4 mois.</t>
  </si>
  <si>
    <t>P0002 - E0547 - Durée prévisionnelle</t>
  </si>
  <si>
    <t>La durée ne peut être supérieure à 4 mois, sauf en cas de poursuites pénales.</t>
  </si>
  <si>
    <t>En cas de poursuites pénales, la durée réelle de la suspension peut être supérieure à 4 mois.</t>
  </si>
  <si>
    <t>P0002 - E0547 - Durée réelle</t>
  </si>
  <si>
    <t>Code de la défense L 4137-2</t>
  </si>
  <si>
    <t>A_COA_DAFIPR [Saisi] - A_COA_DADBCA [Saisi] &lt;= 5 JOURS</t>
  </si>
  <si>
    <t>P0002 - E0684 - Durée</t>
  </si>
  <si>
    <t>La durée ne peut être supérieure à 5 jours.</t>
  </si>
  <si>
    <t>A_COA_DFRECA [Saisi] - A_COA_DADBCA [Saisi] &lt;= 5 JOURS</t>
  </si>
  <si>
    <t>P0002 - E0684 - Durée réelle</t>
  </si>
  <si>
    <t>Décret 2021-1645 A26</t>
  </si>
  <si>
    <t>A_COA_DFRECA [Saisi] - A_COA_DADBCA [Saisi] &lt;= 3 MOIS</t>
  </si>
  <si>
    <t>En cas de poursuites pénales, la durée réelle de la suspension peut être supérieure à 3 mois.</t>
  </si>
  <si>
    <t>P0280 / P0272 / P0279 - E0926 - durée réelle</t>
  </si>
  <si>
    <t>A_COA_DAFIPR [Saisi] - A_COA_DADBCA [Saisi] &lt;= 3 MOIS</t>
  </si>
  <si>
    <t>En cas de poursuites pénales, la durée prévisionnelle de la suspension peut être supérieure à 3 mois.</t>
  </si>
  <si>
    <t>P0280 / P0272 / P0279 - E0926 - durée prévisionnelle</t>
  </si>
  <si>
    <t>Contrôle</t>
  </si>
  <si>
    <t>A_COA_DADBCA [Saisi] &gt;= A_SAP_DENFPE [Dossier]</t>
  </si>
  <si>
    <t>A_COA_DADBCA [Saisi] &gt;= A_CAR_DDLIJU [Dossier]</t>
  </si>
  <si>
    <t>A_COA_DADBCA [Saisi] &lt;= A_COA_DFRECA [Saisi]</t>
  </si>
  <si>
    <t>SI A_COA_DAFIPR [Saisi] &lt;&gt; Vide ET A_COA_DFRECA [Saisi] = Vide</t>
  </si>
  <si>
    <t>A_COA_DADBCA [Saisi] &lt;= A_COA_DAFIPR [Saisi]</t>
  </si>
  <si>
    <t>SI A_CAR_TYPCOT [Dossier] = 'TC01' ET A_COA_DFRECA [Saisi] &lt;&gt; Vide</t>
  </si>
  <si>
    <t>A_COA_DFRECA [Saisi] &lt;= [Date limite de fin réelle ou prévisionnelle du lien juridique]</t>
  </si>
  <si>
    <t>SI A_CAR_TYPCOT [Dossier] = 'TC01' ET A_COA_DFRECA [Saisi] = Vide ET A_COA_DAFIPR [Saisi] &lt;&gt; Vide</t>
  </si>
  <si>
    <t>A_COA_DAFIPR [Saisi] &lt;= [Date limite de fin réelle ou prévisionnelle du lien juridique]</t>
  </si>
  <si>
    <t>A_COA_DFRECA [Saisi] &lt; A_SAP_DLDPRE [Dossier]</t>
  </si>
  <si>
    <t>A_COA_DAFIPR [Saisi] &lt; A_SAP_DLDPRE [Dossier]</t>
  </si>
  <si>
    <t>A_COA_DAFIPR [Saisi] &lt;&gt; Vide OU A_COA_DFRECA [Saisi] &lt;&gt; Vide</t>
  </si>
  <si>
    <t>18.00.00</t>
  </si>
  <si>
    <t>A_POS_POSIAD [Dossier] = POSITION_SITUATION.R_FOR_IDEN05 ET (POSITION_SITUATION.R_REL_PSSAG2 DANS ('ACI','HCA','MAD','DEL','MDE','MLD') OU (POSITION_SITUATION.R_REL_PSSAG1 DANS ('DEE00', 'DES00'))</t>
  </si>
  <si>
    <t>P0072 - E0485</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</si>
  <si>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</si>
  <si>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</si>
  <si>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</si>
  <si>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</si>
  <si>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</si>
  <si>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A_COA_CMOREQ [Saisi]  = 0  ET ((A_COA_IMPPAY [Saisi] = IMPACT_REMU.R_FOR_IDEN04 ET IMPACT_REMU.R_FOR_REQUAL = '0') OU A_COA_IMPPAY [Saisi] = Vide)</t>
  </si>
  <si>
    <t>A_POS_POSIAD [Dossier] = POSITION_SITUATION.R_FOR_IDEN05 ET ((POSITION_SITUATION.R_REL_PSSAG2 DANS ('ACI','MAD','MDE','MLD')) OU (POSITION_SITUATION.R_REL_PSSAG1 DANS ('DEE00', 'DES00')))</t>
  </si>
  <si>
    <t>P0002 - E0547 / E0684 - Activité</t>
  </si>
  <si>
    <t>Intellectuel</t>
  </si>
  <si>
    <t>P0001 - E0545 / E0546</t>
  </si>
  <si>
    <t>Code général de la fonction publique L531-1 / Décret 94-874 A8</t>
  </si>
  <si>
    <t>P0004 - E0545 / E0546</t>
  </si>
  <si>
    <t>Code général de la fonction publique  L531-3</t>
  </si>
  <si>
    <t>P0001 - E0546</t>
  </si>
  <si>
    <t>Code général de la fonction publique L531-3 / Décret 94-874 A8</t>
  </si>
  <si>
    <t>P0004 - E0546</t>
  </si>
  <si>
    <t>Code général de la fonction publique L531-3</t>
  </si>
  <si>
    <t>Code général de la fonction publique L531-5 / Décret 2016-1155 A2</t>
  </si>
  <si>
    <t>Code général de la fonction publique L531-5 / Décret 2016-1155 A2 / Décret 94-874 A8</t>
  </si>
  <si>
    <t>Code général de la fonction publique L531-2</t>
  </si>
  <si>
    <t>P0001 - E0545</t>
  </si>
  <si>
    <t>Code général de la fonction publique L531-2 / Décret 94-874 A8</t>
  </si>
  <si>
    <t>P0004 - E0545</t>
  </si>
  <si>
    <t>P0003 - E0545 / E0546</t>
  </si>
  <si>
    <t>Décret 86-83 A43|A44</t>
  </si>
  <si>
    <t>P0110 - E0545</t>
  </si>
  <si>
    <t>P0130 - E0545</t>
  </si>
  <si>
    <t>Décret 2011-502 A22 / Décret 86-83 A43</t>
  </si>
  <si>
    <t>Ordonnance 58-1270 A50</t>
  </si>
  <si>
    <t>P0007 - E0546 / E0545</t>
  </si>
  <si>
    <t>Ordonnance 58-1270 A58-1</t>
  </si>
  <si>
    <t>P0007 - E0545 / E0546</t>
  </si>
  <si>
    <t>Ordonnance 58-1270 A51</t>
  </si>
  <si>
    <t>Ordonnance 58-1270 A50-5|A63-2</t>
  </si>
  <si>
    <t>P0007 - E0546</t>
  </si>
  <si>
    <t>Ordonnance 58-1270 A50|A58-1</t>
  </si>
  <si>
    <t>Ordonnance 58-1270 A50-5</t>
  </si>
  <si>
    <t>Ordonnance 58-1270 A63-2</t>
  </si>
  <si>
    <t>Décret 72-355 A65</t>
  </si>
  <si>
    <t>P0009 - E0545 / E0546</t>
  </si>
  <si>
    <t>P0192 - E0545 / E0546</t>
  </si>
  <si>
    <t>P0192 - E0545</t>
  </si>
  <si>
    <t>Décret 89-406 A53 / Décret 86-83 A43</t>
  </si>
  <si>
    <t>P0174 - E0545 / E0546</t>
  </si>
  <si>
    <t>Décret 89-406 A53 / Décret 86-83 A43|A44</t>
  </si>
  <si>
    <t>P0120 - E0545 / E0546</t>
  </si>
  <si>
    <t>Décret 2018-952 A18 / Décret 2018-951 A16</t>
  </si>
  <si>
    <t>P0120 - E0545</t>
  </si>
  <si>
    <t>Décret 2018-951 A16</t>
  </si>
  <si>
    <t>P0180 - E0545 / E0546</t>
  </si>
  <si>
    <t>P0180 - E0545</t>
  </si>
  <si>
    <t>Décret 84-135 A25</t>
  </si>
  <si>
    <t>P0091 / P0149 / P0150 - E0545 / E0546</t>
  </si>
  <si>
    <t>P0150 / P0091 / P0149 - E0545 / E0546</t>
  </si>
  <si>
    <t>P0197 - E0545 / E0546</t>
  </si>
  <si>
    <t>Décret 87-1008 A3</t>
  </si>
  <si>
    <t>Décret 87-1008 A3 / Instruction 301411 Pt 3.3.1</t>
  </si>
  <si>
    <t>P0197 - E0545</t>
  </si>
  <si>
    <t>P0197 - E0546</t>
  </si>
  <si>
    <t>Décret 65-382 A27</t>
  </si>
  <si>
    <t>P0143 - E0545</t>
  </si>
  <si>
    <t>P0143 - E0546</t>
  </si>
  <si>
    <t>P0094 - E0545 / E0546</t>
  </si>
  <si>
    <t>P0095 - E0545 / E0546</t>
  </si>
  <si>
    <t>P0002 - E0547 - Faute grave</t>
  </si>
  <si>
    <t>P0002 - E0547 - Conseil discipline et enquête</t>
  </si>
  <si>
    <t>Code de la défense L.4137-5 R. 4137-45 R.4137-46</t>
  </si>
  <si>
    <t>P0002 - E0547 - Pouvoir disciplinaire</t>
  </si>
  <si>
    <t>P0002 - E0547 - Retenue</t>
  </si>
  <si>
    <t>P0002 - E0547 - Rétabli</t>
  </si>
  <si>
    <t>P0002 - E0547 - Affectation provisoire</t>
  </si>
  <si>
    <t>P0002 - E0547 - Remboursement</t>
  </si>
  <si>
    <t>P0002 - E0684 - Exclusion temporaire</t>
  </si>
  <si>
    <t>P0002 - E0547 - Position activité</t>
  </si>
  <si>
    <t>P0003 - E0546 / E0545 - Fin</t>
  </si>
  <si>
    <t>P0174 - E0545 / E0546 - Fin</t>
  </si>
  <si>
    <t>P0130 - E0545 - Fin</t>
  </si>
  <si>
    <t>P0272 / P0279 / P0280 - E0926</t>
  </si>
  <si>
    <t>P0280 / P0272 / P0279 - E0926</t>
  </si>
  <si>
    <t>Code de la sécurité intérieure L114-1</t>
  </si>
  <si>
    <t>P0231 - P0001 / P0004 - E0925</t>
  </si>
  <si>
    <t>P0001 / P0004 - E0925</t>
  </si>
  <si>
    <t>P0231 - E0925</t>
  </si>
  <si>
    <t>Code de la sécurité intérieure L114-1 / Code de la défense L4139-15-1</t>
  </si>
  <si>
    <t>P0145 / P0189 - E0925</t>
  </si>
  <si>
    <t>Impact</t>
  </si>
  <si>
    <t>P0001 / P0004 - E0545 / E0546 - Rémunération</t>
  </si>
  <si>
    <t>P0003 - E0545 / E0546 - Rémunération</t>
  </si>
  <si>
    <t>P0004 - E0545 / E0546 - Carrière</t>
  </si>
  <si>
    <t>P0001 - E0545 / E0546 - Carrière</t>
  </si>
  <si>
    <t>P0004 - E0545 / E0546 - Stage</t>
  </si>
  <si>
    <t>P0004 - E0545 / E0546 - Titularisation</t>
  </si>
  <si>
    <t>24.00.00</t>
  </si>
  <si>
    <t>P0001 / P0003 / P0004 - E0545 / E0546</t>
  </si>
  <si>
    <t>P0001 / P0004 - E0545 / E0546 - Retraite</t>
  </si>
  <si>
    <t>P0001 / P0003 / P0004 - E0546 / E0545 - Acte</t>
  </si>
  <si>
    <t>P0002 - E0547</t>
  </si>
  <si>
    <t>P0002 - E0547 / E0684 - Carrière</t>
  </si>
  <si>
    <t>P0002 - E0547 / E0684 - Congés</t>
  </si>
  <si>
    <t>P0002 - E0547 / E0684 - Retraite</t>
  </si>
  <si>
    <t>P0002 - E0547 / E0684 - Acte</t>
  </si>
  <si>
    <t>P0002 - E0684 - Rémunération</t>
  </si>
  <si>
    <t>P0231 - P0001 / P0004 - E0925 - Rémunération</t>
  </si>
  <si>
    <t>Code de la défense L4139-15-1</t>
  </si>
  <si>
    <t>P0145 / P0189 - E0925 - Rémunération</t>
  </si>
  <si>
    <t>P0272 / P0279 / P0280 - E0926 - Rémunération</t>
  </si>
  <si>
    <t>La transaction s'effectue au niveau de la rubrique "Congés/absences", elle inclut les sous-rubriques Congés/absences, Complément pour congé/absence-impact rémunération, Complément pour congé maternité. 
On note que : la sous-rubrique "Complément pour congé/absence-impact rémunération" est réputée, suite au découpage des absences en tranche de rémunération, avoir des dates de début et de fin alignées sur les dates de début et de fin de la sous-rubrique "congés/absences"(bloquant). 
La pop "Enseignant contractuel ou agrée d'établissement privé sous contrat d'association ou sous contrat simple à titre définitif ou provisoire et maître délégué établissement privé sous contrat d'association" sera traité ultérieurement au lot 3.
Le code de l'aviation civile qui concerne les pop P0110, P0120 et P0130 parle de suspension de fonction en cas de manquement aux obligations professionnelles. Pour les autres événements du sous domaine 'Suspension fonctions', ces pop entrent dans le cas général P0003.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</si>
</sst>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49" fontId="0" fillId="0" borderId="1" xfId="0" applyNumberForma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14" fontId="0" fillId="0" borderId="1" xfId="0" applyNumberFormat="1" applyBorder="1" applyAlignment="1">
      <alignment horizontal="left" vertical="center" wrapText="1"/>
    </xf>
    <xf numFmtId="49" fontId="0" fillId="0" borderId="0" xfId="0" applyNumberFormat="1" applyAlignment="1">
      <alignment wrapText="1"/>
    </xf>
    <xf numFmtId="14" fontId="0" fillId="0" borderId="0" xfId="0" applyNumberFormat="1" applyAlignment="1">
      <alignment wrapText="1"/>
    </xf>
    <xf numFmtId="49" fontId="0" fillId="0" borderId="0" xfId="0" applyNumberFormat="1" applyAlignment="1">
      <alignment horizontal="left"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C56E8-742E-4FC0-ADEA-633CEC874371}">
  <sheetPr codeName="Feuil2"/>
  <dimension ref="A1:AG426"/>
  <sheetViews>
    <sheetView tabSelected="1" topLeftCell="B1" zoomScaleNormal="100" workbookViewId="0">
      <selection activeCell="B2" sqref="B2"/>
    </sheetView>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120" x14ac:dyDescent="0.25">
      <c r="B2" s="3" t="s">
        <v>779</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8"/>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8"/>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8"/>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8"/>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8"/>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8"/>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8"/>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8"/>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8"/>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8"/>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8"/>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8"/>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8"/>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8"/>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8"/>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8"/>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8"/>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8"/>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8"/>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8"/>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8"/>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8"/>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8"/>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row r="426" spans="1:33"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FAE13-C803-4B04-9954-1956849A89D1}">
  <dimension ref="A1:BO463"/>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15.7109375" style="25" customWidth="1"/>
    <col min="37" max="37" width="25.7109375" style="23" customWidth="1"/>
    <col min="38" max="38" width="15.7109375" style="25" customWidth="1"/>
    <col min="39" max="39" width="25.7109375" style="23" customWidth="1"/>
    <col min="40" max="40" width="15.7109375" style="25" customWidth="1"/>
    <col min="41" max="41" width="25.7109375" style="23" customWidth="1"/>
    <col min="42" max="42" width="15.7109375" style="25" customWidth="1"/>
    <col min="43" max="43" width="25.7109375" style="23" customWidth="1"/>
    <col min="44" max="44" width="15.7109375" style="25" customWidth="1"/>
    <col min="45" max="45" width="25.7109375" style="23" customWidth="1"/>
    <col min="46" max="46" width="15.7109375" style="25" customWidth="1"/>
    <col min="47" max="47" width="25.7109375" style="23" customWidth="1"/>
    <col min="48" max="48" width="15.7109375" style="25" customWidth="1"/>
    <col min="49" max="49" width="25.7109375" style="23" customWidth="1"/>
    <col min="50" max="50" width="15.7109375" style="25" customWidth="1"/>
    <col min="51" max="51" width="25.7109375" style="23" customWidth="1"/>
    <col min="52" max="52" width="15.7109375" style="25" customWidth="1"/>
    <col min="53" max="53" width="25.7109375" style="23" customWidth="1"/>
    <col min="54" max="54" width="15.7109375" style="25" customWidth="1"/>
    <col min="55" max="55" width="25.7109375" style="23" customWidth="1"/>
    <col min="56" max="56" width="15.7109375" style="25" customWidth="1"/>
    <col min="57" max="57" width="25.7109375" style="23" customWidth="1"/>
    <col min="58" max="58" width="15.7109375" style="25" customWidth="1"/>
    <col min="59" max="59" width="25.7109375" style="23" customWidth="1"/>
    <col min="60" max="60" width="15.7109375" style="25" customWidth="1"/>
    <col min="61" max="61" width="25.7109375" style="23" customWidth="1"/>
    <col min="62" max="62" width="15.7109375" style="25" customWidth="1"/>
    <col min="63" max="63" width="25.7109375" style="23" customWidth="1"/>
    <col min="64" max="64" width="15.7109375" style="25" customWidth="1"/>
    <col min="65" max="65" width="25.7109375" style="23" customWidth="1"/>
    <col min="66" max="66" width="9.7109375" style="25" customWidth="1"/>
    <col min="67" max="67" width="15.7109375" style="23" customWidth="1"/>
    <col min="68" max="16384" width="11.42578125" style="13"/>
  </cols>
  <sheetData>
    <row r="1" spans="1:67" ht="60" x14ac:dyDescent="0.25">
      <c r="A1" s="10" t="s">
        <v>1</v>
      </c>
      <c r="B1" s="10" t="s">
        <v>2</v>
      </c>
      <c r="C1" s="11" t="s">
        <v>3</v>
      </c>
      <c r="D1" s="11" t="s">
        <v>4</v>
      </c>
      <c r="E1" s="10" t="s">
        <v>5</v>
      </c>
      <c r="F1" s="10" t="s">
        <v>6</v>
      </c>
      <c r="G1" s="10" t="s">
        <v>7</v>
      </c>
      <c r="H1" s="10" t="s">
        <v>8</v>
      </c>
      <c r="I1" s="10" t="s">
        <v>9</v>
      </c>
      <c r="J1" s="12" t="s">
        <v>10</v>
      </c>
      <c r="K1" s="12" t="s">
        <v>11</v>
      </c>
      <c r="L1" s="12" t="s">
        <v>12</v>
      </c>
      <c r="M1" s="11" t="s">
        <v>13</v>
      </c>
      <c r="N1" s="11" t="s">
        <v>2</v>
      </c>
      <c r="O1" s="12" t="s">
        <v>14</v>
      </c>
      <c r="P1" s="12" t="s">
        <v>15</v>
      </c>
      <c r="Q1" s="12" t="s">
        <v>16</v>
      </c>
      <c r="R1" s="12" t="s">
        <v>17</v>
      </c>
      <c r="S1" s="12" t="s">
        <v>18</v>
      </c>
      <c r="T1" s="12" t="s">
        <v>19</v>
      </c>
      <c r="U1" s="11" t="s">
        <v>20</v>
      </c>
      <c r="V1" s="11" t="s">
        <v>21</v>
      </c>
      <c r="W1" s="12" t="s">
        <v>22</v>
      </c>
      <c r="X1" s="12" t="s">
        <v>23</v>
      </c>
      <c r="Y1" s="12" t="s">
        <v>24</v>
      </c>
      <c r="Z1" s="12" t="s">
        <v>25</v>
      </c>
      <c r="AA1" s="12" t="s">
        <v>26</v>
      </c>
      <c r="AB1" s="12" t="s">
        <v>27</v>
      </c>
      <c r="AC1" s="12" t="s">
        <v>28</v>
      </c>
      <c r="AD1" s="12" t="s">
        <v>29</v>
      </c>
      <c r="AE1" s="12" t="s">
        <v>30</v>
      </c>
      <c r="AF1" s="12" t="s">
        <v>31</v>
      </c>
      <c r="AG1" s="12" t="s">
        <v>32</v>
      </c>
      <c r="AH1" s="12" t="s">
        <v>33</v>
      </c>
      <c r="AI1" s="12" t="s">
        <v>34</v>
      </c>
      <c r="AJ1" s="12" t="s">
        <v>35</v>
      </c>
      <c r="AK1" s="12" t="s">
        <v>36</v>
      </c>
      <c r="AL1" s="12" t="s">
        <v>37</v>
      </c>
      <c r="AM1" s="12" t="s">
        <v>38</v>
      </c>
      <c r="AN1" s="12" t="s">
        <v>39</v>
      </c>
      <c r="AO1" s="12" t="s">
        <v>40</v>
      </c>
      <c r="AP1" s="12" t="s">
        <v>41</v>
      </c>
      <c r="AQ1" s="12" t="s">
        <v>42</v>
      </c>
      <c r="AR1" s="12" t="s">
        <v>43</v>
      </c>
      <c r="AS1" s="12" t="s">
        <v>44</v>
      </c>
      <c r="AT1" s="12" t="s">
        <v>45</v>
      </c>
      <c r="AU1" s="12" t="s">
        <v>46</v>
      </c>
      <c r="AV1" s="12" t="s">
        <v>47</v>
      </c>
      <c r="AW1" s="12" t="s">
        <v>48</v>
      </c>
      <c r="AX1" s="12" t="s">
        <v>49</v>
      </c>
      <c r="AY1" s="12" t="s">
        <v>50</v>
      </c>
      <c r="AZ1" s="12" t="s">
        <v>51</v>
      </c>
      <c r="BA1" s="12" t="s">
        <v>52</v>
      </c>
      <c r="BB1" s="12" t="s">
        <v>53</v>
      </c>
      <c r="BC1" s="12" t="s">
        <v>54</v>
      </c>
      <c r="BD1" s="12" t="s">
        <v>55</v>
      </c>
      <c r="BE1" s="12" t="s">
        <v>56</v>
      </c>
      <c r="BF1" s="12" t="s">
        <v>57</v>
      </c>
      <c r="BG1" s="12" t="s">
        <v>58</v>
      </c>
      <c r="BH1" s="12" t="s">
        <v>59</v>
      </c>
      <c r="BI1" s="12" t="s">
        <v>60</v>
      </c>
      <c r="BJ1" s="12" t="s">
        <v>61</v>
      </c>
      <c r="BK1" s="12" t="s">
        <v>62</v>
      </c>
      <c r="BL1" s="12" t="s">
        <v>63</v>
      </c>
      <c r="BM1" s="12" t="s">
        <v>64</v>
      </c>
      <c r="BN1" s="12" t="s">
        <v>65</v>
      </c>
      <c r="BO1" s="12" t="s">
        <v>66</v>
      </c>
    </row>
    <row r="2" spans="1:67" ht="150" x14ac:dyDescent="0.25">
      <c r="A2" s="14" t="s">
        <v>67</v>
      </c>
      <c r="B2" s="14" t="s">
        <v>68</v>
      </c>
      <c r="C2" s="15">
        <v>43152</v>
      </c>
      <c r="D2" s="15" t="s">
        <v>69</v>
      </c>
      <c r="E2" s="16" t="s">
        <v>70</v>
      </c>
      <c r="F2" s="14" t="s">
        <v>71</v>
      </c>
      <c r="G2" s="16" t="s">
        <v>72</v>
      </c>
      <c r="H2" s="14" t="s">
        <v>73</v>
      </c>
      <c r="I2" s="16" t="s">
        <v>74</v>
      </c>
      <c r="J2" s="17" t="s">
        <v>75</v>
      </c>
      <c r="K2" s="17" t="s">
        <v>76</v>
      </c>
      <c r="L2" s="18" t="s">
        <v>77</v>
      </c>
      <c r="M2" s="19" t="s">
        <v>78</v>
      </c>
      <c r="N2" s="15" t="s">
        <v>79</v>
      </c>
      <c r="O2" s="17"/>
      <c r="P2" s="17"/>
      <c r="Q2" s="17" t="s">
        <v>80</v>
      </c>
      <c r="R2" s="18" t="s">
        <v>81</v>
      </c>
      <c r="S2" s="18" t="s">
        <v>82</v>
      </c>
      <c r="T2" s="18" t="s">
        <v>83</v>
      </c>
      <c r="U2" s="15">
        <v>40725</v>
      </c>
      <c r="V2" s="15">
        <v>42481</v>
      </c>
      <c r="W2" s="17" t="s">
        <v>84</v>
      </c>
      <c r="X2" s="18"/>
      <c r="Y2" s="17"/>
      <c r="Z2" s="18"/>
      <c r="AA2" s="17"/>
      <c r="AB2" s="18"/>
      <c r="AC2" s="17"/>
      <c r="AD2" s="18"/>
      <c r="AE2" s="17"/>
      <c r="AF2" s="18"/>
      <c r="AG2" s="17"/>
      <c r="AH2" s="18"/>
      <c r="AI2" s="17"/>
      <c r="AJ2" s="18"/>
      <c r="AK2" s="17"/>
      <c r="AL2" s="18" t="s">
        <v>85</v>
      </c>
      <c r="AM2" s="17" t="str">
        <f>VLOOKUP(AL2,'Axe 2 Règles de gestion'!$D$2:$F$155,3, FALSE)</f>
        <v>La durée prévisionnelle ne peut être supérieure à 4 mois, sauf en cas de poursuites pénales.</v>
      </c>
      <c r="AN2" s="18" t="s">
        <v>87</v>
      </c>
      <c r="AO2" s="17" t="str">
        <f>VLOOKUP(AN2,'Axe 2 Règles de gestion'!$D$2:$F$155,3, FALSE)</f>
        <v>La durée réelle ne peut être supérieure à 4 mois, sauf en cas de poursuites pénales.</v>
      </c>
      <c r="AP2" s="18" t="s">
        <v>89</v>
      </c>
      <c r="AQ2" s="17" t="str">
        <f>VLOOKUP(AP2,'Axe 2 Règles de gestion'!$D$2:$F$155,3, FALSE)</f>
        <v>L'agent doit être en activité.</v>
      </c>
      <c r="AR2" s="18" t="s">
        <v>91</v>
      </c>
      <c r="AS2" s="17" t="str">
        <f>VLOOKUP(AR2,'Axe 2 Règles de gestion'!$D$2:$F$155,3, FALSE)</f>
        <v>La date de début du congé/absence doit être postérieure ou égale à la date de recrutement dans la FPE ou dans la carrière militaire.</v>
      </c>
      <c r="AT2" s="18" t="s">
        <v>93</v>
      </c>
      <c r="AU2" s="17" t="str">
        <f>VLOOKUP(AT2,'Axe 2 Règles de gestion'!$D$2:$F$155,3, FALSE)</f>
        <v>La date de début du congé/absence doit être antérieure ou égale à la date de fin réelle du congé/absence.</v>
      </c>
      <c r="AV2" s="18" t="s">
        <v>95</v>
      </c>
      <c r="AW2" s="17" t="str">
        <f>VLOOKUP(AV2,'Axe 2 Règles de gestion'!$D$2:$F$155,3, FALSE)</f>
        <v>La date de début du congé/absence doit être antérieure ou égale à la date de fin prévisionnelle du congé/absence.</v>
      </c>
      <c r="AX2" s="18" t="s">
        <v>97</v>
      </c>
      <c r="AY2" s="17" t="str">
        <f>VLOOKUP(AX2,'Axe 2 Règles de gestion'!$D$2:$F$155,3, FALSE)</f>
        <v>La date de fin réelle du congé/absence doit être antérieure à la date limite de départ à la retraite.</v>
      </c>
      <c r="AZ2" s="18" t="s">
        <v>99</v>
      </c>
      <c r="BA2" s="17" t="str">
        <f>VLOOKUP(AZ2,'Axe 2 Règles de gestion'!$D$2:$F$155,3, FALSE)</f>
        <v>La date de fin prévisionnelle du congé/absence doit être antérieure à la date limite de départ à la retraite.</v>
      </c>
      <c r="BB2" s="18" t="s">
        <v>101</v>
      </c>
      <c r="BC2" s="17" t="str">
        <f>VLOOKUP(BB2,'Axe 2 Règles de gestion'!$D$2:$F$155,3, FALSE)</f>
        <v>La date de fin réelle ou la date de fin prévisionnelle du congé/absence doit être saisie.</v>
      </c>
      <c r="BD2" s="18" t="s">
        <v>103</v>
      </c>
      <c r="BE2" s="17" t="str">
        <f>VLOOKUP(BD2,'Axe 2 Règles de gestion'!$D$2:$F$155,3, FALSE)</f>
        <v>Si l'absence ne commence pas par une demi-journée et si l'absence précédente ne finit pas par une demi journée, la date de début de l'absence saisie est postérieure à la date de fin réelle de l'absence précédente.</v>
      </c>
      <c r="BF2" s="18" t="s">
        <v>105</v>
      </c>
      <c r="BG2" s="17" t="str">
        <f>VLOOKUP(BF2,'Axe 2 Règles de gestion'!$D$2:$F$155,3, FALSE)</f>
        <v>Si l'absence ne commence pas par une demi-journée et si l'absence précédente ne finit pas par une demi journée, la date de début de l'absence saisie est postérieure à la date de fin prévisionnelle de l'absence précédente.</v>
      </c>
      <c r="BH2" s="18" t="s">
        <v>107</v>
      </c>
      <c r="BI2" s="17" t="str">
        <f>VLOOKUP(BH2,'Axe 2 Règles de gestion'!$D$2:$F$155,3, FALSE)</f>
        <v>Dans le cas d'un congé autre que CLM, CLD, CGM et CITIS, l'indicateur de requalification doit être à non et les impacts spécifiques à la requalification ne doivent pas être mobilisés ou l'impact rémunération est vide.</v>
      </c>
      <c r="BJ2" s="18"/>
      <c r="BK2" s="17"/>
      <c r="BL2" s="18"/>
      <c r="BM2" s="17"/>
      <c r="BN2" s="18"/>
      <c r="BO2" s="17"/>
    </row>
    <row r="3" spans="1:67" ht="150" x14ac:dyDescent="0.25">
      <c r="A3" s="14" t="s">
        <v>67</v>
      </c>
      <c r="B3" s="14" t="s">
        <v>68</v>
      </c>
      <c r="C3" s="15">
        <v>43633</v>
      </c>
      <c r="D3" s="15" t="s">
        <v>69</v>
      </c>
      <c r="E3" s="16" t="s">
        <v>70</v>
      </c>
      <c r="F3" s="14" t="s">
        <v>71</v>
      </c>
      <c r="G3" s="16" t="s">
        <v>72</v>
      </c>
      <c r="H3" s="14" t="s">
        <v>73</v>
      </c>
      <c r="I3" s="16" t="s">
        <v>74</v>
      </c>
      <c r="J3" s="17" t="s">
        <v>75</v>
      </c>
      <c r="K3" s="17" t="s">
        <v>76</v>
      </c>
      <c r="L3" s="18" t="s">
        <v>77</v>
      </c>
      <c r="M3" s="19" t="s">
        <v>78</v>
      </c>
      <c r="N3" s="15" t="s">
        <v>79</v>
      </c>
      <c r="O3" s="17"/>
      <c r="P3" s="17"/>
      <c r="Q3" s="17" t="s">
        <v>80</v>
      </c>
      <c r="R3" s="18" t="s">
        <v>81</v>
      </c>
      <c r="S3" s="18" t="s">
        <v>82</v>
      </c>
      <c r="T3" s="18" t="s">
        <v>83</v>
      </c>
      <c r="U3" s="15">
        <v>42482</v>
      </c>
      <c r="V3" s="15"/>
      <c r="W3" s="17" t="s">
        <v>109</v>
      </c>
      <c r="X3" s="18" t="s">
        <v>110</v>
      </c>
      <c r="Y3" s="17" t="str">
        <f>VLOOKUP(X3,'Axe 2 Règles de gestion'!$D$2:$F$155,3, FALSE)</f>
        <v>L'agent qui commet une faute grave peut être suspendu.</v>
      </c>
      <c r="Z3" s="18" t="s">
        <v>112</v>
      </c>
      <c r="AA3" s="17" t="str">
        <f>VLOOKUP(Z3,'Axe 2 Règles de gestion'!$D$2:$F$155,3, FALSE)</f>
        <v>L'agent est suspendu par l'autorité ayant pouvoir disciplinaire.</v>
      </c>
      <c r="AB3" s="18" t="s">
        <v>114</v>
      </c>
      <c r="AC3" s="17" t="str">
        <f>VLOOKUP(AB3,'Axe 2 Règles de gestion'!$D$2:$F$155,3, FALSE)</f>
        <v>Le conseil de discipline est saisi sans délai.</v>
      </c>
      <c r="AD3" s="18"/>
      <c r="AE3" s="17"/>
      <c r="AF3" s="18"/>
      <c r="AG3" s="17"/>
      <c r="AH3" s="18"/>
      <c r="AI3" s="17"/>
      <c r="AJ3" s="18"/>
      <c r="AK3" s="17"/>
      <c r="AL3" s="18" t="s">
        <v>116</v>
      </c>
      <c r="AM3" s="17" t="str">
        <f>VLOOKUP(AL3,'Axe 2 Règles de gestion'!$D$2:$F$155,3, FALSE)</f>
        <v>La durée prévisionnelle ne peut être supérieure à 4 mois.</v>
      </c>
      <c r="AN3" s="18" t="s">
        <v>118</v>
      </c>
      <c r="AO3" s="17" t="str">
        <f>VLOOKUP(AN3,'Axe 2 Règles de gestion'!$D$2:$F$155,3, FALSE)</f>
        <v>La durée réelle ne peut être supérieure à 4 mois.</v>
      </c>
      <c r="AP3" s="18" t="s">
        <v>89</v>
      </c>
      <c r="AQ3" s="17" t="str">
        <f>VLOOKUP(AP3,'Axe 2 Règles de gestion'!$D$2:$F$155,3, FALSE)</f>
        <v>L'agent doit être en activité.</v>
      </c>
      <c r="AR3" s="18" t="s">
        <v>91</v>
      </c>
      <c r="AS3" s="17" t="str">
        <f>VLOOKUP(AR3,'Axe 2 Règles de gestion'!$D$2:$F$155,3, FALSE)</f>
        <v>La date de début du congé/absence doit être postérieure ou égale à la date de recrutement dans la FPE ou dans la carrière militaire.</v>
      </c>
      <c r="AT3" s="18" t="s">
        <v>93</v>
      </c>
      <c r="AU3" s="17" t="str">
        <f>VLOOKUP(AT3,'Axe 2 Règles de gestion'!$D$2:$F$155,3, FALSE)</f>
        <v>La date de début du congé/absence doit être antérieure ou égale à la date de fin réelle du congé/absence.</v>
      </c>
      <c r="AV3" s="18" t="s">
        <v>95</v>
      </c>
      <c r="AW3" s="17" t="str">
        <f>VLOOKUP(AV3,'Axe 2 Règles de gestion'!$D$2:$F$155,3, FALSE)</f>
        <v>La date de début du congé/absence doit être antérieure ou égale à la date de fin prévisionnelle du congé/absence.</v>
      </c>
      <c r="AX3" s="18" t="s">
        <v>97</v>
      </c>
      <c r="AY3" s="17" t="str">
        <f>VLOOKUP(AX3,'Axe 2 Règles de gestion'!$D$2:$F$155,3, FALSE)</f>
        <v>La date de fin réelle du congé/absence doit être antérieure à la date limite de départ à la retraite.</v>
      </c>
      <c r="AZ3" s="18" t="s">
        <v>99</v>
      </c>
      <c r="BA3" s="17" t="str">
        <f>VLOOKUP(AZ3,'Axe 2 Règles de gestion'!$D$2:$F$155,3, FALSE)</f>
        <v>La date de fin prévisionnelle du congé/absence doit être antérieure à la date limite de départ à la retraite.</v>
      </c>
      <c r="BB3" s="18" t="s">
        <v>101</v>
      </c>
      <c r="BC3" s="17" t="str">
        <f>VLOOKUP(BB3,'Axe 2 Règles de gestion'!$D$2:$F$155,3, FALSE)</f>
        <v>La date de fin réelle ou la date de fin prévisionnelle du congé/absence doit être saisie.</v>
      </c>
      <c r="BD3" s="18" t="s">
        <v>103</v>
      </c>
      <c r="BE3" s="17" t="str">
        <f>VLOOKUP(BD3,'Axe 2 Règles de gestion'!$D$2:$F$155,3, FALSE)</f>
        <v>Si l'absence ne commence pas par une demi-journée et si l'absence précédente ne finit pas par une demi journée, la date de début de l'absence saisie est postérieure à la date de fin réelle de l'absence précédente.</v>
      </c>
      <c r="BF3" s="18" t="s">
        <v>105</v>
      </c>
      <c r="BG3" s="17" t="str">
        <f>VLOOKUP(BF3,'Axe 2 Règles de gestion'!$D$2:$F$155,3, FALSE)</f>
        <v>Si l'absence ne commence pas par une demi-journée et si l'absence précédente ne finit pas par une demi journée, la date de début de l'absence saisie est postérieure à la date de fin prévisionnelle de l'absence précédente.</v>
      </c>
      <c r="BH3" s="18" t="s">
        <v>107</v>
      </c>
      <c r="BI3" s="17" t="str">
        <f>VLOOKUP(BH3,'Axe 2 Règles de gestion'!$D$2:$F$155,3, FALSE)</f>
        <v>Dans le cas d'un congé autre que CLM, CLD, CGM et CITIS, l'indicateur de requalification doit être à non et les impacts spécifiques à la requalification ne doivent pas être mobilisés ou l'impact rémunération est vide.</v>
      </c>
      <c r="BJ3" s="18"/>
      <c r="BK3" s="17"/>
      <c r="BL3" s="18"/>
      <c r="BM3" s="17"/>
      <c r="BN3" s="18"/>
      <c r="BO3" s="17"/>
    </row>
    <row r="4" spans="1:67" ht="150" x14ac:dyDescent="0.25">
      <c r="A4" s="14" t="s">
        <v>67</v>
      </c>
      <c r="B4" s="14" t="s">
        <v>68</v>
      </c>
      <c r="C4" s="15">
        <v>43152</v>
      </c>
      <c r="D4" s="15" t="s">
        <v>69</v>
      </c>
      <c r="E4" s="16" t="s">
        <v>70</v>
      </c>
      <c r="F4" s="14" t="s">
        <v>71</v>
      </c>
      <c r="G4" s="16" t="s">
        <v>72</v>
      </c>
      <c r="H4" s="14" t="s">
        <v>73</v>
      </c>
      <c r="I4" s="16" t="s">
        <v>74</v>
      </c>
      <c r="J4" s="17" t="s">
        <v>75</v>
      </c>
      <c r="K4" s="17" t="s">
        <v>76</v>
      </c>
      <c r="L4" s="18" t="s">
        <v>120</v>
      </c>
      <c r="M4" s="19" t="s">
        <v>121</v>
      </c>
      <c r="N4" s="15" t="s">
        <v>122</v>
      </c>
      <c r="O4" s="17"/>
      <c r="P4" s="17"/>
      <c r="Q4" s="17" t="s">
        <v>80</v>
      </c>
      <c r="R4" s="18" t="s">
        <v>81</v>
      </c>
      <c r="S4" s="18" t="s">
        <v>82</v>
      </c>
      <c r="T4" s="18" t="s">
        <v>83</v>
      </c>
      <c r="U4" s="15">
        <v>40725</v>
      </c>
      <c r="V4" s="15">
        <v>42481</v>
      </c>
      <c r="W4" s="17" t="s">
        <v>123</v>
      </c>
      <c r="X4" s="18"/>
      <c r="Y4" s="17"/>
      <c r="Z4" s="18"/>
      <c r="AA4" s="17"/>
      <c r="AB4" s="18"/>
      <c r="AC4" s="17"/>
      <c r="AD4" s="18"/>
      <c r="AE4" s="17"/>
      <c r="AF4" s="18"/>
      <c r="AG4" s="17"/>
      <c r="AH4" s="18"/>
      <c r="AI4" s="17"/>
      <c r="AJ4" s="18"/>
      <c r="AK4" s="17"/>
      <c r="AL4" s="18" t="s">
        <v>85</v>
      </c>
      <c r="AM4" s="17" t="str">
        <f>VLOOKUP(AL4,'Axe 2 Règles de gestion'!$D$2:$F$155,3, FALSE)</f>
        <v>La durée prévisionnelle ne peut être supérieure à 4 mois, sauf en cas de poursuites pénales.</v>
      </c>
      <c r="AN4" s="18" t="s">
        <v>87</v>
      </c>
      <c r="AO4" s="17" t="str">
        <f>VLOOKUP(AN4,'Axe 2 Règles de gestion'!$D$2:$F$155,3, FALSE)</f>
        <v>La durée réelle ne peut être supérieure à 4 mois, sauf en cas de poursuites pénales.</v>
      </c>
      <c r="AP4" s="18" t="s">
        <v>93</v>
      </c>
      <c r="AQ4" s="17" t="str">
        <f>VLOOKUP(AP4,'Axe 2 Règles de gestion'!$D$2:$F$155,3, FALSE)</f>
        <v>La date de début du congé/absence doit être antérieure ou égale à la date de fin réelle du congé/absence.</v>
      </c>
      <c r="AR4" s="18" t="s">
        <v>95</v>
      </c>
      <c r="AS4" s="17" t="str">
        <f>VLOOKUP(AR4,'Axe 2 Règles de gestion'!$D$2:$F$155,3, FALSE)</f>
        <v>La date de début du congé/absence doit être antérieure ou égale à la date de fin prévisionnelle du congé/absence.</v>
      </c>
      <c r="AT4" s="18" t="s">
        <v>97</v>
      </c>
      <c r="AU4" s="17" t="str">
        <f>VLOOKUP(AT4,'Axe 2 Règles de gestion'!$D$2:$F$155,3, FALSE)</f>
        <v>La date de fin réelle du congé/absence doit être antérieure à la date limite de départ à la retraite.</v>
      </c>
      <c r="AV4" s="18" t="s">
        <v>99</v>
      </c>
      <c r="AW4" s="17" t="str">
        <f>VLOOKUP(AV4,'Axe 2 Règles de gestion'!$D$2:$F$155,3, FALSE)</f>
        <v>La date de fin prévisionnelle du congé/absence doit être antérieure à la date limite de départ à la retraite.</v>
      </c>
      <c r="AX4" s="18" t="s">
        <v>101</v>
      </c>
      <c r="AY4" s="17" t="str">
        <f>VLOOKUP(AX4,'Axe 2 Règles de gestion'!$D$2:$F$155,3, FALSE)</f>
        <v>La date de fin réelle ou la date de fin prévisionnelle du congé/absence doit être saisie.</v>
      </c>
      <c r="AZ4" s="18" t="s">
        <v>107</v>
      </c>
      <c r="BA4" s="17" t="str">
        <f>VLOOKUP(AZ4,'Axe 2 Règles de gestion'!$D$2:$F$155,3, FALSE)</f>
        <v>Dans le cas d'un congé autre que CLM, CLD, CGM et CITIS, l'indicateur de requalification doit être à non et les impacts spécifiques à la requalification ne doivent pas être mobilisés ou l'impact rémunération est vide.</v>
      </c>
      <c r="BB4" s="18"/>
      <c r="BC4" s="17"/>
      <c r="BD4" s="18"/>
      <c r="BE4" s="17"/>
      <c r="BF4" s="18"/>
      <c r="BG4" s="17"/>
      <c r="BH4" s="18"/>
      <c r="BI4" s="17"/>
      <c r="BJ4" s="18"/>
      <c r="BK4" s="17"/>
      <c r="BL4" s="18"/>
      <c r="BM4" s="17"/>
      <c r="BN4" s="18"/>
      <c r="BO4" s="17"/>
    </row>
    <row r="5" spans="1:67" ht="150" x14ac:dyDescent="0.25">
      <c r="A5" s="14" t="s">
        <v>67</v>
      </c>
      <c r="B5" s="14" t="s">
        <v>68</v>
      </c>
      <c r="C5" s="15">
        <v>43620</v>
      </c>
      <c r="D5" s="15" t="s">
        <v>69</v>
      </c>
      <c r="E5" s="16" t="s">
        <v>70</v>
      </c>
      <c r="F5" s="14" t="s">
        <v>71</v>
      </c>
      <c r="G5" s="16" t="s">
        <v>72</v>
      </c>
      <c r="H5" s="14" t="s">
        <v>73</v>
      </c>
      <c r="I5" s="16" t="s">
        <v>74</v>
      </c>
      <c r="J5" s="17" t="s">
        <v>75</v>
      </c>
      <c r="K5" s="17" t="s">
        <v>76</v>
      </c>
      <c r="L5" s="18" t="s">
        <v>120</v>
      </c>
      <c r="M5" s="19" t="s">
        <v>121</v>
      </c>
      <c r="N5" s="15" t="s">
        <v>122</v>
      </c>
      <c r="O5" s="17"/>
      <c r="P5" s="17"/>
      <c r="Q5" s="17" t="s">
        <v>80</v>
      </c>
      <c r="R5" s="18" t="s">
        <v>81</v>
      </c>
      <c r="S5" s="18" t="s">
        <v>82</v>
      </c>
      <c r="T5" s="18" t="s">
        <v>83</v>
      </c>
      <c r="U5" s="15">
        <v>42482</v>
      </c>
      <c r="V5" s="15"/>
      <c r="W5" s="17" t="s">
        <v>124</v>
      </c>
      <c r="X5" s="18" t="s">
        <v>125</v>
      </c>
      <c r="Y5" s="17" t="str">
        <f>VLOOKUP(X5,'Axe 2 Règles de gestion'!$D$2:$F$155,3, FALSE)</f>
        <v>En l'absence de décision prise par l'autorité ayant pouvoir disciplinaire dans le délai de 4 mois, l'agent est rétabli dans ses fonctions.</v>
      </c>
      <c r="Z5" s="18"/>
      <c r="AA5" s="17"/>
      <c r="AB5" s="18"/>
      <c r="AC5" s="17"/>
      <c r="AD5" s="18"/>
      <c r="AE5" s="17"/>
      <c r="AF5" s="18"/>
      <c r="AG5" s="17"/>
      <c r="AH5" s="18"/>
      <c r="AI5" s="17"/>
      <c r="AJ5" s="18"/>
      <c r="AK5" s="17"/>
      <c r="AL5" s="18" t="s">
        <v>116</v>
      </c>
      <c r="AM5" s="17" t="str">
        <f>VLOOKUP(AL5,'Axe 2 Règles de gestion'!$D$2:$F$155,3, FALSE)</f>
        <v>La durée prévisionnelle ne peut être supérieure à 4 mois.</v>
      </c>
      <c r="AN5" s="18" t="s">
        <v>118</v>
      </c>
      <c r="AO5" s="17" t="str">
        <f>VLOOKUP(AN5,'Axe 2 Règles de gestion'!$D$2:$F$155,3, FALSE)</f>
        <v>La durée réelle ne peut être supérieure à 4 mois.</v>
      </c>
      <c r="AP5" s="18" t="s">
        <v>93</v>
      </c>
      <c r="AQ5" s="17" t="str">
        <f>VLOOKUP(AP5,'Axe 2 Règles de gestion'!$D$2:$F$155,3, FALSE)</f>
        <v>La date de début du congé/absence doit être antérieure ou égale à la date de fin réelle du congé/absence.</v>
      </c>
      <c r="AR5" s="18" t="s">
        <v>95</v>
      </c>
      <c r="AS5" s="17" t="str">
        <f>VLOOKUP(AR5,'Axe 2 Règles de gestion'!$D$2:$F$155,3, FALSE)</f>
        <v>La date de début du congé/absence doit être antérieure ou égale à la date de fin prévisionnelle du congé/absence.</v>
      </c>
      <c r="AT5" s="18" t="s">
        <v>97</v>
      </c>
      <c r="AU5" s="17" t="str">
        <f>VLOOKUP(AT5,'Axe 2 Règles de gestion'!$D$2:$F$155,3, FALSE)</f>
        <v>La date de fin réelle du congé/absence doit être antérieure à la date limite de départ à la retraite.</v>
      </c>
      <c r="AV5" s="18" t="s">
        <v>99</v>
      </c>
      <c r="AW5" s="17" t="str">
        <f>VLOOKUP(AV5,'Axe 2 Règles de gestion'!$D$2:$F$155,3, FALSE)</f>
        <v>La date de fin prévisionnelle du congé/absence doit être antérieure à la date limite de départ à la retraite.</v>
      </c>
      <c r="AX5" s="18" t="s">
        <v>101</v>
      </c>
      <c r="AY5" s="17" t="str">
        <f>VLOOKUP(AX5,'Axe 2 Règles de gestion'!$D$2:$F$155,3, FALSE)</f>
        <v>La date de fin réelle ou la date de fin prévisionnelle du congé/absence doit être saisie.</v>
      </c>
      <c r="AZ5" s="18" t="s">
        <v>107</v>
      </c>
      <c r="BA5" s="17" t="str">
        <f>VLOOKUP(AZ5,'Axe 2 Règles de gestion'!$D$2:$F$155,3, FALSE)</f>
        <v>Dans le cas d'un congé autre que CLM, CLD, CGM et CITIS, l'indicateur de requalification doit être à non et les impacts spécifiques à la requalification ne doivent pas être mobilisés ou l'impact rémunération est vide.</v>
      </c>
      <c r="BB5" s="18"/>
      <c r="BC5" s="17"/>
      <c r="BD5" s="18"/>
      <c r="BE5" s="17"/>
      <c r="BF5" s="18"/>
      <c r="BG5" s="17"/>
      <c r="BH5" s="18"/>
      <c r="BI5" s="17"/>
      <c r="BJ5" s="18"/>
      <c r="BK5" s="17"/>
      <c r="BL5" s="18"/>
      <c r="BM5" s="17"/>
      <c r="BN5" s="18"/>
      <c r="BO5" s="17"/>
    </row>
    <row r="6" spans="1:67" ht="75" x14ac:dyDescent="0.25">
      <c r="A6" s="14" t="s">
        <v>127</v>
      </c>
      <c r="B6" s="14" t="s">
        <v>128</v>
      </c>
      <c r="C6" s="15">
        <v>44292</v>
      </c>
      <c r="D6" s="15" t="s">
        <v>69</v>
      </c>
      <c r="E6" s="16" t="s">
        <v>70</v>
      </c>
      <c r="F6" s="14" t="s">
        <v>71</v>
      </c>
      <c r="G6" s="16" t="s">
        <v>72</v>
      </c>
      <c r="H6" s="14" t="s">
        <v>73</v>
      </c>
      <c r="I6" s="16" t="s">
        <v>74</v>
      </c>
      <c r="J6" s="17" t="s">
        <v>75</v>
      </c>
      <c r="K6" s="17" t="s">
        <v>76</v>
      </c>
      <c r="L6" s="18" t="s">
        <v>77</v>
      </c>
      <c r="M6" s="19" t="s">
        <v>78</v>
      </c>
      <c r="N6" s="15" t="s">
        <v>79</v>
      </c>
      <c r="O6" s="17"/>
      <c r="P6" s="17"/>
      <c r="Q6" s="17" t="s">
        <v>129</v>
      </c>
      <c r="R6" s="18" t="s">
        <v>130</v>
      </c>
      <c r="S6" s="18" t="s">
        <v>82</v>
      </c>
      <c r="T6" s="18" t="s">
        <v>131</v>
      </c>
      <c r="U6" s="15">
        <v>43831</v>
      </c>
      <c r="V6" s="15"/>
      <c r="W6" s="17"/>
      <c r="X6" s="18"/>
      <c r="Y6" s="17"/>
      <c r="Z6" s="18"/>
      <c r="AA6" s="17"/>
      <c r="AB6" s="18"/>
      <c r="AC6" s="17"/>
      <c r="AD6" s="18"/>
      <c r="AE6" s="17"/>
      <c r="AF6" s="18"/>
      <c r="AG6" s="17"/>
      <c r="AH6" s="18"/>
      <c r="AI6" s="17"/>
      <c r="AJ6" s="18"/>
      <c r="AK6" s="17"/>
      <c r="AL6" s="18"/>
      <c r="AM6" s="17"/>
      <c r="AN6" s="18"/>
      <c r="AO6" s="17"/>
      <c r="AP6" s="18"/>
      <c r="AQ6" s="17"/>
      <c r="AR6" s="18"/>
      <c r="AS6" s="17"/>
      <c r="AT6" s="18"/>
      <c r="AU6" s="17"/>
      <c r="AV6" s="18"/>
      <c r="AW6" s="17"/>
      <c r="AX6" s="18"/>
      <c r="AY6" s="17"/>
      <c r="AZ6" s="18"/>
      <c r="BA6" s="17"/>
      <c r="BB6" s="18"/>
      <c r="BC6" s="17"/>
      <c r="BD6" s="18"/>
      <c r="BE6" s="17"/>
      <c r="BF6" s="18"/>
      <c r="BG6" s="17"/>
      <c r="BH6" s="18"/>
      <c r="BI6" s="17"/>
      <c r="BJ6" s="18"/>
      <c r="BK6" s="17"/>
      <c r="BL6" s="18"/>
      <c r="BM6" s="17"/>
      <c r="BN6" s="18"/>
      <c r="BO6" s="17"/>
    </row>
    <row r="7" spans="1:67" ht="75" x14ac:dyDescent="0.25">
      <c r="A7" s="14" t="s">
        <v>127</v>
      </c>
      <c r="B7" s="14" t="s">
        <v>128</v>
      </c>
      <c r="C7" s="15">
        <v>44292</v>
      </c>
      <c r="D7" s="15" t="s">
        <v>69</v>
      </c>
      <c r="E7" s="16" t="s">
        <v>70</v>
      </c>
      <c r="F7" s="14" t="s">
        <v>71</v>
      </c>
      <c r="G7" s="16" t="s">
        <v>72</v>
      </c>
      <c r="H7" s="14" t="s">
        <v>73</v>
      </c>
      <c r="I7" s="16" t="s">
        <v>74</v>
      </c>
      <c r="J7" s="17" t="s">
        <v>75</v>
      </c>
      <c r="K7" s="17" t="s">
        <v>76</v>
      </c>
      <c r="L7" s="18" t="s">
        <v>120</v>
      </c>
      <c r="M7" s="19" t="s">
        <v>121</v>
      </c>
      <c r="N7" s="15" t="s">
        <v>122</v>
      </c>
      <c r="O7" s="17"/>
      <c r="P7" s="17"/>
      <c r="Q7" s="17" t="s">
        <v>129</v>
      </c>
      <c r="R7" s="18" t="s">
        <v>130</v>
      </c>
      <c r="S7" s="18" t="s">
        <v>82</v>
      </c>
      <c r="T7" s="18" t="s">
        <v>131</v>
      </c>
      <c r="U7" s="15">
        <v>43831</v>
      </c>
      <c r="V7" s="15"/>
      <c r="W7" s="17"/>
      <c r="X7" s="18"/>
      <c r="Y7" s="17"/>
      <c r="Z7" s="18"/>
      <c r="AA7" s="17"/>
      <c r="AB7" s="18"/>
      <c r="AC7" s="17"/>
      <c r="AD7" s="18"/>
      <c r="AE7" s="17"/>
      <c r="AF7" s="18"/>
      <c r="AG7" s="17"/>
      <c r="AH7" s="18"/>
      <c r="AI7" s="17"/>
      <c r="AJ7" s="18"/>
      <c r="AK7" s="17"/>
      <c r="AL7" s="18"/>
      <c r="AM7" s="17"/>
      <c r="AN7" s="18"/>
      <c r="AO7" s="17"/>
      <c r="AP7" s="18"/>
      <c r="AQ7" s="17"/>
      <c r="AR7" s="18"/>
      <c r="AS7" s="17"/>
      <c r="AT7" s="18"/>
      <c r="AU7" s="17"/>
      <c r="AV7" s="18"/>
      <c r="AW7" s="17"/>
      <c r="AX7" s="18"/>
      <c r="AY7" s="17"/>
      <c r="AZ7" s="18"/>
      <c r="BA7" s="17"/>
      <c r="BB7" s="18"/>
      <c r="BC7" s="17"/>
      <c r="BD7" s="18"/>
      <c r="BE7" s="17"/>
      <c r="BF7" s="18"/>
      <c r="BG7" s="17"/>
      <c r="BH7" s="18"/>
      <c r="BI7" s="17"/>
      <c r="BJ7" s="18"/>
      <c r="BK7" s="17"/>
      <c r="BL7" s="18"/>
      <c r="BM7" s="17"/>
      <c r="BN7" s="18"/>
      <c r="BO7" s="17"/>
    </row>
    <row r="8" spans="1:67" ht="150" x14ac:dyDescent="0.25">
      <c r="A8" s="14" t="s">
        <v>67</v>
      </c>
      <c r="B8" s="14" t="s">
        <v>68</v>
      </c>
      <c r="C8" s="15">
        <v>43633</v>
      </c>
      <c r="D8" s="15" t="s">
        <v>69</v>
      </c>
      <c r="E8" s="16" t="s">
        <v>70</v>
      </c>
      <c r="F8" s="14" t="s">
        <v>71</v>
      </c>
      <c r="G8" s="16" t="s">
        <v>72</v>
      </c>
      <c r="H8" s="14" t="s">
        <v>73</v>
      </c>
      <c r="I8" s="16" t="s">
        <v>74</v>
      </c>
      <c r="J8" s="17" t="s">
        <v>75</v>
      </c>
      <c r="K8" s="17" t="s">
        <v>76</v>
      </c>
      <c r="L8" s="18" t="s">
        <v>77</v>
      </c>
      <c r="M8" s="19" t="s">
        <v>78</v>
      </c>
      <c r="N8" s="15" t="s">
        <v>79</v>
      </c>
      <c r="O8" s="17"/>
      <c r="P8" s="17"/>
      <c r="Q8" s="17" t="s">
        <v>132</v>
      </c>
      <c r="R8" s="18" t="s">
        <v>133</v>
      </c>
      <c r="S8" s="18" t="s">
        <v>82</v>
      </c>
      <c r="T8" s="18" t="s">
        <v>83</v>
      </c>
      <c r="U8" s="15">
        <v>40725</v>
      </c>
      <c r="V8" s="15"/>
      <c r="W8" s="17" t="s">
        <v>134</v>
      </c>
      <c r="X8" s="18" t="s">
        <v>135</v>
      </c>
      <c r="Y8" s="17" t="str">
        <f>VLOOKUP(X8,'Axe 2 Règles de gestion'!$D$2:$F$155,3, FALSE)</f>
        <v>L'agent qui commet une faute grave peut être suspendu.</v>
      </c>
      <c r="Z8" s="18" t="s">
        <v>136</v>
      </c>
      <c r="AA8" s="17" t="str">
        <f>VLOOKUP(Z8,'Axe 2 Règles de gestion'!$D$2:$F$155,3, FALSE)</f>
        <v>L'agent est suspendu par l'autorité ayant pouvoir de procéder au recrutement.</v>
      </c>
      <c r="AB8" s="18" t="s">
        <v>138</v>
      </c>
      <c r="AC8" s="17" t="str">
        <f>VLOOKUP(AB8,'Axe 2 Règles de gestion'!$D$2:$F$155,3, FALSE)</f>
        <v>La durée de la suspension ne peut être supérieure à celle du contrat.</v>
      </c>
      <c r="AD8" s="18"/>
      <c r="AE8" s="17"/>
      <c r="AF8" s="18"/>
      <c r="AG8" s="17"/>
      <c r="AH8" s="18"/>
      <c r="AI8" s="17"/>
      <c r="AJ8" s="18"/>
      <c r="AK8" s="17"/>
      <c r="AL8" s="18" t="s">
        <v>140</v>
      </c>
      <c r="AM8" s="17" t="str">
        <f>VLOOKUP(AL8,'Axe 2 Règles de gestion'!$D$2:$F$155,3, FALSE)</f>
        <v>La durée prévisionnelle ne peut être supérieure à 4 mois, sauf en cas de poursuites pénales.</v>
      </c>
      <c r="AN8" s="18" t="s">
        <v>141</v>
      </c>
      <c r="AO8" s="17" t="str">
        <f>VLOOKUP(AN8,'Axe 2 Règles de gestion'!$D$2:$F$155,3, FALSE)</f>
        <v>La durée réelle ne peut être supérieure à 4 mois, sauf en cas de poursuites pénales.</v>
      </c>
      <c r="AP8" s="18" t="s">
        <v>89</v>
      </c>
      <c r="AQ8" s="17" t="str">
        <f>VLOOKUP(AP8,'Axe 2 Règles de gestion'!$D$2:$F$155,3, FALSE)</f>
        <v>L'agent doit être en activité.</v>
      </c>
      <c r="AR8" s="18" t="s">
        <v>142</v>
      </c>
      <c r="AS8" s="17" t="str">
        <f>VLOOKUP(AR8,'Axe 2 Règles de gestion'!$D$2:$F$155,3, FALSE)</f>
        <v>La date de début du congé/absence doit être postérieure ou égale à la date de début du lien juridique.</v>
      </c>
      <c r="AT8" s="18" t="s">
        <v>93</v>
      </c>
      <c r="AU8" s="17" t="str">
        <f>VLOOKUP(AT8,'Axe 2 Règles de gestion'!$D$2:$F$155,3, FALSE)</f>
        <v>La date de début du congé/absence doit être antérieure ou égale à la date de fin réelle du congé/absence.</v>
      </c>
      <c r="AV8" s="18" t="s">
        <v>95</v>
      </c>
      <c r="AW8" s="17" t="str">
        <f>VLOOKUP(AV8,'Axe 2 Règles de gestion'!$D$2:$F$155,3, FALSE)</f>
        <v>La date de début du congé/absence doit être antérieure ou égale à la date de fin prévisionnelle du congé/absence.</v>
      </c>
      <c r="AX8" s="18" t="s">
        <v>97</v>
      </c>
      <c r="AY8" s="17" t="str">
        <f>VLOOKUP(AX8,'Axe 2 Règles de gestion'!$D$2:$F$155,3, FALSE)</f>
        <v>La date de fin réelle du congé/absence doit être antérieure à la date limite de départ à la retraite.</v>
      </c>
      <c r="AZ8" s="18" t="s">
        <v>99</v>
      </c>
      <c r="BA8" s="17" t="str">
        <f>VLOOKUP(AZ8,'Axe 2 Règles de gestion'!$D$2:$F$155,3, FALSE)</f>
        <v>La date de fin prévisionnelle du congé/absence doit être antérieure à la date limite de départ à la retraite.</v>
      </c>
      <c r="BB8" s="18" t="s">
        <v>101</v>
      </c>
      <c r="BC8" s="17" t="str">
        <f>VLOOKUP(BB8,'Axe 2 Règles de gestion'!$D$2:$F$155,3, FALSE)</f>
        <v>La date de fin réelle ou la date de fin prévisionnelle du congé/absence doit être saisie.</v>
      </c>
      <c r="BD8" s="18" t="s">
        <v>103</v>
      </c>
      <c r="BE8" s="17" t="str">
        <f>VLOOKUP(BD8,'Axe 2 Règles de gestion'!$D$2:$F$155,3, FALSE)</f>
        <v>Si l'absence ne commence pas par une demi-journée et si l'absence précédente ne finit pas par une demi journée, la date de début de l'absence saisie est postérieure à la date de fin réelle de l'absence précédente.</v>
      </c>
      <c r="BF8" s="18" t="s">
        <v>105</v>
      </c>
      <c r="BG8" s="17" t="str">
        <f>VLOOKUP(BF8,'Axe 2 Règles de gestion'!$D$2:$F$155,3, FALSE)</f>
        <v>Si l'absence ne commence pas par une demi-journée et si l'absence précédente ne finit pas par une demi journée, la date de début de l'absence saisie est postérieure à la date de fin prévisionnelle de l'absence précédente.</v>
      </c>
      <c r="BH8" s="18" t="s">
        <v>107</v>
      </c>
      <c r="BI8" s="17" t="str">
        <f>VLOOKUP(BH8,'Axe 2 Règles de gestion'!$D$2:$F$155,3, FALSE)</f>
        <v>Dans le cas d'un congé autre que CLM, CLD, CGM et CITIS, l'indicateur de requalification doit être à non et les impacts spécifiques à la requalification ne doivent pas être mobilisés ou l'impact rémunération est vide.</v>
      </c>
      <c r="BJ8" s="18" t="s">
        <v>144</v>
      </c>
      <c r="BK8" s="17" t="str">
        <f>VLOOKUP(BJ8,'Axe 2 Règles de gestion'!$D$2:$F$155,3, FALSE)</f>
        <v>La date de fin réelle du congé/absence doit être antérieure ou égale à la date limite de fin réelle ou prévisionnelle du lien juridique.</v>
      </c>
      <c r="BL8" s="18" t="s">
        <v>146</v>
      </c>
      <c r="BM8" s="17" t="str">
        <f>VLOOKUP(BL8,'Axe 2 Règles de gestion'!$D$2:$F$155,3, FALSE)</f>
        <v>La date de fin prévisionnelle du congé/absence doit être antérieure ou égale à la date limite de fin réelle ou prévisionnelle du lien juridique.</v>
      </c>
      <c r="BN8" s="18"/>
      <c r="BO8" s="17"/>
    </row>
    <row r="9" spans="1:67" ht="150" x14ac:dyDescent="0.25">
      <c r="A9" s="14" t="s">
        <v>148</v>
      </c>
      <c r="B9" s="14" t="s">
        <v>68</v>
      </c>
      <c r="C9" s="15">
        <v>44833</v>
      </c>
      <c r="D9" s="15" t="s">
        <v>69</v>
      </c>
      <c r="E9" s="16" t="s">
        <v>70</v>
      </c>
      <c r="F9" s="14" t="s">
        <v>71</v>
      </c>
      <c r="G9" s="16" t="s">
        <v>72</v>
      </c>
      <c r="H9" s="14" t="s">
        <v>73</v>
      </c>
      <c r="I9" s="16" t="s">
        <v>74</v>
      </c>
      <c r="J9" s="17" t="s">
        <v>75</v>
      </c>
      <c r="K9" s="17" t="s">
        <v>76</v>
      </c>
      <c r="L9" s="18" t="s">
        <v>120</v>
      </c>
      <c r="M9" s="19" t="s">
        <v>121</v>
      </c>
      <c r="N9" s="15" t="s">
        <v>122</v>
      </c>
      <c r="O9" s="17"/>
      <c r="P9" s="17"/>
      <c r="Q9" s="17" t="s">
        <v>132</v>
      </c>
      <c r="R9" s="18" t="s">
        <v>133</v>
      </c>
      <c r="S9" s="18" t="s">
        <v>82</v>
      </c>
      <c r="T9" s="18" t="s">
        <v>83</v>
      </c>
      <c r="U9" s="15">
        <v>40725</v>
      </c>
      <c r="V9" s="15">
        <v>44677</v>
      </c>
      <c r="W9" s="17" t="s">
        <v>149</v>
      </c>
      <c r="X9" s="18" t="s">
        <v>150</v>
      </c>
      <c r="Y9" s="17" t="str">
        <f>VLOOKUP(X9,'Axe 2 Règles de gestion'!$D$2:$F$155,3, FALSE)</f>
        <v>En l'absence de décision prise par l'autorité ayant pouvoir de procéder au recrutement dans le délai de 4 mois, l'agent est rétabli dans ses fonctions, sauf en cas de poursuites pénales.</v>
      </c>
      <c r="Z9" s="18"/>
      <c r="AA9" s="17"/>
      <c r="AB9" s="18"/>
      <c r="AC9" s="17"/>
      <c r="AD9" s="18"/>
      <c r="AE9" s="17"/>
      <c r="AF9" s="18"/>
      <c r="AG9" s="17"/>
      <c r="AH9" s="18"/>
      <c r="AI9" s="17"/>
      <c r="AJ9" s="18"/>
      <c r="AK9" s="17"/>
      <c r="AL9" s="18" t="s">
        <v>140</v>
      </c>
      <c r="AM9" s="17" t="str">
        <f>VLOOKUP(AL9,'Axe 2 Règles de gestion'!$D$2:$F$155,3, FALSE)</f>
        <v>La durée prévisionnelle ne peut être supérieure à 4 mois, sauf en cas de poursuites pénales.</v>
      </c>
      <c r="AN9" s="18" t="s">
        <v>141</v>
      </c>
      <c r="AO9" s="17" t="str">
        <f>VLOOKUP(AN9,'Axe 2 Règles de gestion'!$D$2:$F$155,3, FALSE)</f>
        <v>La durée réelle ne peut être supérieure à 4 mois, sauf en cas de poursuites pénales.</v>
      </c>
      <c r="AP9" s="18" t="s">
        <v>93</v>
      </c>
      <c r="AQ9" s="17" t="str">
        <f>VLOOKUP(AP9,'Axe 2 Règles de gestion'!$D$2:$F$155,3, FALSE)</f>
        <v>La date de début du congé/absence doit être antérieure ou égale à la date de fin réelle du congé/absence.</v>
      </c>
      <c r="AR9" s="18" t="s">
        <v>95</v>
      </c>
      <c r="AS9" s="17" t="str">
        <f>VLOOKUP(AR9,'Axe 2 Règles de gestion'!$D$2:$F$155,3, FALSE)</f>
        <v>La date de début du congé/absence doit être antérieure ou égale à la date de fin prévisionnelle du congé/absence.</v>
      </c>
      <c r="AT9" s="18" t="s">
        <v>97</v>
      </c>
      <c r="AU9" s="17" t="str">
        <f>VLOOKUP(AT9,'Axe 2 Règles de gestion'!$D$2:$F$155,3, FALSE)</f>
        <v>La date de fin réelle du congé/absence doit être antérieure à la date limite de départ à la retraite.</v>
      </c>
      <c r="AV9" s="18" t="s">
        <v>99</v>
      </c>
      <c r="AW9" s="17" t="str">
        <f>VLOOKUP(AV9,'Axe 2 Règles de gestion'!$D$2:$F$155,3, FALSE)</f>
        <v>La date de fin prévisionnelle du congé/absence doit être antérieure à la date limite de départ à la retraite.</v>
      </c>
      <c r="AX9" s="18" t="s">
        <v>101</v>
      </c>
      <c r="AY9" s="17" t="str">
        <f>VLOOKUP(AX9,'Axe 2 Règles de gestion'!$D$2:$F$155,3, FALSE)</f>
        <v>La date de fin réelle ou la date de fin prévisionnelle du congé/absence doit être saisie.</v>
      </c>
      <c r="AZ9" s="18" t="s">
        <v>107</v>
      </c>
      <c r="BA9" s="17" t="str">
        <f>VLOOKUP(AZ9,'Axe 2 Règles de gestion'!$D$2:$F$155,3, FALSE)</f>
        <v>Dans le cas d'un congé autre que CLM, CLD, CGM et CITIS, l'indicateur de requalification doit être à non et les impacts spécifiques à la requalification ne doivent pas être mobilisés ou l'impact rémunération est vide.</v>
      </c>
      <c r="BB9" s="18" t="s">
        <v>144</v>
      </c>
      <c r="BC9" s="17" t="str">
        <f>VLOOKUP(BB9,'Axe 2 Règles de gestion'!$D$2:$F$155,3, FALSE)</f>
        <v>La date de fin réelle du congé/absence doit être antérieure ou égale à la date limite de fin réelle ou prévisionnelle du lien juridique.</v>
      </c>
      <c r="BD9" s="18" t="s">
        <v>146</v>
      </c>
      <c r="BE9" s="17" t="str">
        <f>VLOOKUP(BD9,'Axe 2 Règles de gestion'!$D$2:$F$155,3, FALSE)</f>
        <v>La date de fin prévisionnelle du congé/absence doit être antérieure ou égale à la date limite de fin réelle ou prévisionnelle du lien juridique.</v>
      </c>
      <c r="BF9" s="18"/>
      <c r="BG9" s="17"/>
      <c r="BH9" s="18"/>
      <c r="BI9" s="17"/>
      <c r="BJ9" s="18"/>
      <c r="BK9" s="17"/>
      <c r="BL9" s="18"/>
      <c r="BM9" s="17"/>
      <c r="BN9" s="18"/>
      <c r="BO9" s="17"/>
    </row>
    <row r="10" spans="1:67" ht="150" x14ac:dyDescent="0.25">
      <c r="A10" s="14" t="s">
        <v>148</v>
      </c>
      <c r="B10" s="14" t="s">
        <v>128</v>
      </c>
      <c r="C10" s="15">
        <v>44833</v>
      </c>
      <c r="D10" s="15" t="s">
        <v>69</v>
      </c>
      <c r="E10" s="16" t="s">
        <v>70</v>
      </c>
      <c r="F10" s="14" t="s">
        <v>71</v>
      </c>
      <c r="G10" s="16" t="s">
        <v>72</v>
      </c>
      <c r="H10" s="14" t="s">
        <v>73</v>
      </c>
      <c r="I10" s="16" t="s">
        <v>74</v>
      </c>
      <c r="J10" s="17" t="s">
        <v>75</v>
      </c>
      <c r="K10" s="17" t="s">
        <v>76</v>
      </c>
      <c r="L10" s="18" t="s">
        <v>120</v>
      </c>
      <c r="M10" s="19" t="s">
        <v>121</v>
      </c>
      <c r="N10" s="15" t="s">
        <v>122</v>
      </c>
      <c r="O10" s="17"/>
      <c r="P10" s="17"/>
      <c r="Q10" s="17" t="s">
        <v>132</v>
      </c>
      <c r="R10" s="18" t="s">
        <v>133</v>
      </c>
      <c r="S10" s="18" t="s">
        <v>82</v>
      </c>
      <c r="T10" s="18" t="s">
        <v>83</v>
      </c>
      <c r="U10" s="15">
        <v>44678</v>
      </c>
      <c r="V10" s="15"/>
      <c r="W10" s="17" t="s">
        <v>152</v>
      </c>
      <c r="X10" s="18" t="s">
        <v>150</v>
      </c>
      <c r="Y10" s="17" t="str">
        <f>VLOOKUP(X10,'Axe 2 Règles de gestion'!$D$2:$F$155,3, FALSE)</f>
        <v>En l'absence de décision prise par l'autorité ayant pouvoir de procéder au recrutement dans le délai de 4 mois, l'agent est rétabli dans ses fonctions, sauf en cas de poursuites pénales.</v>
      </c>
      <c r="Z10" s="18" t="s">
        <v>153</v>
      </c>
      <c r="AA10" s="17" t="str">
        <f>VLOOKUP(Z10,'Axe 2 Règles de gestion'!$D$2:$F$155,3, FALSE)</f>
        <v>En cas de non-lieu, relaxe, acquittement, mise hors de cause, l'agent est rétabli dans ses fonctions par un procès-verbal publié.</v>
      </c>
      <c r="AB10" s="18"/>
      <c r="AC10" s="17"/>
      <c r="AD10" s="18"/>
      <c r="AE10" s="17"/>
      <c r="AF10" s="18"/>
      <c r="AG10" s="17"/>
      <c r="AH10" s="18"/>
      <c r="AI10" s="17"/>
      <c r="AJ10" s="18"/>
      <c r="AK10" s="17"/>
      <c r="AL10" s="18" t="s">
        <v>140</v>
      </c>
      <c r="AM10" s="17" t="str">
        <f>VLOOKUP(AL10,'Axe 2 Règles de gestion'!$D$2:$F$155,3, FALSE)</f>
        <v>La durée prévisionnelle ne peut être supérieure à 4 mois, sauf en cas de poursuites pénales.</v>
      </c>
      <c r="AN10" s="18" t="s">
        <v>141</v>
      </c>
      <c r="AO10" s="17" t="str">
        <f>VLOOKUP(AN10,'Axe 2 Règles de gestion'!$D$2:$F$155,3, FALSE)</f>
        <v>La durée réelle ne peut être supérieure à 4 mois, sauf en cas de poursuites pénales.</v>
      </c>
      <c r="AP10" s="18" t="s">
        <v>93</v>
      </c>
      <c r="AQ10" s="17" t="str">
        <f>VLOOKUP(AP10,'Axe 2 Règles de gestion'!$D$2:$F$155,3, FALSE)</f>
        <v>La date de début du congé/absence doit être antérieure ou égale à la date de fin réelle du congé/absence.</v>
      </c>
      <c r="AR10" s="18" t="s">
        <v>95</v>
      </c>
      <c r="AS10" s="17" t="str">
        <f>VLOOKUP(AR10,'Axe 2 Règles de gestion'!$D$2:$F$155,3, FALSE)</f>
        <v>La date de début du congé/absence doit être antérieure ou égale à la date de fin prévisionnelle du congé/absence.</v>
      </c>
      <c r="AT10" s="18" t="s">
        <v>97</v>
      </c>
      <c r="AU10" s="17" t="str">
        <f>VLOOKUP(AT10,'Axe 2 Règles de gestion'!$D$2:$F$155,3, FALSE)</f>
        <v>La date de fin réelle du congé/absence doit être antérieure à la date limite de départ à la retraite.</v>
      </c>
      <c r="AV10" s="18" t="s">
        <v>99</v>
      </c>
      <c r="AW10" s="17" t="str">
        <f>VLOOKUP(AV10,'Axe 2 Règles de gestion'!$D$2:$F$155,3, FALSE)</f>
        <v>La date de fin prévisionnelle du congé/absence doit être antérieure à la date limite de départ à la retraite.</v>
      </c>
      <c r="AX10" s="18" t="s">
        <v>101</v>
      </c>
      <c r="AY10" s="17" t="str">
        <f>VLOOKUP(AX10,'Axe 2 Règles de gestion'!$D$2:$F$155,3, FALSE)</f>
        <v>La date de fin réelle ou la date de fin prévisionnelle du congé/absence doit être saisie.</v>
      </c>
      <c r="AZ10" s="18" t="s">
        <v>107</v>
      </c>
      <c r="BA10" s="17" t="str">
        <f>VLOOKUP(AZ10,'Axe 2 Règles de gestion'!$D$2:$F$155,3, FALSE)</f>
        <v>Dans le cas d'un congé autre que CLM, CLD, CGM et CITIS, l'indicateur de requalification doit être à non et les impacts spécifiques à la requalification ne doivent pas être mobilisés ou l'impact rémunération est vide.</v>
      </c>
      <c r="BB10" s="18" t="s">
        <v>144</v>
      </c>
      <c r="BC10" s="17" t="str">
        <f>VLOOKUP(BB10,'Axe 2 Règles de gestion'!$D$2:$F$155,3, FALSE)</f>
        <v>La date de fin réelle du congé/absence doit être antérieure ou égale à la date limite de fin réelle ou prévisionnelle du lien juridique.</v>
      </c>
      <c r="BD10" s="18" t="s">
        <v>146</v>
      </c>
      <c r="BE10" s="17" t="str">
        <f>VLOOKUP(BD10,'Axe 2 Règles de gestion'!$D$2:$F$155,3, FALSE)</f>
        <v>La date de fin prévisionnelle du congé/absence doit être antérieure ou égale à la date limite de fin réelle ou prévisionnelle du lien juridique.</v>
      </c>
      <c r="BF10" s="18"/>
      <c r="BG10" s="17"/>
      <c r="BH10" s="18"/>
      <c r="BI10" s="17"/>
      <c r="BJ10" s="18"/>
      <c r="BK10" s="17"/>
      <c r="BL10" s="18"/>
      <c r="BM10" s="17"/>
      <c r="BN10" s="18"/>
      <c r="BO10" s="17"/>
    </row>
    <row r="11" spans="1:67" ht="150" x14ac:dyDescent="0.25">
      <c r="A11" s="14" t="s">
        <v>67</v>
      </c>
      <c r="B11" s="14" t="s">
        <v>68</v>
      </c>
      <c r="C11" s="15">
        <v>43152</v>
      </c>
      <c r="D11" s="15" t="s">
        <v>69</v>
      </c>
      <c r="E11" s="16" t="s">
        <v>70</v>
      </c>
      <c r="F11" s="14" t="s">
        <v>71</v>
      </c>
      <c r="G11" s="16" t="s">
        <v>72</v>
      </c>
      <c r="H11" s="14" t="s">
        <v>73</v>
      </c>
      <c r="I11" s="16" t="s">
        <v>74</v>
      </c>
      <c r="J11" s="17" t="s">
        <v>75</v>
      </c>
      <c r="K11" s="17" t="s">
        <v>76</v>
      </c>
      <c r="L11" s="18" t="s">
        <v>77</v>
      </c>
      <c r="M11" s="19" t="s">
        <v>78</v>
      </c>
      <c r="N11" s="15" t="s">
        <v>79</v>
      </c>
      <c r="O11" s="17"/>
      <c r="P11" s="17"/>
      <c r="Q11" s="17" t="s">
        <v>155</v>
      </c>
      <c r="R11" s="18" t="s">
        <v>156</v>
      </c>
      <c r="S11" s="18" t="s">
        <v>82</v>
      </c>
      <c r="T11" s="18" t="s">
        <v>83</v>
      </c>
      <c r="U11" s="15">
        <v>40725</v>
      </c>
      <c r="V11" s="15">
        <v>42481</v>
      </c>
      <c r="W11" s="17" t="s">
        <v>84</v>
      </c>
      <c r="X11" s="18"/>
      <c r="Y11" s="17"/>
      <c r="Z11" s="18"/>
      <c r="AA11" s="17"/>
      <c r="AB11" s="18"/>
      <c r="AC11" s="17"/>
      <c r="AD11" s="18"/>
      <c r="AE11" s="17"/>
      <c r="AF11" s="18"/>
      <c r="AG11" s="17"/>
      <c r="AH11" s="18"/>
      <c r="AI11" s="17"/>
      <c r="AJ11" s="18"/>
      <c r="AK11" s="17"/>
      <c r="AL11" s="18" t="s">
        <v>85</v>
      </c>
      <c r="AM11" s="17" t="str">
        <f>VLOOKUP(AL11,'Axe 2 Règles de gestion'!$D$2:$F$155,3, FALSE)</f>
        <v>La durée prévisionnelle ne peut être supérieure à 4 mois, sauf en cas de poursuites pénales.</v>
      </c>
      <c r="AN11" s="18" t="s">
        <v>87</v>
      </c>
      <c r="AO11" s="17" t="str">
        <f>VLOOKUP(AN11,'Axe 2 Règles de gestion'!$D$2:$F$155,3, FALSE)</f>
        <v>La durée réelle ne peut être supérieure à 4 mois, sauf en cas de poursuites pénales.</v>
      </c>
      <c r="AP11" s="18" t="s">
        <v>89</v>
      </c>
      <c r="AQ11" s="17" t="str">
        <f>VLOOKUP(AP11,'Axe 2 Règles de gestion'!$D$2:$F$155,3, FALSE)</f>
        <v>L'agent doit être en activité.</v>
      </c>
      <c r="AR11" s="18" t="s">
        <v>91</v>
      </c>
      <c r="AS11" s="17" t="str">
        <f>VLOOKUP(AR11,'Axe 2 Règles de gestion'!$D$2:$F$155,3, FALSE)</f>
        <v>La date de début du congé/absence doit être postérieure ou égale à la date de recrutement dans la FPE ou dans la carrière militaire.</v>
      </c>
      <c r="AT11" s="18" t="s">
        <v>93</v>
      </c>
      <c r="AU11" s="17" t="str">
        <f>VLOOKUP(AT11,'Axe 2 Règles de gestion'!$D$2:$F$155,3, FALSE)</f>
        <v>La date de début du congé/absence doit être antérieure ou égale à la date de fin réelle du congé/absence.</v>
      </c>
      <c r="AV11" s="18" t="s">
        <v>95</v>
      </c>
      <c r="AW11" s="17" t="str">
        <f>VLOOKUP(AV11,'Axe 2 Règles de gestion'!$D$2:$F$155,3, FALSE)</f>
        <v>La date de début du congé/absence doit être antérieure ou égale à la date de fin prévisionnelle du congé/absence.</v>
      </c>
      <c r="AX11" s="18" t="s">
        <v>97</v>
      </c>
      <c r="AY11" s="17" t="str">
        <f>VLOOKUP(AX11,'Axe 2 Règles de gestion'!$D$2:$F$155,3, FALSE)</f>
        <v>La date de fin réelle du congé/absence doit être antérieure à la date limite de départ à la retraite.</v>
      </c>
      <c r="AZ11" s="18" t="s">
        <v>99</v>
      </c>
      <c r="BA11" s="17" t="str">
        <f>VLOOKUP(AZ11,'Axe 2 Règles de gestion'!$D$2:$F$155,3, FALSE)</f>
        <v>La date de fin prévisionnelle du congé/absence doit être antérieure à la date limite de départ à la retraite.</v>
      </c>
      <c r="BB11" s="18" t="s">
        <v>101</v>
      </c>
      <c r="BC11" s="17" t="str">
        <f>VLOOKUP(BB11,'Axe 2 Règles de gestion'!$D$2:$F$155,3, FALSE)</f>
        <v>La date de fin réelle ou la date de fin prévisionnelle du congé/absence doit être saisie.</v>
      </c>
      <c r="BD11" s="18" t="s">
        <v>103</v>
      </c>
      <c r="BE11" s="17" t="str">
        <f>VLOOKUP(BD11,'Axe 2 Règles de gestion'!$D$2:$F$155,3, FALSE)</f>
        <v>Si l'absence ne commence pas par une demi-journée et si l'absence précédente ne finit pas par une demi journée, la date de début de l'absence saisie est postérieure à la date de fin réelle de l'absence précédente.</v>
      </c>
      <c r="BF11" s="18" t="s">
        <v>105</v>
      </c>
      <c r="BG11" s="17" t="str">
        <f>VLOOKUP(BF11,'Axe 2 Règles de gestion'!$D$2:$F$155,3, FALSE)</f>
        <v>Si l'absence ne commence pas par une demi-journée et si l'absence précédente ne finit pas par une demi journée, la date de début de l'absence saisie est postérieure à la date de fin prévisionnelle de l'absence précédente.</v>
      </c>
      <c r="BH11" s="18" t="s">
        <v>107</v>
      </c>
      <c r="BI11" s="17" t="str">
        <f>VLOOKUP(BH11,'Axe 2 Règles de gestion'!$D$2:$F$155,3, FALSE)</f>
        <v>Dans le cas d'un congé autre que CLM, CLD, CGM et CITIS, l'indicateur de requalification doit être à non et les impacts spécifiques à la requalification ne doivent pas être mobilisés ou l'impact rémunération est vide.</v>
      </c>
      <c r="BJ11" s="18"/>
      <c r="BK11" s="17"/>
      <c r="BL11" s="18"/>
      <c r="BM11" s="17"/>
      <c r="BN11" s="18"/>
      <c r="BO11" s="17"/>
    </row>
    <row r="12" spans="1:67" ht="150" x14ac:dyDescent="0.25">
      <c r="A12" s="14" t="s">
        <v>67</v>
      </c>
      <c r="B12" s="14" t="s">
        <v>68</v>
      </c>
      <c r="C12" s="15">
        <v>43633</v>
      </c>
      <c r="D12" s="15" t="s">
        <v>69</v>
      </c>
      <c r="E12" s="16" t="s">
        <v>70</v>
      </c>
      <c r="F12" s="14" t="s">
        <v>71</v>
      </c>
      <c r="G12" s="16" t="s">
        <v>72</v>
      </c>
      <c r="H12" s="14" t="s">
        <v>73</v>
      </c>
      <c r="I12" s="16" t="s">
        <v>74</v>
      </c>
      <c r="J12" s="17" t="s">
        <v>75</v>
      </c>
      <c r="K12" s="17" t="s">
        <v>76</v>
      </c>
      <c r="L12" s="18" t="s">
        <v>77</v>
      </c>
      <c r="M12" s="19" t="s">
        <v>78</v>
      </c>
      <c r="N12" s="15" t="s">
        <v>79</v>
      </c>
      <c r="O12" s="17"/>
      <c r="P12" s="17"/>
      <c r="Q12" s="17" t="s">
        <v>155</v>
      </c>
      <c r="R12" s="18" t="s">
        <v>156</v>
      </c>
      <c r="S12" s="18" t="s">
        <v>82</v>
      </c>
      <c r="T12" s="18" t="s">
        <v>83</v>
      </c>
      <c r="U12" s="15">
        <v>42482</v>
      </c>
      <c r="V12" s="15"/>
      <c r="W12" s="17" t="s">
        <v>157</v>
      </c>
      <c r="X12" s="18" t="s">
        <v>158</v>
      </c>
      <c r="Y12" s="17" t="str">
        <f>VLOOKUP(X12,'Axe 2 Règles de gestion'!$D$2:$F$155,3, FALSE)</f>
        <v>L'agent qui commet une faute grave peut être suspendu.</v>
      </c>
      <c r="Z12" s="18" t="s">
        <v>159</v>
      </c>
      <c r="AA12" s="17" t="str">
        <f>VLOOKUP(Z12,'Axe 2 Règles de gestion'!$D$2:$F$155,3, FALSE)</f>
        <v>L'agent est suspendu par l'autorité ayant pouvoir disciplinaire.</v>
      </c>
      <c r="AB12" s="18" t="s">
        <v>160</v>
      </c>
      <c r="AC12" s="17" t="str">
        <f>VLOOKUP(AB12,'Axe 2 Règles de gestion'!$D$2:$F$155,3, FALSE)</f>
        <v>Le conseil de discipline est saisi sans délai.</v>
      </c>
      <c r="AD12" s="18"/>
      <c r="AE12" s="17"/>
      <c r="AF12" s="18"/>
      <c r="AG12" s="17"/>
      <c r="AH12" s="18"/>
      <c r="AI12" s="17"/>
      <c r="AJ12" s="18"/>
      <c r="AK12" s="17"/>
      <c r="AL12" s="18" t="s">
        <v>116</v>
      </c>
      <c r="AM12" s="17" t="str">
        <f>VLOOKUP(AL12,'Axe 2 Règles de gestion'!$D$2:$F$155,3, FALSE)</f>
        <v>La durée prévisionnelle ne peut être supérieure à 4 mois.</v>
      </c>
      <c r="AN12" s="18" t="s">
        <v>118</v>
      </c>
      <c r="AO12" s="17" t="str">
        <f>VLOOKUP(AN12,'Axe 2 Règles de gestion'!$D$2:$F$155,3, FALSE)</f>
        <v>La durée réelle ne peut être supérieure à 4 mois.</v>
      </c>
      <c r="AP12" s="18" t="s">
        <v>89</v>
      </c>
      <c r="AQ12" s="17" t="str">
        <f>VLOOKUP(AP12,'Axe 2 Règles de gestion'!$D$2:$F$155,3, FALSE)</f>
        <v>L'agent doit être en activité.</v>
      </c>
      <c r="AR12" s="18" t="s">
        <v>91</v>
      </c>
      <c r="AS12" s="17" t="str">
        <f>VLOOKUP(AR12,'Axe 2 Règles de gestion'!$D$2:$F$155,3, FALSE)</f>
        <v>La date de début du congé/absence doit être postérieure ou égale à la date de recrutement dans la FPE ou dans la carrière militaire.</v>
      </c>
      <c r="AT12" s="18" t="s">
        <v>93</v>
      </c>
      <c r="AU12" s="17" t="str">
        <f>VLOOKUP(AT12,'Axe 2 Règles de gestion'!$D$2:$F$155,3, FALSE)</f>
        <v>La date de début du congé/absence doit être antérieure ou égale à la date de fin réelle du congé/absence.</v>
      </c>
      <c r="AV12" s="18" t="s">
        <v>95</v>
      </c>
      <c r="AW12" s="17" t="str">
        <f>VLOOKUP(AV12,'Axe 2 Règles de gestion'!$D$2:$F$155,3, FALSE)</f>
        <v>La date de début du congé/absence doit être antérieure ou égale à la date de fin prévisionnelle du congé/absence.</v>
      </c>
      <c r="AX12" s="18" t="s">
        <v>97</v>
      </c>
      <c r="AY12" s="17" t="str">
        <f>VLOOKUP(AX12,'Axe 2 Règles de gestion'!$D$2:$F$155,3, FALSE)</f>
        <v>La date de fin réelle du congé/absence doit être antérieure à la date limite de départ à la retraite.</v>
      </c>
      <c r="AZ12" s="18" t="s">
        <v>99</v>
      </c>
      <c r="BA12" s="17" t="str">
        <f>VLOOKUP(AZ12,'Axe 2 Règles de gestion'!$D$2:$F$155,3, FALSE)</f>
        <v>La date de fin prévisionnelle du congé/absence doit être antérieure à la date limite de départ à la retraite.</v>
      </c>
      <c r="BB12" s="18" t="s">
        <v>101</v>
      </c>
      <c r="BC12" s="17" t="str">
        <f>VLOOKUP(BB12,'Axe 2 Règles de gestion'!$D$2:$F$155,3, FALSE)</f>
        <v>La date de fin réelle ou la date de fin prévisionnelle du congé/absence doit être saisie.</v>
      </c>
      <c r="BD12" s="18" t="s">
        <v>103</v>
      </c>
      <c r="BE12" s="17" t="str">
        <f>VLOOKUP(BD12,'Axe 2 Règles de gestion'!$D$2:$F$155,3, FALSE)</f>
        <v>Si l'absence ne commence pas par une demi-journée et si l'absence précédente ne finit pas par une demi journée, la date de début de l'absence saisie est postérieure à la date de fin réelle de l'absence précédente.</v>
      </c>
      <c r="BF12" s="18" t="s">
        <v>105</v>
      </c>
      <c r="BG12" s="17" t="str">
        <f>VLOOKUP(BF12,'Axe 2 Règles de gestion'!$D$2:$F$155,3, FALSE)</f>
        <v>Si l'absence ne commence pas par une demi-journée et si l'absence précédente ne finit pas par une demi journée, la date de début de l'absence saisie est postérieure à la date de fin prévisionnelle de l'absence précédente.</v>
      </c>
      <c r="BH12" s="18" t="s">
        <v>107</v>
      </c>
      <c r="BI12" s="17" t="str">
        <f>VLOOKUP(BH12,'Axe 2 Règles de gestion'!$D$2:$F$155,3, FALSE)</f>
        <v>Dans le cas d'un congé autre que CLM, CLD, CGM et CITIS, l'indicateur de requalification doit être à non et les impacts spécifiques à la requalification ne doivent pas être mobilisés ou l'impact rémunération est vide.</v>
      </c>
      <c r="BJ12" s="18"/>
      <c r="BK12" s="17"/>
      <c r="BL12" s="18"/>
      <c r="BM12" s="17"/>
      <c r="BN12" s="18"/>
      <c r="BO12" s="17"/>
    </row>
    <row r="13" spans="1:67" ht="150" x14ac:dyDescent="0.25">
      <c r="A13" s="14" t="s">
        <v>67</v>
      </c>
      <c r="B13" s="14" t="s">
        <v>68</v>
      </c>
      <c r="C13" s="15">
        <v>43152</v>
      </c>
      <c r="D13" s="15" t="s">
        <v>69</v>
      </c>
      <c r="E13" s="16" t="s">
        <v>70</v>
      </c>
      <c r="F13" s="14" t="s">
        <v>71</v>
      </c>
      <c r="G13" s="16" t="s">
        <v>72</v>
      </c>
      <c r="H13" s="14" t="s">
        <v>73</v>
      </c>
      <c r="I13" s="16" t="s">
        <v>74</v>
      </c>
      <c r="J13" s="17" t="s">
        <v>75</v>
      </c>
      <c r="K13" s="17" t="s">
        <v>76</v>
      </c>
      <c r="L13" s="18" t="s">
        <v>120</v>
      </c>
      <c r="M13" s="19" t="s">
        <v>121</v>
      </c>
      <c r="N13" s="15" t="s">
        <v>122</v>
      </c>
      <c r="O13" s="17"/>
      <c r="P13" s="17"/>
      <c r="Q13" s="17" t="s">
        <v>155</v>
      </c>
      <c r="R13" s="18" t="s">
        <v>156</v>
      </c>
      <c r="S13" s="18" t="s">
        <v>82</v>
      </c>
      <c r="T13" s="18" t="s">
        <v>83</v>
      </c>
      <c r="U13" s="15">
        <v>40725</v>
      </c>
      <c r="V13" s="15">
        <v>42481</v>
      </c>
      <c r="W13" s="17" t="s">
        <v>123</v>
      </c>
      <c r="X13" s="18"/>
      <c r="Y13" s="17"/>
      <c r="Z13" s="18"/>
      <c r="AA13" s="17"/>
      <c r="AB13" s="18"/>
      <c r="AC13" s="17"/>
      <c r="AD13" s="18"/>
      <c r="AE13" s="17"/>
      <c r="AF13" s="18"/>
      <c r="AG13" s="17"/>
      <c r="AH13" s="18"/>
      <c r="AI13" s="17"/>
      <c r="AJ13" s="18"/>
      <c r="AK13" s="17"/>
      <c r="AL13" s="18" t="s">
        <v>85</v>
      </c>
      <c r="AM13" s="17" t="str">
        <f>VLOOKUP(AL13,'Axe 2 Règles de gestion'!$D$2:$F$155,3, FALSE)</f>
        <v>La durée prévisionnelle ne peut être supérieure à 4 mois, sauf en cas de poursuites pénales.</v>
      </c>
      <c r="AN13" s="18" t="s">
        <v>87</v>
      </c>
      <c r="AO13" s="17" t="str">
        <f>VLOOKUP(AN13,'Axe 2 Règles de gestion'!$D$2:$F$155,3, FALSE)</f>
        <v>La durée réelle ne peut être supérieure à 4 mois, sauf en cas de poursuites pénales.</v>
      </c>
      <c r="AP13" s="18" t="s">
        <v>93</v>
      </c>
      <c r="AQ13" s="17" t="str">
        <f>VLOOKUP(AP13,'Axe 2 Règles de gestion'!$D$2:$F$155,3, FALSE)</f>
        <v>La date de début du congé/absence doit être antérieure ou égale à la date de fin réelle du congé/absence.</v>
      </c>
      <c r="AR13" s="18" t="s">
        <v>95</v>
      </c>
      <c r="AS13" s="17" t="str">
        <f>VLOOKUP(AR13,'Axe 2 Règles de gestion'!$D$2:$F$155,3, FALSE)</f>
        <v>La date de début du congé/absence doit être antérieure ou égale à la date de fin prévisionnelle du congé/absence.</v>
      </c>
      <c r="AT13" s="18" t="s">
        <v>97</v>
      </c>
      <c r="AU13" s="17" t="str">
        <f>VLOOKUP(AT13,'Axe 2 Règles de gestion'!$D$2:$F$155,3, FALSE)</f>
        <v>La date de fin réelle du congé/absence doit être antérieure à la date limite de départ à la retraite.</v>
      </c>
      <c r="AV13" s="18" t="s">
        <v>99</v>
      </c>
      <c r="AW13" s="17" t="str">
        <f>VLOOKUP(AV13,'Axe 2 Règles de gestion'!$D$2:$F$155,3, FALSE)</f>
        <v>La date de fin prévisionnelle du congé/absence doit être antérieure à la date limite de départ à la retraite.</v>
      </c>
      <c r="AX13" s="18" t="s">
        <v>101</v>
      </c>
      <c r="AY13" s="17" t="str">
        <f>VLOOKUP(AX13,'Axe 2 Règles de gestion'!$D$2:$F$155,3, FALSE)</f>
        <v>La date de fin réelle ou la date de fin prévisionnelle du congé/absence doit être saisie.</v>
      </c>
      <c r="AZ13" s="18" t="s">
        <v>107</v>
      </c>
      <c r="BA13" s="17" t="str">
        <f>VLOOKUP(AZ13,'Axe 2 Règles de gestion'!$D$2:$F$155,3, FALSE)</f>
        <v>Dans le cas d'un congé autre que CLM, CLD, CGM et CITIS, l'indicateur de requalification doit être à non et les impacts spécifiques à la requalification ne doivent pas être mobilisés ou l'impact rémunération est vide.</v>
      </c>
      <c r="BB13" s="18"/>
      <c r="BC13" s="17"/>
      <c r="BD13" s="18"/>
      <c r="BE13" s="17"/>
      <c r="BF13" s="18"/>
      <c r="BG13" s="17"/>
      <c r="BH13" s="18"/>
      <c r="BI13" s="17"/>
      <c r="BJ13" s="18"/>
      <c r="BK13" s="17"/>
      <c r="BL13" s="18"/>
      <c r="BM13" s="17"/>
      <c r="BN13" s="18"/>
      <c r="BO13" s="17"/>
    </row>
    <row r="14" spans="1:67" ht="150" x14ac:dyDescent="0.25">
      <c r="A14" s="14" t="s">
        <v>67</v>
      </c>
      <c r="B14" s="14" t="s">
        <v>68</v>
      </c>
      <c r="C14" s="15">
        <v>43620</v>
      </c>
      <c r="D14" s="15" t="s">
        <v>69</v>
      </c>
      <c r="E14" s="16" t="s">
        <v>70</v>
      </c>
      <c r="F14" s="14" t="s">
        <v>71</v>
      </c>
      <c r="G14" s="16" t="s">
        <v>72</v>
      </c>
      <c r="H14" s="14" t="s">
        <v>73</v>
      </c>
      <c r="I14" s="16" t="s">
        <v>74</v>
      </c>
      <c r="J14" s="17" t="s">
        <v>75</v>
      </c>
      <c r="K14" s="17" t="s">
        <v>76</v>
      </c>
      <c r="L14" s="18" t="s">
        <v>120</v>
      </c>
      <c r="M14" s="19" t="s">
        <v>121</v>
      </c>
      <c r="N14" s="15" t="s">
        <v>122</v>
      </c>
      <c r="O14" s="17"/>
      <c r="P14" s="17"/>
      <c r="Q14" s="17" t="s">
        <v>155</v>
      </c>
      <c r="R14" s="18" t="s">
        <v>156</v>
      </c>
      <c r="S14" s="18" t="s">
        <v>82</v>
      </c>
      <c r="T14" s="18" t="s">
        <v>83</v>
      </c>
      <c r="U14" s="15">
        <v>42482</v>
      </c>
      <c r="V14" s="15"/>
      <c r="W14" s="17" t="s">
        <v>161</v>
      </c>
      <c r="X14" s="18" t="s">
        <v>162</v>
      </c>
      <c r="Y14" s="17" t="str">
        <f>VLOOKUP(X14,'Axe 2 Règles de gestion'!$D$2:$F$155,3, FALSE)</f>
        <v>En l'absence de décision prise par l'autorité ayant pouvoir disciplinaire dans le délai de 4 mois, l'agent est rétabli dans ses fonctions.</v>
      </c>
      <c r="Z14" s="18"/>
      <c r="AA14" s="17"/>
      <c r="AB14" s="18"/>
      <c r="AC14" s="17"/>
      <c r="AD14" s="18"/>
      <c r="AE14" s="17"/>
      <c r="AF14" s="18"/>
      <c r="AG14" s="17"/>
      <c r="AH14" s="18"/>
      <c r="AI14" s="17"/>
      <c r="AJ14" s="18"/>
      <c r="AK14" s="17"/>
      <c r="AL14" s="18" t="s">
        <v>116</v>
      </c>
      <c r="AM14" s="17" t="str">
        <f>VLOOKUP(AL14,'Axe 2 Règles de gestion'!$D$2:$F$155,3, FALSE)</f>
        <v>La durée prévisionnelle ne peut être supérieure à 4 mois.</v>
      </c>
      <c r="AN14" s="18" t="s">
        <v>118</v>
      </c>
      <c r="AO14" s="17" t="str">
        <f>VLOOKUP(AN14,'Axe 2 Règles de gestion'!$D$2:$F$155,3, FALSE)</f>
        <v>La durée réelle ne peut être supérieure à 4 mois.</v>
      </c>
      <c r="AP14" s="18" t="s">
        <v>93</v>
      </c>
      <c r="AQ14" s="17" t="str">
        <f>VLOOKUP(AP14,'Axe 2 Règles de gestion'!$D$2:$F$155,3, FALSE)</f>
        <v>La date de début du congé/absence doit être antérieure ou égale à la date de fin réelle du congé/absence.</v>
      </c>
      <c r="AR14" s="18" t="s">
        <v>95</v>
      </c>
      <c r="AS14" s="17" t="str">
        <f>VLOOKUP(AR14,'Axe 2 Règles de gestion'!$D$2:$F$155,3, FALSE)</f>
        <v>La date de début du congé/absence doit être antérieure ou égale à la date de fin prévisionnelle du congé/absence.</v>
      </c>
      <c r="AT14" s="18" t="s">
        <v>97</v>
      </c>
      <c r="AU14" s="17" t="str">
        <f>VLOOKUP(AT14,'Axe 2 Règles de gestion'!$D$2:$F$155,3, FALSE)</f>
        <v>La date de fin réelle du congé/absence doit être antérieure à la date limite de départ à la retraite.</v>
      </c>
      <c r="AV14" s="18" t="s">
        <v>99</v>
      </c>
      <c r="AW14" s="17" t="str">
        <f>VLOOKUP(AV14,'Axe 2 Règles de gestion'!$D$2:$F$155,3, FALSE)</f>
        <v>La date de fin prévisionnelle du congé/absence doit être antérieure à la date limite de départ à la retraite.</v>
      </c>
      <c r="AX14" s="18" t="s">
        <v>101</v>
      </c>
      <c r="AY14" s="17" t="str">
        <f>VLOOKUP(AX14,'Axe 2 Règles de gestion'!$D$2:$F$155,3, FALSE)</f>
        <v>La date de fin réelle ou la date de fin prévisionnelle du congé/absence doit être saisie.</v>
      </c>
      <c r="AZ14" s="18" t="s">
        <v>107</v>
      </c>
      <c r="BA14" s="17" t="str">
        <f>VLOOKUP(AZ14,'Axe 2 Règles de gestion'!$D$2:$F$155,3, FALSE)</f>
        <v>Dans le cas d'un congé autre que CLM, CLD, CGM et CITIS, l'indicateur de requalification doit être à non et les impacts spécifiques à la requalification ne doivent pas être mobilisés ou l'impact rémunération est vide.</v>
      </c>
      <c r="BB14" s="18"/>
      <c r="BC14" s="17"/>
      <c r="BD14" s="18"/>
      <c r="BE14" s="17"/>
      <c r="BF14" s="18"/>
      <c r="BG14" s="17"/>
      <c r="BH14" s="18"/>
      <c r="BI14" s="17"/>
      <c r="BJ14" s="18"/>
      <c r="BK14" s="17"/>
      <c r="BL14" s="18"/>
      <c r="BM14" s="17"/>
      <c r="BN14" s="18"/>
      <c r="BO14" s="17"/>
    </row>
    <row r="15" spans="1:67" ht="75" x14ac:dyDescent="0.25">
      <c r="A15" s="14" t="s">
        <v>67</v>
      </c>
      <c r="B15" s="14" t="s">
        <v>68</v>
      </c>
      <c r="C15" s="15">
        <v>43621</v>
      </c>
      <c r="D15" s="15" t="s">
        <v>69</v>
      </c>
      <c r="E15" s="16" t="s">
        <v>70</v>
      </c>
      <c r="F15" s="14" t="s">
        <v>71</v>
      </c>
      <c r="G15" s="16" t="s">
        <v>72</v>
      </c>
      <c r="H15" s="14" t="s">
        <v>73</v>
      </c>
      <c r="I15" s="16" t="s">
        <v>74</v>
      </c>
      <c r="J15" s="17" t="s">
        <v>75</v>
      </c>
      <c r="K15" s="17" t="s">
        <v>76</v>
      </c>
      <c r="L15" s="18" t="s">
        <v>77</v>
      </c>
      <c r="M15" s="19" t="s">
        <v>78</v>
      </c>
      <c r="N15" s="15" t="s">
        <v>79</v>
      </c>
      <c r="O15" s="17"/>
      <c r="P15" s="17"/>
      <c r="Q15" s="17" t="s">
        <v>163</v>
      </c>
      <c r="R15" s="18" t="s">
        <v>164</v>
      </c>
      <c r="S15" s="18" t="s">
        <v>82</v>
      </c>
      <c r="T15" s="18" t="s">
        <v>131</v>
      </c>
      <c r="U15" s="15">
        <v>40725</v>
      </c>
      <c r="V15" s="15"/>
      <c r="W15" s="17"/>
      <c r="X15" s="18"/>
      <c r="Y15" s="17"/>
      <c r="Z15" s="18"/>
      <c r="AA15" s="17"/>
      <c r="AB15" s="18"/>
      <c r="AC15" s="17"/>
      <c r="AD15" s="18"/>
      <c r="AE15" s="17"/>
      <c r="AF15" s="18"/>
      <c r="AG15" s="17"/>
      <c r="AH15" s="18"/>
      <c r="AI15" s="17"/>
      <c r="AJ15" s="18"/>
      <c r="AK15" s="17"/>
      <c r="AL15" s="18"/>
      <c r="AM15" s="17"/>
      <c r="AN15" s="18"/>
      <c r="AO15" s="17"/>
      <c r="AP15" s="18"/>
      <c r="AQ15" s="17"/>
      <c r="AR15" s="18"/>
      <c r="AS15" s="17"/>
      <c r="AT15" s="18"/>
      <c r="AU15" s="17"/>
      <c r="AV15" s="18"/>
      <c r="AW15" s="17"/>
      <c r="AX15" s="18"/>
      <c r="AY15" s="17"/>
      <c r="AZ15" s="18"/>
      <c r="BA15" s="17"/>
      <c r="BB15" s="18"/>
      <c r="BC15" s="17"/>
      <c r="BD15" s="18"/>
      <c r="BE15" s="17"/>
      <c r="BF15" s="18"/>
      <c r="BG15" s="17"/>
      <c r="BH15" s="18"/>
      <c r="BI15" s="17"/>
      <c r="BJ15" s="18"/>
      <c r="BK15" s="17"/>
      <c r="BL15" s="18"/>
      <c r="BM15" s="17"/>
      <c r="BN15" s="18"/>
      <c r="BO15" s="17"/>
    </row>
    <row r="16" spans="1:67" ht="75" x14ac:dyDescent="0.25">
      <c r="A16" s="14" t="s">
        <v>67</v>
      </c>
      <c r="B16" s="14" t="s">
        <v>68</v>
      </c>
      <c r="C16" s="15">
        <v>43621</v>
      </c>
      <c r="D16" s="15" t="s">
        <v>69</v>
      </c>
      <c r="E16" s="16" t="s">
        <v>70</v>
      </c>
      <c r="F16" s="14" t="s">
        <v>71</v>
      </c>
      <c r="G16" s="16" t="s">
        <v>72</v>
      </c>
      <c r="H16" s="14" t="s">
        <v>73</v>
      </c>
      <c r="I16" s="16" t="s">
        <v>74</v>
      </c>
      <c r="J16" s="17" t="s">
        <v>75</v>
      </c>
      <c r="K16" s="17" t="s">
        <v>76</v>
      </c>
      <c r="L16" s="18" t="s">
        <v>120</v>
      </c>
      <c r="M16" s="19" t="s">
        <v>121</v>
      </c>
      <c r="N16" s="15" t="s">
        <v>122</v>
      </c>
      <c r="O16" s="17"/>
      <c r="P16" s="17"/>
      <c r="Q16" s="17" t="s">
        <v>163</v>
      </c>
      <c r="R16" s="18" t="s">
        <v>164</v>
      </c>
      <c r="S16" s="18" t="s">
        <v>82</v>
      </c>
      <c r="T16" s="18" t="s">
        <v>131</v>
      </c>
      <c r="U16" s="15">
        <v>40725</v>
      </c>
      <c r="V16" s="15"/>
      <c r="W16" s="17"/>
      <c r="X16" s="18"/>
      <c r="Y16" s="17"/>
      <c r="Z16" s="18"/>
      <c r="AA16" s="17"/>
      <c r="AB16" s="18"/>
      <c r="AC16" s="17"/>
      <c r="AD16" s="18"/>
      <c r="AE16" s="17"/>
      <c r="AF16" s="18"/>
      <c r="AG16" s="17"/>
      <c r="AH16" s="18"/>
      <c r="AI16" s="17"/>
      <c r="AJ16" s="18"/>
      <c r="AK16" s="17"/>
      <c r="AL16" s="18"/>
      <c r="AM16" s="17"/>
      <c r="AN16" s="18"/>
      <c r="AO16" s="17"/>
      <c r="AP16" s="18"/>
      <c r="AQ16" s="17"/>
      <c r="AR16" s="18"/>
      <c r="AS16" s="17"/>
      <c r="AT16" s="18"/>
      <c r="AU16" s="17"/>
      <c r="AV16" s="18"/>
      <c r="AW16" s="17"/>
      <c r="AX16" s="18"/>
      <c r="AY16" s="17"/>
      <c r="AZ16" s="18"/>
      <c r="BA16" s="17"/>
      <c r="BB16" s="18"/>
      <c r="BC16" s="17"/>
      <c r="BD16" s="18"/>
      <c r="BE16" s="17"/>
      <c r="BF16" s="18"/>
      <c r="BG16" s="17"/>
      <c r="BH16" s="18"/>
      <c r="BI16" s="17"/>
      <c r="BJ16" s="18"/>
      <c r="BK16" s="17"/>
      <c r="BL16" s="18"/>
      <c r="BM16" s="17"/>
      <c r="BN16" s="18"/>
      <c r="BO16" s="17"/>
    </row>
    <row r="17" spans="1:67" ht="150" x14ac:dyDescent="0.25">
      <c r="A17" s="14" t="s">
        <v>67</v>
      </c>
      <c r="B17" s="14" t="s">
        <v>68</v>
      </c>
      <c r="C17" s="15">
        <v>43620</v>
      </c>
      <c r="D17" s="15" t="s">
        <v>69</v>
      </c>
      <c r="E17" s="16" t="s">
        <v>70</v>
      </c>
      <c r="F17" s="14" t="s">
        <v>71</v>
      </c>
      <c r="G17" s="16" t="s">
        <v>72</v>
      </c>
      <c r="H17" s="14" t="s">
        <v>73</v>
      </c>
      <c r="I17" s="16" t="s">
        <v>74</v>
      </c>
      <c r="J17" s="17" t="s">
        <v>75</v>
      </c>
      <c r="K17" s="17" t="s">
        <v>76</v>
      </c>
      <c r="L17" s="18" t="s">
        <v>77</v>
      </c>
      <c r="M17" s="19" t="s">
        <v>78</v>
      </c>
      <c r="N17" s="15" t="s">
        <v>79</v>
      </c>
      <c r="O17" s="17"/>
      <c r="P17" s="17"/>
      <c r="Q17" s="17" t="s">
        <v>165</v>
      </c>
      <c r="R17" s="18" t="s">
        <v>166</v>
      </c>
      <c r="S17" s="18" t="s">
        <v>167</v>
      </c>
      <c r="T17" s="18" t="s">
        <v>83</v>
      </c>
      <c r="U17" s="15">
        <v>40725</v>
      </c>
      <c r="V17" s="15">
        <v>42593</v>
      </c>
      <c r="W17" s="17" t="s">
        <v>168</v>
      </c>
      <c r="X17" s="18"/>
      <c r="Y17" s="17"/>
      <c r="Z17" s="18"/>
      <c r="AA17" s="17"/>
      <c r="AB17" s="18"/>
      <c r="AC17" s="17"/>
      <c r="AD17" s="18"/>
      <c r="AE17" s="17"/>
      <c r="AF17" s="18"/>
      <c r="AG17" s="17"/>
      <c r="AH17" s="18"/>
      <c r="AI17" s="17"/>
      <c r="AJ17" s="18"/>
      <c r="AK17" s="17"/>
      <c r="AL17" s="18"/>
      <c r="AM17" s="17"/>
      <c r="AN17" s="18"/>
      <c r="AO17" s="17"/>
      <c r="AP17" s="18" t="s">
        <v>89</v>
      </c>
      <c r="AQ17" s="17" t="str">
        <f>VLOOKUP(AP17,'Axe 2 Règles de gestion'!$D$2:$F$155,3, FALSE)</f>
        <v>L'agent doit être en activité.</v>
      </c>
      <c r="AR17" s="18" t="s">
        <v>91</v>
      </c>
      <c r="AS17" s="17" t="str">
        <f>VLOOKUP(AR17,'Axe 2 Règles de gestion'!$D$2:$F$155,3, FALSE)</f>
        <v>La date de début du congé/absence doit être postérieure ou égale à la date de recrutement dans la FPE ou dans la carrière militaire.</v>
      </c>
      <c r="AT17" s="18" t="s">
        <v>93</v>
      </c>
      <c r="AU17" s="17" t="str">
        <f>VLOOKUP(AT17,'Axe 2 Règles de gestion'!$D$2:$F$155,3, FALSE)</f>
        <v>La date de début du congé/absence doit être antérieure ou égale à la date de fin réelle du congé/absence.</v>
      </c>
      <c r="AV17" s="18" t="s">
        <v>95</v>
      </c>
      <c r="AW17" s="17" t="str">
        <f>VLOOKUP(AV17,'Axe 2 Règles de gestion'!$D$2:$F$155,3, FALSE)</f>
        <v>La date de début du congé/absence doit être antérieure ou égale à la date de fin prévisionnelle du congé/absence.</v>
      </c>
      <c r="AX17" s="18" t="s">
        <v>97</v>
      </c>
      <c r="AY17" s="17" t="str">
        <f>VLOOKUP(AX17,'Axe 2 Règles de gestion'!$D$2:$F$155,3, FALSE)</f>
        <v>La date de fin réelle du congé/absence doit être antérieure à la date limite de départ à la retraite.</v>
      </c>
      <c r="AZ17" s="18" t="s">
        <v>99</v>
      </c>
      <c r="BA17" s="17" t="str">
        <f>VLOOKUP(AZ17,'Axe 2 Règles de gestion'!$D$2:$F$155,3, FALSE)</f>
        <v>La date de fin prévisionnelle du congé/absence doit être antérieure à la date limite de départ à la retraite.</v>
      </c>
      <c r="BB17" s="18" t="s">
        <v>103</v>
      </c>
      <c r="BC17" s="17" t="str">
        <f>VLOOKUP(BB17,'Axe 2 Règles de gestion'!$D$2:$F$155,3, FALSE)</f>
        <v>Si l'absence ne commence pas par une demi-journée et si l'absence précédente ne finit pas par une demi journée, la date de début de l'absence saisie est postérieure à la date de fin réelle de l'absence précédente.</v>
      </c>
      <c r="BD17" s="18" t="s">
        <v>105</v>
      </c>
      <c r="BE17" s="17" t="str">
        <f>VLOOKUP(BD17,'Axe 2 Règles de gestion'!$D$2:$F$155,3, FALSE)</f>
        <v>Si l'absence ne commence pas par une demi-journée et si l'absence précédente ne finit pas par une demi journée, la date de début de l'absence saisie est postérieure à la date de fin prévisionnelle de l'absence précédente.</v>
      </c>
      <c r="BF17" s="18" t="s">
        <v>107</v>
      </c>
      <c r="BG17" s="17" t="str">
        <f>VLOOKUP(BF17,'Axe 2 Règles de gestion'!$D$2:$F$155,3, FALSE)</f>
        <v>Dans le cas d'un congé autre que CLM, CLD, CGM et CITIS, l'indicateur de requalification doit être à non et les impacts spécifiques à la requalification ne doivent pas être mobilisés ou l'impact rémunération est vide.</v>
      </c>
      <c r="BH17" s="18"/>
      <c r="BI17" s="17"/>
      <c r="BJ17" s="18"/>
      <c r="BK17" s="17"/>
      <c r="BL17" s="18"/>
      <c r="BM17" s="17"/>
      <c r="BN17" s="18"/>
      <c r="BO17" s="17"/>
    </row>
    <row r="18" spans="1:67" ht="150" x14ac:dyDescent="0.25">
      <c r="A18" s="14" t="s">
        <v>169</v>
      </c>
      <c r="B18" s="14" t="s">
        <v>68</v>
      </c>
      <c r="C18" s="15">
        <v>43620</v>
      </c>
      <c r="D18" s="15" t="s">
        <v>69</v>
      </c>
      <c r="E18" s="16" t="s">
        <v>70</v>
      </c>
      <c r="F18" s="14" t="s">
        <v>71</v>
      </c>
      <c r="G18" s="16" t="s">
        <v>72</v>
      </c>
      <c r="H18" s="14" t="s">
        <v>73</v>
      </c>
      <c r="I18" s="16" t="s">
        <v>74</v>
      </c>
      <c r="J18" s="17" t="s">
        <v>75</v>
      </c>
      <c r="K18" s="17" t="s">
        <v>76</v>
      </c>
      <c r="L18" s="18" t="s">
        <v>77</v>
      </c>
      <c r="M18" s="19" t="s">
        <v>78</v>
      </c>
      <c r="N18" s="15" t="s">
        <v>79</v>
      </c>
      <c r="O18" s="17"/>
      <c r="P18" s="17"/>
      <c r="Q18" s="17" t="s">
        <v>165</v>
      </c>
      <c r="R18" s="18" t="s">
        <v>166</v>
      </c>
      <c r="S18" s="18" t="s">
        <v>167</v>
      </c>
      <c r="T18" s="18" t="s">
        <v>83</v>
      </c>
      <c r="U18" s="15">
        <v>42594</v>
      </c>
      <c r="V18" s="15"/>
      <c r="W18" s="17" t="s">
        <v>170</v>
      </c>
      <c r="X18" s="18" t="s">
        <v>171</v>
      </c>
      <c r="Y18" s="17" t="str">
        <f>VLOOKUP(X18,'Axe 2 Règles de gestion'!$D$2:$F$155,3, FALSE)</f>
        <v>Le Conseil supérieur de la magistrature doit être saisi d'une demande d'interdiction temporaire pour un magistrat du siège.</v>
      </c>
      <c r="Z18" s="18" t="s">
        <v>173</v>
      </c>
      <c r="AA18" s="17" t="str">
        <f>VLOOKUP(Z18,'Axe 2 Règles de gestion'!$D$2:$F$155,3, FALSE)</f>
        <v>Le Conseil supérieur de la magistrature doit être saisi, pour avis, sur l'interdiction temporaire d'un magistrat du parquet.</v>
      </c>
      <c r="AB18" s="18" t="s">
        <v>175</v>
      </c>
      <c r="AC18" s="17" t="str">
        <f>VLOOKUP(AB18,'Axe 2 Règles de gestion'!$D$2:$F$155,3, FALSE)</f>
        <v>La décision d'interdiction temporaire est prononcée, pour les magistrats du parquet, par le garde des sceaux, après avis du Conseil supérieur de la magistrature, lequel doit être rendu dans un délai de 15 jours suivant sa saisine.</v>
      </c>
      <c r="AD18" s="18" t="s">
        <v>177</v>
      </c>
      <c r="AE18" s="17" t="str">
        <f>VLOOKUP(AD18,'Axe 2 Règles de gestion'!$D$2:$F$155,3, FALSE)</f>
        <v>La décision d'interdiction temporaire est prononcée, pour les magistrats du siège, par le Conseil supérieur de la magistrature dans un délai de 15 jours suivant sa saisine.</v>
      </c>
      <c r="AF18" s="18" t="s">
        <v>179</v>
      </c>
      <c r="AG18" s="17" t="str">
        <f>VLOOKUP(AF18,'Axe 2 Règles de gestion'!$D$2:$F$155,3, FALSE)</f>
        <v>Le magistrat du siège peut faire l'objet d'une interdiction temporaire d'exercice des fonctions jusqu'à décision disciplinaire définitive.</v>
      </c>
      <c r="AH18" s="18" t="s">
        <v>181</v>
      </c>
      <c r="AI18" s="17" t="str">
        <f>VLOOKUP(AH18,'Axe 2 Règles de gestion'!$D$2:$F$155,3, FALSE)</f>
        <v>Après engagement d'une procédure disciplinaire, le conseil supérieur de la magistrature peut interdire au magistrat du siège l'exercice de ses fonctions jusqu'à décision définitive disciplinaire.</v>
      </c>
      <c r="AJ18" s="18"/>
      <c r="AK18" s="17"/>
      <c r="AL18" s="18"/>
      <c r="AM18" s="17"/>
      <c r="AN18" s="18"/>
      <c r="AO18" s="17"/>
      <c r="AP18" s="18" t="s">
        <v>89</v>
      </c>
      <c r="AQ18" s="17" t="str">
        <f>VLOOKUP(AP18,'Axe 2 Règles de gestion'!$D$2:$F$155,3, FALSE)</f>
        <v>L'agent doit être en activité.</v>
      </c>
      <c r="AR18" s="18" t="s">
        <v>91</v>
      </c>
      <c r="AS18" s="17" t="str">
        <f>VLOOKUP(AR18,'Axe 2 Règles de gestion'!$D$2:$F$155,3, FALSE)</f>
        <v>La date de début du congé/absence doit être postérieure ou égale à la date de recrutement dans la FPE ou dans la carrière militaire.</v>
      </c>
      <c r="AT18" s="18" t="s">
        <v>93</v>
      </c>
      <c r="AU18" s="17" t="str">
        <f>VLOOKUP(AT18,'Axe 2 Règles de gestion'!$D$2:$F$155,3, FALSE)</f>
        <v>La date de début du congé/absence doit être antérieure ou égale à la date de fin réelle du congé/absence.</v>
      </c>
      <c r="AV18" s="18" t="s">
        <v>95</v>
      </c>
      <c r="AW18" s="17" t="str">
        <f>VLOOKUP(AV18,'Axe 2 Règles de gestion'!$D$2:$F$155,3, FALSE)</f>
        <v>La date de début du congé/absence doit être antérieure ou égale à la date de fin prévisionnelle du congé/absence.</v>
      </c>
      <c r="AX18" s="18" t="s">
        <v>97</v>
      </c>
      <c r="AY18" s="17" t="str">
        <f>VLOOKUP(AX18,'Axe 2 Règles de gestion'!$D$2:$F$155,3, FALSE)</f>
        <v>La date de fin réelle du congé/absence doit être antérieure à la date limite de départ à la retraite.</v>
      </c>
      <c r="AZ18" s="18" t="s">
        <v>99</v>
      </c>
      <c r="BA18" s="17" t="str">
        <f>VLOOKUP(AZ18,'Axe 2 Règles de gestion'!$D$2:$F$155,3, FALSE)</f>
        <v>La date de fin prévisionnelle du congé/absence doit être antérieure à la date limite de départ à la retraite.</v>
      </c>
      <c r="BB18" s="18" t="s">
        <v>103</v>
      </c>
      <c r="BC18" s="17" t="str">
        <f>VLOOKUP(BB18,'Axe 2 Règles de gestion'!$D$2:$F$155,3, FALSE)</f>
        <v>Si l'absence ne commence pas par une demi-journée et si l'absence précédente ne finit pas par une demi journée, la date de début de l'absence saisie est postérieure à la date de fin réelle de l'absence précédente.</v>
      </c>
      <c r="BD18" s="18" t="s">
        <v>105</v>
      </c>
      <c r="BE18" s="17" t="str">
        <f>VLOOKUP(BD18,'Axe 2 Règles de gestion'!$D$2:$F$155,3, FALSE)</f>
        <v>Si l'absence ne commence pas par une demi-journée et si l'absence précédente ne finit pas par une demi journée, la date de début de l'absence saisie est postérieure à la date de fin prévisionnelle de l'absence précédente.</v>
      </c>
      <c r="BF18" s="18" t="s">
        <v>107</v>
      </c>
      <c r="BG18" s="17" t="str">
        <f>VLOOKUP(BF18,'Axe 2 Règles de gestion'!$D$2:$F$155,3, FALSE)</f>
        <v>Dans le cas d'un congé autre que CLM, CLD, CGM et CITIS, l'indicateur de requalification doit être à non et les impacts spécifiques à la requalification ne doivent pas être mobilisés ou l'impact rémunération est vide.</v>
      </c>
      <c r="BH18" s="18"/>
      <c r="BI18" s="17"/>
      <c r="BJ18" s="18"/>
      <c r="BK18" s="17"/>
      <c r="BL18" s="18"/>
      <c r="BM18" s="17"/>
      <c r="BN18" s="18"/>
      <c r="BO18" s="17"/>
    </row>
    <row r="19" spans="1:67" ht="150" x14ac:dyDescent="0.25">
      <c r="A19" s="14" t="s">
        <v>67</v>
      </c>
      <c r="B19" s="14" t="s">
        <v>68</v>
      </c>
      <c r="C19" s="15">
        <v>43620</v>
      </c>
      <c r="D19" s="15" t="s">
        <v>69</v>
      </c>
      <c r="E19" s="16" t="s">
        <v>70</v>
      </c>
      <c r="F19" s="14" t="s">
        <v>71</v>
      </c>
      <c r="G19" s="16" t="s">
        <v>72</v>
      </c>
      <c r="H19" s="14" t="s">
        <v>73</v>
      </c>
      <c r="I19" s="16" t="s">
        <v>74</v>
      </c>
      <c r="J19" s="17" t="s">
        <v>75</v>
      </c>
      <c r="K19" s="17" t="s">
        <v>76</v>
      </c>
      <c r="L19" s="18" t="s">
        <v>120</v>
      </c>
      <c r="M19" s="19" t="s">
        <v>121</v>
      </c>
      <c r="N19" s="15" t="s">
        <v>122</v>
      </c>
      <c r="O19" s="17"/>
      <c r="P19" s="17"/>
      <c r="Q19" s="17" t="s">
        <v>165</v>
      </c>
      <c r="R19" s="18" t="s">
        <v>166</v>
      </c>
      <c r="S19" s="18" t="s">
        <v>167</v>
      </c>
      <c r="T19" s="18" t="s">
        <v>83</v>
      </c>
      <c r="U19" s="15">
        <v>40725</v>
      </c>
      <c r="V19" s="15">
        <v>42593</v>
      </c>
      <c r="W19" s="17" t="s">
        <v>183</v>
      </c>
      <c r="X19" s="18"/>
      <c r="Y19" s="17"/>
      <c r="Z19" s="18"/>
      <c r="AA19" s="17"/>
      <c r="AB19" s="18"/>
      <c r="AC19" s="17"/>
      <c r="AD19" s="18"/>
      <c r="AE19" s="17"/>
      <c r="AF19" s="18"/>
      <c r="AG19" s="17"/>
      <c r="AH19" s="18"/>
      <c r="AI19" s="17"/>
      <c r="AJ19" s="18"/>
      <c r="AK19" s="17"/>
      <c r="AL19" s="18"/>
      <c r="AM19" s="17"/>
      <c r="AN19" s="18"/>
      <c r="AO19" s="17"/>
      <c r="AP19" s="18" t="s">
        <v>93</v>
      </c>
      <c r="AQ19" s="17" t="str">
        <f>VLOOKUP(AP19,'Axe 2 Règles de gestion'!$D$2:$F$155,3, FALSE)</f>
        <v>La date de début du congé/absence doit être antérieure ou égale à la date de fin réelle du congé/absence.</v>
      </c>
      <c r="AR19" s="18" t="s">
        <v>95</v>
      </c>
      <c r="AS19" s="17" t="str">
        <f>VLOOKUP(AR19,'Axe 2 Règles de gestion'!$D$2:$F$155,3, FALSE)</f>
        <v>La date de début du congé/absence doit être antérieure ou égale à la date de fin prévisionnelle du congé/absence.</v>
      </c>
      <c r="AT19" s="18" t="s">
        <v>97</v>
      </c>
      <c r="AU19" s="17" t="str">
        <f>VLOOKUP(AT19,'Axe 2 Règles de gestion'!$D$2:$F$155,3, FALSE)</f>
        <v>La date de fin réelle du congé/absence doit être antérieure à la date limite de départ à la retraite.</v>
      </c>
      <c r="AV19" s="18" t="s">
        <v>99</v>
      </c>
      <c r="AW19" s="17" t="str">
        <f>VLOOKUP(AV19,'Axe 2 Règles de gestion'!$D$2:$F$155,3, FALSE)</f>
        <v>La date de fin prévisionnelle du congé/absence doit être antérieure à la date limite de départ à la retraite.</v>
      </c>
      <c r="AX19" s="18" t="s">
        <v>107</v>
      </c>
      <c r="AY19" s="17" t="str">
        <f>VLOOKUP(AX19,'Axe 2 Règles de gestion'!$D$2:$F$155,3, FALSE)</f>
        <v>Dans le cas d'un congé autre que CLM, CLD, CGM et CITIS, l'indicateur de requalification doit être à non et les impacts spécifiques à la requalification ne doivent pas être mobilisés ou l'impact rémunération est vide.</v>
      </c>
      <c r="AZ19" s="18"/>
      <c r="BA19" s="17"/>
      <c r="BB19" s="18"/>
      <c r="BC19" s="17"/>
      <c r="BD19" s="18"/>
      <c r="BE19" s="17"/>
      <c r="BF19" s="18"/>
      <c r="BG19" s="17"/>
      <c r="BH19" s="18"/>
      <c r="BI19" s="17"/>
      <c r="BJ19" s="18"/>
      <c r="BK19" s="17"/>
      <c r="BL19" s="18"/>
      <c r="BM19" s="17"/>
      <c r="BN19" s="18"/>
      <c r="BO19" s="17"/>
    </row>
    <row r="20" spans="1:67" ht="165" x14ac:dyDescent="0.25">
      <c r="A20" s="14" t="s">
        <v>67</v>
      </c>
      <c r="B20" s="14" t="s">
        <v>68</v>
      </c>
      <c r="C20" s="15">
        <v>43620</v>
      </c>
      <c r="D20" s="15" t="s">
        <v>69</v>
      </c>
      <c r="E20" s="16" t="s">
        <v>70</v>
      </c>
      <c r="F20" s="14" t="s">
        <v>71</v>
      </c>
      <c r="G20" s="16" t="s">
        <v>72</v>
      </c>
      <c r="H20" s="14" t="s">
        <v>73</v>
      </c>
      <c r="I20" s="16" t="s">
        <v>74</v>
      </c>
      <c r="J20" s="17" t="s">
        <v>75</v>
      </c>
      <c r="K20" s="17" t="s">
        <v>76</v>
      </c>
      <c r="L20" s="18" t="s">
        <v>120</v>
      </c>
      <c r="M20" s="19" t="s">
        <v>121</v>
      </c>
      <c r="N20" s="15" t="s">
        <v>122</v>
      </c>
      <c r="O20" s="17"/>
      <c r="P20" s="17"/>
      <c r="Q20" s="17" t="s">
        <v>165</v>
      </c>
      <c r="R20" s="18" t="s">
        <v>166</v>
      </c>
      <c r="S20" s="18" t="s">
        <v>167</v>
      </c>
      <c r="T20" s="18" t="s">
        <v>83</v>
      </c>
      <c r="U20" s="15">
        <v>42594</v>
      </c>
      <c r="V20" s="15"/>
      <c r="W20" s="17" t="s">
        <v>184</v>
      </c>
      <c r="X20" s="18" t="s">
        <v>185</v>
      </c>
      <c r="Y20" s="17" t="str">
        <f>VLOOKUP(X20,'Axe 2 Règles de gestion'!$D$2:$F$155,3, FALSE)</f>
        <v>En l'absence de saisine du Conseil supérieur de la magistrature sur le fond dans le délai de 2 mois suivant la notification de l'interdiction temporaire, l'interdiction temporaire cesse de plein droit de produire ses effets.</v>
      </c>
      <c r="Z20" s="18" t="s">
        <v>187</v>
      </c>
      <c r="AA20" s="17" t="str">
        <f>VLOOKUP(Z20,'Axe 2 Règles de gestion'!$D$2:$F$155,3, FALSE)</f>
        <v>En l'absence de décision disciplinaire du Conseil supérieur de la magistrature dans un délai de 8 mois à compter de sa saisine sur le fond, éventuellement prorogé de 4 mois par décision motivée, le magistrat du siège est rétabli dans ses fonctions.</v>
      </c>
      <c r="AB20" s="18" t="s">
        <v>189</v>
      </c>
      <c r="AC20" s="17" t="str">
        <f>VLOOKUP(AB20,'Axe 2 Règles de gestion'!$D$2:$F$155,3, FALSE)</f>
        <v>En l'absence de décision disciplinaire dans un délai de 8 mois, éventuellement prorogé de 4 mois par décision motivée, à compter de la saisine du Conseil supérieur de la magistrature sur le fond, le magistrat du parquet est rétabli dans ses fonctions.</v>
      </c>
      <c r="AD20" s="18"/>
      <c r="AE20" s="17"/>
      <c r="AF20" s="18"/>
      <c r="AG20" s="17"/>
      <c r="AH20" s="18"/>
      <c r="AI20" s="17"/>
      <c r="AJ20" s="18"/>
      <c r="AK20" s="17"/>
      <c r="AL20" s="18"/>
      <c r="AM20" s="17"/>
      <c r="AN20" s="18"/>
      <c r="AO20" s="17"/>
      <c r="AP20" s="18" t="s">
        <v>93</v>
      </c>
      <c r="AQ20" s="17" t="str">
        <f>VLOOKUP(AP20,'Axe 2 Règles de gestion'!$D$2:$F$155,3, FALSE)</f>
        <v>La date de début du congé/absence doit être antérieure ou égale à la date de fin réelle du congé/absence.</v>
      </c>
      <c r="AR20" s="18" t="s">
        <v>95</v>
      </c>
      <c r="AS20" s="17" t="str">
        <f>VLOOKUP(AR20,'Axe 2 Règles de gestion'!$D$2:$F$155,3, FALSE)</f>
        <v>La date de début du congé/absence doit être antérieure ou égale à la date de fin prévisionnelle du congé/absence.</v>
      </c>
      <c r="AT20" s="18" t="s">
        <v>97</v>
      </c>
      <c r="AU20" s="17" t="str">
        <f>VLOOKUP(AT20,'Axe 2 Règles de gestion'!$D$2:$F$155,3, FALSE)</f>
        <v>La date de fin réelle du congé/absence doit être antérieure à la date limite de départ à la retraite.</v>
      </c>
      <c r="AV20" s="18" t="s">
        <v>99</v>
      </c>
      <c r="AW20" s="17" t="str">
        <f>VLOOKUP(AV20,'Axe 2 Règles de gestion'!$D$2:$F$155,3, FALSE)</f>
        <v>La date de fin prévisionnelle du congé/absence doit être antérieure à la date limite de départ à la retraite.</v>
      </c>
      <c r="AX20" s="18" t="s">
        <v>107</v>
      </c>
      <c r="AY20" s="17" t="str">
        <f>VLOOKUP(AX20,'Axe 2 Règles de gestion'!$D$2:$F$155,3, FALSE)</f>
        <v>Dans le cas d'un congé autre que CLM, CLD, CGM et CITIS, l'indicateur de requalification doit être à non et les impacts spécifiques à la requalification ne doivent pas être mobilisés ou l'impact rémunération est vide.</v>
      </c>
      <c r="AZ20" s="18"/>
      <c r="BA20" s="17"/>
      <c r="BB20" s="18"/>
      <c r="BC20" s="17"/>
      <c r="BD20" s="18"/>
      <c r="BE20" s="17"/>
      <c r="BF20" s="18"/>
      <c r="BG20" s="17"/>
      <c r="BH20" s="18"/>
      <c r="BI20" s="17"/>
      <c r="BJ20" s="18"/>
      <c r="BK20" s="17"/>
      <c r="BL20" s="18"/>
      <c r="BM20" s="17"/>
      <c r="BN20" s="18"/>
      <c r="BO20" s="17"/>
    </row>
    <row r="21" spans="1:67" ht="150" x14ac:dyDescent="0.25">
      <c r="A21" s="14" t="s">
        <v>67</v>
      </c>
      <c r="B21" s="14" t="s">
        <v>68</v>
      </c>
      <c r="C21" s="15">
        <v>43620</v>
      </c>
      <c r="D21" s="15" t="s">
        <v>69</v>
      </c>
      <c r="E21" s="16" t="s">
        <v>70</v>
      </c>
      <c r="F21" s="14" t="s">
        <v>71</v>
      </c>
      <c r="G21" s="16" t="s">
        <v>72</v>
      </c>
      <c r="H21" s="14" t="s">
        <v>73</v>
      </c>
      <c r="I21" s="16" t="s">
        <v>74</v>
      </c>
      <c r="J21" s="17" t="s">
        <v>75</v>
      </c>
      <c r="K21" s="17" t="s">
        <v>76</v>
      </c>
      <c r="L21" s="18" t="s">
        <v>77</v>
      </c>
      <c r="M21" s="19" t="s">
        <v>78</v>
      </c>
      <c r="N21" s="15" t="s">
        <v>79</v>
      </c>
      <c r="O21" s="17"/>
      <c r="P21" s="17"/>
      <c r="Q21" s="17" t="s">
        <v>191</v>
      </c>
      <c r="R21" s="18" t="s">
        <v>192</v>
      </c>
      <c r="S21" s="18" t="s">
        <v>167</v>
      </c>
      <c r="T21" s="18" t="s">
        <v>83</v>
      </c>
      <c r="U21" s="15">
        <v>40725</v>
      </c>
      <c r="V21" s="15">
        <v>42865</v>
      </c>
      <c r="W21" s="17" t="s">
        <v>168</v>
      </c>
      <c r="X21" s="18"/>
      <c r="Y21" s="17"/>
      <c r="Z21" s="18"/>
      <c r="AA21" s="17"/>
      <c r="AB21" s="18"/>
      <c r="AC21" s="17"/>
      <c r="AD21" s="18"/>
      <c r="AE21" s="17"/>
      <c r="AF21" s="18"/>
      <c r="AG21" s="17"/>
      <c r="AH21" s="18"/>
      <c r="AI21" s="17"/>
      <c r="AJ21" s="18"/>
      <c r="AK21" s="17"/>
      <c r="AL21" s="18"/>
      <c r="AM21" s="17"/>
      <c r="AN21" s="18"/>
      <c r="AO21" s="17"/>
      <c r="AP21" s="18" t="s">
        <v>89</v>
      </c>
      <c r="AQ21" s="17" t="str">
        <f>VLOOKUP(AP21,'Axe 2 Règles de gestion'!$D$2:$F$155,3, FALSE)</f>
        <v>L'agent doit être en activité.</v>
      </c>
      <c r="AR21" s="18" t="s">
        <v>91</v>
      </c>
      <c r="AS21" s="17" t="str">
        <f>VLOOKUP(AR21,'Axe 2 Règles de gestion'!$D$2:$F$155,3, FALSE)</f>
        <v>La date de début du congé/absence doit être postérieure ou égale à la date de recrutement dans la FPE ou dans la carrière militaire.</v>
      </c>
      <c r="AT21" s="18" t="s">
        <v>93</v>
      </c>
      <c r="AU21" s="17" t="str">
        <f>VLOOKUP(AT21,'Axe 2 Règles de gestion'!$D$2:$F$155,3, FALSE)</f>
        <v>La date de début du congé/absence doit être antérieure ou égale à la date de fin réelle du congé/absence.</v>
      </c>
      <c r="AV21" s="18" t="s">
        <v>95</v>
      </c>
      <c r="AW21" s="17" t="str">
        <f>VLOOKUP(AV21,'Axe 2 Règles de gestion'!$D$2:$F$155,3, FALSE)</f>
        <v>La date de début du congé/absence doit être antérieure ou égale à la date de fin prévisionnelle du congé/absence.</v>
      </c>
      <c r="AX21" s="18" t="s">
        <v>97</v>
      </c>
      <c r="AY21" s="17" t="str">
        <f>VLOOKUP(AX21,'Axe 2 Règles de gestion'!$D$2:$F$155,3, FALSE)</f>
        <v>La date de fin réelle du congé/absence doit être antérieure à la date limite de départ à la retraite.</v>
      </c>
      <c r="AZ21" s="18" t="s">
        <v>99</v>
      </c>
      <c r="BA21" s="17" t="str">
        <f>VLOOKUP(AZ21,'Axe 2 Règles de gestion'!$D$2:$F$155,3, FALSE)</f>
        <v>La date de fin prévisionnelle du congé/absence doit être antérieure à la date limite de départ à la retraite.</v>
      </c>
      <c r="BB21" s="18" t="s">
        <v>103</v>
      </c>
      <c r="BC21" s="17" t="str">
        <f>VLOOKUP(BB21,'Axe 2 Règles de gestion'!$D$2:$F$155,3, FALSE)</f>
        <v>Si l'absence ne commence pas par une demi-journée et si l'absence précédente ne finit pas par une demi journée, la date de début de l'absence saisie est postérieure à la date de fin réelle de l'absence précédente.</v>
      </c>
      <c r="BD21" s="18" t="s">
        <v>105</v>
      </c>
      <c r="BE21" s="17" t="str">
        <f>VLOOKUP(BD21,'Axe 2 Règles de gestion'!$D$2:$F$155,3, FALSE)</f>
        <v>Si l'absence ne commence pas par une demi-journée et si l'absence précédente ne finit pas par une demi journée, la date de début de l'absence saisie est postérieure à la date de fin prévisionnelle de l'absence précédente.</v>
      </c>
      <c r="BF21" s="18" t="s">
        <v>107</v>
      </c>
      <c r="BG21" s="17" t="str">
        <f>VLOOKUP(BF21,'Axe 2 Règles de gestion'!$D$2:$F$155,3, FALSE)</f>
        <v>Dans le cas d'un congé autre que CLM, CLD, CGM et CITIS, l'indicateur de requalification doit être à non et les impacts spécifiques à la requalification ne doivent pas être mobilisés ou l'impact rémunération est vide.</v>
      </c>
      <c r="BH21" s="18"/>
      <c r="BI21" s="17"/>
      <c r="BJ21" s="18"/>
      <c r="BK21" s="17"/>
      <c r="BL21" s="18"/>
      <c r="BM21" s="17"/>
      <c r="BN21" s="18"/>
      <c r="BO21" s="17"/>
    </row>
    <row r="22" spans="1:67" ht="150" x14ac:dyDescent="0.25">
      <c r="A22" s="14" t="s">
        <v>169</v>
      </c>
      <c r="B22" s="14" t="s">
        <v>68</v>
      </c>
      <c r="C22" s="15">
        <v>43620</v>
      </c>
      <c r="D22" s="15" t="s">
        <v>69</v>
      </c>
      <c r="E22" s="16" t="s">
        <v>70</v>
      </c>
      <c r="F22" s="14" t="s">
        <v>71</v>
      </c>
      <c r="G22" s="16" t="s">
        <v>72</v>
      </c>
      <c r="H22" s="14" t="s">
        <v>73</v>
      </c>
      <c r="I22" s="16" t="s">
        <v>74</v>
      </c>
      <c r="J22" s="17" t="s">
        <v>75</v>
      </c>
      <c r="K22" s="17" t="s">
        <v>76</v>
      </c>
      <c r="L22" s="18" t="s">
        <v>77</v>
      </c>
      <c r="M22" s="19" t="s">
        <v>78</v>
      </c>
      <c r="N22" s="15" t="s">
        <v>79</v>
      </c>
      <c r="O22" s="17"/>
      <c r="P22" s="17"/>
      <c r="Q22" s="17" t="s">
        <v>191</v>
      </c>
      <c r="R22" s="18" t="s">
        <v>192</v>
      </c>
      <c r="S22" s="18" t="s">
        <v>167</v>
      </c>
      <c r="T22" s="18" t="s">
        <v>83</v>
      </c>
      <c r="U22" s="15">
        <v>42866</v>
      </c>
      <c r="V22" s="15"/>
      <c r="W22" s="17" t="s">
        <v>193</v>
      </c>
      <c r="X22" s="18" t="s">
        <v>194</v>
      </c>
      <c r="Y22" s="17" t="str">
        <f>VLOOKUP(X22,'Axe 2 Règles de gestion'!$D$2:$F$155,3, FALSE)</f>
        <v>En cas de faute grave de nature à entraîner des poursuites disciplinaires, l'agent peut être suspendu et être interdit d'accès à l'école jusqu'à la décision définitive.</v>
      </c>
      <c r="Z22" s="18" t="s">
        <v>196</v>
      </c>
      <c r="AA22" s="17" t="str">
        <f>VLOOKUP(Z22,'Axe 2 Règles de gestion'!$D$2:$F$155,3, FALSE)</f>
        <v>La mesure de suspension est prise après audition de l'agent.</v>
      </c>
      <c r="AB22" s="18"/>
      <c r="AC22" s="17"/>
      <c r="AD22" s="18"/>
      <c r="AE22" s="17"/>
      <c r="AF22" s="18"/>
      <c r="AG22" s="17"/>
      <c r="AH22" s="18"/>
      <c r="AI22" s="17"/>
      <c r="AJ22" s="18"/>
      <c r="AK22" s="17"/>
      <c r="AL22" s="18"/>
      <c r="AM22" s="17"/>
      <c r="AN22" s="18"/>
      <c r="AO22" s="17"/>
      <c r="AP22" s="18" t="s">
        <v>89</v>
      </c>
      <c r="AQ22" s="17" t="str">
        <f>VLOOKUP(AP22,'Axe 2 Règles de gestion'!$D$2:$F$155,3, FALSE)</f>
        <v>L'agent doit être en activité.</v>
      </c>
      <c r="AR22" s="18" t="s">
        <v>91</v>
      </c>
      <c r="AS22" s="17" t="str">
        <f>VLOOKUP(AR22,'Axe 2 Règles de gestion'!$D$2:$F$155,3, FALSE)</f>
        <v>La date de début du congé/absence doit être postérieure ou égale à la date de recrutement dans la FPE ou dans la carrière militaire.</v>
      </c>
      <c r="AT22" s="18" t="s">
        <v>93</v>
      </c>
      <c r="AU22" s="17" t="str">
        <f>VLOOKUP(AT22,'Axe 2 Règles de gestion'!$D$2:$F$155,3, FALSE)</f>
        <v>La date de début du congé/absence doit être antérieure ou égale à la date de fin réelle du congé/absence.</v>
      </c>
      <c r="AV22" s="18" t="s">
        <v>95</v>
      </c>
      <c r="AW22" s="17" t="str">
        <f>VLOOKUP(AV22,'Axe 2 Règles de gestion'!$D$2:$F$155,3, FALSE)</f>
        <v>La date de début du congé/absence doit être antérieure ou égale à la date de fin prévisionnelle du congé/absence.</v>
      </c>
      <c r="AX22" s="18" t="s">
        <v>97</v>
      </c>
      <c r="AY22" s="17" t="str">
        <f>VLOOKUP(AX22,'Axe 2 Règles de gestion'!$D$2:$F$155,3, FALSE)</f>
        <v>La date de fin réelle du congé/absence doit être antérieure à la date limite de départ à la retraite.</v>
      </c>
      <c r="AZ22" s="18" t="s">
        <v>99</v>
      </c>
      <c r="BA22" s="17" t="str">
        <f>VLOOKUP(AZ22,'Axe 2 Règles de gestion'!$D$2:$F$155,3, FALSE)</f>
        <v>La date de fin prévisionnelle du congé/absence doit être antérieure à la date limite de départ à la retraite.</v>
      </c>
      <c r="BB22" s="18" t="s">
        <v>103</v>
      </c>
      <c r="BC22" s="17" t="str">
        <f>VLOOKUP(BB22,'Axe 2 Règles de gestion'!$D$2:$F$155,3, FALSE)</f>
        <v>Si l'absence ne commence pas par une demi-journée et si l'absence précédente ne finit pas par une demi journée, la date de début de l'absence saisie est postérieure à la date de fin réelle de l'absence précédente.</v>
      </c>
      <c r="BD22" s="18" t="s">
        <v>105</v>
      </c>
      <c r="BE22" s="17" t="str">
        <f>VLOOKUP(BD22,'Axe 2 Règles de gestion'!$D$2:$F$155,3, FALSE)</f>
        <v>Si l'absence ne commence pas par une demi-journée et si l'absence précédente ne finit pas par une demi journée, la date de début de l'absence saisie est postérieure à la date de fin prévisionnelle de l'absence précédente.</v>
      </c>
      <c r="BF22" s="18" t="s">
        <v>107</v>
      </c>
      <c r="BG22" s="17" t="str">
        <f>VLOOKUP(BF22,'Axe 2 Règles de gestion'!$D$2:$F$155,3, FALSE)</f>
        <v>Dans le cas d'un congé autre que CLM, CLD, CGM et CITIS, l'indicateur de requalification doit être à non et les impacts spécifiques à la requalification ne doivent pas être mobilisés ou l'impact rémunération est vide.</v>
      </c>
      <c r="BH22" s="18"/>
      <c r="BI22" s="17"/>
      <c r="BJ22" s="18"/>
      <c r="BK22" s="17"/>
      <c r="BL22" s="18"/>
      <c r="BM22" s="17"/>
      <c r="BN22" s="18"/>
      <c r="BO22" s="17"/>
    </row>
    <row r="23" spans="1:67" ht="150" x14ac:dyDescent="0.25">
      <c r="A23" s="14" t="s">
        <v>67</v>
      </c>
      <c r="B23" s="14" t="s">
        <v>68</v>
      </c>
      <c r="C23" s="15">
        <v>43620</v>
      </c>
      <c r="D23" s="15" t="s">
        <v>69</v>
      </c>
      <c r="E23" s="16" t="s">
        <v>70</v>
      </c>
      <c r="F23" s="14" t="s">
        <v>71</v>
      </c>
      <c r="G23" s="16" t="s">
        <v>72</v>
      </c>
      <c r="H23" s="14" t="s">
        <v>73</v>
      </c>
      <c r="I23" s="16" t="s">
        <v>74</v>
      </c>
      <c r="J23" s="17" t="s">
        <v>75</v>
      </c>
      <c r="K23" s="17" t="s">
        <v>76</v>
      </c>
      <c r="L23" s="18" t="s">
        <v>120</v>
      </c>
      <c r="M23" s="19" t="s">
        <v>121</v>
      </c>
      <c r="N23" s="15" t="s">
        <v>122</v>
      </c>
      <c r="O23" s="17"/>
      <c r="P23" s="17"/>
      <c r="Q23" s="17" t="s">
        <v>191</v>
      </c>
      <c r="R23" s="18" t="s">
        <v>192</v>
      </c>
      <c r="S23" s="18" t="s">
        <v>167</v>
      </c>
      <c r="T23" s="18" t="s">
        <v>83</v>
      </c>
      <c r="U23" s="15">
        <v>40725</v>
      </c>
      <c r="V23" s="15">
        <v>42865</v>
      </c>
      <c r="W23" s="17" t="s">
        <v>183</v>
      </c>
      <c r="X23" s="18"/>
      <c r="Y23" s="17"/>
      <c r="Z23" s="18"/>
      <c r="AA23" s="17"/>
      <c r="AB23" s="18"/>
      <c r="AC23" s="17"/>
      <c r="AD23" s="18"/>
      <c r="AE23" s="17"/>
      <c r="AF23" s="18"/>
      <c r="AG23" s="17"/>
      <c r="AH23" s="18"/>
      <c r="AI23" s="17"/>
      <c r="AJ23" s="18"/>
      <c r="AK23" s="17"/>
      <c r="AL23" s="18"/>
      <c r="AM23" s="17"/>
      <c r="AN23" s="18"/>
      <c r="AO23" s="17"/>
      <c r="AP23" s="18" t="s">
        <v>93</v>
      </c>
      <c r="AQ23" s="17" t="str">
        <f>VLOOKUP(AP23,'Axe 2 Règles de gestion'!$D$2:$F$155,3, FALSE)</f>
        <v>La date de début du congé/absence doit être antérieure ou égale à la date de fin réelle du congé/absence.</v>
      </c>
      <c r="AR23" s="18" t="s">
        <v>95</v>
      </c>
      <c r="AS23" s="17" t="str">
        <f>VLOOKUP(AR23,'Axe 2 Règles de gestion'!$D$2:$F$155,3, FALSE)</f>
        <v>La date de début du congé/absence doit être antérieure ou égale à la date de fin prévisionnelle du congé/absence.</v>
      </c>
      <c r="AT23" s="18" t="s">
        <v>97</v>
      </c>
      <c r="AU23" s="17" t="str">
        <f>VLOOKUP(AT23,'Axe 2 Règles de gestion'!$D$2:$F$155,3, FALSE)</f>
        <v>La date de fin réelle du congé/absence doit être antérieure à la date limite de départ à la retraite.</v>
      </c>
      <c r="AV23" s="18" t="s">
        <v>99</v>
      </c>
      <c r="AW23" s="17" t="str">
        <f>VLOOKUP(AV23,'Axe 2 Règles de gestion'!$D$2:$F$155,3, FALSE)</f>
        <v>La date de fin prévisionnelle du congé/absence doit être antérieure à la date limite de départ à la retraite.</v>
      </c>
      <c r="AX23" s="18" t="s">
        <v>107</v>
      </c>
      <c r="AY23" s="17" t="str">
        <f>VLOOKUP(AX23,'Axe 2 Règles de gestion'!$D$2:$F$155,3, FALSE)</f>
        <v>Dans le cas d'un congé autre que CLM, CLD, CGM et CITIS, l'indicateur de requalification doit être à non et les impacts spécifiques à la requalification ne doivent pas être mobilisés ou l'impact rémunération est vide.</v>
      </c>
      <c r="AZ23" s="18"/>
      <c r="BA23" s="17"/>
      <c r="BB23" s="18"/>
      <c r="BC23" s="17"/>
      <c r="BD23" s="18"/>
      <c r="BE23" s="17"/>
      <c r="BF23" s="18"/>
      <c r="BG23" s="17"/>
      <c r="BH23" s="18"/>
      <c r="BI23" s="17"/>
      <c r="BJ23" s="18"/>
      <c r="BK23" s="17"/>
      <c r="BL23" s="18"/>
      <c r="BM23" s="17"/>
      <c r="BN23" s="18"/>
      <c r="BO23" s="17"/>
    </row>
    <row r="24" spans="1:67" ht="150" x14ac:dyDescent="0.25">
      <c r="A24" s="14" t="s">
        <v>67</v>
      </c>
      <c r="B24" s="14" t="s">
        <v>68</v>
      </c>
      <c r="C24" s="15">
        <v>43620</v>
      </c>
      <c r="D24" s="15" t="s">
        <v>69</v>
      </c>
      <c r="E24" s="16" t="s">
        <v>70</v>
      </c>
      <c r="F24" s="14" t="s">
        <v>71</v>
      </c>
      <c r="G24" s="16" t="s">
        <v>72</v>
      </c>
      <c r="H24" s="14" t="s">
        <v>73</v>
      </c>
      <c r="I24" s="16" t="s">
        <v>74</v>
      </c>
      <c r="J24" s="17" t="s">
        <v>75</v>
      </c>
      <c r="K24" s="17" t="s">
        <v>76</v>
      </c>
      <c r="L24" s="18" t="s">
        <v>120</v>
      </c>
      <c r="M24" s="19" t="s">
        <v>121</v>
      </c>
      <c r="N24" s="15" t="s">
        <v>122</v>
      </c>
      <c r="O24" s="17"/>
      <c r="P24" s="17"/>
      <c r="Q24" s="17" t="s">
        <v>191</v>
      </c>
      <c r="R24" s="18" t="s">
        <v>192</v>
      </c>
      <c r="S24" s="18" t="s">
        <v>167</v>
      </c>
      <c r="T24" s="18" t="s">
        <v>83</v>
      </c>
      <c r="U24" s="15">
        <v>42866</v>
      </c>
      <c r="V24" s="15"/>
      <c r="W24" s="17" t="s">
        <v>198</v>
      </c>
      <c r="X24" s="18" t="s">
        <v>199</v>
      </c>
      <c r="Y24" s="17" t="str">
        <f>VLOOKUP(X24,'Axe 2 Règles de gestion'!$D$2:$F$155,3, FALSE)</f>
        <v>En l'absence de saisine du conseil de discipline sur le fond dans le délai de 2 mois à compter de la notification de la décision de suspension, cette dernière cesse de produire ses effets.</v>
      </c>
      <c r="Z24" s="18"/>
      <c r="AA24" s="17"/>
      <c r="AB24" s="18"/>
      <c r="AC24" s="17"/>
      <c r="AD24" s="18"/>
      <c r="AE24" s="17"/>
      <c r="AF24" s="18"/>
      <c r="AG24" s="17"/>
      <c r="AH24" s="18"/>
      <c r="AI24" s="17"/>
      <c r="AJ24" s="18"/>
      <c r="AK24" s="17"/>
      <c r="AL24" s="18"/>
      <c r="AM24" s="17"/>
      <c r="AN24" s="18"/>
      <c r="AO24" s="17"/>
      <c r="AP24" s="18" t="s">
        <v>93</v>
      </c>
      <c r="AQ24" s="17" t="str">
        <f>VLOOKUP(AP24,'Axe 2 Règles de gestion'!$D$2:$F$155,3, FALSE)</f>
        <v>La date de début du congé/absence doit être antérieure ou égale à la date de fin réelle du congé/absence.</v>
      </c>
      <c r="AR24" s="18" t="s">
        <v>95</v>
      </c>
      <c r="AS24" s="17" t="str">
        <f>VLOOKUP(AR24,'Axe 2 Règles de gestion'!$D$2:$F$155,3, FALSE)</f>
        <v>La date de début du congé/absence doit être antérieure ou égale à la date de fin prévisionnelle du congé/absence.</v>
      </c>
      <c r="AT24" s="18" t="s">
        <v>97</v>
      </c>
      <c r="AU24" s="17" t="str">
        <f>VLOOKUP(AT24,'Axe 2 Règles de gestion'!$D$2:$F$155,3, FALSE)</f>
        <v>La date de fin réelle du congé/absence doit être antérieure à la date limite de départ à la retraite.</v>
      </c>
      <c r="AV24" s="18" t="s">
        <v>99</v>
      </c>
      <c r="AW24" s="17" t="str">
        <f>VLOOKUP(AV24,'Axe 2 Règles de gestion'!$D$2:$F$155,3, FALSE)</f>
        <v>La date de fin prévisionnelle du congé/absence doit être antérieure à la date limite de départ à la retraite.</v>
      </c>
      <c r="AX24" s="18" t="s">
        <v>107</v>
      </c>
      <c r="AY24" s="17" t="str">
        <f>VLOOKUP(AX24,'Axe 2 Règles de gestion'!$D$2:$F$155,3, FALSE)</f>
        <v>Dans le cas d'un congé autre que CLM, CLD, CGM et CITIS, l'indicateur de requalification doit être à non et les impacts spécifiques à la requalification ne doivent pas être mobilisés ou l'impact rémunération est vide.</v>
      </c>
      <c r="AZ24" s="18"/>
      <c r="BA24" s="17"/>
      <c r="BB24" s="18"/>
      <c r="BC24" s="17"/>
      <c r="BD24" s="18"/>
      <c r="BE24" s="17"/>
      <c r="BF24" s="18"/>
      <c r="BG24" s="17"/>
      <c r="BH24" s="18"/>
      <c r="BI24" s="17"/>
      <c r="BJ24" s="18"/>
      <c r="BK24" s="17"/>
      <c r="BL24" s="18"/>
      <c r="BM24" s="17"/>
      <c r="BN24" s="18"/>
      <c r="BO24" s="17"/>
    </row>
    <row r="25" spans="1:67" ht="150" x14ac:dyDescent="0.25">
      <c r="A25" s="14" t="s">
        <v>169</v>
      </c>
      <c r="B25" s="14" t="s">
        <v>68</v>
      </c>
      <c r="C25" s="15">
        <v>43152</v>
      </c>
      <c r="D25" s="15" t="s">
        <v>69</v>
      </c>
      <c r="E25" s="16" t="s">
        <v>70</v>
      </c>
      <c r="F25" s="14" t="s">
        <v>71</v>
      </c>
      <c r="G25" s="16" t="s">
        <v>72</v>
      </c>
      <c r="H25" s="14" t="s">
        <v>73</v>
      </c>
      <c r="I25" s="16" t="s">
        <v>74</v>
      </c>
      <c r="J25" s="17" t="s">
        <v>75</v>
      </c>
      <c r="K25" s="17" t="s">
        <v>76</v>
      </c>
      <c r="L25" s="18" t="s">
        <v>77</v>
      </c>
      <c r="M25" s="19" t="s">
        <v>78</v>
      </c>
      <c r="N25" s="15" t="s">
        <v>79</v>
      </c>
      <c r="O25" s="17"/>
      <c r="P25" s="17"/>
      <c r="Q25" s="17" t="s">
        <v>201</v>
      </c>
      <c r="R25" s="18" t="s">
        <v>202</v>
      </c>
      <c r="S25" s="18" t="s">
        <v>167</v>
      </c>
      <c r="T25" s="18" t="s">
        <v>83</v>
      </c>
      <c r="U25" s="15">
        <v>40725</v>
      </c>
      <c r="V25" s="15"/>
      <c r="W25" s="17" t="s">
        <v>203</v>
      </c>
      <c r="X25" s="18"/>
      <c r="Y25" s="17"/>
      <c r="Z25" s="18"/>
      <c r="AA25" s="17"/>
      <c r="AB25" s="18"/>
      <c r="AC25" s="17"/>
      <c r="AD25" s="18"/>
      <c r="AE25" s="17"/>
      <c r="AF25" s="18"/>
      <c r="AG25" s="17"/>
      <c r="AH25" s="18"/>
      <c r="AI25" s="17"/>
      <c r="AJ25" s="18"/>
      <c r="AK25" s="17"/>
      <c r="AL25" s="18" t="s">
        <v>204</v>
      </c>
      <c r="AM25" s="17" t="str">
        <f>VLOOKUP(AL25,'Axe 2 Règles de gestion'!$D$2:$F$155,3, FALSE)</f>
        <v>La durée prévisionnelle ne peut être supérieure à 1 mois, sauf en cas de poursuites pénales.</v>
      </c>
      <c r="AN25" s="18" t="s">
        <v>206</v>
      </c>
      <c r="AO25" s="17" t="str">
        <f>VLOOKUP(AN25,'Axe 2 Règles de gestion'!$D$2:$F$155,3, FALSE)</f>
        <v>La durée réelle ne peut être supérieure à 1 mois, sauf en cas de poursuites pénales.</v>
      </c>
      <c r="AP25" s="18" t="s">
        <v>89</v>
      </c>
      <c r="AQ25" s="17" t="str">
        <f>VLOOKUP(AP25,'Axe 2 Règles de gestion'!$D$2:$F$155,3, FALSE)</f>
        <v>L'agent doit être en activité.</v>
      </c>
      <c r="AR25" s="18" t="s">
        <v>91</v>
      </c>
      <c r="AS25" s="17" t="str">
        <f>VLOOKUP(AR25,'Axe 2 Règles de gestion'!$D$2:$F$155,3, FALSE)</f>
        <v>La date de début du congé/absence doit être postérieure ou égale à la date de recrutement dans la FPE ou dans la carrière militaire.</v>
      </c>
      <c r="AT25" s="18" t="s">
        <v>93</v>
      </c>
      <c r="AU25" s="17" t="str">
        <f>VLOOKUP(AT25,'Axe 2 Règles de gestion'!$D$2:$F$155,3, FALSE)</f>
        <v>La date de début du congé/absence doit être antérieure ou égale à la date de fin réelle du congé/absence.</v>
      </c>
      <c r="AV25" s="18" t="s">
        <v>95</v>
      </c>
      <c r="AW25" s="17" t="str">
        <f>VLOOKUP(AV25,'Axe 2 Règles de gestion'!$D$2:$F$155,3, FALSE)</f>
        <v>La date de début du congé/absence doit être antérieure ou égale à la date de fin prévisionnelle du congé/absence.</v>
      </c>
      <c r="AX25" s="18" t="s">
        <v>97</v>
      </c>
      <c r="AY25" s="17" t="str">
        <f>VLOOKUP(AX25,'Axe 2 Règles de gestion'!$D$2:$F$155,3, FALSE)</f>
        <v>La date de fin réelle du congé/absence doit être antérieure à la date limite de départ à la retraite.</v>
      </c>
      <c r="AZ25" s="18" t="s">
        <v>99</v>
      </c>
      <c r="BA25" s="17" t="str">
        <f>VLOOKUP(AZ25,'Axe 2 Règles de gestion'!$D$2:$F$155,3, FALSE)</f>
        <v>La date de fin prévisionnelle du congé/absence doit être antérieure à la date limite de départ à la retraite.</v>
      </c>
      <c r="BB25" s="18" t="s">
        <v>101</v>
      </c>
      <c r="BC25" s="17" t="str">
        <f>VLOOKUP(BB25,'Axe 2 Règles de gestion'!$D$2:$F$155,3, FALSE)</f>
        <v>La date de fin réelle ou la date de fin prévisionnelle du congé/absence doit être saisie.</v>
      </c>
      <c r="BD25" s="18" t="s">
        <v>103</v>
      </c>
      <c r="BE25" s="17" t="str">
        <f>VLOOKUP(BD25,'Axe 2 Règles de gestion'!$D$2:$F$155,3, FALSE)</f>
        <v>Si l'absence ne commence pas par une demi-journée et si l'absence précédente ne finit pas par une demi journée, la date de début de l'absence saisie est postérieure à la date de fin réelle de l'absence précédente.</v>
      </c>
      <c r="BF25" s="18" t="s">
        <v>105</v>
      </c>
      <c r="BG25" s="17" t="str">
        <f>VLOOKUP(BF25,'Axe 2 Règles de gestion'!$D$2:$F$155,3, FALSE)</f>
        <v>Si l'absence ne commence pas par une demi-journée et si l'absence précédente ne finit pas par une demi journée, la date de début de l'absence saisie est postérieure à la date de fin prévisionnelle de l'absence précédente.</v>
      </c>
      <c r="BH25" s="18" t="s">
        <v>107</v>
      </c>
      <c r="BI25" s="17" t="str">
        <f>VLOOKUP(BH25,'Axe 2 Règles de gestion'!$D$2:$F$155,3, FALSE)</f>
        <v>Dans le cas d'un congé autre que CLM, CLD, CGM et CITIS, l'indicateur de requalification doit être à non et les impacts spécifiques à la requalification ne doivent pas être mobilisés ou l'impact rémunération est vide.</v>
      </c>
      <c r="BJ25" s="18"/>
      <c r="BK25" s="17"/>
      <c r="BL25" s="18"/>
      <c r="BM25" s="17"/>
      <c r="BN25" s="18"/>
      <c r="BO25" s="17"/>
    </row>
    <row r="26" spans="1:67" ht="150" x14ac:dyDescent="0.25">
      <c r="A26" s="14" t="s">
        <v>169</v>
      </c>
      <c r="B26" s="14" t="s">
        <v>68</v>
      </c>
      <c r="C26" s="15">
        <v>43152</v>
      </c>
      <c r="D26" s="15" t="s">
        <v>69</v>
      </c>
      <c r="E26" s="16" t="s">
        <v>70</v>
      </c>
      <c r="F26" s="14" t="s">
        <v>71</v>
      </c>
      <c r="G26" s="16" t="s">
        <v>72</v>
      </c>
      <c r="H26" s="14" t="s">
        <v>73</v>
      </c>
      <c r="I26" s="16" t="s">
        <v>74</v>
      </c>
      <c r="J26" s="17" t="s">
        <v>75</v>
      </c>
      <c r="K26" s="17" t="s">
        <v>76</v>
      </c>
      <c r="L26" s="18" t="s">
        <v>120</v>
      </c>
      <c r="M26" s="19" t="s">
        <v>121</v>
      </c>
      <c r="N26" s="15" t="s">
        <v>122</v>
      </c>
      <c r="O26" s="17"/>
      <c r="P26" s="17"/>
      <c r="Q26" s="17" t="s">
        <v>201</v>
      </c>
      <c r="R26" s="18" t="s">
        <v>202</v>
      </c>
      <c r="S26" s="18" t="s">
        <v>167</v>
      </c>
      <c r="T26" s="18" t="s">
        <v>83</v>
      </c>
      <c r="U26" s="15">
        <v>40725</v>
      </c>
      <c r="V26" s="15"/>
      <c r="W26" s="17" t="s">
        <v>208</v>
      </c>
      <c r="X26" s="18"/>
      <c r="Y26" s="17"/>
      <c r="Z26" s="18"/>
      <c r="AA26" s="17"/>
      <c r="AB26" s="18"/>
      <c r="AC26" s="17"/>
      <c r="AD26" s="18"/>
      <c r="AE26" s="17"/>
      <c r="AF26" s="18"/>
      <c r="AG26" s="17"/>
      <c r="AH26" s="18"/>
      <c r="AI26" s="17"/>
      <c r="AJ26" s="18"/>
      <c r="AK26" s="17"/>
      <c r="AL26" s="18" t="s">
        <v>204</v>
      </c>
      <c r="AM26" s="17" t="str">
        <f>VLOOKUP(AL26,'Axe 2 Règles de gestion'!$D$2:$F$155,3, FALSE)</f>
        <v>La durée prévisionnelle ne peut être supérieure à 1 mois, sauf en cas de poursuites pénales.</v>
      </c>
      <c r="AN26" s="18" t="s">
        <v>206</v>
      </c>
      <c r="AO26" s="17" t="str">
        <f>VLOOKUP(AN26,'Axe 2 Règles de gestion'!$D$2:$F$155,3, FALSE)</f>
        <v>La durée réelle ne peut être supérieure à 1 mois, sauf en cas de poursuites pénales.</v>
      </c>
      <c r="AP26" s="18" t="s">
        <v>93</v>
      </c>
      <c r="AQ26" s="17" t="str">
        <f>VLOOKUP(AP26,'Axe 2 Règles de gestion'!$D$2:$F$155,3, FALSE)</f>
        <v>La date de début du congé/absence doit être antérieure ou égale à la date de fin réelle du congé/absence.</v>
      </c>
      <c r="AR26" s="18" t="s">
        <v>95</v>
      </c>
      <c r="AS26" s="17" t="str">
        <f>VLOOKUP(AR26,'Axe 2 Règles de gestion'!$D$2:$F$155,3, FALSE)</f>
        <v>La date de début du congé/absence doit être antérieure ou égale à la date de fin prévisionnelle du congé/absence.</v>
      </c>
      <c r="AT26" s="18" t="s">
        <v>97</v>
      </c>
      <c r="AU26" s="17" t="str">
        <f>VLOOKUP(AT26,'Axe 2 Règles de gestion'!$D$2:$F$155,3, FALSE)</f>
        <v>La date de fin réelle du congé/absence doit être antérieure à la date limite de départ à la retraite.</v>
      </c>
      <c r="AV26" s="18" t="s">
        <v>99</v>
      </c>
      <c r="AW26" s="17" t="str">
        <f>VLOOKUP(AV26,'Axe 2 Règles de gestion'!$D$2:$F$155,3, FALSE)</f>
        <v>La date de fin prévisionnelle du congé/absence doit être antérieure à la date limite de départ à la retraite.</v>
      </c>
      <c r="AX26" s="18" t="s">
        <v>101</v>
      </c>
      <c r="AY26" s="17" t="str">
        <f>VLOOKUP(AX26,'Axe 2 Règles de gestion'!$D$2:$F$155,3, FALSE)</f>
        <v>La date de fin réelle ou la date de fin prévisionnelle du congé/absence doit être saisie.</v>
      </c>
      <c r="AZ26" s="18" t="s">
        <v>107</v>
      </c>
      <c r="BA26" s="17" t="str">
        <f>VLOOKUP(AZ26,'Axe 2 Règles de gestion'!$D$2:$F$155,3, FALSE)</f>
        <v>Dans le cas d'un congé autre que CLM, CLD, CGM et CITIS, l'indicateur de requalification doit être à non et les impacts spécifiques à la requalification ne doivent pas être mobilisés ou l'impact rémunération est vide.</v>
      </c>
      <c r="BB26" s="18"/>
      <c r="BC26" s="17"/>
      <c r="BD26" s="18"/>
      <c r="BE26" s="17"/>
      <c r="BF26" s="18"/>
      <c r="BG26" s="17"/>
      <c r="BH26" s="18"/>
      <c r="BI26" s="17"/>
      <c r="BJ26" s="18"/>
      <c r="BK26" s="17"/>
      <c r="BL26" s="18"/>
      <c r="BM26" s="17"/>
      <c r="BN26" s="18"/>
      <c r="BO26" s="17"/>
    </row>
    <row r="27" spans="1:67" ht="150" x14ac:dyDescent="0.25">
      <c r="A27" s="14" t="s">
        <v>169</v>
      </c>
      <c r="B27" s="14" t="s">
        <v>68</v>
      </c>
      <c r="C27" s="15">
        <v>43152</v>
      </c>
      <c r="D27" s="15" t="s">
        <v>69</v>
      </c>
      <c r="E27" s="16" t="s">
        <v>70</v>
      </c>
      <c r="F27" s="14" t="s">
        <v>71</v>
      </c>
      <c r="G27" s="16" t="s">
        <v>72</v>
      </c>
      <c r="H27" s="14" t="s">
        <v>73</v>
      </c>
      <c r="I27" s="16" t="s">
        <v>74</v>
      </c>
      <c r="J27" s="17" t="s">
        <v>75</v>
      </c>
      <c r="K27" s="17" t="s">
        <v>76</v>
      </c>
      <c r="L27" s="18" t="s">
        <v>77</v>
      </c>
      <c r="M27" s="19" t="s">
        <v>78</v>
      </c>
      <c r="N27" s="15" t="s">
        <v>79</v>
      </c>
      <c r="O27" s="17"/>
      <c r="P27" s="17"/>
      <c r="Q27" s="17" t="s">
        <v>209</v>
      </c>
      <c r="R27" s="18" t="s">
        <v>210</v>
      </c>
      <c r="S27" s="18" t="s">
        <v>167</v>
      </c>
      <c r="T27" s="18" t="s">
        <v>83</v>
      </c>
      <c r="U27" s="15">
        <v>40725</v>
      </c>
      <c r="V27" s="15"/>
      <c r="W27" s="17" t="s">
        <v>203</v>
      </c>
      <c r="X27" s="18"/>
      <c r="Y27" s="17"/>
      <c r="Z27" s="18"/>
      <c r="AA27" s="17"/>
      <c r="AB27" s="18"/>
      <c r="AC27" s="17"/>
      <c r="AD27" s="18"/>
      <c r="AE27" s="17"/>
      <c r="AF27" s="18"/>
      <c r="AG27" s="17"/>
      <c r="AH27" s="18"/>
      <c r="AI27" s="17"/>
      <c r="AJ27" s="18"/>
      <c r="AK27" s="17"/>
      <c r="AL27" s="18" t="s">
        <v>204</v>
      </c>
      <c r="AM27" s="17" t="str">
        <f>VLOOKUP(AL27,'Axe 2 Règles de gestion'!$D$2:$F$155,3, FALSE)</f>
        <v>La durée prévisionnelle ne peut être supérieure à 1 mois, sauf en cas de poursuites pénales.</v>
      </c>
      <c r="AN27" s="18" t="s">
        <v>206</v>
      </c>
      <c r="AO27" s="17" t="str">
        <f>VLOOKUP(AN27,'Axe 2 Règles de gestion'!$D$2:$F$155,3, FALSE)</f>
        <v>La durée réelle ne peut être supérieure à 1 mois, sauf en cas de poursuites pénales.</v>
      </c>
      <c r="AP27" s="18" t="s">
        <v>89</v>
      </c>
      <c r="AQ27" s="17" t="str">
        <f>VLOOKUP(AP27,'Axe 2 Règles de gestion'!$D$2:$F$155,3, FALSE)</f>
        <v>L'agent doit être en activité.</v>
      </c>
      <c r="AR27" s="18" t="s">
        <v>91</v>
      </c>
      <c r="AS27" s="17" t="str">
        <f>VLOOKUP(AR27,'Axe 2 Règles de gestion'!$D$2:$F$155,3, FALSE)</f>
        <v>La date de début du congé/absence doit être postérieure ou égale à la date de recrutement dans la FPE ou dans la carrière militaire.</v>
      </c>
      <c r="AT27" s="18" t="s">
        <v>93</v>
      </c>
      <c r="AU27" s="17" t="str">
        <f>VLOOKUP(AT27,'Axe 2 Règles de gestion'!$D$2:$F$155,3, FALSE)</f>
        <v>La date de début du congé/absence doit être antérieure ou égale à la date de fin réelle du congé/absence.</v>
      </c>
      <c r="AV27" s="18" t="s">
        <v>95</v>
      </c>
      <c r="AW27" s="17" t="str">
        <f>VLOOKUP(AV27,'Axe 2 Règles de gestion'!$D$2:$F$155,3, FALSE)</f>
        <v>La date de début du congé/absence doit être antérieure ou égale à la date de fin prévisionnelle du congé/absence.</v>
      </c>
      <c r="AX27" s="18" t="s">
        <v>97</v>
      </c>
      <c r="AY27" s="17" t="str">
        <f>VLOOKUP(AX27,'Axe 2 Règles de gestion'!$D$2:$F$155,3, FALSE)</f>
        <v>La date de fin réelle du congé/absence doit être antérieure à la date limite de départ à la retraite.</v>
      </c>
      <c r="AZ27" s="18" t="s">
        <v>99</v>
      </c>
      <c r="BA27" s="17" t="str">
        <f>VLOOKUP(AZ27,'Axe 2 Règles de gestion'!$D$2:$F$155,3, FALSE)</f>
        <v>La date de fin prévisionnelle du congé/absence doit être antérieure à la date limite de départ à la retraite.</v>
      </c>
      <c r="BB27" s="18" t="s">
        <v>101</v>
      </c>
      <c r="BC27" s="17" t="str">
        <f>VLOOKUP(BB27,'Axe 2 Règles de gestion'!$D$2:$F$155,3, FALSE)</f>
        <v>La date de fin réelle ou la date de fin prévisionnelle du congé/absence doit être saisie.</v>
      </c>
      <c r="BD27" s="18" t="s">
        <v>103</v>
      </c>
      <c r="BE27" s="17" t="str">
        <f>VLOOKUP(BD27,'Axe 2 Règles de gestion'!$D$2:$F$155,3, FALSE)</f>
        <v>Si l'absence ne commence pas par une demi-journée et si l'absence précédente ne finit pas par une demi journée, la date de début de l'absence saisie est postérieure à la date de fin réelle de l'absence précédente.</v>
      </c>
      <c r="BF27" s="18" t="s">
        <v>105</v>
      </c>
      <c r="BG27" s="17" t="str">
        <f>VLOOKUP(BF27,'Axe 2 Règles de gestion'!$D$2:$F$155,3, FALSE)</f>
        <v>Si l'absence ne commence pas par une demi-journée et si l'absence précédente ne finit pas par une demi journée, la date de début de l'absence saisie est postérieure à la date de fin prévisionnelle de l'absence précédente.</v>
      </c>
      <c r="BH27" s="18" t="s">
        <v>107</v>
      </c>
      <c r="BI27" s="17" t="str">
        <f>VLOOKUP(BH27,'Axe 2 Règles de gestion'!$D$2:$F$155,3, FALSE)</f>
        <v>Dans le cas d'un congé autre que CLM, CLD, CGM et CITIS, l'indicateur de requalification doit être à non et les impacts spécifiques à la requalification ne doivent pas être mobilisés ou l'impact rémunération est vide.</v>
      </c>
      <c r="BJ27" s="18"/>
      <c r="BK27" s="17"/>
      <c r="BL27" s="18"/>
      <c r="BM27" s="17"/>
      <c r="BN27" s="18"/>
      <c r="BO27" s="17"/>
    </row>
    <row r="28" spans="1:67" ht="150" x14ac:dyDescent="0.25">
      <c r="A28" s="14" t="s">
        <v>169</v>
      </c>
      <c r="B28" s="14" t="s">
        <v>68</v>
      </c>
      <c r="C28" s="15">
        <v>43152</v>
      </c>
      <c r="D28" s="15" t="s">
        <v>69</v>
      </c>
      <c r="E28" s="16" t="s">
        <v>70</v>
      </c>
      <c r="F28" s="14" t="s">
        <v>71</v>
      </c>
      <c r="G28" s="16" t="s">
        <v>72</v>
      </c>
      <c r="H28" s="14" t="s">
        <v>73</v>
      </c>
      <c r="I28" s="16" t="s">
        <v>74</v>
      </c>
      <c r="J28" s="17" t="s">
        <v>75</v>
      </c>
      <c r="K28" s="17" t="s">
        <v>76</v>
      </c>
      <c r="L28" s="18" t="s">
        <v>120</v>
      </c>
      <c r="M28" s="19" t="s">
        <v>121</v>
      </c>
      <c r="N28" s="15" t="s">
        <v>122</v>
      </c>
      <c r="O28" s="17"/>
      <c r="P28" s="17"/>
      <c r="Q28" s="17" t="s">
        <v>209</v>
      </c>
      <c r="R28" s="18" t="s">
        <v>210</v>
      </c>
      <c r="S28" s="18" t="s">
        <v>167</v>
      </c>
      <c r="T28" s="18" t="s">
        <v>83</v>
      </c>
      <c r="U28" s="15">
        <v>40725</v>
      </c>
      <c r="V28" s="15"/>
      <c r="W28" s="17" t="s">
        <v>208</v>
      </c>
      <c r="X28" s="18"/>
      <c r="Y28" s="17"/>
      <c r="Z28" s="18"/>
      <c r="AA28" s="17"/>
      <c r="AB28" s="18"/>
      <c r="AC28" s="17"/>
      <c r="AD28" s="18"/>
      <c r="AE28" s="17"/>
      <c r="AF28" s="18"/>
      <c r="AG28" s="17"/>
      <c r="AH28" s="18"/>
      <c r="AI28" s="17"/>
      <c r="AJ28" s="18"/>
      <c r="AK28" s="17"/>
      <c r="AL28" s="18" t="s">
        <v>204</v>
      </c>
      <c r="AM28" s="17" t="str">
        <f>VLOOKUP(AL28,'Axe 2 Règles de gestion'!$D$2:$F$155,3, FALSE)</f>
        <v>La durée prévisionnelle ne peut être supérieure à 1 mois, sauf en cas de poursuites pénales.</v>
      </c>
      <c r="AN28" s="18" t="s">
        <v>206</v>
      </c>
      <c r="AO28" s="17" t="str">
        <f>VLOOKUP(AN28,'Axe 2 Règles de gestion'!$D$2:$F$155,3, FALSE)</f>
        <v>La durée réelle ne peut être supérieure à 1 mois, sauf en cas de poursuites pénales.</v>
      </c>
      <c r="AP28" s="18" t="s">
        <v>93</v>
      </c>
      <c r="AQ28" s="17" t="str">
        <f>VLOOKUP(AP28,'Axe 2 Règles de gestion'!$D$2:$F$155,3, FALSE)</f>
        <v>La date de début du congé/absence doit être antérieure ou égale à la date de fin réelle du congé/absence.</v>
      </c>
      <c r="AR28" s="18" t="s">
        <v>95</v>
      </c>
      <c r="AS28" s="17" t="str">
        <f>VLOOKUP(AR28,'Axe 2 Règles de gestion'!$D$2:$F$155,3, FALSE)</f>
        <v>La date de début du congé/absence doit être antérieure ou égale à la date de fin prévisionnelle du congé/absence.</v>
      </c>
      <c r="AT28" s="18" t="s">
        <v>97</v>
      </c>
      <c r="AU28" s="17" t="str">
        <f>VLOOKUP(AT28,'Axe 2 Règles de gestion'!$D$2:$F$155,3, FALSE)</f>
        <v>La date de fin réelle du congé/absence doit être antérieure à la date limite de départ à la retraite.</v>
      </c>
      <c r="AV28" s="18" t="s">
        <v>99</v>
      </c>
      <c r="AW28" s="17" t="str">
        <f>VLOOKUP(AV28,'Axe 2 Règles de gestion'!$D$2:$F$155,3, FALSE)</f>
        <v>La date de fin prévisionnelle du congé/absence doit être antérieure à la date limite de départ à la retraite.</v>
      </c>
      <c r="AX28" s="18" t="s">
        <v>101</v>
      </c>
      <c r="AY28" s="17" t="str">
        <f>VLOOKUP(AX28,'Axe 2 Règles de gestion'!$D$2:$F$155,3, FALSE)</f>
        <v>La date de fin réelle ou la date de fin prévisionnelle du congé/absence doit être saisie.</v>
      </c>
      <c r="AZ28" s="18" t="s">
        <v>107</v>
      </c>
      <c r="BA28" s="17" t="str">
        <f>VLOOKUP(AZ28,'Axe 2 Règles de gestion'!$D$2:$F$155,3, FALSE)</f>
        <v>Dans le cas d'un congé autre que CLM, CLD, CGM et CITIS, l'indicateur de requalification doit être à non et les impacts spécifiques à la requalification ne doivent pas être mobilisés ou l'impact rémunération est vide.</v>
      </c>
      <c r="BB28" s="18"/>
      <c r="BC28" s="17"/>
      <c r="BD28" s="18"/>
      <c r="BE28" s="17"/>
      <c r="BF28" s="18"/>
      <c r="BG28" s="17"/>
      <c r="BH28" s="18"/>
      <c r="BI28" s="17"/>
      <c r="BJ28" s="18"/>
      <c r="BK28" s="17"/>
      <c r="BL28" s="18"/>
      <c r="BM28" s="17"/>
      <c r="BN28" s="18"/>
      <c r="BO28" s="17"/>
    </row>
    <row r="29" spans="1:67" ht="150" x14ac:dyDescent="0.25">
      <c r="A29" s="14" t="s">
        <v>169</v>
      </c>
      <c r="B29" s="14" t="s">
        <v>68</v>
      </c>
      <c r="C29" s="15">
        <v>43152</v>
      </c>
      <c r="D29" s="15" t="s">
        <v>69</v>
      </c>
      <c r="E29" s="16" t="s">
        <v>70</v>
      </c>
      <c r="F29" s="14" t="s">
        <v>71</v>
      </c>
      <c r="G29" s="16" t="s">
        <v>72</v>
      </c>
      <c r="H29" s="14" t="s">
        <v>73</v>
      </c>
      <c r="I29" s="16" t="s">
        <v>74</v>
      </c>
      <c r="J29" s="17" t="s">
        <v>75</v>
      </c>
      <c r="K29" s="17" t="s">
        <v>76</v>
      </c>
      <c r="L29" s="18" t="s">
        <v>77</v>
      </c>
      <c r="M29" s="19" t="s">
        <v>78</v>
      </c>
      <c r="N29" s="15" t="s">
        <v>79</v>
      </c>
      <c r="O29" s="17"/>
      <c r="P29" s="17"/>
      <c r="Q29" s="17" t="s">
        <v>211</v>
      </c>
      <c r="R29" s="18" t="s">
        <v>212</v>
      </c>
      <c r="S29" s="18" t="s">
        <v>167</v>
      </c>
      <c r="T29" s="18" t="s">
        <v>83</v>
      </c>
      <c r="U29" s="15">
        <v>40725</v>
      </c>
      <c r="V29" s="15"/>
      <c r="W29" s="17" t="s">
        <v>213</v>
      </c>
      <c r="X29" s="18"/>
      <c r="Y29" s="17"/>
      <c r="Z29" s="18"/>
      <c r="AA29" s="17"/>
      <c r="AB29" s="18"/>
      <c r="AC29" s="17"/>
      <c r="AD29" s="18"/>
      <c r="AE29" s="17"/>
      <c r="AF29" s="18"/>
      <c r="AG29" s="17"/>
      <c r="AH29" s="18"/>
      <c r="AI29" s="17"/>
      <c r="AJ29" s="18"/>
      <c r="AK29" s="17"/>
      <c r="AL29" s="18"/>
      <c r="AM29" s="17"/>
      <c r="AN29" s="18"/>
      <c r="AO29" s="17"/>
      <c r="AP29" s="18" t="s">
        <v>89</v>
      </c>
      <c r="AQ29" s="17" t="str">
        <f>VLOOKUP(AP29,'Axe 2 Règles de gestion'!$D$2:$F$155,3, FALSE)</f>
        <v>L'agent doit être en activité.</v>
      </c>
      <c r="AR29" s="18" t="s">
        <v>142</v>
      </c>
      <c r="AS29" s="17" t="str">
        <f>VLOOKUP(AR29,'Axe 2 Règles de gestion'!$D$2:$F$155,3, FALSE)</f>
        <v>La date de début du congé/absence doit être postérieure ou égale à la date de début du lien juridique.</v>
      </c>
      <c r="AT29" s="18" t="s">
        <v>93</v>
      </c>
      <c r="AU29" s="17" t="str">
        <f>VLOOKUP(AT29,'Axe 2 Règles de gestion'!$D$2:$F$155,3, FALSE)</f>
        <v>La date de début du congé/absence doit être antérieure ou égale à la date de fin réelle du congé/absence.</v>
      </c>
      <c r="AV29" s="18" t="s">
        <v>95</v>
      </c>
      <c r="AW29" s="17" t="str">
        <f>VLOOKUP(AV29,'Axe 2 Règles de gestion'!$D$2:$F$155,3, FALSE)</f>
        <v>La date de début du congé/absence doit être antérieure ou égale à la date de fin prévisionnelle du congé/absence.</v>
      </c>
      <c r="AX29" s="18" t="s">
        <v>97</v>
      </c>
      <c r="AY29" s="17" t="str">
        <f>VLOOKUP(AX29,'Axe 2 Règles de gestion'!$D$2:$F$155,3, FALSE)</f>
        <v>La date de fin réelle du congé/absence doit être antérieure à la date limite de départ à la retraite.</v>
      </c>
      <c r="AZ29" s="18" t="s">
        <v>99</v>
      </c>
      <c r="BA29" s="17" t="str">
        <f>VLOOKUP(AZ29,'Axe 2 Règles de gestion'!$D$2:$F$155,3, FALSE)</f>
        <v>La date de fin prévisionnelle du congé/absence doit être antérieure à la date limite de départ à la retraite.</v>
      </c>
      <c r="BB29" s="18" t="s">
        <v>103</v>
      </c>
      <c r="BC29" s="17" t="str">
        <f>VLOOKUP(BB29,'Axe 2 Règles de gestion'!$D$2:$F$155,3, FALSE)</f>
        <v>Si l'absence ne commence pas par une demi-journée et si l'absence précédente ne finit pas par une demi journée, la date de début de l'absence saisie est postérieure à la date de fin réelle de l'absence précédente.</v>
      </c>
      <c r="BD29" s="18" t="s">
        <v>105</v>
      </c>
      <c r="BE29" s="17" t="str">
        <f>VLOOKUP(BD29,'Axe 2 Règles de gestion'!$D$2:$F$155,3, FALSE)</f>
        <v>Si l'absence ne commence pas par une demi-journée et si l'absence précédente ne finit pas par une demi journée, la date de début de l'absence saisie est postérieure à la date de fin prévisionnelle de l'absence précédente.</v>
      </c>
      <c r="BF29" s="18" t="s">
        <v>107</v>
      </c>
      <c r="BG29" s="17" t="str">
        <f>VLOOKUP(BF29,'Axe 2 Règles de gestion'!$D$2:$F$155,3, FALSE)</f>
        <v>Dans le cas d'un congé autre que CLM, CLD, CGM et CITIS, l'indicateur de requalification doit être à non et les impacts spécifiques à la requalification ne doivent pas être mobilisés ou l'impact rémunération est vide.</v>
      </c>
      <c r="BH29" s="18" t="s">
        <v>144</v>
      </c>
      <c r="BI29" s="17" t="str">
        <f>VLOOKUP(BH29,'Axe 2 Règles de gestion'!$D$2:$F$155,3, FALSE)</f>
        <v>La date de fin réelle du congé/absence doit être antérieure ou égale à la date limite de fin réelle ou prévisionnelle du lien juridique.</v>
      </c>
      <c r="BJ29" s="18" t="s">
        <v>146</v>
      </c>
      <c r="BK29" s="17" t="str">
        <f>VLOOKUP(BJ29,'Axe 2 Règles de gestion'!$D$2:$F$155,3, FALSE)</f>
        <v>La date de fin prévisionnelle du congé/absence doit être antérieure ou égale à la date limite de fin réelle ou prévisionnelle du lien juridique.</v>
      </c>
      <c r="BL29" s="18"/>
      <c r="BM29" s="17"/>
      <c r="BN29" s="18"/>
      <c r="BO29" s="17"/>
    </row>
    <row r="30" spans="1:67" ht="150" x14ac:dyDescent="0.25">
      <c r="A30" s="14" t="s">
        <v>169</v>
      </c>
      <c r="B30" s="14" t="s">
        <v>68</v>
      </c>
      <c r="C30" s="15">
        <v>43152</v>
      </c>
      <c r="D30" s="15" t="s">
        <v>69</v>
      </c>
      <c r="E30" s="16" t="s">
        <v>70</v>
      </c>
      <c r="F30" s="14" t="s">
        <v>71</v>
      </c>
      <c r="G30" s="16" t="s">
        <v>72</v>
      </c>
      <c r="H30" s="14" t="s">
        <v>73</v>
      </c>
      <c r="I30" s="16" t="s">
        <v>74</v>
      </c>
      <c r="J30" s="17" t="s">
        <v>75</v>
      </c>
      <c r="K30" s="17" t="s">
        <v>76</v>
      </c>
      <c r="L30" s="18" t="s">
        <v>120</v>
      </c>
      <c r="M30" s="19" t="s">
        <v>121</v>
      </c>
      <c r="N30" s="15" t="s">
        <v>122</v>
      </c>
      <c r="O30" s="17"/>
      <c r="P30" s="17"/>
      <c r="Q30" s="17" t="s">
        <v>211</v>
      </c>
      <c r="R30" s="18" t="s">
        <v>212</v>
      </c>
      <c r="S30" s="18" t="s">
        <v>167</v>
      </c>
      <c r="T30" s="18" t="s">
        <v>83</v>
      </c>
      <c r="U30" s="15">
        <v>40725</v>
      </c>
      <c r="V30" s="15"/>
      <c r="W30" s="17" t="s">
        <v>214</v>
      </c>
      <c r="X30" s="18"/>
      <c r="Y30" s="17"/>
      <c r="Z30" s="18"/>
      <c r="AA30" s="17"/>
      <c r="AB30" s="18"/>
      <c r="AC30" s="17"/>
      <c r="AD30" s="18"/>
      <c r="AE30" s="17"/>
      <c r="AF30" s="18"/>
      <c r="AG30" s="17"/>
      <c r="AH30" s="18"/>
      <c r="AI30" s="17"/>
      <c r="AJ30" s="18"/>
      <c r="AK30" s="17"/>
      <c r="AL30" s="18"/>
      <c r="AM30" s="17"/>
      <c r="AN30" s="18"/>
      <c r="AO30" s="17"/>
      <c r="AP30" s="18" t="s">
        <v>93</v>
      </c>
      <c r="AQ30" s="17" t="str">
        <f>VLOOKUP(AP30,'Axe 2 Règles de gestion'!$D$2:$F$155,3, FALSE)</f>
        <v>La date de début du congé/absence doit être antérieure ou égale à la date de fin réelle du congé/absence.</v>
      </c>
      <c r="AR30" s="18" t="s">
        <v>95</v>
      </c>
      <c r="AS30" s="17" t="str">
        <f>VLOOKUP(AR30,'Axe 2 Règles de gestion'!$D$2:$F$155,3, FALSE)</f>
        <v>La date de début du congé/absence doit être antérieure ou égale à la date de fin prévisionnelle du congé/absence.</v>
      </c>
      <c r="AT30" s="18" t="s">
        <v>97</v>
      </c>
      <c r="AU30" s="17" t="str">
        <f>VLOOKUP(AT30,'Axe 2 Règles de gestion'!$D$2:$F$155,3, FALSE)</f>
        <v>La date de fin réelle du congé/absence doit être antérieure à la date limite de départ à la retraite.</v>
      </c>
      <c r="AV30" s="18" t="s">
        <v>99</v>
      </c>
      <c r="AW30" s="17" t="str">
        <f>VLOOKUP(AV30,'Axe 2 Règles de gestion'!$D$2:$F$155,3, FALSE)</f>
        <v>La date de fin prévisionnelle du congé/absence doit être antérieure à la date limite de départ à la retraite.</v>
      </c>
      <c r="AX30" s="18" t="s">
        <v>107</v>
      </c>
      <c r="AY30" s="17" t="str">
        <f>VLOOKUP(AX30,'Axe 2 Règles de gestion'!$D$2:$F$155,3, FALSE)</f>
        <v>Dans le cas d'un congé autre que CLM, CLD, CGM et CITIS, l'indicateur de requalification doit être à non et les impacts spécifiques à la requalification ne doivent pas être mobilisés ou l'impact rémunération est vide.</v>
      </c>
      <c r="AZ30" s="18" t="s">
        <v>144</v>
      </c>
      <c r="BA30" s="17" t="str">
        <f>VLOOKUP(AZ30,'Axe 2 Règles de gestion'!$D$2:$F$155,3, FALSE)</f>
        <v>La date de fin réelle du congé/absence doit être antérieure ou égale à la date limite de fin réelle ou prévisionnelle du lien juridique.</v>
      </c>
      <c r="BB30" s="18" t="s">
        <v>146</v>
      </c>
      <c r="BC30" s="17" t="str">
        <f>VLOOKUP(BB30,'Axe 2 Règles de gestion'!$D$2:$F$155,3, FALSE)</f>
        <v>La date de fin prévisionnelle du congé/absence doit être antérieure ou égale à la date limite de fin réelle ou prévisionnelle du lien juridique.</v>
      </c>
      <c r="BD30" s="18"/>
      <c r="BE30" s="17"/>
      <c r="BF30" s="18"/>
      <c r="BG30" s="17"/>
      <c r="BH30" s="18"/>
      <c r="BI30" s="17"/>
      <c r="BJ30" s="18"/>
      <c r="BK30" s="17"/>
      <c r="BL30" s="18"/>
      <c r="BM30" s="17"/>
      <c r="BN30" s="18"/>
      <c r="BO30" s="17"/>
    </row>
    <row r="31" spans="1:67" ht="75" x14ac:dyDescent="0.25">
      <c r="A31" s="14" t="s">
        <v>169</v>
      </c>
      <c r="B31" s="14" t="s">
        <v>128</v>
      </c>
      <c r="C31" s="15">
        <v>43152</v>
      </c>
      <c r="D31" s="15" t="s">
        <v>69</v>
      </c>
      <c r="E31" s="16" t="s">
        <v>70</v>
      </c>
      <c r="F31" s="14" t="s">
        <v>71</v>
      </c>
      <c r="G31" s="16" t="s">
        <v>72</v>
      </c>
      <c r="H31" s="14" t="s">
        <v>73</v>
      </c>
      <c r="I31" s="16" t="s">
        <v>74</v>
      </c>
      <c r="J31" s="17" t="s">
        <v>75</v>
      </c>
      <c r="K31" s="17" t="s">
        <v>76</v>
      </c>
      <c r="L31" s="18" t="s">
        <v>77</v>
      </c>
      <c r="M31" s="19" t="s">
        <v>78</v>
      </c>
      <c r="N31" s="15" t="s">
        <v>79</v>
      </c>
      <c r="O31" s="17"/>
      <c r="P31" s="17"/>
      <c r="Q31" s="17" t="s">
        <v>215</v>
      </c>
      <c r="R31" s="18" t="s">
        <v>216</v>
      </c>
      <c r="S31" s="18" t="s">
        <v>167</v>
      </c>
      <c r="T31" s="18" t="s">
        <v>131</v>
      </c>
      <c r="U31" s="15">
        <v>40725</v>
      </c>
      <c r="V31" s="15"/>
      <c r="W31" s="17"/>
      <c r="X31" s="18"/>
      <c r="Y31" s="17"/>
      <c r="Z31" s="18"/>
      <c r="AA31" s="17"/>
      <c r="AB31" s="18"/>
      <c r="AC31" s="17"/>
      <c r="AD31" s="18"/>
      <c r="AE31" s="17"/>
      <c r="AF31" s="18"/>
      <c r="AG31" s="17"/>
      <c r="AH31" s="18"/>
      <c r="AI31" s="17"/>
      <c r="AJ31" s="18"/>
      <c r="AK31" s="17"/>
      <c r="AL31" s="18"/>
      <c r="AM31" s="17"/>
      <c r="AN31" s="18"/>
      <c r="AO31" s="17"/>
      <c r="AP31" s="18"/>
      <c r="AQ31" s="17"/>
      <c r="AR31" s="18"/>
      <c r="AS31" s="17"/>
      <c r="AT31" s="18"/>
      <c r="AU31" s="17"/>
      <c r="AV31" s="18"/>
      <c r="AW31" s="17"/>
      <c r="AX31" s="18"/>
      <c r="AY31" s="17"/>
      <c r="AZ31" s="18"/>
      <c r="BA31" s="17"/>
      <c r="BB31" s="18"/>
      <c r="BC31" s="17"/>
      <c r="BD31" s="18"/>
      <c r="BE31" s="17"/>
      <c r="BF31" s="18"/>
      <c r="BG31" s="17"/>
      <c r="BH31" s="18"/>
      <c r="BI31" s="17"/>
      <c r="BJ31" s="18"/>
      <c r="BK31" s="17"/>
      <c r="BL31" s="18"/>
      <c r="BM31" s="17"/>
      <c r="BN31" s="18"/>
      <c r="BO31" s="17"/>
    </row>
    <row r="32" spans="1:67" ht="75" x14ac:dyDescent="0.25">
      <c r="A32" s="14" t="s">
        <v>217</v>
      </c>
      <c r="B32" s="14" t="s">
        <v>128</v>
      </c>
      <c r="C32" s="15">
        <v>43152</v>
      </c>
      <c r="D32" s="15" t="s">
        <v>69</v>
      </c>
      <c r="E32" s="16" t="s">
        <v>70</v>
      </c>
      <c r="F32" s="14" t="s">
        <v>71</v>
      </c>
      <c r="G32" s="16" t="s">
        <v>72</v>
      </c>
      <c r="H32" s="14" t="s">
        <v>73</v>
      </c>
      <c r="I32" s="16" t="s">
        <v>74</v>
      </c>
      <c r="J32" s="17" t="s">
        <v>75</v>
      </c>
      <c r="K32" s="17" t="s">
        <v>76</v>
      </c>
      <c r="L32" s="18" t="s">
        <v>120</v>
      </c>
      <c r="M32" s="19" t="s">
        <v>121</v>
      </c>
      <c r="N32" s="15" t="s">
        <v>122</v>
      </c>
      <c r="O32" s="17"/>
      <c r="P32" s="17"/>
      <c r="Q32" s="17" t="s">
        <v>215</v>
      </c>
      <c r="R32" s="18" t="s">
        <v>216</v>
      </c>
      <c r="S32" s="18" t="s">
        <v>167</v>
      </c>
      <c r="T32" s="18" t="s">
        <v>131</v>
      </c>
      <c r="U32" s="15">
        <v>40725</v>
      </c>
      <c r="V32" s="15"/>
      <c r="W32" s="17"/>
      <c r="X32" s="18"/>
      <c r="Y32" s="17"/>
      <c r="Z32" s="18"/>
      <c r="AA32" s="17"/>
      <c r="AB32" s="18"/>
      <c r="AC32" s="17"/>
      <c r="AD32" s="18"/>
      <c r="AE32" s="17"/>
      <c r="AF32" s="18"/>
      <c r="AG32" s="17"/>
      <c r="AH32" s="18"/>
      <c r="AI32" s="17"/>
      <c r="AJ32" s="18"/>
      <c r="AK32" s="17"/>
      <c r="AL32" s="18"/>
      <c r="AM32" s="17"/>
      <c r="AN32" s="18"/>
      <c r="AO32" s="17"/>
      <c r="AP32" s="18"/>
      <c r="AQ32" s="17"/>
      <c r="AR32" s="18"/>
      <c r="AS32" s="17"/>
      <c r="AT32" s="18"/>
      <c r="AU32" s="17"/>
      <c r="AV32" s="18"/>
      <c r="AW32" s="17"/>
      <c r="AX32" s="18"/>
      <c r="AY32" s="17"/>
      <c r="AZ32" s="18"/>
      <c r="BA32" s="17"/>
      <c r="BB32" s="18"/>
      <c r="BC32" s="17"/>
      <c r="BD32" s="18"/>
      <c r="BE32" s="17"/>
      <c r="BF32" s="18"/>
      <c r="BG32" s="17"/>
      <c r="BH32" s="18"/>
      <c r="BI32" s="17"/>
      <c r="BJ32" s="18"/>
      <c r="BK32" s="17"/>
      <c r="BL32" s="18"/>
      <c r="BM32" s="17"/>
      <c r="BN32" s="18"/>
      <c r="BO32" s="17"/>
    </row>
    <row r="33" spans="1:67" ht="150" x14ac:dyDescent="0.25">
      <c r="A33" s="14" t="s">
        <v>169</v>
      </c>
      <c r="B33" s="14" t="s">
        <v>68</v>
      </c>
      <c r="C33" s="15">
        <v>43152</v>
      </c>
      <c r="D33" s="15" t="s">
        <v>69</v>
      </c>
      <c r="E33" s="16" t="s">
        <v>70</v>
      </c>
      <c r="F33" s="14" t="s">
        <v>71</v>
      </c>
      <c r="G33" s="16" t="s">
        <v>72</v>
      </c>
      <c r="H33" s="14" t="s">
        <v>73</v>
      </c>
      <c r="I33" s="16" t="s">
        <v>74</v>
      </c>
      <c r="J33" s="17" t="s">
        <v>75</v>
      </c>
      <c r="K33" s="17" t="s">
        <v>76</v>
      </c>
      <c r="L33" s="18" t="s">
        <v>77</v>
      </c>
      <c r="M33" s="19" t="s">
        <v>78</v>
      </c>
      <c r="N33" s="15" t="s">
        <v>79</v>
      </c>
      <c r="O33" s="17"/>
      <c r="P33" s="17"/>
      <c r="Q33" s="17" t="s">
        <v>218</v>
      </c>
      <c r="R33" s="18" t="s">
        <v>219</v>
      </c>
      <c r="S33" s="18" t="s">
        <v>167</v>
      </c>
      <c r="T33" s="18" t="s">
        <v>83</v>
      </c>
      <c r="U33" s="15">
        <v>40725</v>
      </c>
      <c r="V33" s="15"/>
      <c r="W33" s="17" t="s">
        <v>220</v>
      </c>
      <c r="X33" s="18" t="s">
        <v>221</v>
      </c>
      <c r="Y33" s="17" t="str">
        <f>VLOOKUP(X33,'Axe 2 Règles de gestion'!$D$2:$F$155,3, FALSE)</f>
        <v>Un agent qui fait l'objet d'une procédure disciplinaire peut être suspendu par l'autorité compétente lorsque l'intérêt du service l'exige.</v>
      </c>
      <c r="Z33" s="18" t="s">
        <v>223</v>
      </c>
      <c r="AA33" s="17" t="str">
        <f>VLOOKUP(Z33,'Axe 2 Règles de gestion'!$D$2:$F$155,3, FALSE)</f>
        <v>La suspension est prononcée par arrêté des ministres compétents.</v>
      </c>
      <c r="AB33" s="18" t="s">
        <v>225</v>
      </c>
      <c r="AC33" s="17" t="str">
        <f>VLOOKUP(AB33,'Axe 2 Règles de gestion'!$D$2:$F$155,3, FALSE)</f>
        <v>La juridiction disciplinaire est saisie par l'autorité compétente.</v>
      </c>
      <c r="AD33" s="18"/>
      <c r="AE33" s="17"/>
      <c r="AF33" s="18"/>
      <c r="AG33" s="17"/>
      <c r="AH33" s="18"/>
      <c r="AI33" s="17"/>
      <c r="AJ33" s="18"/>
      <c r="AK33" s="17"/>
      <c r="AL33" s="18"/>
      <c r="AM33" s="17"/>
      <c r="AN33" s="18"/>
      <c r="AO33" s="17"/>
      <c r="AP33" s="18" t="s">
        <v>89</v>
      </c>
      <c r="AQ33" s="17" t="str">
        <f>VLOOKUP(AP33,'Axe 2 Règles de gestion'!$D$2:$F$155,3, FALSE)</f>
        <v>L'agent doit être en activité.</v>
      </c>
      <c r="AR33" s="18" t="s">
        <v>142</v>
      </c>
      <c r="AS33" s="17" t="str">
        <f>VLOOKUP(AR33,'Axe 2 Règles de gestion'!$D$2:$F$155,3, FALSE)</f>
        <v>La date de début du congé/absence doit être postérieure ou égale à la date de début du lien juridique.</v>
      </c>
      <c r="AT33" s="18" t="s">
        <v>93</v>
      </c>
      <c r="AU33" s="17" t="str">
        <f>VLOOKUP(AT33,'Axe 2 Règles de gestion'!$D$2:$F$155,3, FALSE)</f>
        <v>La date de début du congé/absence doit être antérieure ou égale à la date de fin réelle du congé/absence.</v>
      </c>
      <c r="AV33" s="18" t="s">
        <v>95</v>
      </c>
      <c r="AW33" s="17" t="str">
        <f>VLOOKUP(AV33,'Axe 2 Règles de gestion'!$D$2:$F$155,3, FALSE)</f>
        <v>La date de début du congé/absence doit être antérieure ou égale à la date de fin prévisionnelle du congé/absence.</v>
      </c>
      <c r="AX33" s="18" t="s">
        <v>97</v>
      </c>
      <c r="AY33" s="17" t="str">
        <f>VLOOKUP(AX33,'Axe 2 Règles de gestion'!$D$2:$F$155,3, FALSE)</f>
        <v>La date de fin réelle du congé/absence doit être antérieure à la date limite de départ à la retraite.</v>
      </c>
      <c r="AZ33" s="18" t="s">
        <v>99</v>
      </c>
      <c r="BA33" s="17" t="str">
        <f>VLOOKUP(AZ33,'Axe 2 Règles de gestion'!$D$2:$F$155,3, FALSE)</f>
        <v>La date de fin prévisionnelle du congé/absence doit être antérieure à la date limite de départ à la retraite.</v>
      </c>
      <c r="BB33" s="18" t="s">
        <v>103</v>
      </c>
      <c r="BC33" s="17" t="str">
        <f>VLOOKUP(BB33,'Axe 2 Règles de gestion'!$D$2:$F$155,3, FALSE)</f>
        <v>Si l'absence ne commence pas par une demi-journée et si l'absence précédente ne finit pas par une demi journée, la date de début de l'absence saisie est postérieure à la date de fin réelle de l'absence précédente.</v>
      </c>
      <c r="BD33" s="18" t="s">
        <v>105</v>
      </c>
      <c r="BE33" s="17" t="str">
        <f>VLOOKUP(BD33,'Axe 2 Règles de gestion'!$D$2:$F$155,3, FALSE)</f>
        <v>Si l'absence ne commence pas par une demi-journée et si l'absence précédente ne finit pas par une demi journée, la date de début de l'absence saisie est postérieure à la date de fin prévisionnelle de l'absence précédente.</v>
      </c>
      <c r="BF33" s="18" t="s">
        <v>107</v>
      </c>
      <c r="BG33" s="17" t="str">
        <f>VLOOKUP(BF33,'Axe 2 Règles de gestion'!$D$2:$F$155,3, FALSE)</f>
        <v>Dans le cas d'un congé autre que CLM, CLD, CGM et CITIS, l'indicateur de requalification doit être à non et les impacts spécifiques à la requalification ne doivent pas être mobilisés ou l'impact rémunération est vide.</v>
      </c>
      <c r="BH33" s="18" t="s">
        <v>144</v>
      </c>
      <c r="BI33" s="17" t="str">
        <f>VLOOKUP(BH33,'Axe 2 Règles de gestion'!$D$2:$F$155,3, FALSE)</f>
        <v>La date de fin réelle du congé/absence doit être antérieure ou égale à la date limite de fin réelle ou prévisionnelle du lien juridique.</v>
      </c>
      <c r="BJ33" s="18" t="s">
        <v>146</v>
      </c>
      <c r="BK33" s="17" t="str">
        <f>VLOOKUP(BJ33,'Axe 2 Règles de gestion'!$D$2:$F$155,3, FALSE)</f>
        <v>La date de fin prévisionnelle du congé/absence doit être antérieure ou égale à la date limite de fin réelle ou prévisionnelle du lien juridique.</v>
      </c>
      <c r="BL33" s="18"/>
      <c r="BM33" s="17"/>
      <c r="BN33" s="18"/>
      <c r="BO33" s="17"/>
    </row>
    <row r="34" spans="1:67" ht="150" x14ac:dyDescent="0.25">
      <c r="A34" s="14" t="s">
        <v>169</v>
      </c>
      <c r="B34" s="14" t="s">
        <v>68</v>
      </c>
      <c r="C34" s="15">
        <v>43152</v>
      </c>
      <c r="D34" s="15" t="s">
        <v>69</v>
      </c>
      <c r="E34" s="16" t="s">
        <v>70</v>
      </c>
      <c r="F34" s="14" t="s">
        <v>71</v>
      </c>
      <c r="G34" s="16" t="s">
        <v>72</v>
      </c>
      <c r="H34" s="14" t="s">
        <v>73</v>
      </c>
      <c r="I34" s="16" t="s">
        <v>74</v>
      </c>
      <c r="J34" s="17" t="s">
        <v>75</v>
      </c>
      <c r="K34" s="17" t="s">
        <v>76</v>
      </c>
      <c r="L34" s="18" t="s">
        <v>120</v>
      </c>
      <c r="M34" s="19" t="s">
        <v>121</v>
      </c>
      <c r="N34" s="15" t="s">
        <v>122</v>
      </c>
      <c r="O34" s="17"/>
      <c r="P34" s="17"/>
      <c r="Q34" s="17" t="s">
        <v>218</v>
      </c>
      <c r="R34" s="18" t="s">
        <v>219</v>
      </c>
      <c r="S34" s="18" t="s">
        <v>167</v>
      </c>
      <c r="T34" s="18" t="s">
        <v>83</v>
      </c>
      <c r="U34" s="15">
        <v>40725</v>
      </c>
      <c r="V34" s="15"/>
      <c r="W34" s="17" t="s">
        <v>214</v>
      </c>
      <c r="X34" s="18"/>
      <c r="Y34" s="17"/>
      <c r="Z34" s="18"/>
      <c r="AA34" s="17"/>
      <c r="AB34" s="18"/>
      <c r="AC34" s="17"/>
      <c r="AD34" s="18"/>
      <c r="AE34" s="17"/>
      <c r="AF34" s="18"/>
      <c r="AG34" s="17"/>
      <c r="AH34" s="18"/>
      <c r="AI34" s="17"/>
      <c r="AJ34" s="18"/>
      <c r="AK34" s="17"/>
      <c r="AL34" s="18"/>
      <c r="AM34" s="17"/>
      <c r="AN34" s="18"/>
      <c r="AO34" s="17"/>
      <c r="AP34" s="18" t="s">
        <v>93</v>
      </c>
      <c r="AQ34" s="17" t="str">
        <f>VLOOKUP(AP34,'Axe 2 Règles de gestion'!$D$2:$F$155,3, FALSE)</f>
        <v>La date de début du congé/absence doit être antérieure ou égale à la date de fin réelle du congé/absence.</v>
      </c>
      <c r="AR34" s="18" t="s">
        <v>95</v>
      </c>
      <c r="AS34" s="17" t="str">
        <f>VLOOKUP(AR34,'Axe 2 Règles de gestion'!$D$2:$F$155,3, FALSE)</f>
        <v>La date de début du congé/absence doit être antérieure ou égale à la date de fin prévisionnelle du congé/absence.</v>
      </c>
      <c r="AT34" s="18" t="s">
        <v>97</v>
      </c>
      <c r="AU34" s="17" t="str">
        <f>VLOOKUP(AT34,'Axe 2 Règles de gestion'!$D$2:$F$155,3, FALSE)</f>
        <v>La date de fin réelle du congé/absence doit être antérieure à la date limite de départ à la retraite.</v>
      </c>
      <c r="AV34" s="18" t="s">
        <v>99</v>
      </c>
      <c r="AW34" s="17" t="str">
        <f>VLOOKUP(AV34,'Axe 2 Règles de gestion'!$D$2:$F$155,3, FALSE)</f>
        <v>La date de fin prévisionnelle du congé/absence doit être antérieure à la date limite de départ à la retraite.</v>
      </c>
      <c r="AX34" s="18" t="s">
        <v>107</v>
      </c>
      <c r="AY34" s="17" t="str">
        <f>VLOOKUP(AX34,'Axe 2 Règles de gestion'!$D$2:$F$155,3, FALSE)</f>
        <v>Dans le cas d'un congé autre que CLM, CLD, CGM et CITIS, l'indicateur de requalification doit être à non et les impacts spécifiques à la requalification ne doivent pas être mobilisés ou l'impact rémunération est vide.</v>
      </c>
      <c r="AZ34" s="18" t="s">
        <v>144</v>
      </c>
      <c r="BA34" s="17" t="str">
        <f>VLOOKUP(AZ34,'Axe 2 Règles de gestion'!$D$2:$F$155,3, FALSE)</f>
        <v>La date de fin réelle du congé/absence doit être antérieure ou égale à la date limite de fin réelle ou prévisionnelle du lien juridique.</v>
      </c>
      <c r="BB34" s="18" t="s">
        <v>146</v>
      </c>
      <c r="BC34" s="17" t="str">
        <f>VLOOKUP(BB34,'Axe 2 Règles de gestion'!$D$2:$F$155,3, FALSE)</f>
        <v>La date de fin prévisionnelle du congé/absence doit être antérieure ou égale à la date limite de fin réelle ou prévisionnelle du lien juridique.</v>
      </c>
      <c r="BD34" s="18"/>
      <c r="BE34" s="17"/>
      <c r="BF34" s="18"/>
      <c r="BG34" s="17"/>
      <c r="BH34" s="18"/>
      <c r="BI34" s="17"/>
      <c r="BJ34" s="18"/>
      <c r="BK34" s="17"/>
      <c r="BL34" s="18"/>
      <c r="BM34" s="17"/>
      <c r="BN34" s="18"/>
      <c r="BO34" s="17"/>
    </row>
    <row r="35" spans="1:67" ht="150" x14ac:dyDescent="0.25">
      <c r="A35" s="14" t="s">
        <v>169</v>
      </c>
      <c r="B35" s="14" t="s">
        <v>68</v>
      </c>
      <c r="C35" s="15">
        <v>43189</v>
      </c>
      <c r="D35" s="15" t="s">
        <v>69</v>
      </c>
      <c r="E35" s="16" t="s">
        <v>70</v>
      </c>
      <c r="F35" s="14" t="s">
        <v>71</v>
      </c>
      <c r="G35" s="16" t="s">
        <v>72</v>
      </c>
      <c r="H35" s="14" t="s">
        <v>73</v>
      </c>
      <c r="I35" s="16" t="s">
        <v>74</v>
      </c>
      <c r="J35" s="17" t="s">
        <v>75</v>
      </c>
      <c r="K35" s="17" t="s">
        <v>76</v>
      </c>
      <c r="L35" s="18" t="s">
        <v>77</v>
      </c>
      <c r="M35" s="19" t="s">
        <v>78</v>
      </c>
      <c r="N35" s="15" t="s">
        <v>79</v>
      </c>
      <c r="O35" s="17"/>
      <c r="P35" s="17"/>
      <c r="Q35" s="17" t="s">
        <v>227</v>
      </c>
      <c r="R35" s="18" t="s">
        <v>228</v>
      </c>
      <c r="S35" s="18" t="s">
        <v>167</v>
      </c>
      <c r="T35" s="18" t="s">
        <v>83</v>
      </c>
      <c r="U35" s="15">
        <v>40725</v>
      </c>
      <c r="V35" s="15"/>
      <c r="W35" s="17" t="s">
        <v>229</v>
      </c>
      <c r="X35" s="18" t="s">
        <v>230</v>
      </c>
      <c r="Y35" s="17" t="str">
        <f>VLOOKUP(X35,'Axe 2 Règles de gestion'!$D$2:$F$155,3, FALSE)</f>
        <v>L'agent qui commet une faute grave peut être suspendu.</v>
      </c>
      <c r="Z35" s="18" t="s">
        <v>231</v>
      </c>
      <c r="AA35" s="17" t="str">
        <f>VLOOKUP(Z35,'Axe 2 Règles de gestion'!$D$2:$F$155,3, FALSE)</f>
        <v>L'agent est suspendu par l'autorité compétente.</v>
      </c>
      <c r="AB35" s="18"/>
      <c r="AC35" s="17"/>
      <c r="AD35" s="18"/>
      <c r="AE35" s="17"/>
      <c r="AF35" s="18"/>
      <c r="AG35" s="17"/>
      <c r="AH35" s="18"/>
      <c r="AI35" s="17"/>
      <c r="AJ35" s="18"/>
      <c r="AK35" s="17"/>
      <c r="AL35" s="18" t="s">
        <v>233</v>
      </c>
      <c r="AM35" s="17" t="str">
        <f>VLOOKUP(AL35,'Axe 2 Règles de gestion'!$D$2:$F$155,3, FALSE)</f>
        <v>La durée prévisionnelle ne peut être supérieure à 1 mois.</v>
      </c>
      <c r="AN35" s="18" t="s">
        <v>235</v>
      </c>
      <c r="AO35" s="17" t="str">
        <f>VLOOKUP(AN35,'Axe 2 Règles de gestion'!$D$2:$F$155,3, FALSE)</f>
        <v>La durée réelle ne peut être supérieure à 1 mois.</v>
      </c>
      <c r="AP35" s="18" t="s">
        <v>89</v>
      </c>
      <c r="AQ35" s="17" t="str">
        <f>VLOOKUP(AP35,'Axe 2 Règles de gestion'!$D$2:$F$155,3, FALSE)</f>
        <v>L'agent doit être en activité.</v>
      </c>
      <c r="AR35" s="18" t="s">
        <v>142</v>
      </c>
      <c r="AS35" s="17" t="str">
        <f>VLOOKUP(AR35,'Axe 2 Règles de gestion'!$D$2:$F$155,3, FALSE)</f>
        <v>La date de début du congé/absence doit être postérieure ou égale à la date de début du lien juridique.</v>
      </c>
      <c r="AT35" s="18" t="s">
        <v>93</v>
      </c>
      <c r="AU35" s="17" t="str">
        <f>VLOOKUP(AT35,'Axe 2 Règles de gestion'!$D$2:$F$155,3, FALSE)</f>
        <v>La date de début du congé/absence doit être antérieure ou égale à la date de fin réelle du congé/absence.</v>
      </c>
      <c r="AV35" s="18" t="s">
        <v>95</v>
      </c>
      <c r="AW35" s="17" t="str">
        <f>VLOOKUP(AV35,'Axe 2 Règles de gestion'!$D$2:$F$155,3, FALSE)</f>
        <v>La date de début du congé/absence doit être antérieure ou égale à la date de fin prévisionnelle du congé/absence.</v>
      </c>
      <c r="AX35" s="18" t="s">
        <v>97</v>
      </c>
      <c r="AY35" s="17" t="str">
        <f>VLOOKUP(AX35,'Axe 2 Règles de gestion'!$D$2:$F$155,3, FALSE)</f>
        <v>La date de fin réelle du congé/absence doit être antérieure à la date limite de départ à la retraite.</v>
      </c>
      <c r="AZ35" s="18" t="s">
        <v>99</v>
      </c>
      <c r="BA35" s="17" t="str">
        <f>VLOOKUP(AZ35,'Axe 2 Règles de gestion'!$D$2:$F$155,3, FALSE)</f>
        <v>La date de fin prévisionnelle du congé/absence doit être antérieure à la date limite de départ à la retraite.</v>
      </c>
      <c r="BB35" s="18" t="s">
        <v>101</v>
      </c>
      <c r="BC35" s="17" t="str">
        <f>VLOOKUP(BB35,'Axe 2 Règles de gestion'!$D$2:$F$155,3, FALSE)</f>
        <v>La date de fin réelle ou la date de fin prévisionnelle du congé/absence doit être saisie.</v>
      </c>
      <c r="BD35" s="18" t="s">
        <v>103</v>
      </c>
      <c r="BE35" s="17" t="str">
        <f>VLOOKUP(BD35,'Axe 2 Règles de gestion'!$D$2:$F$155,3, FALSE)</f>
        <v>Si l'absence ne commence pas par une demi-journée et si l'absence précédente ne finit pas par une demi journée, la date de début de l'absence saisie est postérieure à la date de fin réelle de l'absence précédente.</v>
      </c>
      <c r="BF35" s="18" t="s">
        <v>105</v>
      </c>
      <c r="BG35" s="17" t="str">
        <f>VLOOKUP(BF35,'Axe 2 Règles de gestion'!$D$2:$F$155,3, FALSE)</f>
        <v>Si l'absence ne commence pas par une demi-journée et si l'absence précédente ne finit pas par une demi journée, la date de début de l'absence saisie est postérieure à la date de fin prévisionnelle de l'absence précédente.</v>
      </c>
      <c r="BH35" s="18" t="s">
        <v>107</v>
      </c>
      <c r="BI35" s="17" t="str">
        <f>VLOOKUP(BH35,'Axe 2 Règles de gestion'!$D$2:$F$155,3, FALSE)</f>
        <v>Dans le cas d'un congé autre que CLM, CLD, CGM et CITIS, l'indicateur de requalification doit être à non et les impacts spécifiques à la requalification ne doivent pas être mobilisés ou l'impact rémunération est vide.</v>
      </c>
      <c r="BJ35" s="18" t="s">
        <v>144</v>
      </c>
      <c r="BK35" s="17" t="str">
        <f>VLOOKUP(BJ35,'Axe 2 Règles de gestion'!$D$2:$F$155,3, FALSE)</f>
        <v>La date de fin réelle du congé/absence doit être antérieure ou égale à la date limite de fin réelle ou prévisionnelle du lien juridique.</v>
      </c>
      <c r="BL35" s="18" t="s">
        <v>146</v>
      </c>
      <c r="BM35" s="17" t="str">
        <f>VLOOKUP(BL35,'Axe 2 Règles de gestion'!$D$2:$F$155,3, FALSE)</f>
        <v>La date de fin prévisionnelle du congé/absence doit être antérieure ou égale à la date limite de fin réelle ou prévisionnelle du lien juridique.</v>
      </c>
      <c r="BN35" s="18"/>
      <c r="BO35" s="17"/>
    </row>
    <row r="36" spans="1:67" ht="150" x14ac:dyDescent="0.25">
      <c r="A36" s="14" t="s">
        <v>169</v>
      </c>
      <c r="B36" s="14" t="s">
        <v>68</v>
      </c>
      <c r="C36" s="15">
        <v>43189</v>
      </c>
      <c r="D36" s="15" t="s">
        <v>69</v>
      </c>
      <c r="E36" s="16" t="s">
        <v>70</v>
      </c>
      <c r="F36" s="14" t="s">
        <v>71</v>
      </c>
      <c r="G36" s="16" t="s">
        <v>72</v>
      </c>
      <c r="H36" s="14" t="s">
        <v>73</v>
      </c>
      <c r="I36" s="16" t="s">
        <v>74</v>
      </c>
      <c r="J36" s="17" t="s">
        <v>75</v>
      </c>
      <c r="K36" s="17" t="s">
        <v>76</v>
      </c>
      <c r="L36" s="18" t="s">
        <v>120</v>
      </c>
      <c r="M36" s="19" t="s">
        <v>121</v>
      </c>
      <c r="N36" s="15" t="s">
        <v>122</v>
      </c>
      <c r="O36" s="17"/>
      <c r="P36" s="17"/>
      <c r="Q36" s="17" t="s">
        <v>227</v>
      </c>
      <c r="R36" s="18" t="s">
        <v>228</v>
      </c>
      <c r="S36" s="18" t="s">
        <v>167</v>
      </c>
      <c r="T36" s="18" t="s">
        <v>83</v>
      </c>
      <c r="U36" s="15">
        <v>40725</v>
      </c>
      <c r="V36" s="15"/>
      <c r="W36" s="17" t="s">
        <v>237</v>
      </c>
      <c r="X36" s="18"/>
      <c r="Y36" s="17"/>
      <c r="Z36" s="18"/>
      <c r="AA36" s="17"/>
      <c r="AB36" s="18"/>
      <c r="AC36" s="17"/>
      <c r="AD36" s="18"/>
      <c r="AE36" s="17"/>
      <c r="AF36" s="18"/>
      <c r="AG36" s="17"/>
      <c r="AH36" s="18"/>
      <c r="AI36" s="17"/>
      <c r="AJ36" s="18"/>
      <c r="AK36" s="17"/>
      <c r="AL36" s="18" t="s">
        <v>233</v>
      </c>
      <c r="AM36" s="17" t="str">
        <f>VLOOKUP(AL36,'Axe 2 Règles de gestion'!$D$2:$F$155,3, FALSE)</f>
        <v>La durée prévisionnelle ne peut être supérieure à 1 mois.</v>
      </c>
      <c r="AN36" s="18" t="s">
        <v>235</v>
      </c>
      <c r="AO36" s="17" t="str">
        <f>VLOOKUP(AN36,'Axe 2 Règles de gestion'!$D$2:$F$155,3, FALSE)</f>
        <v>La durée réelle ne peut être supérieure à 1 mois.</v>
      </c>
      <c r="AP36" s="18" t="s">
        <v>93</v>
      </c>
      <c r="AQ36" s="17" t="str">
        <f>VLOOKUP(AP36,'Axe 2 Règles de gestion'!$D$2:$F$155,3, FALSE)</f>
        <v>La date de début du congé/absence doit être antérieure ou égale à la date de fin réelle du congé/absence.</v>
      </c>
      <c r="AR36" s="18" t="s">
        <v>95</v>
      </c>
      <c r="AS36" s="17" t="str">
        <f>VLOOKUP(AR36,'Axe 2 Règles de gestion'!$D$2:$F$155,3, FALSE)</f>
        <v>La date de début du congé/absence doit être antérieure ou égale à la date de fin prévisionnelle du congé/absence.</v>
      </c>
      <c r="AT36" s="18" t="s">
        <v>97</v>
      </c>
      <c r="AU36" s="17" t="str">
        <f>VLOOKUP(AT36,'Axe 2 Règles de gestion'!$D$2:$F$155,3, FALSE)</f>
        <v>La date de fin réelle du congé/absence doit être antérieure à la date limite de départ à la retraite.</v>
      </c>
      <c r="AV36" s="18" t="s">
        <v>99</v>
      </c>
      <c r="AW36" s="17" t="str">
        <f>VLOOKUP(AV36,'Axe 2 Règles de gestion'!$D$2:$F$155,3, FALSE)</f>
        <v>La date de fin prévisionnelle du congé/absence doit être antérieure à la date limite de départ à la retraite.</v>
      </c>
      <c r="AX36" s="18" t="s">
        <v>101</v>
      </c>
      <c r="AY36" s="17" t="str">
        <f>VLOOKUP(AX36,'Axe 2 Règles de gestion'!$D$2:$F$155,3, FALSE)</f>
        <v>La date de fin réelle ou la date de fin prévisionnelle du congé/absence doit être saisie.</v>
      </c>
      <c r="AZ36" s="18" t="s">
        <v>107</v>
      </c>
      <c r="BA36" s="17" t="str">
        <f>VLOOKUP(AZ36,'Axe 2 Règles de gestion'!$D$2:$F$155,3, FALSE)</f>
        <v>Dans le cas d'un congé autre que CLM, CLD, CGM et CITIS, l'indicateur de requalification doit être à non et les impacts spécifiques à la requalification ne doivent pas être mobilisés ou l'impact rémunération est vide.</v>
      </c>
      <c r="BB36" s="18" t="s">
        <v>144</v>
      </c>
      <c r="BC36" s="17" t="str">
        <f>VLOOKUP(BB36,'Axe 2 Règles de gestion'!$D$2:$F$155,3, FALSE)</f>
        <v>La date de fin réelle du congé/absence doit être antérieure ou égale à la date limite de fin réelle ou prévisionnelle du lien juridique.</v>
      </c>
      <c r="BD36" s="18" t="s">
        <v>146</v>
      </c>
      <c r="BE36" s="17" t="str">
        <f>VLOOKUP(BD36,'Axe 2 Règles de gestion'!$D$2:$F$155,3, FALSE)</f>
        <v>La date de fin prévisionnelle du congé/absence doit être antérieure ou égale à la date limite de fin réelle ou prévisionnelle du lien juridique.</v>
      </c>
      <c r="BF36" s="18"/>
      <c r="BG36" s="17"/>
      <c r="BH36" s="18"/>
      <c r="BI36" s="17"/>
      <c r="BJ36" s="18"/>
      <c r="BK36" s="17"/>
      <c r="BL36" s="18"/>
      <c r="BM36" s="17"/>
      <c r="BN36" s="18"/>
      <c r="BO36" s="17"/>
    </row>
    <row r="37" spans="1:67" ht="150" x14ac:dyDescent="0.25">
      <c r="A37" s="14" t="s">
        <v>67</v>
      </c>
      <c r="B37" s="14" t="s">
        <v>68</v>
      </c>
      <c r="C37" s="15">
        <v>43189</v>
      </c>
      <c r="D37" s="15" t="s">
        <v>69</v>
      </c>
      <c r="E37" s="16" t="s">
        <v>70</v>
      </c>
      <c r="F37" s="14" t="s">
        <v>71</v>
      </c>
      <c r="G37" s="16" t="s">
        <v>72</v>
      </c>
      <c r="H37" s="14" t="s">
        <v>73</v>
      </c>
      <c r="I37" s="16" t="s">
        <v>74</v>
      </c>
      <c r="J37" s="17" t="s">
        <v>75</v>
      </c>
      <c r="K37" s="17" t="s">
        <v>76</v>
      </c>
      <c r="L37" s="18" t="s">
        <v>77</v>
      </c>
      <c r="M37" s="19" t="s">
        <v>78</v>
      </c>
      <c r="N37" s="15" t="s">
        <v>79</v>
      </c>
      <c r="O37" s="17"/>
      <c r="P37" s="17"/>
      <c r="Q37" s="17" t="s">
        <v>238</v>
      </c>
      <c r="R37" s="18" t="s">
        <v>239</v>
      </c>
      <c r="S37" s="18" t="s">
        <v>167</v>
      </c>
      <c r="T37" s="18" t="s">
        <v>83</v>
      </c>
      <c r="U37" s="15">
        <v>40725</v>
      </c>
      <c r="V37" s="15"/>
      <c r="W37" s="17" t="s">
        <v>240</v>
      </c>
      <c r="X37" s="18" t="s">
        <v>241</v>
      </c>
      <c r="Y37" s="17" t="str">
        <f>VLOOKUP(X37,'Axe 2 Règles de gestion'!$D$2:$F$155,3, FALSE)</f>
        <v>L'agent qui commet une faute grave peut être suspendu.</v>
      </c>
      <c r="Z37" s="18" t="s">
        <v>242</v>
      </c>
      <c r="AA37" s="17" t="str">
        <f>VLOOKUP(Z37,'Axe 2 Règles de gestion'!$D$2:$F$155,3, FALSE)</f>
        <v>L'agent est suspendu par l'autorité compétente.</v>
      </c>
      <c r="AB37" s="18"/>
      <c r="AC37" s="17"/>
      <c r="AD37" s="18"/>
      <c r="AE37" s="17"/>
      <c r="AF37" s="18"/>
      <c r="AG37" s="17"/>
      <c r="AH37" s="18"/>
      <c r="AI37" s="17"/>
      <c r="AJ37" s="18"/>
      <c r="AK37" s="17"/>
      <c r="AL37" s="18" t="s">
        <v>243</v>
      </c>
      <c r="AM37" s="17" t="str">
        <f>VLOOKUP(AL37,'Axe 2 Règles de gestion'!$D$2:$F$155,3, FALSE)</f>
        <v>La durée prévisionnelle ne peut être supérieure à 4 mois.</v>
      </c>
      <c r="AN37" s="18" t="s">
        <v>244</v>
      </c>
      <c r="AO37" s="17" t="str">
        <f>VLOOKUP(AN37,'Axe 2 Règles de gestion'!$D$2:$F$155,3, FALSE)</f>
        <v>La durée réelle ne peut être supérieure à 4 mois.</v>
      </c>
      <c r="AP37" s="18" t="s">
        <v>89</v>
      </c>
      <c r="AQ37" s="17" t="str">
        <f>VLOOKUP(AP37,'Axe 2 Règles de gestion'!$D$2:$F$155,3, FALSE)</f>
        <v>L'agent doit être en activité.</v>
      </c>
      <c r="AR37" s="18" t="s">
        <v>142</v>
      </c>
      <c r="AS37" s="17" t="str">
        <f>VLOOKUP(AR37,'Axe 2 Règles de gestion'!$D$2:$F$155,3, FALSE)</f>
        <v>La date de début du congé/absence doit être postérieure ou égale à la date de début du lien juridique.</v>
      </c>
      <c r="AT37" s="18" t="s">
        <v>93</v>
      </c>
      <c r="AU37" s="17" t="str">
        <f>VLOOKUP(AT37,'Axe 2 Règles de gestion'!$D$2:$F$155,3, FALSE)</f>
        <v>La date de début du congé/absence doit être antérieure ou égale à la date de fin réelle du congé/absence.</v>
      </c>
      <c r="AV37" s="18" t="s">
        <v>95</v>
      </c>
      <c r="AW37" s="17" t="str">
        <f>VLOOKUP(AV37,'Axe 2 Règles de gestion'!$D$2:$F$155,3, FALSE)</f>
        <v>La date de début du congé/absence doit être antérieure ou égale à la date de fin prévisionnelle du congé/absence.</v>
      </c>
      <c r="AX37" s="18" t="s">
        <v>97</v>
      </c>
      <c r="AY37" s="17" t="str">
        <f>VLOOKUP(AX37,'Axe 2 Règles de gestion'!$D$2:$F$155,3, FALSE)</f>
        <v>La date de fin réelle du congé/absence doit être antérieure à la date limite de départ à la retraite.</v>
      </c>
      <c r="AZ37" s="18" t="s">
        <v>99</v>
      </c>
      <c r="BA37" s="17" t="str">
        <f>VLOOKUP(AZ37,'Axe 2 Règles de gestion'!$D$2:$F$155,3, FALSE)</f>
        <v>La date de fin prévisionnelle du congé/absence doit être antérieure à la date limite de départ à la retraite.</v>
      </c>
      <c r="BB37" s="18" t="s">
        <v>101</v>
      </c>
      <c r="BC37" s="17" t="str">
        <f>VLOOKUP(BB37,'Axe 2 Règles de gestion'!$D$2:$F$155,3, FALSE)</f>
        <v>La date de fin réelle ou la date de fin prévisionnelle du congé/absence doit être saisie.</v>
      </c>
      <c r="BD37" s="18" t="s">
        <v>103</v>
      </c>
      <c r="BE37" s="17" t="str">
        <f>VLOOKUP(BD37,'Axe 2 Règles de gestion'!$D$2:$F$155,3, FALSE)</f>
        <v>Si l'absence ne commence pas par une demi-journée et si l'absence précédente ne finit pas par une demi journée, la date de début de l'absence saisie est postérieure à la date de fin réelle de l'absence précédente.</v>
      </c>
      <c r="BF37" s="18" t="s">
        <v>105</v>
      </c>
      <c r="BG37" s="17" t="str">
        <f>VLOOKUP(BF37,'Axe 2 Règles de gestion'!$D$2:$F$155,3, FALSE)</f>
        <v>Si l'absence ne commence pas par une demi-journée et si l'absence précédente ne finit pas par une demi journée, la date de début de l'absence saisie est postérieure à la date de fin prévisionnelle de l'absence précédente.</v>
      </c>
      <c r="BH37" s="18" t="s">
        <v>107</v>
      </c>
      <c r="BI37" s="17" t="str">
        <f>VLOOKUP(BH37,'Axe 2 Règles de gestion'!$D$2:$F$155,3, FALSE)</f>
        <v>Dans le cas d'un congé autre que CLM, CLD, CGM et CITIS, l'indicateur de requalification doit être à non et les impacts spécifiques à la requalification ne doivent pas être mobilisés ou l'impact rémunération est vide.</v>
      </c>
      <c r="BJ37" s="18" t="s">
        <v>144</v>
      </c>
      <c r="BK37" s="17" t="str">
        <f>VLOOKUP(BJ37,'Axe 2 Règles de gestion'!$D$2:$F$155,3, FALSE)</f>
        <v>La date de fin réelle du congé/absence doit être antérieure ou égale à la date limite de fin réelle ou prévisionnelle du lien juridique.</v>
      </c>
      <c r="BL37" s="18" t="s">
        <v>146</v>
      </c>
      <c r="BM37" s="17" t="str">
        <f>VLOOKUP(BL37,'Axe 2 Règles de gestion'!$D$2:$F$155,3, FALSE)</f>
        <v>La date de fin prévisionnelle du congé/absence doit être antérieure ou égale à la date limite de fin réelle ou prévisionnelle du lien juridique.</v>
      </c>
      <c r="BN37" s="18"/>
      <c r="BO37" s="17"/>
    </row>
    <row r="38" spans="1:67" ht="150" x14ac:dyDescent="0.25">
      <c r="A38" s="14" t="s">
        <v>169</v>
      </c>
      <c r="B38" s="14" t="s">
        <v>68</v>
      </c>
      <c r="C38" s="15">
        <v>43189</v>
      </c>
      <c r="D38" s="15" t="s">
        <v>69</v>
      </c>
      <c r="E38" s="16" t="s">
        <v>70</v>
      </c>
      <c r="F38" s="14" t="s">
        <v>71</v>
      </c>
      <c r="G38" s="16" t="s">
        <v>72</v>
      </c>
      <c r="H38" s="14" t="s">
        <v>73</v>
      </c>
      <c r="I38" s="16" t="s">
        <v>74</v>
      </c>
      <c r="J38" s="17" t="s">
        <v>75</v>
      </c>
      <c r="K38" s="17" t="s">
        <v>76</v>
      </c>
      <c r="L38" s="18" t="s">
        <v>120</v>
      </c>
      <c r="M38" s="19" t="s">
        <v>121</v>
      </c>
      <c r="N38" s="15" t="s">
        <v>122</v>
      </c>
      <c r="O38" s="17"/>
      <c r="P38" s="17"/>
      <c r="Q38" s="17" t="s">
        <v>238</v>
      </c>
      <c r="R38" s="18" t="s">
        <v>239</v>
      </c>
      <c r="S38" s="18" t="s">
        <v>167</v>
      </c>
      <c r="T38" s="18" t="s">
        <v>83</v>
      </c>
      <c r="U38" s="15">
        <v>40725</v>
      </c>
      <c r="V38" s="15"/>
      <c r="W38" s="17" t="s">
        <v>245</v>
      </c>
      <c r="X38" s="18"/>
      <c r="Y38" s="17"/>
      <c r="Z38" s="18"/>
      <c r="AA38" s="17"/>
      <c r="AB38" s="18"/>
      <c r="AC38" s="17"/>
      <c r="AD38" s="18"/>
      <c r="AE38" s="17"/>
      <c r="AF38" s="18"/>
      <c r="AG38" s="17"/>
      <c r="AH38" s="18"/>
      <c r="AI38" s="17"/>
      <c r="AJ38" s="18"/>
      <c r="AK38" s="17"/>
      <c r="AL38" s="18" t="s">
        <v>243</v>
      </c>
      <c r="AM38" s="17" t="str">
        <f>VLOOKUP(AL38,'Axe 2 Règles de gestion'!$D$2:$F$155,3, FALSE)</f>
        <v>La durée prévisionnelle ne peut être supérieure à 4 mois.</v>
      </c>
      <c r="AN38" s="18" t="s">
        <v>244</v>
      </c>
      <c r="AO38" s="17" t="str">
        <f>VLOOKUP(AN38,'Axe 2 Règles de gestion'!$D$2:$F$155,3, FALSE)</f>
        <v>La durée réelle ne peut être supérieure à 4 mois.</v>
      </c>
      <c r="AP38" s="18" t="s">
        <v>93</v>
      </c>
      <c r="AQ38" s="17" t="str">
        <f>VLOOKUP(AP38,'Axe 2 Règles de gestion'!$D$2:$F$155,3, FALSE)</f>
        <v>La date de début du congé/absence doit être antérieure ou égale à la date de fin réelle du congé/absence.</v>
      </c>
      <c r="AR38" s="18" t="s">
        <v>95</v>
      </c>
      <c r="AS38" s="17" t="str">
        <f>VLOOKUP(AR38,'Axe 2 Règles de gestion'!$D$2:$F$155,3, FALSE)</f>
        <v>La date de début du congé/absence doit être antérieure ou égale à la date de fin prévisionnelle du congé/absence.</v>
      </c>
      <c r="AT38" s="18" t="s">
        <v>97</v>
      </c>
      <c r="AU38" s="17" t="str">
        <f>VLOOKUP(AT38,'Axe 2 Règles de gestion'!$D$2:$F$155,3, FALSE)</f>
        <v>La date de fin réelle du congé/absence doit être antérieure à la date limite de départ à la retraite.</v>
      </c>
      <c r="AV38" s="18" t="s">
        <v>99</v>
      </c>
      <c r="AW38" s="17" t="str">
        <f>VLOOKUP(AV38,'Axe 2 Règles de gestion'!$D$2:$F$155,3, FALSE)</f>
        <v>La date de fin prévisionnelle du congé/absence doit être antérieure à la date limite de départ à la retraite.</v>
      </c>
      <c r="AX38" s="18" t="s">
        <v>101</v>
      </c>
      <c r="AY38" s="17" t="str">
        <f>VLOOKUP(AX38,'Axe 2 Règles de gestion'!$D$2:$F$155,3, FALSE)</f>
        <v>La date de fin réelle ou la date de fin prévisionnelle du congé/absence doit être saisie.</v>
      </c>
      <c r="AZ38" s="18" t="s">
        <v>107</v>
      </c>
      <c r="BA38" s="17" t="str">
        <f>VLOOKUP(AZ38,'Axe 2 Règles de gestion'!$D$2:$F$155,3, FALSE)</f>
        <v>Dans le cas d'un congé autre que CLM, CLD, CGM et CITIS, l'indicateur de requalification doit être à non et les impacts spécifiques à la requalification ne doivent pas être mobilisés ou l'impact rémunération est vide.</v>
      </c>
      <c r="BB38" s="18" t="s">
        <v>144</v>
      </c>
      <c r="BC38" s="17" t="str">
        <f>VLOOKUP(BB38,'Axe 2 Règles de gestion'!$D$2:$F$155,3, FALSE)</f>
        <v>La date de fin réelle du congé/absence doit être antérieure ou égale à la date limite de fin réelle ou prévisionnelle du lien juridique.</v>
      </c>
      <c r="BD38" s="18" t="s">
        <v>146</v>
      </c>
      <c r="BE38" s="17" t="str">
        <f>VLOOKUP(BD38,'Axe 2 Règles de gestion'!$D$2:$F$155,3, FALSE)</f>
        <v>La date de fin prévisionnelle du congé/absence doit être antérieure ou égale à la date limite de fin réelle ou prévisionnelle du lien juridique.</v>
      </c>
      <c r="BF38" s="18"/>
      <c r="BG38" s="17"/>
      <c r="BH38" s="18"/>
      <c r="BI38" s="17"/>
      <c r="BJ38" s="18"/>
      <c r="BK38" s="17"/>
      <c r="BL38" s="18"/>
      <c r="BM38" s="17"/>
      <c r="BN38" s="18"/>
      <c r="BO38" s="17"/>
    </row>
    <row r="39" spans="1:67" ht="150" x14ac:dyDescent="0.25">
      <c r="A39" s="14" t="s">
        <v>67</v>
      </c>
      <c r="B39" s="14" t="s">
        <v>68</v>
      </c>
      <c r="C39" s="15">
        <v>43152</v>
      </c>
      <c r="D39" s="15" t="s">
        <v>69</v>
      </c>
      <c r="E39" s="16" t="s">
        <v>70</v>
      </c>
      <c r="F39" s="14" t="s">
        <v>71</v>
      </c>
      <c r="G39" s="16" t="s">
        <v>72</v>
      </c>
      <c r="H39" s="14" t="s">
        <v>73</v>
      </c>
      <c r="I39" s="16" t="s">
        <v>74</v>
      </c>
      <c r="J39" s="17" t="s">
        <v>75</v>
      </c>
      <c r="K39" s="17" t="s">
        <v>76</v>
      </c>
      <c r="L39" s="18" t="s">
        <v>77</v>
      </c>
      <c r="M39" s="19" t="s">
        <v>78</v>
      </c>
      <c r="N39" s="15" t="s">
        <v>79</v>
      </c>
      <c r="O39" s="17"/>
      <c r="P39" s="17"/>
      <c r="Q39" s="17" t="s">
        <v>246</v>
      </c>
      <c r="R39" s="18" t="s">
        <v>247</v>
      </c>
      <c r="S39" s="18" t="s">
        <v>167</v>
      </c>
      <c r="T39" s="18" t="s">
        <v>83</v>
      </c>
      <c r="U39" s="15">
        <v>40725</v>
      </c>
      <c r="V39" s="15"/>
      <c r="W39" s="17" t="s">
        <v>248</v>
      </c>
      <c r="X39" s="18" t="s">
        <v>249</v>
      </c>
      <c r="Y39" s="17" t="str">
        <f>VLOOKUP(X39,'Axe 2 Règles de gestion'!$D$2:$F$155,3, FALSE)</f>
        <v>En cas de faute professionnelle grave, l'agent peut être immédiatement suspendu de ses fonctions par l'autorité compétente.</v>
      </c>
      <c r="Z39" s="18"/>
      <c r="AA39" s="17"/>
      <c r="AB39" s="18"/>
      <c r="AC39" s="17"/>
      <c r="AD39" s="18"/>
      <c r="AE39" s="17"/>
      <c r="AF39" s="18"/>
      <c r="AG39" s="17"/>
      <c r="AH39" s="18"/>
      <c r="AI39" s="17"/>
      <c r="AJ39" s="18"/>
      <c r="AK39" s="17"/>
      <c r="AL39" s="18" t="s">
        <v>251</v>
      </c>
      <c r="AM39" s="17" t="str">
        <f>VLOOKUP(AL39,'Axe 2 Règles de gestion'!$D$2:$F$155,3, FALSE)</f>
        <v>La durée prévisionnelle ne peut être supérieure à 2 mois.</v>
      </c>
      <c r="AN39" s="18" t="s">
        <v>253</v>
      </c>
      <c r="AO39" s="17" t="str">
        <f>VLOOKUP(AN39,'Axe 2 Règles de gestion'!$D$2:$F$155,3, FALSE)</f>
        <v>La durée réelle ne peut être supérieure à 2 mois.</v>
      </c>
      <c r="AP39" s="18" t="s">
        <v>89</v>
      </c>
      <c r="AQ39" s="17" t="str">
        <f>VLOOKUP(AP39,'Axe 2 Règles de gestion'!$D$2:$F$155,3, FALSE)</f>
        <v>L'agent doit être en activité.</v>
      </c>
      <c r="AR39" s="18" t="s">
        <v>142</v>
      </c>
      <c r="AS39" s="17" t="str">
        <f>VLOOKUP(AR39,'Axe 2 Règles de gestion'!$D$2:$F$155,3, FALSE)</f>
        <v>La date de début du congé/absence doit être postérieure ou égale à la date de début du lien juridique.</v>
      </c>
      <c r="AT39" s="18" t="s">
        <v>93</v>
      </c>
      <c r="AU39" s="17" t="str">
        <f>VLOOKUP(AT39,'Axe 2 Règles de gestion'!$D$2:$F$155,3, FALSE)</f>
        <v>La date de début du congé/absence doit être antérieure ou égale à la date de fin réelle du congé/absence.</v>
      </c>
      <c r="AV39" s="18" t="s">
        <v>95</v>
      </c>
      <c r="AW39" s="17" t="str">
        <f>VLOOKUP(AV39,'Axe 2 Règles de gestion'!$D$2:$F$155,3, FALSE)</f>
        <v>La date de début du congé/absence doit être antérieure ou égale à la date de fin prévisionnelle du congé/absence.</v>
      </c>
      <c r="AX39" s="18" t="s">
        <v>97</v>
      </c>
      <c r="AY39" s="17" t="str">
        <f>VLOOKUP(AX39,'Axe 2 Règles de gestion'!$D$2:$F$155,3, FALSE)</f>
        <v>La date de fin réelle du congé/absence doit être antérieure à la date limite de départ à la retraite.</v>
      </c>
      <c r="AZ39" s="18" t="s">
        <v>99</v>
      </c>
      <c r="BA39" s="17" t="str">
        <f>VLOOKUP(AZ39,'Axe 2 Règles de gestion'!$D$2:$F$155,3, FALSE)</f>
        <v>La date de fin prévisionnelle du congé/absence doit être antérieure à la date limite de départ à la retraite.</v>
      </c>
      <c r="BB39" s="18" t="s">
        <v>101</v>
      </c>
      <c r="BC39" s="17" t="str">
        <f>VLOOKUP(BB39,'Axe 2 Règles de gestion'!$D$2:$F$155,3, FALSE)</f>
        <v>La date de fin réelle ou la date de fin prévisionnelle du congé/absence doit être saisie.</v>
      </c>
      <c r="BD39" s="18" t="s">
        <v>103</v>
      </c>
      <c r="BE39" s="17" t="str">
        <f>VLOOKUP(BD39,'Axe 2 Règles de gestion'!$D$2:$F$155,3, FALSE)</f>
        <v>Si l'absence ne commence pas par une demi-journée et si l'absence précédente ne finit pas par une demi journée, la date de début de l'absence saisie est postérieure à la date de fin réelle de l'absence précédente.</v>
      </c>
      <c r="BF39" s="18" t="s">
        <v>105</v>
      </c>
      <c r="BG39" s="17" t="str">
        <f>VLOOKUP(BF39,'Axe 2 Règles de gestion'!$D$2:$F$155,3, FALSE)</f>
        <v>Si l'absence ne commence pas par une demi-journée et si l'absence précédente ne finit pas par une demi journée, la date de début de l'absence saisie est postérieure à la date de fin prévisionnelle de l'absence précédente.</v>
      </c>
      <c r="BH39" s="18" t="s">
        <v>107</v>
      </c>
      <c r="BI39" s="17" t="str">
        <f>VLOOKUP(BH39,'Axe 2 Règles de gestion'!$D$2:$F$155,3, FALSE)</f>
        <v>Dans le cas d'un congé autre que CLM, CLD, CGM et CITIS, l'indicateur de requalification doit être à non et les impacts spécifiques à la requalification ne doivent pas être mobilisés ou l'impact rémunération est vide.</v>
      </c>
      <c r="BJ39" s="18" t="s">
        <v>144</v>
      </c>
      <c r="BK39" s="17" t="str">
        <f>VLOOKUP(BJ39,'Axe 2 Règles de gestion'!$D$2:$F$155,3, FALSE)</f>
        <v>La date de fin réelle du congé/absence doit être antérieure ou égale à la date limite de fin réelle ou prévisionnelle du lien juridique.</v>
      </c>
      <c r="BL39" s="18" t="s">
        <v>146</v>
      </c>
      <c r="BM39" s="17" t="str">
        <f>VLOOKUP(BL39,'Axe 2 Règles de gestion'!$D$2:$F$155,3, FALSE)</f>
        <v>La date de fin prévisionnelle du congé/absence doit être antérieure ou égale à la date limite de fin réelle ou prévisionnelle du lien juridique.</v>
      </c>
      <c r="BN39" s="18"/>
      <c r="BO39" s="17"/>
    </row>
    <row r="40" spans="1:67" ht="150" x14ac:dyDescent="0.25">
      <c r="A40" s="14" t="s">
        <v>169</v>
      </c>
      <c r="B40" s="14" t="s">
        <v>68</v>
      </c>
      <c r="C40" s="15">
        <v>43152</v>
      </c>
      <c r="D40" s="15" t="s">
        <v>69</v>
      </c>
      <c r="E40" s="16" t="s">
        <v>70</v>
      </c>
      <c r="F40" s="14" t="s">
        <v>71</v>
      </c>
      <c r="G40" s="16" t="s">
        <v>72</v>
      </c>
      <c r="H40" s="14" t="s">
        <v>73</v>
      </c>
      <c r="I40" s="16" t="s">
        <v>74</v>
      </c>
      <c r="J40" s="17" t="s">
        <v>75</v>
      </c>
      <c r="K40" s="17" t="s">
        <v>76</v>
      </c>
      <c r="L40" s="18" t="s">
        <v>120</v>
      </c>
      <c r="M40" s="19" t="s">
        <v>121</v>
      </c>
      <c r="N40" s="15" t="s">
        <v>122</v>
      </c>
      <c r="O40" s="17"/>
      <c r="P40" s="17"/>
      <c r="Q40" s="17" t="s">
        <v>246</v>
      </c>
      <c r="R40" s="18" t="s">
        <v>247</v>
      </c>
      <c r="S40" s="18" t="s">
        <v>167</v>
      </c>
      <c r="T40" s="18" t="s">
        <v>83</v>
      </c>
      <c r="U40" s="15">
        <v>40725</v>
      </c>
      <c r="V40" s="15"/>
      <c r="W40" s="17" t="s">
        <v>255</v>
      </c>
      <c r="X40" s="18"/>
      <c r="Y40" s="17"/>
      <c r="Z40" s="18"/>
      <c r="AA40" s="17"/>
      <c r="AB40" s="18"/>
      <c r="AC40" s="17"/>
      <c r="AD40" s="18"/>
      <c r="AE40" s="17"/>
      <c r="AF40" s="18"/>
      <c r="AG40" s="17"/>
      <c r="AH40" s="18"/>
      <c r="AI40" s="17"/>
      <c r="AJ40" s="18"/>
      <c r="AK40" s="17"/>
      <c r="AL40" s="18" t="s">
        <v>251</v>
      </c>
      <c r="AM40" s="17" t="str">
        <f>VLOOKUP(AL40,'Axe 2 Règles de gestion'!$D$2:$F$155,3, FALSE)</f>
        <v>La durée prévisionnelle ne peut être supérieure à 2 mois.</v>
      </c>
      <c r="AN40" s="18" t="s">
        <v>253</v>
      </c>
      <c r="AO40" s="17" t="str">
        <f>VLOOKUP(AN40,'Axe 2 Règles de gestion'!$D$2:$F$155,3, FALSE)</f>
        <v>La durée réelle ne peut être supérieure à 2 mois.</v>
      </c>
      <c r="AP40" s="18" t="s">
        <v>93</v>
      </c>
      <c r="AQ40" s="17" t="str">
        <f>VLOOKUP(AP40,'Axe 2 Règles de gestion'!$D$2:$F$155,3, FALSE)</f>
        <v>La date de début du congé/absence doit être antérieure ou égale à la date de fin réelle du congé/absence.</v>
      </c>
      <c r="AR40" s="18" t="s">
        <v>95</v>
      </c>
      <c r="AS40" s="17" t="str">
        <f>VLOOKUP(AR40,'Axe 2 Règles de gestion'!$D$2:$F$155,3, FALSE)</f>
        <v>La date de début du congé/absence doit être antérieure ou égale à la date de fin prévisionnelle du congé/absence.</v>
      </c>
      <c r="AT40" s="18" t="s">
        <v>97</v>
      </c>
      <c r="AU40" s="17" t="str">
        <f>VLOOKUP(AT40,'Axe 2 Règles de gestion'!$D$2:$F$155,3, FALSE)</f>
        <v>La date de fin réelle du congé/absence doit être antérieure à la date limite de départ à la retraite.</v>
      </c>
      <c r="AV40" s="18" t="s">
        <v>99</v>
      </c>
      <c r="AW40" s="17" t="str">
        <f>VLOOKUP(AV40,'Axe 2 Règles de gestion'!$D$2:$F$155,3, FALSE)</f>
        <v>La date de fin prévisionnelle du congé/absence doit être antérieure à la date limite de départ à la retraite.</v>
      </c>
      <c r="AX40" s="18" t="s">
        <v>101</v>
      </c>
      <c r="AY40" s="17" t="str">
        <f>VLOOKUP(AX40,'Axe 2 Règles de gestion'!$D$2:$F$155,3, FALSE)</f>
        <v>La date de fin réelle ou la date de fin prévisionnelle du congé/absence doit être saisie.</v>
      </c>
      <c r="AZ40" s="18" t="s">
        <v>107</v>
      </c>
      <c r="BA40" s="17" t="str">
        <f>VLOOKUP(AZ40,'Axe 2 Règles de gestion'!$D$2:$F$155,3, FALSE)</f>
        <v>Dans le cas d'un congé autre que CLM, CLD, CGM et CITIS, l'indicateur de requalification doit être à non et les impacts spécifiques à la requalification ne doivent pas être mobilisés ou l'impact rémunération est vide.</v>
      </c>
      <c r="BB40" s="18" t="s">
        <v>144</v>
      </c>
      <c r="BC40" s="17" t="str">
        <f>VLOOKUP(BB40,'Axe 2 Règles de gestion'!$D$2:$F$155,3, FALSE)</f>
        <v>La date de fin réelle du congé/absence doit être antérieure ou égale à la date limite de fin réelle ou prévisionnelle du lien juridique.</v>
      </c>
      <c r="BD40" s="18" t="s">
        <v>146</v>
      </c>
      <c r="BE40" s="17" t="str">
        <f>VLOOKUP(BD40,'Axe 2 Règles de gestion'!$D$2:$F$155,3, FALSE)</f>
        <v>La date de fin prévisionnelle du congé/absence doit être antérieure ou égale à la date limite de fin réelle ou prévisionnelle du lien juridique.</v>
      </c>
      <c r="BF40" s="18"/>
      <c r="BG40" s="17"/>
      <c r="BH40" s="18"/>
      <c r="BI40" s="17"/>
      <c r="BJ40" s="18"/>
      <c r="BK40" s="17"/>
      <c r="BL40" s="18"/>
      <c r="BM40" s="17"/>
      <c r="BN40" s="18"/>
      <c r="BO40" s="17"/>
    </row>
    <row r="41" spans="1:67" ht="150" x14ac:dyDescent="0.25">
      <c r="A41" s="14" t="s">
        <v>67</v>
      </c>
      <c r="B41" s="14" t="s">
        <v>68</v>
      </c>
      <c r="C41" s="15">
        <v>43620</v>
      </c>
      <c r="D41" s="15" t="s">
        <v>69</v>
      </c>
      <c r="E41" s="16" t="s">
        <v>70</v>
      </c>
      <c r="F41" s="14" t="s">
        <v>71</v>
      </c>
      <c r="G41" s="16" t="s">
        <v>72</v>
      </c>
      <c r="H41" s="14" t="s">
        <v>73</v>
      </c>
      <c r="I41" s="16" t="s">
        <v>74</v>
      </c>
      <c r="J41" s="17" t="s">
        <v>75</v>
      </c>
      <c r="K41" s="17" t="s">
        <v>76</v>
      </c>
      <c r="L41" s="18" t="s">
        <v>77</v>
      </c>
      <c r="M41" s="19" t="s">
        <v>78</v>
      </c>
      <c r="N41" s="15" t="s">
        <v>79</v>
      </c>
      <c r="O41" s="17"/>
      <c r="P41" s="17"/>
      <c r="Q41" s="17" t="s">
        <v>256</v>
      </c>
      <c r="R41" s="18" t="s">
        <v>257</v>
      </c>
      <c r="S41" s="18" t="s">
        <v>167</v>
      </c>
      <c r="T41" s="18" t="s">
        <v>83</v>
      </c>
      <c r="U41" s="15">
        <v>40725</v>
      </c>
      <c r="V41" s="15">
        <v>43100</v>
      </c>
      <c r="W41" s="17" t="s">
        <v>258</v>
      </c>
      <c r="X41" s="18"/>
      <c r="Y41" s="17"/>
      <c r="Z41" s="18"/>
      <c r="AA41" s="17"/>
      <c r="AB41" s="18"/>
      <c r="AC41" s="17"/>
      <c r="AD41" s="18"/>
      <c r="AE41" s="17"/>
      <c r="AF41" s="18"/>
      <c r="AG41" s="17"/>
      <c r="AH41" s="18"/>
      <c r="AI41" s="17"/>
      <c r="AJ41" s="18"/>
      <c r="AK41" s="17"/>
      <c r="AL41" s="18" t="s">
        <v>259</v>
      </c>
      <c r="AM41" s="17" t="str">
        <f>VLOOKUP(AL41,'Axe 2 Règles de gestion'!$D$2:$F$155,3, FALSE)</f>
        <v>La durée prévisionnelle ne peut être supérieure à 2 mois, sauf en cas de poursuites pénales.</v>
      </c>
      <c r="AN41" s="18" t="s">
        <v>261</v>
      </c>
      <c r="AO41" s="17" t="str">
        <f>VLOOKUP(AN41,'Axe 2 Règles de gestion'!$D$2:$F$155,3, FALSE)</f>
        <v>La durée réelle ne peut être supérieure à 2 mois, sauf en cas de poursuites pénales.</v>
      </c>
      <c r="AP41" s="18" t="s">
        <v>89</v>
      </c>
      <c r="AQ41" s="17" t="str">
        <f>VLOOKUP(AP41,'Axe 2 Règles de gestion'!$D$2:$F$155,3, FALSE)</f>
        <v>L'agent doit être en activité.</v>
      </c>
      <c r="AR41" s="18" t="s">
        <v>142</v>
      </c>
      <c r="AS41" s="17" t="str">
        <f>VLOOKUP(AR41,'Axe 2 Règles de gestion'!$D$2:$F$155,3, FALSE)</f>
        <v>La date de début du congé/absence doit être postérieure ou égale à la date de début du lien juridique.</v>
      </c>
      <c r="AT41" s="18" t="s">
        <v>93</v>
      </c>
      <c r="AU41" s="17" t="str">
        <f>VLOOKUP(AT41,'Axe 2 Règles de gestion'!$D$2:$F$155,3, FALSE)</f>
        <v>La date de début du congé/absence doit être antérieure ou égale à la date de fin réelle du congé/absence.</v>
      </c>
      <c r="AV41" s="18" t="s">
        <v>95</v>
      </c>
      <c r="AW41" s="17" t="str">
        <f>VLOOKUP(AV41,'Axe 2 Règles de gestion'!$D$2:$F$155,3, FALSE)</f>
        <v>La date de début du congé/absence doit être antérieure ou égale à la date de fin prévisionnelle du congé/absence.</v>
      </c>
      <c r="AX41" s="18" t="s">
        <v>97</v>
      </c>
      <c r="AY41" s="17" t="str">
        <f>VLOOKUP(AX41,'Axe 2 Règles de gestion'!$D$2:$F$155,3, FALSE)</f>
        <v>La date de fin réelle du congé/absence doit être antérieure à la date limite de départ à la retraite.</v>
      </c>
      <c r="AZ41" s="18" t="s">
        <v>99</v>
      </c>
      <c r="BA41" s="17" t="str">
        <f>VLOOKUP(AZ41,'Axe 2 Règles de gestion'!$D$2:$F$155,3, FALSE)</f>
        <v>La date de fin prévisionnelle du congé/absence doit être antérieure à la date limite de départ à la retraite.</v>
      </c>
      <c r="BB41" s="18" t="s">
        <v>101</v>
      </c>
      <c r="BC41" s="17" t="str">
        <f>VLOOKUP(BB41,'Axe 2 Règles de gestion'!$D$2:$F$155,3, FALSE)</f>
        <v>La date de fin réelle ou la date de fin prévisionnelle du congé/absence doit être saisie.</v>
      </c>
      <c r="BD41" s="18" t="s">
        <v>103</v>
      </c>
      <c r="BE41" s="17" t="str">
        <f>VLOOKUP(BD41,'Axe 2 Règles de gestion'!$D$2:$F$155,3, FALSE)</f>
        <v>Si l'absence ne commence pas par une demi-journée et si l'absence précédente ne finit pas par une demi journée, la date de début de l'absence saisie est postérieure à la date de fin réelle de l'absence précédente.</v>
      </c>
      <c r="BF41" s="18" t="s">
        <v>105</v>
      </c>
      <c r="BG41" s="17" t="str">
        <f>VLOOKUP(BF41,'Axe 2 Règles de gestion'!$D$2:$F$155,3, FALSE)</f>
        <v>Si l'absence ne commence pas par une demi-journée et si l'absence précédente ne finit pas par une demi journée, la date de début de l'absence saisie est postérieure à la date de fin prévisionnelle de l'absence précédente.</v>
      </c>
      <c r="BH41" s="18" t="s">
        <v>107</v>
      </c>
      <c r="BI41" s="17" t="str">
        <f>VLOOKUP(BH41,'Axe 2 Règles de gestion'!$D$2:$F$155,3, FALSE)</f>
        <v>Dans le cas d'un congé autre que CLM, CLD, CGM et CITIS, l'indicateur de requalification doit être à non et les impacts spécifiques à la requalification ne doivent pas être mobilisés ou l'impact rémunération est vide.</v>
      </c>
      <c r="BJ41" s="18" t="s">
        <v>144</v>
      </c>
      <c r="BK41" s="17" t="str">
        <f>VLOOKUP(BJ41,'Axe 2 Règles de gestion'!$D$2:$F$155,3, FALSE)</f>
        <v>La date de fin réelle du congé/absence doit être antérieure ou égale à la date limite de fin réelle ou prévisionnelle du lien juridique.</v>
      </c>
      <c r="BL41" s="18" t="s">
        <v>146</v>
      </c>
      <c r="BM41" s="17" t="str">
        <f>VLOOKUP(BL41,'Axe 2 Règles de gestion'!$D$2:$F$155,3, FALSE)</f>
        <v>La date de fin prévisionnelle du congé/absence doit être antérieure ou égale à la date limite de fin réelle ou prévisionnelle du lien juridique.</v>
      </c>
      <c r="BN41" s="18"/>
      <c r="BO41" s="17"/>
    </row>
    <row r="42" spans="1:67" ht="150" x14ac:dyDescent="0.25">
      <c r="A42" s="14" t="s">
        <v>67</v>
      </c>
      <c r="B42" s="14" t="s">
        <v>68</v>
      </c>
      <c r="C42" s="15">
        <v>43620</v>
      </c>
      <c r="D42" s="15" t="s">
        <v>69</v>
      </c>
      <c r="E42" s="16" t="s">
        <v>70</v>
      </c>
      <c r="F42" s="14" t="s">
        <v>71</v>
      </c>
      <c r="G42" s="16" t="s">
        <v>72</v>
      </c>
      <c r="H42" s="14" t="s">
        <v>73</v>
      </c>
      <c r="I42" s="16" t="s">
        <v>74</v>
      </c>
      <c r="J42" s="17" t="s">
        <v>75</v>
      </c>
      <c r="K42" s="17" t="s">
        <v>76</v>
      </c>
      <c r="L42" s="18" t="s">
        <v>77</v>
      </c>
      <c r="M42" s="19" t="s">
        <v>78</v>
      </c>
      <c r="N42" s="15" t="s">
        <v>79</v>
      </c>
      <c r="O42" s="17"/>
      <c r="P42" s="17"/>
      <c r="Q42" s="17" t="s">
        <v>256</v>
      </c>
      <c r="R42" s="18" t="s">
        <v>257</v>
      </c>
      <c r="S42" s="18" t="s">
        <v>167</v>
      </c>
      <c r="T42" s="18" t="s">
        <v>83</v>
      </c>
      <c r="U42" s="15">
        <v>43101</v>
      </c>
      <c r="V42" s="15"/>
      <c r="W42" s="17" t="s">
        <v>263</v>
      </c>
      <c r="X42" s="18" t="s">
        <v>264</v>
      </c>
      <c r="Y42" s="17" t="str">
        <f>VLOOKUP(X42,'Axe 2 Règles de gestion'!$D$2:$F$155,3, FALSE)</f>
        <v>En cas de faute professionnelle aéronautique grave, l'agent peut être suspendu sans délai par l'autorité compétente ayant le pouvoir de procéder au recrutement.</v>
      </c>
      <c r="Z42" s="18" t="s">
        <v>266</v>
      </c>
      <c r="AA42" s="17" t="str">
        <f>VLOOKUP(Z42,'Axe 2 Règles de gestion'!$D$2:$F$155,3, FALSE)</f>
        <v>En cas de faute disciplinaire ne constituant pas une infraction au code de l'aviation civile ou aux règles d'exploitation aéronautique, les dispositions relatives à la suspension des agents non titulaires s'appliquent à l'agent.</v>
      </c>
      <c r="AB42" s="18"/>
      <c r="AC42" s="17"/>
      <c r="AD42" s="18"/>
      <c r="AE42" s="17"/>
      <c r="AF42" s="18"/>
      <c r="AG42" s="17"/>
      <c r="AH42" s="18"/>
      <c r="AI42" s="17"/>
      <c r="AJ42" s="18"/>
      <c r="AK42" s="17"/>
      <c r="AL42" s="18" t="s">
        <v>268</v>
      </c>
      <c r="AM42" s="17" t="str">
        <f>VLOOKUP(AL42,'Axe 2 Règles de gestion'!$D$2:$F$155,3, FALSE)</f>
        <v>La durée prévisionnelle ne peut être supérieure à 2 mois, sauf en cas de poursuites pénales.</v>
      </c>
      <c r="AN42" s="18" t="s">
        <v>269</v>
      </c>
      <c r="AO42" s="17" t="str">
        <f>VLOOKUP(AN42,'Axe 2 Règles de gestion'!$D$2:$F$155,3, FALSE)</f>
        <v>La durée réelle ne peut être supérieure à 2 mois, sauf en cas de poursuites pénales.</v>
      </c>
      <c r="AP42" s="18" t="s">
        <v>89</v>
      </c>
      <c r="AQ42" s="17" t="str">
        <f>VLOOKUP(AP42,'Axe 2 Règles de gestion'!$D$2:$F$155,3, FALSE)</f>
        <v>L'agent doit être en activité.</v>
      </c>
      <c r="AR42" s="18" t="s">
        <v>142</v>
      </c>
      <c r="AS42" s="17" t="str">
        <f>VLOOKUP(AR42,'Axe 2 Règles de gestion'!$D$2:$F$155,3, FALSE)</f>
        <v>La date de début du congé/absence doit être postérieure ou égale à la date de début du lien juridique.</v>
      </c>
      <c r="AT42" s="18" t="s">
        <v>93</v>
      </c>
      <c r="AU42" s="17" t="str">
        <f>VLOOKUP(AT42,'Axe 2 Règles de gestion'!$D$2:$F$155,3, FALSE)</f>
        <v>La date de début du congé/absence doit être antérieure ou égale à la date de fin réelle du congé/absence.</v>
      </c>
      <c r="AV42" s="18" t="s">
        <v>95</v>
      </c>
      <c r="AW42" s="17" t="str">
        <f>VLOOKUP(AV42,'Axe 2 Règles de gestion'!$D$2:$F$155,3, FALSE)</f>
        <v>La date de début du congé/absence doit être antérieure ou égale à la date de fin prévisionnelle du congé/absence.</v>
      </c>
      <c r="AX42" s="18" t="s">
        <v>97</v>
      </c>
      <c r="AY42" s="17" t="str">
        <f>VLOOKUP(AX42,'Axe 2 Règles de gestion'!$D$2:$F$155,3, FALSE)</f>
        <v>La date de fin réelle du congé/absence doit être antérieure à la date limite de départ à la retraite.</v>
      </c>
      <c r="AZ42" s="18" t="s">
        <v>99</v>
      </c>
      <c r="BA42" s="17" t="str">
        <f>VLOOKUP(AZ42,'Axe 2 Règles de gestion'!$D$2:$F$155,3, FALSE)</f>
        <v>La date de fin prévisionnelle du congé/absence doit être antérieure à la date limite de départ à la retraite.</v>
      </c>
      <c r="BB42" s="18" t="s">
        <v>101</v>
      </c>
      <c r="BC42" s="17" t="str">
        <f>VLOOKUP(BB42,'Axe 2 Règles de gestion'!$D$2:$F$155,3, FALSE)</f>
        <v>La date de fin réelle ou la date de fin prévisionnelle du congé/absence doit être saisie.</v>
      </c>
      <c r="BD42" s="18" t="s">
        <v>103</v>
      </c>
      <c r="BE42" s="17" t="str">
        <f>VLOOKUP(BD42,'Axe 2 Règles de gestion'!$D$2:$F$155,3, FALSE)</f>
        <v>Si l'absence ne commence pas par une demi-journée et si l'absence précédente ne finit pas par une demi journée, la date de début de l'absence saisie est postérieure à la date de fin réelle de l'absence précédente.</v>
      </c>
      <c r="BF42" s="18" t="s">
        <v>105</v>
      </c>
      <c r="BG42" s="17" t="str">
        <f>VLOOKUP(BF42,'Axe 2 Règles de gestion'!$D$2:$F$155,3, FALSE)</f>
        <v>Si l'absence ne commence pas par une demi-journée et si l'absence précédente ne finit pas par une demi journée, la date de début de l'absence saisie est postérieure à la date de fin prévisionnelle de l'absence précédente.</v>
      </c>
      <c r="BH42" s="18" t="s">
        <v>107</v>
      </c>
      <c r="BI42" s="17" t="str">
        <f>VLOOKUP(BH42,'Axe 2 Règles de gestion'!$D$2:$F$155,3, FALSE)</f>
        <v>Dans le cas d'un congé autre que CLM, CLD, CGM et CITIS, l'indicateur de requalification doit être à non et les impacts spécifiques à la requalification ne doivent pas être mobilisés ou l'impact rémunération est vide.</v>
      </c>
      <c r="BJ42" s="18" t="s">
        <v>144</v>
      </c>
      <c r="BK42" s="17" t="str">
        <f>VLOOKUP(BJ42,'Axe 2 Règles de gestion'!$D$2:$F$155,3, FALSE)</f>
        <v>La date de fin réelle du congé/absence doit être antérieure ou égale à la date limite de fin réelle ou prévisionnelle du lien juridique.</v>
      </c>
      <c r="BL42" s="18" t="s">
        <v>146</v>
      </c>
      <c r="BM42" s="17" t="str">
        <f>VLOOKUP(BL42,'Axe 2 Règles de gestion'!$D$2:$F$155,3, FALSE)</f>
        <v>La date de fin prévisionnelle du congé/absence doit être antérieure ou égale à la date limite de fin réelle ou prévisionnelle du lien juridique.</v>
      </c>
      <c r="BN42" s="18"/>
      <c r="BO42" s="17"/>
    </row>
    <row r="43" spans="1:67" ht="150" x14ac:dyDescent="0.25">
      <c r="A43" s="14" t="s">
        <v>169</v>
      </c>
      <c r="B43" s="14" t="s">
        <v>68</v>
      </c>
      <c r="C43" s="15">
        <v>43152</v>
      </c>
      <c r="D43" s="15" t="s">
        <v>69</v>
      </c>
      <c r="E43" s="16" t="s">
        <v>70</v>
      </c>
      <c r="F43" s="14" t="s">
        <v>71</v>
      </c>
      <c r="G43" s="16" t="s">
        <v>72</v>
      </c>
      <c r="H43" s="14" t="s">
        <v>73</v>
      </c>
      <c r="I43" s="16" t="s">
        <v>74</v>
      </c>
      <c r="J43" s="17" t="s">
        <v>75</v>
      </c>
      <c r="K43" s="17" t="s">
        <v>76</v>
      </c>
      <c r="L43" s="18" t="s">
        <v>120</v>
      </c>
      <c r="M43" s="19" t="s">
        <v>121</v>
      </c>
      <c r="N43" s="15" t="s">
        <v>122</v>
      </c>
      <c r="O43" s="17"/>
      <c r="P43" s="17"/>
      <c r="Q43" s="17" t="s">
        <v>256</v>
      </c>
      <c r="R43" s="18" t="s">
        <v>257</v>
      </c>
      <c r="S43" s="18" t="s">
        <v>167</v>
      </c>
      <c r="T43" s="18" t="s">
        <v>83</v>
      </c>
      <c r="U43" s="15">
        <v>40725</v>
      </c>
      <c r="V43" s="15"/>
      <c r="W43" s="17" t="s">
        <v>270</v>
      </c>
      <c r="X43" s="18"/>
      <c r="Y43" s="17"/>
      <c r="Z43" s="18"/>
      <c r="AA43" s="17"/>
      <c r="AB43" s="18"/>
      <c r="AC43" s="17"/>
      <c r="AD43" s="18"/>
      <c r="AE43" s="17"/>
      <c r="AF43" s="18"/>
      <c r="AG43" s="17"/>
      <c r="AH43" s="18"/>
      <c r="AI43" s="17"/>
      <c r="AJ43" s="18"/>
      <c r="AK43" s="17"/>
      <c r="AL43" s="18" t="s">
        <v>259</v>
      </c>
      <c r="AM43" s="17" t="str">
        <f>VLOOKUP(AL43,'Axe 2 Règles de gestion'!$D$2:$F$155,3, FALSE)</f>
        <v>La durée prévisionnelle ne peut être supérieure à 2 mois, sauf en cas de poursuites pénales.</v>
      </c>
      <c r="AN43" s="18" t="s">
        <v>261</v>
      </c>
      <c r="AO43" s="17" t="str">
        <f>VLOOKUP(AN43,'Axe 2 Règles de gestion'!$D$2:$F$155,3, FALSE)</f>
        <v>La durée réelle ne peut être supérieure à 2 mois, sauf en cas de poursuites pénales.</v>
      </c>
      <c r="AP43" s="18" t="s">
        <v>93</v>
      </c>
      <c r="AQ43" s="17" t="str">
        <f>VLOOKUP(AP43,'Axe 2 Règles de gestion'!$D$2:$F$155,3, FALSE)</f>
        <v>La date de début du congé/absence doit être antérieure ou égale à la date de fin réelle du congé/absence.</v>
      </c>
      <c r="AR43" s="18" t="s">
        <v>95</v>
      </c>
      <c r="AS43" s="17" t="str">
        <f>VLOOKUP(AR43,'Axe 2 Règles de gestion'!$D$2:$F$155,3, FALSE)</f>
        <v>La date de début du congé/absence doit être antérieure ou égale à la date de fin prévisionnelle du congé/absence.</v>
      </c>
      <c r="AT43" s="18" t="s">
        <v>97</v>
      </c>
      <c r="AU43" s="17" t="str">
        <f>VLOOKUP(AT43,'Axe 2 Règles de gestion'!$D$2:$F$155,3, FALSE)</f>
        <v>La date de fin réelle du congé/absence doit être antérieure à la date limite de départ à la retraite.</v>
      </c>
      <c r="AV43" s="18" t="s">
        <v>99</v>
      </c>
      <c r="AW43" s="17" t="str">
        <f>VLOOKUP(AV43,'Axe 2 Règles de gestion'!$D$2:$F$155,3, FALSE)</f>
        <v>La date de fin prévisionnelle du congé/absence doit être antérieure à la date limite de départ à la retraite.</v>
      </c>
      <c r="AX43" s="18" t="s">
        <v>101</v>
      </c>
      <c r="AY43" s="17" t="str">
        <f>VLOOKUP(AX43,'Axe 2 Règles de gestion'!$D$2:$F$155,3, FALSE)</f>
        <v>La date de fin réelle ou la date de fin prévisionnelle du congé/absence doit être saisie.</v>
      </c>
      <c r="AZ43" s="18" t="s">
        <v>107</v>
      </c>
      <c r="BA43" s="17" t="str">
        <f>VLOOKUP(AZ43,'Axe 2 Règles de gestion'!$D$2:$F$155,3, FALSE)</f>
        <v>Dans le cas d'un congé autre que CLM, CLD, CGM et CITIS, l'indicateur de requalification doit être à non et les impacts spécifiques à la requalification ne doivent pas être mobilisés ou l'impact rémunération est vide.</v>
      </c>
      <c r="BB43" s="18" t="s">
        <v>144</v>
      </c>
      <c r="BC43" s="17" t="str">
        <f>VLOOKUP(BB43,'Axe 2 Règles de gestion'!$D$2:$F$155,3, FALSE)</f>
        <v>La date de fin réelle du congé/absence doit être antérieure ou égale à la date limite de fin réelle ou prévisionnelle du lien juridique.</v>
      </c>
      <c r="BD43" s="18" t="s">
        <v>146</v>
      </c>
      <c r="BE43" s="17" t="str">
        <f>VLOOKUP(BD43,'Axe 2 Règles de gestion'!$D$2:$F$155,3, FALSE)</f>
        <v>La date de fin prévisionnelle du congé/absence doit être antérieure ou égale à la date limite de fin réelle ou prévisionnelle du lien juridique.</v>
      </c>
      <c r="BF43" s="18"/>
      <c r="BG43" s="17"/>
      <c r="BH43" s="18"/>
      <c r="BI43" s="17"/>
      <c r="BJ43" s="18"/>
      <c r="BK43" s="17"/>
      <c r="BL43" s="18"/>
      <c r="BM43" s="17"/>
      <c r="BN43" s="18"/>
      <c r="BO43" s="17"/>
    </row>
    <row r="44" spans="1:67" ht="150" x14ac:dyDescent="0.25">
      <c r="A44" s="14" t="s">
        <v>169</v>
      </c>
      <c r="B44" s="14" t="s">
        <v>68</v>
      </c>
      <c r="C44" s="15">
        <v>43152</v>
      </c>
      <c r="D44" s="15" t="s">
        <v>69</v>
      </c>
      <c r="E44" s="16" t="s">
        <v>70</v>
      </c>
      <c r="F44" s="14" t="s">
        <v>71</v>
      </c>
      <c r="G44" s="16" t="s">
        <v>72</v>
      </c>
      <c r="H44" s="14" t="s">
        <v>73</v>
      </c>
      <c r="I44" s="16" t="s">
        <v>74</v>
      </c>
      <c r="J44" s="17" t="s">
        <v>75</v>
      </c>
      <c r="K44" s="17" t="s">
        <v>76</v>
      </c>
      <c r="L44" s="18" t="s">
        <v>77</v>
      </c>
      <c r="M44" s="19" t="s">
        <v>78</v>
      </c>
      <c r="N44" s="15" t="s">
        <v>79</v>
      </c>
      <c r="O44" s="17"/>
      <c r="P44" s="17"/>
      <c r="Q44" s="17" t="s">
        <v>271</v>
      </c>
      <c r="R44" s="18" t="s">
        <v>272</v>
      </c>
      <c r="S44" s="18" t="s">
        <v>167</v>
      </c>
      <c r="T44" s="18" t="s">
        <v>83</v>
      </c>
      <c r="U44" s="15">
        <v>40725</v>
      </c>
      <c r="V44" s="15"/>
      <c r="W44" s="17" t="s">
        <v>273</v>
      </c>
      <c r="X44" s="18" t="s">
        <v>274</v>
      </c>
      <c r="Y44" s="17" t="str">
        <f>VLOOKUP(X44,'Axe 2 Règles de gestion'!$D$2:$F$155,3, FALSE)</f>
        <v>En cas de présomption de faute professionnelle aéronautique grave, l'agent peut être suspendu sans délai par l'autorité compétente.</v>
      </c>
      <c r="Z44" s="18" t="s">
        <v>276</v>
      </c>
      <c r="AA44" s="17" t="str">
        <f>VLOOKUP(Z44,'Axe 2 Règles de gestion'!$D$2:$F$155,3, FALSE)</f>
        <v>En cas de faute disciplinaire ne constituant pas une infraction au code de l'aviation civile, les dispositions relatives à la suspension des agents non titulaires s'appliquent à l'agent.</v>
      </c>
      <c r="AB44" s="18"/>
      <c r="AC44" s="17"/>
      <c r="AD44" s="18"/>
      <c r="AE44" s="17"/>
      <c r="AF44" s="18"/>
      <c r="AG44" s="17"/>
      <c r="AH44" s="18"/>
      <c r="AI44" s="17"/>
      <c r="AJ44" s="18"/>
      <c r="AK44" s="17"/>
      <c r="AL44" s="18" t="s">
        <v>278</v>
      </c>
      <c r="AM44" s="17" t="str">
        <f>VLOOKUP(AL44,'Axe 2 Règles de gestion'!$D$2:$F$155,3, FALSE)</f>
        <v>La durée prévisionnelle ne peut être supérieure à 2 mois.</v>
      </c>
      <c r="AN44" s="18" t="s">
        <v>279</v>
      </c>
      <c r="AO44" s="17" t="str">
        <f>VLOOKUP(AN44,'Axe 2 Règles de gestion'!$D$2:$F$155,3, FALSE)</f>
        <v>La durée réelle ne peut être supérieure à 2 mois.</v>
      </c>
      <c r="AP44" s="18" t="s">
        <v>89</v>
      </c>
      <c r="AQ44" s="17" t="str">
        <f>VLOOKUP(AP44,'Axe 2 Règles de gestion'!$D$2:$F$155,3, FALSE)</f>
        <v>L'agent doit être en activité.</v>
      </c>
      <c r="AR44" s="18" t="s">
        <v>142</v>
      </c>
      <c r="AS44" s="17" t="str">
        <f>VLOOKUP(AR44,'Axe 2 Règles de gestion'!$D$2:$F$155,3, FALSE)</f>
        <v>La date de début du congé/absence doit être postérieure ou égale à la date de début du lien juridique.</v>
      </c>
      <c r="AT44" s="18" t="s">
        <v>93</v>
      </c>
      <c r="AU44" s="17" t="str">
        <f>VLOOKUP(AT44,'Axe 2 Règles de gestion'!$D$2:$F$155,3, FALSE)</f>
        <v>La date de début du congé/absence doit être antérieure ou égale à la date de fin réelle du congé/absence.</v>
      </c>
      <c r="AV44" s="18" t="s">
        <v>95</v>
      </c>
      <c r="AW44" s="17" t="str">
        <f>VLOOKUP(AV44,'Axe 2 Règles de gestion'!$D$2:$F$155,3, FALSE)</f>
        <v>La date de début du congé/absence doit être antérieure ou égale à la date de fin prévisionnelle du congé/absence.</v>
      </c>
      <c r="AX44" s="18" t="s">
        <v>97</v>
      </c>
      <c r="AY44" s="17" t="str">
        <f>VLOOKUP(AX44,'Axe 2 Règles de gestion'!$D$2:$F$155,3, FALSE)</f>
        <v>La date de fin réelle du congé/absence doit être antérieure à la date limite de départ à la retraite.</v>
      </c>
      <c r="AZ44" s="18" t="s">
        <v>99</v>
      </c>
      <c r="BA44" s="17" t="str">
        <f>VLOOKUP(AZ44,'Axe 2 Règles de gestion'!$D$2:$F$155,3, FALSE)</f>
        <v>La date de fin prévisionnelle du congé/absence doit être antérieure à la date limite de départ à la retraite.</v>
      </c>
      <c r="BB44" s="18" t="s">
        <v>101</v>
      </c>
      <c r="BC44" s="17" t="str">
        <f>VLOOKUP(BB44,'Axe 2 Règles de gestion'!$D$2:$F$155,3, FALSE)</f>
        <v>La date de fin réelle ou la date de fin prévisionnelle du congé/absence doit être saisie.</v>
      </c>
      <c r="BD44" s="18" t="s">
        <v>103</v>
      </c>
      <c r="BE44" s="17" t="str">
        <f>VLOOKUP(BD44,'Axe 2 Règles de gestion'!$D$2:$F$155,3, FALSE)</f>
        <v>Si l'absence ne commence pas par une demi-journée et si l'absence précédente ne finit pas par une demi journée, la date de début de l'absence saisie est postérieure à la date de fin réelle de l'absence précédente.</v>
      </c>
      <c r="BF44" s="18" t="s">
        <v>105</v>
      </c>
      <c r="BG44" s="17" t="str">
        <f>VLOOKUP(BF44,'Axe 2 Règles de gestion'!$D$2:$F$155,3, FALSE)</f>
        <v>Si l'absence ne commence pas par une demi-journée et si l'absence précédente ne finit pas par une demi journée, la date de début de l'absence saisie est postérieure à la date de fin prévisionnelle de l'absence précédente.</v>
      </c>
      <c r="BH44" s="18" t="s">
        <v>107</v>
      </c>
      <c r="BI44" s="17" t="str">
        <f>VLOOKUP(BH44,'Axe 2 Règles de gestion'!$D$2:$F$155,3, FALSE)</f>
        <v>Dans le cas d'un congé autre que CLM, CLD, CGM et CITIS, l'indicateur de requalification doit être à non et les impacts spécifiques à la requalification ne doivent pas être mobilisés ou l'impact rémunération est vide.</v>
      </c>
      <c r="BJ44" s="18" t="s">
        <v>144</v>
      </c>
      <c r="BK44" s="17" t="str">
        <f>VLOOKUP(BJ44,'Axe 2 Règles de gestion'!$D$2:$F$155,3, FALSE)</f>
        <v>La date de fin réelle du congé/absence doit être antérieure ou égale à la date limite de fin réelle ou prévisionnelle du lien juridique.</v>
      </c>
      <c r="BL44" s="18" t="s">
        <v>146</v>
      </c>
      <c r="BM44" s="17" t="str">
        <f>VLOOKUP(BL44,'Axe 2 Règles de gestion'!$D$2:$F$155,3, FALSE)</f>
        <v>La date de fin prévisionnelle du congé/absence doit être antérieure ou égale à la date limite de fin réelle ou prévisionnelle du lien juridique.</v>
      </c>
      <c r="BN44" s="18"/>
      <c r="BO44" s="17"/>
    </row>
    <row r="45" spans="1:67" ht="150" x14ac:dyDescent="0.25">
      <c r="A45" s="14" t="s">
        <v>148</v>
      </c>
      <c r="B45" s="14" t="s">
        <v>68</v>
      </c>
      <c r="C45" s="15">
        <v>44833</v>
      </c>
      <c r="D45" s="15" t="s">
        <v>69</v>
      </c>
      <c r="E45" s="16" t="s">
        <v>70</v>
      </c>
      <c r="F45" s="14" t="s">
        <v>71</v>
      </c>
      <c r="G45" s="16" t="s">
        <v>72</v>
      </c>
      <c r="H45" s="14" t="s">
        <v>73</v>
      </c>
      <c r="I45" s="16" t="s">
        <v>74</v>
      </c>
      <c r="J45" s="17" t="s">
        <v>75</v>
      </c>
      <c r="K45" s="17" t="s">
        <v>76</v>
      </c>
      <c r="L45" s="18" t="s">
        <v>120</v>
      </c>
      <c r="M45" s="19" t="s">
        <v>121</v>
      </c>
      <c r="N45" s="15" t="s">
        <v>122</v>
      </c>
      <c r="O45" s="17"/>
      <c r="P45" s="17"/>
      <c r="Q45" s="17" t="s">
        <v>271</v>
      </c>
      <c r="R45" s="18" t="s">
        <v>272</v>
      </c>
      <c r="S45" s="18" t="s">
        <v>167</v>
      </c>
      <c r="T45" s="18" t="s">
        <v>83</v>
      </c>
      <c r="U45" s="15">
        <v>40725</v>
      </c>
      <c r="V45" s="15">
        <v>44677</v>
      </c>
      <c r="W45" s="17" t="s">
        <v>280</v>
      </c>
      <c r="X45" s="18" t="s">
        <v>276</v>
      </c>
      <c r="Y45" s="17" t="str">
        <f>VLOOKUP(X45,'Axe 2 Règles de gestion'!$D$2:$F$155,3, FALSE)</f>
        <v>En cas de faute disciplinaire ne constituant pas une infraction au code de l'aviation civile, les dispositions relatives à la suspension des agents non titulaires s'appliquent à l'agent.</v>
      </c>
      <c r="Z45" s="18"/>
      <c r="AA45" s="17"/>
      <c r="AB45" s="18"/>
      <c r="AC45" s="17"/>
      <c r="AD45" s="18"/>
      <c r="AE45" s="17"/>
      <c r="AF45" s="18"/>
      <c r="AG45" s="17"/>
      <c r="AH45" s="18"/>
      <c r="AI45" s="17"/>
      <c r="AJ45" s="18"/>
      <c r="AK45" s="17"/>
      <c r="AL45" s="18" t="s">
        <v>278</v>
      </c>
      <c r="AM45" s="17" t="str">
        <f>VLOOKUP(AL45,'Axe 2 Règles de gestion'!$D$2:$F$155,3, FALSE)</f>
        <v>La durée prévisionnelle ne peut être supérieure à 2 mois.</v>
      </c>
      <c r="AN45" s="18" t="s">
        <v>279</v>
      </c>
      <c r="AO45" s="17" t="str">
        <f>VLOOKUP(AN45,'Axe 2 Règles de gestion'!$D$2:$F$155,3, FALSE)</f>
        <v>La durée réelle ne peut être supérieure à 2 mois.</v>
      </c>
      <c r="AP45" s="18" t="s">
        <v>93</v>
      </c>
      <c r="AQ45" s="17" t="str">
        <f>VLOOKUP(AP45,'Axe 2 Règles de gestion'!$D$2:$F$155,3, FALSE)</f>
        <v>La date de début du congé/absence doit être antérieure ou égale à la date de fin réelle du congé/absence.</v>
      </c>
      <c r="AR45" s="18" t="s">
        <v>95</v>
      </c>
      <c r="AS45" s="17" t="str">
        <f>VLOOKUP(AR45,'Axe 2 Règles de gestion'!$D$2:$F$155,3, FALSE)</f>
        <v>La date de début du congé/absence doit être antérieure ou égale à la date de fin prévisionnelle du congé/absence.</v>
      </c>
      <c r="AT45" s="18" t="s">
        <v>97</v>
      </c>
      <c r="AU45" s="17" t="str">
        <f>VLOOKUP(AT45,'Axe 2 Règles de gestion'!$D$2:$F$155,3, FALSE)</f>
        <v>La date de fin réelle du congé/absence doit être antérieure à la date limite de départ à la retraite.</v>
      </c>
      <c r="AV45" s="18" t="s">
        <v>99</v>
      </c>
      <c r="AW45" s="17" t="str">
        <f>VLOOKUP(AV45,'Axe 2 Règles de gestion'!$D$2:$F$155,3, FALSE)</f>
        <v>La date de fin prévisionnelle du congé/absence doit être antérieure à la date limite de départ à la retraite.</v>
      </c>
      <c r="AX45" s="18" t="s">
        <v>101</v>
      </c>
      <c r="AY45" s="17" t="str">
        <f>VLOOKUP(AX45,'Axe 2 Règles de gestion'!$D$2:$F$155,3, FALSE)</f>
        <v>La date de fin réelle ou la date de fin prévisionnelle du congé/absence doit être saisie.</v>
      </c>
      <c r="AZ45" s="18" t="s">
        <v>107</v>
      </c>
      <c r="BA45" s="17" t="str">
        <f>VLOOKUP(AZ45,'Axe 2 Règles de gestion'!$D$2:$F$155,3, FALSE)</f>
        <v>Dans le cas d'un congé autre que CLM, CLD, CGM et CITIS, l'indicateur de requalification doit être à non et les impacts spécifiques à la requalification ne doivent pas être mobilisés ou l'impact rémunération est vide.</v>
      </c>
      <c r="BB45" s="18" t="s">
        <v>144</v>
      </c>
      <c r="BC45" s="17" t="str">
        <f>VLOOKUP(BB45,'Axe 2 Règles de gestion'!$D$2:$F$155,3, FALSE)</f>
        <v>La date de fin réelle du congé/absence doit être antérieure ou égale à la date limite de fin réelle ou prévisionnelle du lien juridique.</v>
      </c>
      <c r="BD45" s="18" t="s">
        <v>146</v>
      </c>
      <c r="BE45" s="17" t="str">
        <f>VLOOKUP(BD45,'Axe 2 Règles de gestion'!$D$2:$F$155,3, FALSE)</f>
        <v>La date de fin prévisionnelle du congé/absence doit être antérieure ou égale à la date limite de fin réelle ou prévisionnelle du lien juridique.</v>
      </c>
      <c r="BF45" s="18"/>
      <c r="BG45" s="17"/>
      <c r="BH45" s="18"/>
      <c r="BI45" s="17"/>
      <c r="BJ45" s="18"/>
      <c r="BK45" s="17"/>
      <c r="BL45" s="18"/>
      <c r="BM45" s="17"/>
      <c r="BN45" s="18"/>
      <c r="BO45" s="17"/>
    </row>
    <row r="46" spans="1:67" ht="150" x14ac:dyDescent="0.25">
      <c r="A46" s="14" t="s">
        <v>148</v>
      </c>
      <c r="B46" s="14" t="s">
        <v>128</v>
      </c>
      <c r="C46" s="15">
        <v>44833</v>
      </c>
      <c r="D46" s="15" t="s">
        <v>69</v>
      </c>
      <c r="E46" s="16" t="s">
        <v>70</v>
      </c>
      <c r="F46" s="14" t="s">
        <v>71</v>
      </c>
      <c r="G46" s="16" t="s">
        <v>72</v>
      </c>
      <c r="H46" s="14" t="s">
        <v>73</v>
      </c>
      <c r="I46" s="16" t="s">
        <v>74</v>
      </c>
      <c r="J46" s="17" t="s">
        <v>75</v>
      </c>
      <c r="K46" s="17" t="s">
        <v>76</v>
      </c>
      <c r="L46" s="18" t="s">
        <v>120</v>
      </c>
      <c r="M46" s="19" t="s">
        <v>121</v>
      </c>
      <c r="N46" s="15" t="s">
        <v>122</v>
      </c>
      <c r="O46" s="17"/>
      <c r="P46" s="17"/>
      <c r="Q46" s="17" t="s">
        <v>271</v>
      </c>
      <c r="R46" s="18" t="s">
        <v>272</v>
      </c>
      <c r="S46" s="18" t="s">
        <v>167</v>
      </c>
      <c r="T46" s="18" t="s">
        <v>83</v>
      </c>
      <c r="U46" s="15">
        <v>44678</v>
      </c>
      <c r="V46" s="15"/>
      <c r="W46" s="17" t="s">
        <v>281</v>
      </c>
      <c r="X46" s="18" t="s">
        <v>276</v>
      </c>
      <c r="Y46" s="17" t="str">
        <f>VLOOKUP(X46,'Axe 2 Règles de gestion'!$D$2:$F$155,3, FALSE)</f>
        <v>En cas de faute disciplinaire ne constituant pas une infraction au code de l'aviation civile, les dispositions relatives à la suspension des agents non titulaires s'appliquent à l'agent.</v>
      </c>
      <c r="Z46" s="18" t="s">
        <v>282</v>
      </c>
      <c r="AA46" s="17" t="str">
        <f>VLOOKUP(Z46,'Axe 2 Règles de gestion'!$D$2:$F$155,3, FALSE)</f>
        <v>En cas de non-lieu, relaxe, acquittement, mise hors de cause, l'agent est rétabli dans ses fonctions par un procès-verbal publié.</v>
      </c>
      <c r="AB46" s="18"/>
      <c r="AC46" s="17"/>
      <c r="AD46" s="18"/>
      <c r="AE46" s="17"/>
      <c r="AF46" s="18"/>
      <c r="AG46" s="17"/>
      <c r="AH46" s="18"/>
      <c r="AI46" s="17"/>
      <c r="AJ46" s="18"/>
      <c r="AK46" s="17"/>
      <c r="AL46" s="18" t="s">
        <v>278</v>
      </c>
      <c r="AM46" s="17" t="str">
        <f>VLOOKUP(AL46,'Axe 2 Règles de gestion'!$D$2:$F$155,3, FALSE)</f>
        <v>La durée prévisionnelle ne peut être supérieure à 2 mois.</v>
      </c>
      <c r="AN46" s="18" t="s">
        <v>279</v>
      </c>
      <c r="AO46" s="17" t="str">
        <f>VLOOKUP(AN46,'Axe 2 Règles de gestion'!$D$2:$F$155,3, FALSE)</f>
        <v>La durée réelle ne peut être supérieure à 2 mois.</v>
      </c>
      <c r="AP46" s="18" t="s">
        <v>93</v>
      </c>
      <c r="AQ46" s="17" t="str">
        <f>VLOOKUP(AP46,'Axe 2 Règles de gestion'!$D$2:$F$155,3, FALSE)</f>
        <v>La date de début du congé/absence doit être antérieure ou égale à la date de fin réelle du congé/absence.</v>
      </c>
      <c r="AR46" s="18" t="s">
        <v>95</v>
      </c>
      <c r="AS46" s="17" t="str">
        <f>VLOOKUP(AR46,'Axe 2 Règles de gestion'!$D$2:$F$155,3, FALSE)</f>
        <v>La date de début du congé/absence doit être antérieure ou égale à la date de fin prévisionnelle du congé/absence.</v>
      </c>
      <c r="AT46" s="18" t="s">
        <v>97</v>
      </c>
      <c r="AU46" s="17" t="str">
        <f>VLOOKUP(AT46,'Axe 2 Règles de gestion'!$D$2:$F$155,3, FALSE)</f>
        <v>La date de fin réelle du congé/absence doit être antérieure à la date limite de départ à la retraite.</v>
      </c>
      <c r="AV46" s="18" t="s">
        <v>99</v>
      </c>
      <c r="AW46" s="17" t="str">
        <f>VLOOKUP(AV46,'Axe 2 Règles de gestion'!$D$2:$F$155,3, FALSE)</f>
        <v>La date de fin prévisionnelle du congé/absence doit être antérieure à la date limite de départ à la retraite.</v>
      </c>
      <c r="AX46" s="18" t="s">
        <v>101</v>
      </c>
      <c r="AY46" s="17" t="str">
        <f>VLOOKUP(AX46,'Axe 2 Règles de gestion'!$D$2:$F$155,3, FALSE)</f>
        <v>La date de fin réelle ou la date de fin prévisionnelle du congé/absence doit être saisie.</v>
      </c>
      <c r="AZ46" s="18" t="s">
        <v>107</v>
      </c>
      <c r="BA46" s="17" t="str">
        <f>VLOOKUP(AZ46,'Axe 2 Règles de gestion'!$D$2:$F$155,3, FALSE)</f>
        <v>Dans le cas d'un congé autre que CLM, CLD, CGM et CITIS, l'indicateur de requalification doit être à non et les impacts spécifiques à la requalification ne doivent pas être mobilisés ou l'impact rémunération est vide.</v>
      </c>
      <c r="BB46" s="18" t="s">
        <v>144</v>
      </c>
      <c r="BC46" s="17" t="str">
        <f>VLOOKUP(BB46,'Axe 2 Règles de gestion'!$D$2:$F$155,3, FALSE)</f>
        <v>La date de fin réelle du congé/absence doit être antérieure ou égale à la date limite de fin réelle ou prévisionnelle du lien juridique.</v>
      </c>
      <c r="BD46" s="18" t="s">
        <v>146</v>
      </c>
      <c r="BE46" s="17" t="str">
        <f>VLOOKUP(BD46,'Axe 2 Règles de gestion'!$D$2:$F$155,3, FALSE)</f>
        <v>La date de fin prévisionnelle du congé/absence doit être antérieure ou égale à la date limite de fin réelle ou prévisionnelle du lien juridique.</v>
      </c>
      <c r="BF46" s="18"/>
      <c r="BG46" s="17"/>
      <c r="BH46" s="18"/>
      <c r="BI46" s="17"/>
      <c r="BJ46" s="18"/>
      <c r="BK46" s="17"/>
      <c r="BL46" s="18"/>
      <c r="BM46" s="17"/>
      <c r="BN46" s="18"/>
      <c r="BO46" s="17"/>
    </row>
    <row r="47" spans="1:67" ht="150" x14ac:dyDescent="0.25">
      <c r="A47" s="14" t="s">
        <v>169</v>
      </c>
      <c r="B47" s="14" t="s">
        <v>68</v>
      </c>
      <c r="C47" s="15">
        <v>43152</v>
      </c>
      <c r="D47" s="15" t="s">
        <v>69</v>
      </c>
      <c r="E47" s="16" t="s">
        <v>70</v>
      </c>
      <c r="F47" s="14" t="s">
        <v>71</v>
      </c>
      <c r="G47" s="16" t="s">
        <v>72</v>
      </c>
      <c r="H47" s="14" t="s">
        <v>73</v>
      </c>
      <c r="I47" s="16" t="s">
        <v>74</v>
      </c>
      <c r="J47" s="17" t="s">
        <v>75</v>
      </c>
      <c r="K47" s="17" t="s">
        <v>76</v>
      </c>
      <c r="L47" s="18" t="s">
        <v>77</v>
      </c>
      <c r="M47" s="19" t="s">
        <v>78</v>
      </c>
      <c r="N47" s="15" t="s">
        <v>79</v>
      </c>
      <c r="O47" s="17"/>
      <c r="P47" s="17"/>
      <c r="Q47" s="17" t="s">
        <v>283</v>
      </c>
      <c r="R47" s="18" t="s">
        <v>284</v>
      </c>
      <c r="S47" s="18" t="s">
        <v>167</v>
      </c>
      <c r="T47" s="18" t="s">
        <v>83</v>
      </c>
      <c r="U47" s="15">
        <v>40725</v>
      </c>
      <c r="V47" s="15"/>
      <c r="W47" s="17" t="s">
        <v>213</v>
      </c>
      <c r="X47" s="18"/>
      <c r="Y47" s="17"/>
      <c r="Z47" s="18"/>
      <c r="AA47" s="17"/>
      <c r="AB47" s="18"/>
      <c r="AC47" s="17"/>
      <c r="AD47" s="18"/>
      <c r="AE47" s="17"/>
      <c r="AF47" s="18"/>
      <c r="AG47" s="17"/>
      <c r="AH47" s="18"/>
      <c r="AI47" s="17"/>
      <c r="AJ47" s="18"/>
      <c r="AK47" s="17"/>
      <c r="AL47" s="18"/>
      <c r="AM47" s="17"/>
      <c r="AN47" s="18"/>
      <c r="AO47" s="17"/>
      <c r="AP47" s="18" t="s">
        <v>89</v>
      </c>
      <c r="AQ47" s="17" t="str">
        <f>VLOOKUP(AP47,'Axe 2 Règles de gestion'!$D$2:$F$155,3, FALSE)</f>
        <v>L'agent doit être en activité.</v>
      </c>
      <c r="AR47" s="18" t="s">
        <v>142</v>
      </c>
      <c r="AS47" s="17" t="str">
        <f>VLOOKUP(AR47,'Axe 2 Règles de gestion'!$D$2:$F$155,3, FALSE)</f>
        <v>La date de début du congé/absence doit être postérieure ou égale à la date de début du lien juridique.</v>
      </c>
      <c r="AT47" s="18" t="s">
        <v>93</v>
      </c>
      <c r="AU47" s="17" t="str">
        <f>VLOOKUP(AT47,'Axe 2 Règles de gestion'!$D$2:$F$155,3, FALSE)</f>
        <v>La date de début du congé/absence doit être antérieure ou égale à la date de fin réelle du congé/absence.</v>
      </c>
      <c r="AV47" s="18" t="s">
        <v>95</v>
      </c>
      <c r="AW47" s="17" t="str">
        <f>VLOOKUP(AV47,'Axe 2 Règles de gestion'!$D$2:$F$155,3, FALSE)</f>
        <v>La date de début du congé/absence doit être antérieure ou égale à la date de fin prévisionnelle du congé/absence.</v>
      </c>
      <c r="AX47" s="18" t="s">
        <v>97</v>
      </c>
      <c r="AY47" s="17" t="str">
        <f>VLOOKUP(AX47,'Axe 2 Règles de gestion'!$D$2:$F$155,3, FALSE)</f>
        <v>La date de fin réelle du congé/absence doit être antérieure à la date limite de départ à la retraite.</v>
      </c>
      <c r="AZ47" s="18" t="s">
        <v>99</v>
      </c>
      <c r="BA47" s="17" t="str">
        <f>VLOOKUP(AZ47,'Axe 2 Règles de gestion'!$D$2:$F$155,3, FALSE)</f>
        <v>La date de fin prévisionnelle du congé/absence doit être antérieure à la date limite de départ à la retraite.</v>
      </c>
      <c r="BB47" s="18" t="s">
        <v>103</v>
      </c>
      <c r="BC47" s="17" t="str">
        <f>VLOOKUP(BB47,'Axe 2 Règles de gestion'!$D$2:$F$155,3, FALSE)</f>
        <v>Si l'absence ne commence pas par une demi-journée et si l'absence précédente ne finit pas par une demi journée, la date de début de l'absence saisie est postérieure à la date de fin réelle de l'absence précédente.</v>
      </c>
      <c r="BD47" s="18" t="s">
        <v>105</v>
      </c>
      <c r="BE47" s="17" t="str">
        <f>VLOOKUP(BD47,'Axe 2 Règles de gestion'!$D$2:$F$155,3, FALSE)</f>
        <v>Si l'absence ne commence pas par une demi-journée et si l'absence précédente ne finit pas par une demi journée, la date de début de l'absence saisie est postérieure à la date de fin prévisionnelle de l'absence précédente.</v>
      </c>
      <c r="BF47" s="18" t="s">
        <v>107</v>
      </c>
      <c r="BG47" s="17" t="str">
        <f>VLOOKUP(BF47,'Axe 2 Règles de gestion'!$D$2:$F$155,3, FALSE)</f>
        <v>Dans le cas d'un congé autre que CLM, CLD, CGM et CITIS, l'indicateur de requalification doit être à non et les impacts spécifiques à la requalification ne doivent pas être mobilisés ou l'impact rémunération est vide.</v>
      </c>
      <c r="BH47" s="18" t="s">
        <v>144</v>
      </c>
      <c r="BI47" s="17" t="str">
        <f>VLOOKUP(BH47,'Axe 2 Règles de gestion'!$D$2:$F$155,3, FALSE)</f>
        <v>La date de fin réelle du congé/absence doit être antérieure ou égale à la date limite de fin réelle ou prévisionnelle du lien juridique.</v>
      </c>
      <c r="BJ47" s="18" t="s">
        <v>146</v>
      </c>
      <c r="BK47" s="17" t="str">
        <f>VLOOKUP(BJ47,'Axe 2 Règles de gestion'!$D$2:$F$155,3, FALSE)</f>
        <v>La date de fin prévisionnelle du congé/absence doit être antérieure ou égale à la date limite de fin réelle ou prévisionnelle du lien juridique.</v>
      </c>
      <c r="BL47" s="18"/>
      <c r="BM47" s="17"/>
      <c r="BN47" s="18"/>
      <c r="BO47" s="17"/>
    </row>
    <row r="48" spans="1:67" ht="150" x14ac:dyDescent="0.25">
      <c r="A48" s="14" t="s">
        <v>169</v>
      </c>
      <c r="B48" s="14" t="s">
        <v>68</v>
      </c>
      <c r="C48" s="15">
        <v>43152</v>
      </c>
      <c r="D48" s="15" t="s">
        <v>69</v>
      </c>
      <c r="E48" s="16" t="s">
        <v>70</v>
      </c>
      <c r="F48" s="14" t="s">
        <v>71</v>
      </c>
      <c r="G48" s="16" t="s">
        <v>72</v>
      </c>
      <c r="H48" s="14" t="s">
        <v>73</v>
      </c>
      <c r="I48" s="16" t="s">
        <v>74</v>
      </c>
      <c r="J48" s="17" t="s">
        <v>75</v>
      </c>
      <c r="K48" s="17" t="s">
        <v>76</v>
      </c>
      <c r="L48" s="18" t="s">
        <v>120</v>
      </c>
      <c r="M48" s="19" t="s">
        <v>121</v>
      </c>
      <c r="N48" s="15" t="s">
        <v>122</v>
      </c>
      <c r="O48" s="17"/>
      <c r="P48" s="17"/>
      <c r="Q48" s="17" t="s">
        <v>283</v>
      </c>
      <c r="R48" s="18" t="s">
        <v>284</v>
      </c>
      <c r="S48" s="18" t="s">
        <v>167</v>
      </c>
      <c r="T48" s="18" t="s">
        <v>83</v>
      </c>
      <c r="U48" s="15">
        <v>40725</v>
      </c>
      <c r="V48" s="15"/>
      <c r="W48" s="17" t="s">
        <v>214</v>
      </c>
      <c r="X48" s="18"/>
      <c r="Y48" s="17"/>
      <c r="Z48" s="18"/>
      <c r="AA48" s="17"/>
      <c r="AB48" s="18"/>
      <c r="AC48" s="17"/>
      <c r="AD48" s="18"/>
      <c r="AE48" s="17"/>
      <c r="AF48" s="18"/>
      <c r="AG48" s="17"/>
      <c r="AH48" s="18"/>
      <c r="AI48" s="17"/>
      <c r="AJ48" s="18"/>
      <c r="AK48" s="17"/>
      <c r="AL48" s="18"/>
      <c r="AM48" s="17"/>
      <c r="AN48" s="18"/>
      <c r="AO48" s="17"/>
      <c r="AP48" s="18" t="s">
        <v>93</v>
      </c>
      <c r="AQ48" s="17" t="str">
        <f>VLOOKUP(AP48,'Axe 2 Règles de gestion'!$D$2:$F$155,3, FALSE)</f>
        <v>La date de début du congé/absence doit être antérieure ou égale à la date de fin réelle du congé/absence.</v>
      </c>
      <c r="AR48" s="18" t="s">
        <v>95</v>
      </c>
      <c r="AS48" s="17" t="str">
        <f>VLOOKUP(AR48,'Axe 2 Règles de gestion'!$D$2:$F$155,3, FALSE)</f>
        <v>La date de début du congé/absence doit être antérieure ou égale à la date de fin prévisionnelle du congé/absence.</v>
      </c>
      <c r="AT48" s="18" t="s">
        <v>97</v>
      </c>
      <c r="AU48" s="17" t="str">
        <f>VLOOKUP(AT48,'Axe 2 Règles de gestion'!$D$2:$F$155,3, FALSE)</f>
        <v>La date de fin réelle du congé/absence doit être antérieure à la date limite de départ à la retraite.</v>
      </c>
      <c r="AV48" s="18" t="s">
        <v>99</v>
      </c>
      <c r="AW48" s="17" t="str">
        <f>VLOOKUP(AV48,'Axe 2 Règles de gestion'!$D$2:$F$155,3, FALSE)</f>
        <v>La date de fin prévisionnelle du congé/absence doit être antérieure à la date limite de départ à la retraite.</v>
      </c>
      <c r="AX48" s="18" t="s">
        <v>107</v>
      </c>
      <c r="AY48" s="17" t="str">
        <f>VLOOKUP(AX48,'Axe 2 Règles de gestion'!$D$2:$F$155,3, FALSE)</f>
        <v>Dans le cas d'un congé autre que CLM, CLD, CGM et CITIS, l'indicateur de requalification doit être à non et les impacts spécifiques à la requalification ne doivent pas être mobilisés ou l'impact rémunération est vide.</v>
      </c>
      <c r="AZ48" s="18" t="s">
        <v>144</v>
      </c>
      <c r="BA48" s="17" t="str">
        <f>VLOOKUP(AZ48,'Axe 2 Règles de gestion'!$D$2:$F$155,3, FALSE)</f>
        <v>La date de fin réelle du congé/absence doit être antérieure ou égale à la date limite de fin réelle ou prévisionnelle du lien juridique.</v>
      </c>
      <c r="BB48" s="18" t="s">
        <v>146</v>
      </c>
      <c r="BC48" s="17" t="str">
        <f>VLOOKUP(BB48,'Axe 2 Règles de gestion'!$D$2:$F$155,3, FALSE)</f>
        <v>La date de fin prévisionnelle du congé/absence doit être antérieure ou égale à la date limite de fin réelle ou prévisionnelle du lien juridique.</v>
      </c>
      <c r="BD48" s="18"/>
      <c r="BE48" s="17"/>
      <c r="BF48" s="18"/>
      <c r="BG48" s="17"/>
      <c r="BH48" s="18"/>
      <c r="BI48" s="17"/>
      <c r="BJ48" s="18"/>
      <c r="BK48" s="17"/>
      <c r="BL48" s="18"/>
      <c r="BM48" s="17"/>
      <c r="BN48" s="18"/>
      <c r="BO48" s="17"/>
    </row>
    <row r="49" spans="1:67" ht="150" x14ac:dyDescent="0.25">
      <c r="A49" s="14" t="s">
        <v>169</v>
      </c>
      <c r="B49" s="14" t="s">
        <v>68</v>
      </c>
      <c r="C49" s="15">
        <v>43620</v>
      </c>
      <c r="D49" s="15" t="s">
        <v>69</v>
      </c>
      <c r="E49" s="16" t="s">
        <v>70</v>
      </c>
      <c r="F49" s="14" t="s">
        <v>71</v>
      </c>
      <c r="G49" s="16" t="s">
        <v>72</v>
      </c>
      <c r="H49" s="14" t="s">
        <v>73</v>
      </c>
      <c r="I49" s="16" t="s">
        <v>74</v>
      </c>
      <c r="J49" s="17" t="s">
        <v>75</v>
      </c>
      <c r="K49" s="17" t="s">
        <v>76</v>
      </c>
      <c r="L49" s="18" t="s">
        <v>77</v>
      </c>
      <c r="M49" s="19" t="s">
        <v>78</v>
      </c>
      <c r="N49" s="15" t="s">
        <v>79</v>
      </c>
      <c r="O49" s="17"/>
      <c r="P49" s="17"/>
      <c r="Q49" s="17" t="s">
        <v>285</v>
      </c>
      <c r="R49" s="18" t="s">
        <v>286</v>
      </c>
      <c r="S49" s="18" t="s">
        <v>167</v>
      </c>
      <c r="T49" s="18" t="s">
        <v>83</v>
      </c>
      <c r="U49" s="15">
        <v>40725</v>
      </c>
      <c r="V49" s="15"/>
      <c r="W49" s="17" t="s">
        <v>287</v>
      </c>
      <c r="X49" s="18" t="s">
        <v>288</v>
      </c>
      <c r="Y49" s="17" t="str">
        <f>VLOOKUP(X49,'Axe 2 Règles de gestion'!$D$2:$F$155,3, FALSE)</f>
        <v>Si les nécessités du service l'exigent, l'agent déféré au conseil de discipline peut être suspendu de ses fonctions par l'autorité compétente.</v>
      </c>
      <c r="Z49" s="18"/>
      <c r="AA49" s="17"/>
      <c r="AB49" s="18"/>
      <c r="AC49" s="17"/>
      <c r="AD49" s="18"/>
      <c r="AE49" s="17"/>
      <c r="AF49" s="18"/>
      <c r="AG49" s="17"/>
      <c r="AH49" s="18"/>
      <c r="AI49" s="17"/>
      <c r="AJ49" s="18"/>
      <c r="AK49" s="17"/>
      <c r="AL49" s="18"/>
      <c r="AM49" s="17"/>
      <c r="AN49" s="18"/>
      <c r="AO49" s="17"/>
      <c r="AP49" s="18" t="s">
        <v>89</v>
      </c>
      <c r="AQ49" s="17" t="str">
        <f>VLOOKUP(AP49,'Axe 2 Règles de gestion'!$D$2:$F$155,3, FALSE)</f>
        <v>L'agent doit être en activité.</v>
      </c>
      <c r="AR49" s="18" t="s">
        <v>142</v>
      </c>
      <c r="AS49" s="17" t="str">
        <f>VLOOKUP(AR49,'Axe 2 Règles de gestion'!$D$2:$F$155,3, FALSE)</f>
        <v>La date de début du congé/absence doit être postérieure ou égale à la date de début du lien juridique.</v>
      </c>
      <c r="AT49" s="18" t="s">
        <v>93</v>
      </c>
      <c r="AU49" s="17" t="str">
        <f>VLOOKUP(AT49,'Axe 2 Règles de gestion'!$D$2:$F$155,3, FALSE)</f>
        <v>La date de début du congé/absence doit être antérieure ou égale à la date de fin réelle du congé/absence.</v>
      </c>
      <c r="AV49" s="18" t="s">
        <v>95</v>
      </c>
      <c r="AW49" s="17" t="str">
        <f>VLOOKUP(AV49,'Axe 2 Règles de gestion'!$D$2:$F$155,3, FALSE)</f>
        <v>La date de début du congé/absence doit être antérieure ou égale à la date de fin prévisionnelle du congé/absence.</v>
      </c>
      <c r="AX49" s="18" t="s">
        <v>97</v>
      </c>
      <c r="AY49" s="17" t="str">
        <f>VLOOKUP(AX49,'Axe 2 Règles de gestion'!$D$2:$F$155,3, FALSE)</f>
        <v>La date de fin réelle du congé/absence doit être antérieure à la date limite de départ à la retraite.</v>
      </c>
      <c r="AZ49" s="18" t="s">
        <v>99</v>
      </c>
      <c r="BA49" s="17" t="str">
        <f>VLOOKUP(AZ49,'Axe 2 Règles de gestion'!$D$2:$F$155,3, FALSE)</f>
        <v>La date de fin prévisionnelle du congé/absence doit être antérieure à la date limite de départ à la retraite.</v>
      </c>
      <c r="BB49" s="18" t="s">
        <v>101</v>
      </c>
      <c r="BC49" s="17" t="str">
        <f>VLOOKUP(BB49,'Axe 2 Règles de gestion'!$D$2:$F$155,3, FALSE)</f>
        <v>La date de fin réelle ou la date de fin prévisionnelle du congé/absence doit être saisie.</v>
      </c>
      <c r="BD49" s="18" t="s">
        <v>103</v>
      </c>
      <c r="BE49" s="17" t="str">
        <f>VLOOKUP(BD49,'Axe 2 Règles de gestion'!$D$2:$F$155,3, FALSE)</f>
        <v>Si l'absence ne commence pas par une demi-journée et si l'absence précédente ne finit pas par une demi journée, la date de début de l'absence saisie est postérieure à la date de fin réelle de l'absence précédente.</v>
      </c>
      <c r="BF49" s="18" t="s">
        <v>105</v>
      </c>
      <c r="BG49" s="17" t="str">
        <f>VLOOKUP(BF49,'Axe 2 Règles de gestion'!$D$2:$F$155,3, FALSE)</f>
        <v>Si l'absence ne commence pas par une demi-journée et si l'absence précédente ne finit pas par une demi journée, la date de début de l'absence saisie est postérieure à la date de fin prévisionnelle de l'absence précédente.</v>
      </c>
      <c r="BH49" s="18" t="s">
        <v>107</v>
      </c>
      <c r="BI49" s="17" t="str">
        <f>VLOOKUP(BH49,'Axe 2 Règles de gestion'!$D$2:$F$155,3, FALSE)</f>
        <v>Dans le cas d'un congé autre que CLM, CLD, CGM et CITIS, l'indicateur de requalification doit être à non et les impacts spécifiques à la requalification ne doivent pas être mobilisés ou l'impact rémunération est vide.</v>
      </c>
      <c r="BJ49" s="18" t="s">
        <v>144</v>
      </c>
      <c r="BK49" s="17" t="str">
        <f>VLOOKUP(BJ49,'Axe 2 Règles de gestion'!$D$2:$F$155,3, FALSE)</f>
        <v>La date de fin réelle du congé/absence doit être antérieure ou égale à la date limite de fin réelle ou prévisionnelle du lien juridique.</v>
      </c>
      <c r="BL49" s="18" t="s">
        <v>146</v>
      </c>
      <c r="BM49" s="17" t="str">
        <f>VLOOKUP(BL49,'Axe 2 Règles de gestion'!$D$2:$F$155,3, FALSE)</f>
        <v>La date de fin prévisionnelle du congé/absence doit être antérieure ou égale à la date limite de fin réelle ou prévisionnelle du lien juridique.</v>
      </c>
      <c r="BN49" s="18"/>
      <c r="BO49" s="17"/>
    </row>
    <row r="50" spans="1:67" ht="150" x14ac:dyDescent="0.25">
      <c r="A50" s="14" t="s">
        <v>67</v>
      </c>
      <c r="B50" s="14" t="s">
        <v>68</v>
      </c>
      <c r="C50" s="15">
        <v>43620</v>
      </c>
      <c r="D50" s="15" t="s">
        <v>69</v>
      </c>
      <c r="E50" s="16" t="s">
        <v>70</v>
      </c>
      <c r="F50" s="14" t="s">
        <v>71</v>
      </c>
      <c r="G50" s="16" t="s">
        <v>72</v>
      </c>
      <c r="H50" s="14" t="s">
        <v>73</v>
      </c>
      <c r="I50" s="16" t="s">
        <v>74</v>
      </c>
      <c r="J50" s="17" t="s">
        <v>75</v>
      </c>
      <c r="K50" s="17" t="s">
        <v>76</v>
      </c>
      <c r="L50" s="18" t="s">
        <v>120</v>
      </c>
      <c r="M50" s="19" t="s">
        <v>121</v>
      </c>
      <c r="N50" s="15" t="s">
        <v>122</v>
      </c>
      <c r="O50" s="17"/>
      <c r="P50" s="17"/>
      <c r="Q50" s="17" t="s">
        <v>285</v>
      </c>
      <c r="R50" s="18" t="s">
        <v>286</v>
      </c>
      <c r="S50" s="18" t="s">
        <v>167</v>
      </c>
      <c r="T50" s="18" t="s">
        <v>83</v>
      </c>
      <c r="U50" s="15">
        <v>40725</v>
      </c>
      <c r="V50" s="15"/>
      <c r="W50" s="17" t="s">
        <v>290</v>
      </c>
      <c r="X50" s="18"/>
      <c r="Y50" s="17"/>
      <c r="Z50" s="18"/>
      <c r="AA50" s="17"/>
      <c r="AB50" s="18"/>
      <c r="AC50" s="17"/>
      <c r="AD50" s="18"/>
      <c r="AE50" s="17"/>
      <c r="AF50" s="18"/>
      <c r="AG50" s="17"/>
      <c r="AH50" s="18"/>
      <c r="AI50" s="17"/>
      <c r="AJ50" s="18"/>
      <c r="AK50" s="17"/>
      <c r="AL50" s="18"/>
      <c r="AM50" s="17"/>
      <c r="AN50" s="18"/>
      <c r="AO50" s="17"/>
      <c r="AP50" s="18" t="s">
        <v>93</v>
      </c>
      <c r="AQ50" s="17" t="str">
        <f>VLOOKUP(AP50,'Axe 2 Règles de gestion'!$D$2:$F$155,3, FALSE)</f>
        <v>La date de début du congé/absence doit être antérieure ou égale à la date de fin réelle du congé/absence.</v>
      </c>
      <c r="AR50" s="18" t="s">
        <v>95</v>
      </c>
      <c r="AS50" s="17" t="str">
        <f>VLOOKUP(AR50,'Axe 2 Règles de gestion'!$D$2:$F$155,3, FALSE)</f>
        <v>La date de début du congé/absence doit être antérieure ou égale à la date de fin prévisionnelle du congé/absence.</v>
      </c>
      <c r="AT50" s="18" t="s">
        <v>97</v>
      </c>
      <c r="AU50" s="17" t="str">
        <f>VLOOKUP(AT50,'Axe 2 Règles de gestion'!$D$2:$F$155,3, FALSE)</f>
        <v>La date de fin réelle du congé/absence doit être antérieure à la date limite de départ à la retraite.</v>
      </c>
      <c r="AV50" s="18" t="s">
        <v>99</v>
      </c>
      <c r="AW50" s="17" t="str">
        <f>VLOOKUP(AV50,'Axe 2 Règles de gestion'!$D$2:$F$155,3, FALSE)</f>
        <v>La date de fin prévisionnelle du congé/absence doit être antérieure à la date limite de départ à la retraite.</v>
      </c>
      <c r="AX50" s="18" t="s">
        <v>101</v>
      </c>
      <c r="AY50" s="17" t="str">
        <f>VLOOKUP(AX50,'Axe 2 Règles de gestion'!$D$2:$F$155,3, FALSE)</f>
        <v>La date de fin réelle ou la date de fin prévisionnelle du congé/absence doit être saisie.</v>
      </c>
      <c r="AZ50" s="18" t="s">
        <v>107</v>
      </c>
      <c r="BA50" s="17" t="str">
        <f>VLOOKUP(AZ50,'Axe 2 Règles de gestion'!$D$2:$F$155,3, FALSE)</f>
        <v>Dans le cas d'un congé autre que CLM, CLD, CGM et CITIS, l'indicateur de requalification doit être à non et les impacts spécifiques à la requalification ne doivent pas être mobilisés ou l'impact rémunération est vide.</v>
      </c>
      <c r="BB50" s="18" t="s">
        <v>144</v>
      </c>
      <c r="BC50" s="17" t="str">
        <f>VLOOKUP(BB50,'Axe 2 Règles de gestion'!$D$2:$F$155,3, FALSE)</f>
        <v>La date de fin réelle du congé/absence doit être antérieure ou égale à la date limite de fin réelle ou prévisionnelle du lien juridique.</v>
      </c>
      <c r="BD50" s="18" t="s">
        <v>146</v>
      </c>
      <c r="BE50" s="17" t="str">
        <f>VLOOKUP(BD50,'Axe 2 Règles de gestion'!$D$2:$F$155,3, FALSE)</f>
        <v>La date de fin prévisionnelle du congé/absence doit être antérieure ou égale à la date limite de fin réelle ou prévisionnelle du lien juridique.</v>
      </c>
      <c r="BF50" s="18"/>
      <c r="BG50" s="17"/>
      <c r="BH50" s="18"/>
      <c r="BI50" s="17"/>
      <c r="BJ50" s="18"/>
      <c r="BK50" s="17"/>
      <c r="BL50" s="18"/>
      <c r="BM50" s="17"/>
      <c r="BN50" s="18"/>
      <c r="BO50" s="17"/>
    </row>
    <row r="51" spans="1:67" ht="150" x14ac:dyDescent="0.25">
      <c r="A51" s="14" t="s">
        <v>67</v>
      </c>
      <c r="B51" s="14" t="s">
        <v>68</v>
      </c>
      <c r="C51" s="15">
        <v>43152</v>
      </c>
      <c r="D51" s="15" t="s">
        <v>69</v>
      </c>
      <c r="E51" s="16" t="s">
        <v>70</v>
      </c>
      <c r="F51" s="14" t="s">
        <v>71</v>
      </c>
      <c r="G51" s="16" t="s">
        <v>72</v>
      </c>
      <c r="H51" s="14" t="s">
        <v>73</v>
      </c>
      <c r="I51" s="16" t="s">
        <v>74</v>
      </c>
      <c r="J51" s="17" t="s">
        <v>75</v>
      </c>
      <c r="K51" s="17" t="s">
        <v>76</v>
      </c>
      <c r="L51" s="18" t="s">
        <v>77</v>
      </c>
      <c r="M51" s="19" t="s">
        <v>78</v>
      </c>
      <c r="N51" s="15" t="s">
        <v>79</v>
      </c>
      <c r="O51" s="17"/>
      <c r="P51" s="17"/>
      <c r="Q51" s="17" t="s">
        <v>291</v>
      </c>
      <c r="R51" s="18" t="s">
        <v>292</v>
      </c>
      <c r="S51" s="18" t="s">
        <v>167</v>
      </c>
      <c r="T51" s="18" t="s">
        <v>83</v>
      </c>
      <c r="U51" s="15">
        <v>40725</v>
      </c>
      <c r="V51" s="15"/>
      <c r="W51" s="17" t="s">
        <v>293</v>
      </c>
      <c r="X51" s="18" t="s">
        <v>221</v>
      </c>
      <c r="Y51" s="17" t="str">
        <f>VLOOKUP(X51,'Axe 2 Règles de gestion'!$D$2:$F$155,3, FALSE)</f>
        <v>Un agent qui fait l'objet d'une procédure disciplinaire peut être suspendu par l'autorité compétente lorsque l'intérêt du service l'exige.</v>
      </c>
      <c r="Z51" s="18" t="s">
        <v>223</v>
      </c>
      <c r="AA51" s="17" t="str">
        <f>VLOOKUP(Z51,'Axe 2 Règles de gestion'!$D$2:$F$155,3, FALSE)</f>
        <v>La suspension est prononcée par arrêté des ministres compétents.</v>
      </c>
      <c r="AB51" s="18" t="s">
        <v>225</v>
      </c>
      <c r="AC51" s="17" t="str">
        <f>VLOOKUP(AB51,'Axe 2 Règles de gestion'!$D$2:$F$155,3, FALSE)</f>
        <v>La juridiction disciplinaire est saisie par l'autorité compétente.</v>
      </c>
      <c r="AD51" s="18"/>
      <c r="AE51" s="17"/>
      <c r="AF51" s="18"/>
      <c r="AG51" s="17"/>
      <c r="AH51" s="18"/>
      <c r="AI51" s="17"/>
      <c r="AJ51" s="18"/>
      <c r="AK51" s="17"/>
      <c r="AL51" s="18"/>
      <c r="AM51" s="17"/>
      <c r="AN51" s="18"/>
      <c r="AO51" s="17"/>
      <c r="AP51" s="18" t="s">
        <v>89</v>
      </c>
      <c r="AQ51" s="17" t="str">
        <f>VLOOKUP(AP51,'Axe 2 Règles de gestion'!$D$2:$F$155,3, FALSE)</f>
        <v>L'agent doit être en activité.</v>
      </c>
      <c r="AR51" s="18" t="s">
        <v>91</v>
      </c>
      <c r="AS51" s="17" t="str">
        <f>VLOOKUP(AR51,'Axe 2 Règles de gestion'!$D$2:$F$155,3, FALSE)</f>
        <v>La date de début du congé/absence doit être postérieure ou égale à la date de recrutement dans la FPE ou dans la carrière militaire.</v>
      </c>
      <c r="AT51" s="18" t="s">
        <v>93</v>
      </c>
      <c r="AU51" s="17" t="str">
        <f>VLOOKUP(AT51,'Axe 2 Règles de gestion'!$D$2:$F$155,3, FALSE)</f>
        <v>La date de début du congé/absence doit être antérieure ou égale à la date de fin réelle du congé/absence.</v>
      </c>
      <c r="AV51" s="18" t="s">
        <v>95</v>
      </c>
      <c r="AW51" s="17" t="str">
        <f>VLOOKUP(AV51,'Axe 2 Règles de gestion'!$D$2:$F$155,3, FALSE)</f>
        <v>La date de début du congé/absence doit être antérieure ou égale à la date de fin prévisionnelle du congé/absence.</v>
      </c>
      <c r="AX51" s="18" t="s">
        <v>97</v>
      </c>
      <c r="AY51" s="17" t="str">
        <f>VLOOKUP(AX51,'Axe 2 Règles de gestion'!$D$2:$F$155,3, FALSE)</f>
        <v>La date de fin réelle du congé/absence doit être antérieure à la date limite de départ à la retraite.</v>
      </c>
      <c r="AZ51" s="18" t="s">
        <v>99</v>
      </c>
      <c r="BA51" s="17" t="str">
        <f>VLOOKUP(AZ51,'Axe 2 Règles de gestion'!$D$2:$F$155,3, FALSE)</f>
        <v>La date de fin prévisionnelle du congé/absence doit être antérieure à la date limite de départ à la retraite.</v>
      </c>
      <c r="BB51" s="18" t="s">
        <v>103</v>
      </c>
      <c r="BC51" s="17" t="str">
        <f>VLOOKUP(BB51,'Axe 2 Règles de gestion'!$D$2:$F$155,3, FALSE)</f>
        <v>Si l'absence ne commence pas par une demi-journée et si l'absence précédente ne finit pas par une demi journée, la date de début de l'absence saisie est postérieure à la date de fin réelle de l'absence précédente.</v>
      </c>
      <c r="BD51" s="18" t="s">
        <v>105</v>
      </c>
      <c r="BE51" s="17" t="str">
        <f>VLOOKUP(BD51,'Axe 2 Règles de gestion'!$D$2:$F$155,3, FALSE)</f>
        <v>Si l'absence ne commence pas par une demi-journée et si l'absence précédente ne finit pas par une demi journée, la date de début de l'absence saisie est postérieure à la date de fin prévisionnelle de l'absence précédente.</v>
      </c>
      <c r="BF51" s="18" t="s">
        <v>107</v>
      </c>
      <c r="BG51" s="17" t="str">
        <f>VLOOKUP(BF51,'Axe 2 Règles de gestion'!$D$2:$F$155,3, FALSE)</f>
        <v>Dans le cas d'un congé autre que CLM, CLD, CGM et CITIS, l'indicateur de requalification doit être à non et les impacts spécifiques à la requalification ne doivent pas être mobilisés ou l'impact rémunération est vide.</v>
      </c>
      <c r="BH51" s="18"/>
      <c r="BI51" s="17"/>
      <c r="BJ51" s="18"/>
      <c r="BK51" s="17"/>
      <c r="BL51" s="18"/>
      <c r="BM51" s="17"/>
      <c r="BN51" s="18"/>
      <c r="BO51" s="17"/>
    </row>
    <row r="52" spans="1:67" ht="150" x14ac:dyDescent="0.25">
      <c r="A52" s="14" t="s">
        <v>169</v>
      </c>
      <c r="B52" s="14" t="s">
        <v>68</v>
      </c>
      <c r="C52" s="15">
        <v>43152</v>
      </c>
      <c r="D52" s="15" t="s">
        <v>69</v>
      </c>
      <c r="E52" s="16" t="s">
        <v>70</v>
      </c>
      <c r="F52" s="14" t="s">
        <v>71</v>
      </c>
      <c r="G52" s="16" t="s">
        <v>72</v>
      </c>
      <c r="H52" s="14" t="s">
        <v>73</v>
      </c>
      <c r="I52" s="16" t="s">
        <v>74</v>
      </c>
      <c r="J52" s="17" t="s">
        <v>75</v>
      </c>
      <c r="K52" s="17" t="s">
        <v>76</v>
      </c>
      <c r="L52" s="18" t="s">
        <v>120</v>
      </c>
      <c r="M52" s="19" t="s">
        <v>121</v>
      </c>
      <c r="N52" s="15" t="s">
        <v>122</v>
      </c>
      <c r="O52" s="17"/>
      <c r="P52" s="17"/>
      <c r="Q52" s="17" t="s">
        <v>291</v>
      </c>
      <c r="R52" s="18" t="s">
        <v>292</v>
      </c>
      <c r="S52" s="18" t="s">
        <v>167</v>
      </c>
      <c r="T52" s="18" t="s">
        <v>83</v>
      </c>
      <c r="U52" s="15">
        <v>40725</v>
      </c>
      <c r="V52" s="15"/>
      <c r="W52" s="17" t="s">
        <v>183</v>
      </c>
      <c r="X52" s="18"/>
      <c r="Y52" s="17"/>
      <c r="Z52" s="18"/>
      <c r="AA52" s="17"/>
      <c r="AB52" s="18"/>
      <c r="AC52" s="17"/>
      <c r="AD52" s="18"/>
      <c r="AE52" s="17"/>
      <c r="AF52" s="18"/>
      <c r="AG52" s="17"/>
      <c r="AH52" s="18"/>
      <c r="AI52" s="17"/>
      <c r="AJ52" s="18"/>
      <c r="AK52" s="17"/>
      <c r="AL52" s="18"/>
      <c r="AM52" s="17"/>
      <c r="AN52" s="18"/>
      <c r="AO52" s="17"/>
      <c r="AP52" s="18" t="s">
        <v>93</v>
      </c>
      <c r="AQ52" s="17" t="str">
        <f>VLOOKUP(AP52,'Axe 2 Règles de gestion'!$D$2:$F$155,3, FALSE)</f>
        <v>La date de début du congé/absence doit être antérieure ou égale à la date de fin réelle du congé/absence.</v>
      </c>
      <c r="AR52" s="18" t="s">
        <v>95</v>
      </c>
      <c r="AS52" s="17" t="str">
        <f>VLOOKUP(AR52,'Axe 2 Règles de gestion'!$D$2:$F$155,3, FALSE)</f>
        <v>La date de début du congé/absence doit être antérieure ou égale à la date de fin prévisionnelle du congé/absence.</v>
      </c>
      <c r="AT52" s="18" t="s">
        <v>97</v>
      </c>
      <c r="AU52" s="17" t="str">
        <f>VLOOKUP(AT52,'Axe 2 Règles de gestion'!$D$2:$F$155,3, FALSE)</f>
        <v>La date de fin réelle du congé/absence doit être antérieure à la date limite de départ à la retraite.</v>
      </c>
      <c r="AV52" s="18" t="s">
        <v>99</v>
      </c>
      <c r="AW52" s="17" t="str">
        <f>VLOOKUP(AV52,'Axe 2 Règles de gestion'!$D$2:$F$155,3, FALSE)</f>
        <v>La date de fin prévisionnelle du congé/absence doit être antérieure à la date limite de départ à la retraite.</v>
      </c>
      <c r="AX52" s="18" t="s">
        <v>107</v>
      </c>
      <c r="AY52" s="17" t="str">
        <f>VLOOKUP(AX52,'Axe 2 Règles de gestion'!$D$2:$F$155,3, FALSE)</f>
        <v>Dans le cas d'un congé autre que CLM, CLD, CGM et CITIS, l'indicateur de requalification doit être à non et les impacts spécifiques à la requalification ne doivent pas être mobilisés ou l'impact rémunération est vide.</v>
      </c>
      <c r="AZ52" s="18"/>
      <c r="BA52" s="17"/>
      <c r="BB52" s="18"/>
      <c r="BC52" s="17"/>
      <c r="BD52" s="18"/>
      <c r="BE52" s="17"/>
      <c r="BF52" s="18"/>
      <c r="BG52" s="17"/>
      <c r="BH52" s="18"/>
      <c r="BI52" s="17"/>
      <c r="BJ52" s="18"/>
      <c r="BK52" s="17"/>
      <c r="BL52" s="18"/>
      <c r="BM52" s="17"/>
      <c r="BN52" s="18"/>
      <c r="BO52" s="17"/>
    </row>
    <row r="53" spans="1:67" ht="150" x14ac:dyDescent="0.25">
      <c r="A53" s="14" t="s">
        <v>67</v>
      </c>
      <c r="B53" s="14" t="s">
        <v>68</v>
      </c>
      <c r="C53" s="15">
        <v>43152</v>
      </c>
      <c r="D53" s="15" t="s">
        <v>69</v>
      </c>
      <c r="E53" s="16" t="s">
        <v>70</v>
      </c>
      <c r="F53" s="14" t="s">
        <v>71</v>
      </c>
      <c r="G53" s="16" t="s">
        <v>72</v>
      </c>
      <c r="H53" s="14" t="s">
        <v>73</v>
      </c>
      <c r="I53" s="16" t="s">
        <v>74</v>
      </c>
      <c r="J53" s="17" t="s">
        <v>75</v>
      </c>
      <c r="K53" s="17" t="s">
        <v>76</v>
      </c>
      <c r="L53" s="18" t="s">
        <v>77</v>
      </c>
      <c r="M53" s="19" t="s">
        <v>78</v>
      </c>
      <c r="N53" s="15" t="s">
        <v>79</v>
      </c>
      <c r="O53" s="17"/>
      <c r="P53" s="17"/>
      <c r="Q53" s="17" t="s">
        <v>294</v>
      </c>
      <c r="R53" s="18" t="s">
        <v>295</v>
      </c>
      <c r="S53" s="18" t="s">
        <v>167</v>
      </c>
      <c r="T53" s="18" t="s">
        <v>83</v>
      </c>
      <c r="U53" s="15">
        <v>40725</v>
      </c>
      <c r="V53" s="15"/>
      <c r="W53" s="17" t="s">
        <v>296</v>
      </c>
      <c r="X53" s="18" t="s">
        <v>221</v>
      </c>
      <c r="Y53" s="17" t="str">
        <f>VLOOKUP(X53,'Axe 2 Règles de gestion'!$D$2:$F$155,3, FALSE)</f>
        <v>Un agent qui fait l'objet d'une procédure disciplinaire peut être suspendu par l'autorité compétente lorsque l'intérêt du service l'exige.</v>
      </c>
      <c r="Z53" s="18" t="s">
        <v>223</v>
      </c>
      <c r="AA53" s="17" t="str">
        <f>VLOOKUP(Z53,'Axe 2 Règles de gestion'!$D$2:$F$155,3, FALSE)</f>
        <v>La suspension est prononcée par arrêté des ministres compétents.</v>
      </c>
      <c r="AB53" s="18" t="s">
        <v>225</v>
      </c>
      <c r="AC53" s="17" t="str">
        <f>VLOOKUP(AB53,'Axe 2 Règles de gestion'!$D$2:$F$155,3, FALSE)</f>
        <v>La juridiction disciplinaire est saisie par l'autorité compétente.</v>
      </c>
      <c r="AD53" s="18"/>
      <c r="AE53" s="17"/>
      <c r="AF53" s="18"/>
      <c r="AG53" s="17"/>
      <c r="AH53" s="18"/>
      <c r="AI53" s="17"/>
      <c r="AJ53" s="18"/>
      <c r="AK53" s="17"/>
      <c r="AL53" s="18"/>
      <c r="AM53" s="17"/>
      <c r="AN53" s="18"/>
      <c r="AO53" s="17"/>
      <c r="AP53" s="18" t="s">
        <v>89</v>
      </c>
      <c r="AQ53" s="17" t="str">
        <f>VLOOKUP(AP53,'Axe 2 Règles de gestion'!$D$2:$F$155,3, FALSE)</f>
        <v>L'agent doit être en activité.</v>
      </c>
      <c r="AR53" s="18" t="s">
        <v>91</v>
      </c>
      <c r="AS53" s="17" t="str">
        <f>VLOOKUP(AR53,'Axe 2 Règles de gestion'!$D$2:$F$155,3, FALSE)</f>
        <v>La date de début du congé/absence doit être postérieure ou égale à la date de recrutement dans la FPE ou dans la carrière militaire.</v>
      </c>
      <c r="AT53" s="18" t="s">
        <v>93</v>
      </c>
      <c r="AU53" s="17" t="str">
        <f>VLOOKUP(AT53,'Axe 2 Règles de gestion'!$D$2:$F$155,3, FALSE)</f>
        <v>La date de début du congé/absence doit être antérieure ou égale à la date de fin réelle du congé/absence.</v>
      </c>
      <c r="AV53" s="18" t="s">
        <v>95</v>
      </c>
      <c r="AW53" s="17" t="str">
        <f>VLOOKUP(AV53,'Axe 2 Règles de gestion'!$D$2:$F$155,3, FALSE)</f>
        <v>La date de début du congé/absence doit être antérieure ou égale à la date de fin prévisionnelle du congé/absence.</v>
      </c>
      <c r="AX53" s="18" t="s">
        <v>97</v>
      </c>
      <c r="AY53" s="17" t="str">
        <f>VLOOKUP(AX53,'Axe 2 Règles de gestion'!$D$2:$F$155,3, FALSE)</f>
        <v>La date de fin réelle du congé/absence doit être antérieure à la date limite de départ à la retraite.</v>
      </c>
      <c r="AZ53" s="18" t="s">
        <v>99</v>
      </c>
      <c r="BA53" s="17" t="str">
        <f>VLOOKUP(AZ53,'Axe 2 Règles de gestion'!$D$2:$F$155,3, FALSE)</f>
        <v>La date de fin prévisionnelle du congé/absence doit être antérieure à la date limite de départ à la retraite.</v>
      </c>
      <c r="BB53" s="18" t="s">
        <v>103</v>
      </c>
      <c r="BC53" s="17" t="str">
        <f>VLOOKUP(BB53,'Axe 2 Règles de gestion'!$D$2:$F$155,3, FALSE)</f>
        <v>Si l'absence ne commence pas par une demi-journée et si l'absence précédente ne finit pas par une demi journée, la date de début de l'absence saisie est postérieure à la date de fin réelle de l'absence précédente.</v>
      </c>
      <c r="BD53" s="18" t="s">
        <v>105</v>
      </c>
      <c r="BE53" s="17" t="str">
        <f>VLOOKUP(BD53,'Axe 2 Règles de gestion'!$D$2:$F$155,3, FALSE)</f>
        <v>Si l'absence ne commence pas par une demi-journée et si l'absence précédente ne finit pas par une demi journée, la date de début de l'absence saisie est postérieure à la date de fin prévisionnelle de l'absence précédente.</v>
      </c>
      <c r="BF53" s="18" t="s">
        <v>107</v>
      </c>
      <c r="BG53" s="17" t="str">
        <f>VLOOKUP(BF53,'Axe 2 Règles de gestion'!$D$2:$F$155,3, FALSE)</f>
        <v>Dans le cas d'un congé autre que CLM, CLD, CGM et CITIS, l'indicateur de requalification doit être à non et les impacts spécifiques à la requalification ne doivent pas être mobilisés ou l'impact rémunération est vide.</v>
      </c>
      <c r="BH53" s="18"/>
      <c r="BI53" s="17"/>
      <c r="BJ53" s="18"/>
      <c r="BK53" s="17"/>
      <c r="BL53" s="18"/>
      <c r="BM53" s="17"/>
      <c r="BN53" s="18"/>
      <c r="BO53" s="17"/>
    </row>
    <row r="54" spans="1:67" ht="150" x14ac:dyDescent="0.25">
      <c r="A54" s="14" t="s">
        <v>169</v>
      </c>
      <c r="B54" s="14" t="s">
        <v>68</v>
      </c>
      <c r="C54" s="15">
        <v>43152</v>
      </c>
      <c r="D54" s="15" t="s">
        <v>69</v>
      </c>
      <c r="E54" s="16" t="s">
        <v>70</v>
      </c>
      <c r="F54" s="14" t="s">
        <v>71</v>
      </c>
      <c r="G54" s="16" t="s">
        <v>72</v>
      </c>
      <c r="H54" s="14" t="s">
        <v>73</v>
      </c>
      <c r="I54" s="16" t="s">
        <v>74</v>
      </c>
      <c r="J54" s="17" t="s">
        <v>75</v>
      </c>
      <c r="K54" s="17" t="s">
        <v>76</v>
      </c>
      <c r="L54" s="18" t="s">
        <v>120</v>
      </c>
      <c r="M54" s="19" t="s">
        <v>121</v>
      </c>
      <c r="N54" s="15" t="s">
        <v>122</v>
      </c>
      <c r="O54" s="17"/>
      <c r="P54" s="17"/>
      <c r="Q54" s="17" t="s">
        <v>294</v>
      </c>
      <c r="R54" s="18" t="s">
        <v>295</v>
      </c>
      <c r="S54" s="18" t="s">
        <v>167</v>
      </c>
      <c r="T54" s="18" t="s">
        <v>83</v>
      </c>
      <c r="U54" s="15">
        <v>40725</v>
      </c>
      <c r="V54" s="15"/>
      <c r="W54" s="17" t="s">
        <v>183</v>
      </c>
      <c r="X54" s="18"/>
      <c r="Y54" s="17"/>
      <c r="Z54" s="18"/>
      <c r="AA54" s="17"/>
      <c r="AB54" s="18"/>
      <c r="AC54" s="17"/>
      <c r="AD54" s="18"/>
      <c r="AE54" s="17"/>
      <c r="AF54" s="18"/>
      <c r="AG54" s="17"/>
      <c r="AH54" s="18"/>
      <c r="AI54" s="17"/>
      <c r="AJ54" s="18"/>
      <c r="AK54" s="17"/>
      <c r="AL54" s="18"/>
      <c r="AM54" s="17"/>
      <c r="AN54" s="18"/>
      <c r="AO54" s="17"/>
      <c r="AP54" s="18" t="s">
        <v>93</v>
      </c>
      <c r="AQ54" s="17" t="str">
        <f>VLOOKUP(AP54,'Axe 2 Règles de gestion'!$D$2:$F$155,3, FALSE)</f>
        <v>La date de début du congé/absence doit être antérieure ou égale à la date de fin réelle du congé/absence.</v>
      </c>
      <c r="AR54" s="18" t="s">
        <v>95</v>
      </c>
      <c r="AS54" s="17" t="str">
        <f>VLOOKUP(AR54,'Axe 2 Règles de gestion'!$D$2:$F$155,3, FALSE)</f>
        <v>La date de début du congé/absence doit être antérieure ou égale à la date de fin prévisionnelle du congé/absence.</v>
      </c>
      <c r="AT54" s="18" t="s">
        <v>97</v>
      </c>
      <c r="AU54" s="17" t="str">
        <f>VLOOKUP(AT54,'Axe 2 Règles de gestion'!$D$2:$F$155,3, FALSE)</f>
        <v>La date de fin réelle du congé/absence doit être antérieure à la date limite de départ à la retraite.</v>
      </c>
      <c r="AV54" s="18" t="s">
        <v>99</v>
      </c>
      <c r="AW54" s="17" t="str">
        <f>VLOOKUP(AV54,'Axe 2 Règles de gestion'!$D$2:$F$155,3, FALSE)</f>
        <v>La date de fin prévisionnelle du congé/absence doit être antérieure à la date limite de départ à la retraite.</v>
      </c>
      <c r="AX54" s="18" t="s">
        <v>107</v>
      </c>
      <c r="AY54" s="17" t="str">
        <f>VLOOKUP(AX54,'Axe 2 Règles de gestion'!$D$2:$F$155,3, FALSE)</f>
        <v>Dans le cas d'un congé autre que CLM, CLD, CGM et CITIS, l'indicateur de requalification doit être à non et les impacts spécifiques à la requalification ne doivent pas être mobilisés ou l'impact rémunération est vide.</v>
      </c>
      <c r="AZ54" s="18"/>
      <c r="BA54" s="17"/>
      <c r="BB54" s="18"/>
      <c r="BC54" s="17"/>
      <c r="BD54" s="18"/>
      <c r="BE54" s="17"/>
      <c r="BF54" s="18"/>
      <c r="BG54" s="17"/>
      <c r="BH54" s="18"/>
      <c r="BI54" s="17"/>
      <c r="BJ54" s="18"/>
      <c r="BK54" s="17"/>
      <c r="BL54" s="18"/>
      <c r="BM54" s="17"/>
      <c r="BN54" s="18"/>
      <c r="BO54" s="17"/>
    </row>
    <row r="55" spans="1:67" ht="150" x14ac:dyDescent="0.25">
      <c r="A55" s="14" t="s">
        <v>169</v>
      </c>
      <c r="B55" s="14" t="s">
        <v>68</v>
      </c>
      <c r="C55" s="15">
        <v>43620</v>
      </c>
      <c r="D55" s="15" t="s">
        <v>69</v>
      </c>
      <c r="E55" s="16" t="s">
        <v>70</v>
      </c>
      <c r="F55" s="14" t="s">
        <v>71</v>
      </c>
      <c r="G55" s="16" t="s">
        <v>72</v>
      </c>
      <c r="H55" s="14" t="s">
        <v>73</v>
      </c>
      <c r="I55" s="16" t="s">
        <v>74</v>
      </c>
      <c r="J55" s="17" t="s">
        <v>75</v>
      </c>
      <c r="K55" s="17" t="s">
        <v>76</v>
      </c>
      <c r="L55" s="18" t="s">
        <v>77</v>
      </c>
      <c r="M55" s="19" t="s">
        <v>78</v>
      </c>
      <c r="N55" s="15" t="s">
        <v>79</v>
      </c>
      <c r="O55" s="17"/>
      <c r="P55" s="17"/>
      <c r="Q55" s="17" t="s">
        <v>297</v>
      </c>
      <c r="R55" s="18" t="s">
        <v>298</v>
      </c>
      <c r="S55" s="18" t="s">
        <v>167</v>
      </c>
      <c r="T55" s="18" t="s">
        <v>83</v>
      </c>
      <c r="U55" s="15">
        <v>40725</v>
      </c>
      <c r="V55" s="15"/>
      <c r="W55" s="17" t="s">
        <v>299</v>
      </c>
      <c r="X55" s="18" t="s">
        <v>300</v>
      </c>
      <c r="Y55" s="17" t="str">
        <f>VLOOKUP(X55,'Axe 2 Règles de gestion'!$D$2:$F$155,3, FALSE)</f>
        <v>L'agent qui commet une faute grave peut être suspendu.</v>
      </c>
      <c r="Z55" s="18" t="s">
        <v>301</v>
      </c>
      <c r="AA55" s="17" t="str">
        <f>VLOOKUP(Z55,'Axe 2 Règles de gestion'!$D$2:$F$155,3, FALSE)</f>
        <v>L'agent est suspendu par l'autorité ayant pouvoir de procéder au recrutement.</v>
      </c>
      <c r="AB55" s="18" t="s">
        <v>302</v>
      </c>
      <c r="AC55" s="17" t="str">
        <f>VLOOKUP(AB55,'Axe 2 Règles de gestion'!$D$2:$F$155,3, FALSE)</f>
        <v>La durée de la suspension ne peut être supérieure à celle du contrat.</v>
      </c>
      <c r="AD55" s="18"/>
      <c r="AE55" s="17"/>
      <c r="AF55" s="18"/>
      <c r="AG55" s="17"/>
      <c r="AH55" s="18"/>
      <c r="AI55" s="17"/>
      <c r="AJ55" s="18"/>
      <c r="AK55" s="17"/>
      <c r="AL55" s="18" t="s">
        <v>303</v>
      </c>
      <c r="AM55" s="17" t="str">
        <f>VLOOKUP(AL55,'Axe 2 Règles de gestion'!$D$2:$F$155,3, FALSE)</f>
        <v>La durée prévisionnelle ne peut être supérieure à 4 mois, sauf en cas de poursuites pénales.</v>
      </c>
      <c r="AN55" s="18" t="s">
        <v>304</v>
      </c>
      <c r="AO55" s="17" t="str">
        <f>VLOOKUP(AN55,'Axe 2 Règles de gestion'!$D$2:$F$155,3, FALSE)</f>
        <v>La durée réelle ne peut être supérieure à 4 mois, sauf en cas de poursuites pénales.</v>
      </c>
      <c r="AP55" s="18" t="s">
        <v>89</v>
      </c>
      <c r="AQ55" s="17" t="str">
        <f>VLOOKUP(AP55,'Axe 2 Règles de gestion'!$D$2:$F$155,3, FALSE)</f>
        <v>L'agent doit être en activité.</v>
      </c>
      <c r="AR55" s="18" t="s">
        <v>142</v>
      </c>
      <c r="AS55" s="17" t="str">
        <f>VLOOKUP(AR55,'Axe 2 Règles de gestion'!$D$2:$F$155,3, FALSE)</f>
        <v>La date de début du congé/absence doit être postérieure ou égale à la date de début du lien juridique.</v>
      </c>
      <c r="AT55" s="18" t="s">
        <v>93</v>
      </c>
      <c r="AU55" s="17" t="str">
        <f>VLOOKUP(AT55,'Axe 2 Règles de gestion'!$D$2:$F$155,3, FALSE)</f>
        <v>La date de début du congé/absence doit être antérieure ou égale à la date de fin réelle du congé/absence.</v>
      </c>
      <c r="AV55" s="18" t="s">
        <v>95</v>
      </c>
      <c r="AW55" s="17" t="str">
        <f>VLOOKUP(AV55,'Axe 2 Règles de gestion'!$D$2:$F$155,3, FALSE)</f>
        <v>La date de début du congé/absence doit être antérieure ou égale à la date de fin prévisionnelle du congé/absence.</v>
      </c>
      <c r="AX55" s="18" t="s">
        <v>97</v>
      </c>
      <c r="AY55" s="17" t="str">
        <f>VLOOKUP(AX55,'Axe 2 Règles de gestion'!$D$2:$F$155,3, FALSE)</f>
        <v>La date de fin réelle du congé/absence doit être antérieure à la date limite de départ à la retraite.</v>
      </c>
      <c r="AZ55" s="18" t="s">
        <v>99</v>
      </c>
      <c r="BA55" s="17" t="str">
        <f>VLOOKUP(AZ55,'Axe 2 Règles de gestion'!$D$2:$F$155,3, FALSE)</f>
        <v>La date de fin prévisionnelle du congé/absence doit être antérieure à la date limite de départ à la retraite.</v>
      </c>
      <c r="BB55" s="18" t="s">
        <v>101</v>
      </c>
      <c r="BC55" s="17" t="str">
        <f>VLOOKUP(BB55,'Axe 2 Règles de gestion'!$D$2:$F$155,3, FALSE)</f>
        <v>La date de fin réelle ou la date de fin prévisionnelle du congé/absence doit être saisie.</v>
      </c>
      <c r="BD55" s="18" t="s">
        <v>103</v>
      </c>
      <c r="BE55" s="17" t="str">
        <f>VLOOKUP(BD55,'Axe 2 Règles de gestion'!$D$2:$F$155,3, FALSE)</f>
        <v>Si l'absence ne commence pas par une demi-journée et si l'absence précédente ne finit pas par une demi journée, la date de début de l'absence saisie est postérieure à la date de fin réelle de l'absence précédente.</v>
      </c>
      <c r="BF55" s="18" t="s">
        <v>105</v>
      </c>
      <c r="BG55" s="17" t="str">
        <f>VLOOKUP(BF55,'Axe 2 Règles de gestion'!$D$2:$F$155,3, FALSE)</f>
        <v>Si l'absence ne commence pas par une demi-journée et si l'absence précédente ne finit pas par une demi journée, la date de début de l'absence saisie est postérieure à la date de fin prévisionnelle de l'absence précédente.</v>
      </c>
      <c r="BH55" s="18" t="s">
        <v>107</v>
      </c>
      <c r="BI55" s="17" t="str">
        <f>VLOOKUP(BH55,'Axe 2 Règles de gestion'!$D$2:$F$155,3, FALSE)</f>
        <v>Dans le cas d'un congé autre que CLM, CLD, CGM et CITIS, l'indicateur de requalification doit être à non et les impacts spécifiques à la requalification ne doivent pas être mobilisés ou l'impact rémunération est vide.</v>
      </c>
      <c r="BJ55" s="18" t="s">
        <v>144</v>
      </c>
      <c r="BK55" s="17" t="str">
        <f>VLOOKUP(BJ55,'Axe 2 Règles de gestion'!$D$2:$F$155,3, FALSE)</f>
        <v>La date de fin réelle du congé/absence doit être antérieure ou égale à la date limite de fin réelle ou prévisionnelle du lien juridique.</v>
      </c>
      <c r="BL55" s="18" t="s">
        <v>146</v>
      </c>
      <c r="BM55" s="17" t="str">
        <f>VLOOKUP(BL55,'Axe 2 Règles de gestion'!$D$2:$F$155,3, FALSE)</f>
        <v>La date de fin prévisionnelle du congé/absence doit être antérieure ou égale à la date limite de fin réelle ou prévisionnelle du lien juridique.</v>
      </c>
      <c r="BN55" s="18"/>
      <c r="BO55" s="17"/>
    </row>
    <row r="56" spans="1:67" ht="150" x14ac:dyDescent="0.25">
      <c r="A56" s="14" t="s">
        <v>148</v>
      </c>
      <c r="B56" s="14" t="s">
        <v>68</v>
      </c>
      <c r="C56" s="15">
        <v>44833</v>
      </c>
      <c r="D56" s="15" t="s">
        <v>69</v>
      </c>
      <c r="E56" s="16" t="s">
        <v>70</v>
      </c>
      <c r="F56" s="14" t="s">
        <v>71</v>
      </c>
      <c r="G56" s="16" t="s">
        <v>72</v>
      </c>
      <c r="H56" s="14" t="s">
        <v>73</v>
      </c>
      <c r="I56" s="16" t="s">
        <v>74</v>
      </c>
      <c r="J56" s="17" t="s">
        <v>75</v>
      </c>
      <c r="K56" s="17" t="s">
        <v>76</v>
      </c>
      <c r="L56" s="18" t="s">
        <v>120</v>
      </c>
      <c r="M56" s="19" t="s">
        <v>121</v>
      </c>
      <c r="N56" s="15" t="s">
        <v>122</v>
      </c>
      <c r="O56" s="17"/>
      <c r="P56" s="17"/>
      <c r="Q56" s="17" t="s">
        <v>297</v>
      </c>
      <c r="R56" s="18" t="s">
        <v>298</v>
      </c>
      <c r="S56" s="18" t="s">
        <v>167</v>
      </c>
      <c r="T56" s="18" t="s">
        <v>83</v>
      </c>
      <c r="U56" s="15">
        <v>40725</v>
      </c>
      <c r="V56" s="15">
        <v>44677</v>
      </c>
      <c r="W56" s="17" t="s">
        <v>305</v>
      </c>
      <c r="X56" s="18" t="s">
        <v>306</v>
      </c>
      <c r="Y56" s="17" t="str">
        <f>VLOOKUP(X56,'Axe 2 Règles de gestion'!$D$2:$F$155,3, FALSE)</f>
        <v>En l'absence de décision prise par l'autorité ayant pouvoir de procéder au recrutement dans le délai de 4 mois, l'agent est rétabli dans ses fonctions.</v>
      </c>
      <c r="Z56" s="18"/>
      <c r="AA56" s="17"/>
      <c r="AB56" s="18"/>
      <c r="AC56" s="17"/>
      <c r="AD56" s="18"/>
      <c r="AE56" s="17"/>
      <c r="AF56" s="18"/>
      <c r="AG56" s="17"/>
      <c r="AH56" s="18"/>
      <c r="AI56" s="17"/>
      <c r="AJ56" s="18"/>
      <c r="AK56" s="17"/>
      <c r="AL56" s="18" t="s">
        <v>303</v>
      </c>
      <c r="AM56" s="17" t="str">
        <f>VLOOKUP(AL56,'Axe 2 Règles de gestion'!$D$2:$F$155,3, FALSE)</f>
        <v>La durée prévisionnelle ne peut être supérieure à 4 mois, sauf en cas de poursuites pénales.</v>
      </c>
      <c r="AN56" s="18" t="s">
        <v>304</v>
      </c>
      <c r="AO56" s="17" t="str">
        <f>VLOOKUP(AN56,'Axe 2 Règles de gestion'!$D$2:$F$155,3, FALSE)</f>
        <v>La durée réelle ne peut être supérieure à 4 mois, sauf en cas de poursuites pénales.</v>
      </c>
      <c r="AP56" s="18" t="s">
        <v>93</v>
      </c>
      <c r="AQ56" s="17" t="str">
        <f>VLOOKUP(AP56,'Axe 2 Règles de gestion'!$D$2:$F$155,3, FALSE)</f>
        <v>La date de début du congé/absence doit être antérieure ou égale à la date de fin réelle du congé/absence.</v>
      </c>
      <c r="AR56" s="18" t="s">
        <v>95</v>
      </c>
      <c r="AS56" s="17" t="str">
        <f>VLOOKUP(AR56,'Axe 2 Règles de gestion'!$D$2:$F$155,3, FALSE)</f>
        <v>La date de début du congé/absence doit être antérieure ou égale à la date de fin prévisionnelle du congé/absence.</v>
      </c>
      <c r="AT56" s="18" t="s">
        <v>97</v>
      </c>
      <c r="AU56" s="17" t="str">
        <f>VLOOKUP(AT56,'Axe 2 Règles de gestion'!$D$2:$F$155,3, FALSE)</f>
        <v>La date de fin réelle du congé/absence doit être antérieure à la date limite de départ à la retraite.</v>
      </c>
      <c r="AV56" s="18" t="s">
        <v>99</v>
      </c>
      <c r="AW56" s="17" t="str">
        <f>VLOOKUP(AV56,'Axe 2 Règles de gestion'!$D$2:$F$155,3, FALSE)</f>
        <v>La date de fin prévisionnelle du congé/absence doit être antérieure à la date limite de départ à la retraite.</v>
      </c>
      <c r="AX56" s="18" t="s">
        <v>101</v>
      </c>
      <c r="AY56" s="17" t="str">
        <f>VLOOKUP(AX56,'Axe 2 Règles de gestion'!$D$2:$F$155,3, FALSE)</f>
        <v>La date de fin réelle ou la date de fin prévisionnelle du congé/absence doit être saisie.</v>
      </c>
      <c r="AZ56" s="18" t="s">
        <v>107</v>
      </c>
      <c r="BA56" s="17" t="str">
        <f>VLOOKUP(AZ56,'Axe 2 Règles de gestion'!$D$2:$F$155,3, FALSE)</f>
        <v>Dans le cas d'un congé autre que CLM, CLD, CGM et CITIS, l'indicateur de requalification doit être à non et les impacts spécifiques à la requalification ne doivent pas être mobilisés ou l'impact rémunération est vide.</v>
      </c>
      <c r="BB56" s="18" t="s">
        <v>144</v>
      </c>
      <c r="BC56" s="17" t="str">
        <f>VLOOKUP(BB56,'Axe 2 Règles de gestion'!$D$2:$F$155,3, FALSE)</f>
        <v>La date de fin réelle du congé/absence doit être antérieure ou égale à la date limite de fin réelle ou prévisionnelle du lien juridique.</v>
      </c>
      <c r="BD56" s="18" t="s">
        <v>146</v>
      </c>
      <c r="BE56" s="17" t="str">
        <f>VLOOKUP(BD56,'Axe 2 Règles de gestion'!$D$2:$F$155,3, FALSE)</f>
        <v>La date de fin prévisionnelle du congé/absence doit être antérieure ou égale à la date limite de fin réelle ou prévisionnelle du lien juridique.</v>
      </c>
      <c r="BF56" s="18"/>
      <c r="BG56" s="17"/>
      <c r="BH56" s="18"/>
      <c r="BI56" s="17"/>
      <c r="BJ56" s="18"/>
      <c r="BK56" s="17"/>
      <c r="BL56" s="18"/>
      <c r="BM56" s="17"/>
      <c r="BN56" s="18"/>
      <c r="BO56" s="17"/>
    </row>
    <row r="57" spans="1:67" ht="150" x14ac:dyDescent="0.25">
      <c r="A57" s="14" t="s">
        <v>148</v>
      </c>
      <c r="B57" s="14" t="s">
        <v>128</v>
      </c>
      <c r="C57" s="15">
        <v>44833</v>
      </c>
      <c r="D57" s="15" t="s">
        <v>69</v>
      </c>
      <c r="E57" s="16" t="s">
        <v>70</v>
      </c>
      <c r="F57" s="14" t="s">
        <v>71</v>
      </c>
      <c r="G57" s="16" t="s">
        <v>72</v>
      </c>
      <c r="H57" s="14" t="s">
        <v>73</v>
      </c>
      <c r="I57" s="16" t="s">
        <v>74</v>
      </c>
      <c r="J57" s="17" t="s">
        <v>75</v>
      </c>
      <c r="K57" s="17" t="s">
        <v>76</v>
      </c>
      <c r="L57" s="18" t="s">
        <v>120</v>
      </c>
      <c r="M57" s="19" t="s">
        <v>121</v>
      </c>
      <c r="N57" s="15" t="s">
        <v>122</v>
      </c>
      <c r="O57" s="17"/>
      <c r="P57" s="17"/>
      <c r="Q57" s="17" t="s">
        <v>297</v>
      </c>
      <c r="R57" s="18" t="s">
        <v>298</v>
      </c>
      <c r="S57" s="18" t="s">
        <v>167</v>
      </c>
      <c r="T57" s="18" t="s">
        <v>83</v>
      </c>
      <c r="U57" s="15">
        <v>44678</v>
      </c>
      <c r="V57" s="15"/>
      <c r="W57" s="17" t="s">
        <v>308</v>
      </c>
      <c r="X57" s="18" t="s">
        <v>306</v>
      </c>
      <c r="Y57" s="17" t="str">
        <f>VLOOKUP(X57,'Axe 2 Règles de gestion'!$D$2:$F$155,3, FALSE)</f>
        <v>En l'absence de décision prise par l'autorité ayant pouvoir de procéder au recrutement dans le délai de 4 mois, l'agent est rétabli dans ses fonctions.</v>
      </c>
      <c r="Z57" s="18" t="s">
        <v>309</v>
      </c>
      <c r="AA57" s="17" t="str">
        <f>VLOOKUP(Z57,'Axe 2 Règles de gestion'!$D$2:$F$155,3, FALSE)</f>
        <v>En cas de non-lieu, relaxe, acquittement, mise hors de cause, l'agent est rétabli dans ses fonctions par un procès-verbal publié.</v>
      </c>
      <c r="AB57" s="18"/>
      <c r="AC57" s="17"/>
      <c r="AD57" s="18"/>
      <c r="AE57" s="17"/>
      <c r="AF57" s="18"/>
      <c r="AG57" s="17"/>
      <c r="AH57" s="18"/>
      <c r="AI57" s="17"/>
      <c r="AJ57" s="18"/>
      <c r="AK57" s="17"/>
      <c r="AL57" s="18" t="s">
        <v>303</v>
      </c>
      <c r="AM57" s="17" t="str">
        <f>VLOOKUP(AL57,'Axe 2 Règles de gestion'!$D$2:$F$155,3, FALSE)</f>
        <v>La durée prévisionnelle ne peut être supérieure à 4 mois, sauf en cas de poursuites pénales.</v>
      </c>
      <c r="AN57" s="18" t="s">
        <v>304</v>
      </c>
      <c r="AO57" s="17" t="str">
        <f>VLOOKUP(AN57,'Axe 2 Règles de gestion'!$D$2:$F$155,3, FALSE)</f>
        <v>La durée réelle ne peut être supérieure à 4 mois, sauf en cas de poursuites pénales.</v>
      </c>
      <c r="AP57" s="18" t="s">
        <v>93</v>
      </c>
      <c r="AQ57" s="17" t="str">
        <f>VLOOKUP(AP57,'Axe 2 Règles de gestion'!$D$2:$F$155,3, FALSE)</f>
        <v>La date de début du congé/absence doit être antérieure ou égale à la date de fin réelle du congé/absence.</v>
      </c>
      <c r="AR57" s="18" t="s">
        <v>95</v>
      </c>
      <c r="AS57" s="17" t="str">
        <f>VLOOKUP(AR57,'Axe 2 Règles de gestion'!$D$2:$F$155,3, FALSE)</f>
        <v>La date de début du congé/absence doit être antérieure ou égale à la date de fin prévisionnelle du congé/absence.</v>
      </c>
      <c r="AT57" s="18" t="s">
        <v>97</v>
      </c>
      <c r="AU57" s="17" t="str">
        <f>VLOOKUP(AT57,'Axe 2 Règles de gestion'!$D$2:$F$155,3, FALSE)</f>
        <v>La date de fin réelle du congé/absence doit être antérieure à la date limite de départ à la retraite.</v>
      </c>
      <c r="AV57" s="18" t="s">
        <v>99</v>
      </c>
      <c r="AW57" s="17" t="str">
        <f>VLOOKUP(AV57,'Axe 2 Règles de gestion'!$D$2:$F$155,3, FALSE)</f>
        <v>La date de fin prévisionnelle du congé/absence doit être antérieure à la date limite de départ à la retraite.</v>
      </c>
      <c r="AX57" s="18" t="s">
        <v>101</v>
      </c>
      <c r="AY57" s="17" t="str">
        <f>VLOOKUP(AX57,'Axe 2 Règles de gestion'!$D$2:$F$155,3, FALSE)</f>
        <v>La date de fin réelle ou la date de fin prévisionnelle du congé/absence doit être saisie.</v>
      </c>
      <c r="AZ57" s="18" t="s">
        <v>107</v>
      </c>
      <c r="BA57" s="17" t="str">
        <f>VLOOKUP(AZ57,'Axe 2 Règles de gestion'!$D$2:$F$155,3, FALSE)</f>
        <v>Dans le cas d'un congé autre que CLM, CLD, CGM et CITIS, l'indicateur de requalification doit être à non et les impacts spécifiques à la requalification ne doivent pas être mobilisés ou l'impact rémunération est vide.</v>
      </c>
      <c r="BB57" s="18" t="s">
        <v>144</v>
      </c>
      <c r="BC57" s="17" t="str">
        <f>VLOOKUP(BB57,'Axe 2 Règles de gestion'!$D$2:$F$155,3, FALSE)</f>
        <v>La date de fin réelle du congé/absence doit être antérieure ou égale à la date limite de fin réelle ou prévisionnelle du lien juridique.</v>
      </c>
      <c r="BD57" s="18" t="s">
        <v>146</v>
      </c>
      <c r="BE57" s="17" t="str">
        <f>VLOOKUP(BD57,'Axe 2 Règles de gestion'!$D$2:$F$155,3, FALSE)</f>
        <v>La date de fin prévisionnelle du congé/absence doit être antérieure ou égale à la date limite de fin réelle ou prévisionnelle du lien juridique.</v>
      </c>
      <c r="BF57" s="18"/>
      <c r="BG57" s="17"/>
      <c r="BH57" s="18"/>
      <c r="BI57" s="17"/>
      <c r="BJ57" s="18"/>
      <c r="BK57" s="17"/>
      <c r="BL57" s="18"/>
      <c r="BM57" s="17"/>
      <c r="BN57" s="18"/>
      <c r="BO57" s="17"/>
    </row>
    <row r="58" spans="1:67" ht="150" x14ac:dyDescent="0.25">
      <c r="A58" s="14" t="s">
        <v>67</v>
      </c>
      <c r="B58" s="14" t="s">
        <v>68</v>
      </c>
      <c r="C58" s="15">
        <v>43620</v>
      </c>
      <c r="D58" s="15" t="s">
        <v>69</v>
      </c>
      <c r="E58" s="16" t="s">
        <v>70</v>
      </c>
      <c r="F58" s="14" t="s">
        <v>71</v>
      </c>
      <c r="G58" s="16" t="s">
        <v>72</v>
      </c>
      <c r="H58" s="14" t="s">
        <v>73</v>
      </c>
      <c r="I58" s="16" t="s">
        <v>74</v>
      </c>
      <c r="J58" s="17" t="s">
        <v>75</v>
      </c>
      <c r="K58" s="17" t="s">
        <v>76</v>
      </c>
      <c r="L58" s="18" t="s">
        <v>77</v>
      </c>
      <c r="M58" s="19" t="s">
        <v>78</v>
      </c>
      <c r="N58" s="15" t="s">
        <v>79</v>
      </c>
      <c r="O58" s="17"/>
      <c r="P58" s="17"/>
      <c r="Q58" s="17" t="s">
        <v>310</v>
      </c>
      <c r="R58" s="18" t="s">
        <v>311</v>
      </c>
      <c r="S58" s="18" t="s">
        <v>167</v>
      </c>
      <c r="T58" s="18" t="s">
        <v>83</v>
      </c>
      <c r="U58" s="15">
        <v>40725</v>
      </c>
      <c r="V58" s="15">
        <v>43100</v>
      </c>
      <c r="W58" s="17" t="s">
        <v>312</v>
      </c>
      <c r="X58" s="18"/>
      <c r="Y58" s="17"/>
      <c r="Z58" s="18"/>
      <c r="AA58" s="17"/>
      <c r="AB58" s="18"/>
      <c r="AC58" s="17"/>
      <c r="AD58" s="18"/>
      <c r="AE58" s="17"/>
      <c r="AF58" s="18"/>
      <c r="AG58" s="17"/>
      <c r="AH58" s="18"/>
      <c r="AI58" s="17"/>
      <c r="AJ58" s="18"/>
      <c r="AK58" s="17"/>
      <c r="AL58" s="18" t="s">
        <v>259</v>
      </c>
      <c r="AM58" s="17" t="str">
        <f>VLOOKUP(AL58,'Axe 2 Règles de gestion'!$D$2:$F$155,3, FALSE)</f>
        <v>La durée prévisionnelle ne peut être supérieure à 2 mois, sauf en cas de poursuites pénales.</v>
      </c>
      <c r="AN58" s="18" t="s">
        <v>261</v>
      </c>
      <c r="AO58" s="17" t="str">
        <f>VLOOKUP(AN58,'Axe 2 Règles de gestion'!$D$2:$F$155,3, FALSE)</f>
        <v>La durée réelle ne peut être supérieure à 2 mois, sauf en cas de poursuites pénales.</v>
      </c>
      <c r="AP58" s="18" t="s">
        <v>89</v>
      </c>
      <c r="AQ58" s="17" t="str">
        <f>VLOOKUP(AP58,'Axe 2 Règles de gestion'!$D$2:$F$155,3, FALSE)</f>
        <v>L'agent doit être en activité.</v>
      </c>
      <c r="AR58" s="18" t="s">
        <v>91</v>
      </c>
      <c r="AS58" s="17" t="str">
        <f>VLOOKUP(AR58,'Axe 2 Règles de gestion'!$D$2:$F$155,3, FALSE)</f>
        <v>La date de début du congé/absence doit être postérieure ou égale à la date de recrutement dans la FPE ou dans la carrière militaire.</v>
      </c>
      <c r="AT58" s="18" t="s">
        <v>93</v>
      </c>
      <c r="AU58" s="17" t="str">
        <f>VLOOKUP(AT58,'Axe 2 Règles de gestion'!$D$2:$F$155,3, FALSE)</f>
        <v>La date de début du congé/absence doit être antérieure ou égale à la date de fin réelle du congé/absence.</v>
      </c>
      <c r="AV58" s="18" t="s">
        <v>95</v>
      </c>
      <c r="AW58" s="17" t="str">
        <f>VLOOKUP(AV58,'Axe 2 Règles de gestion'!$D$2:$F$155,3, FALSE)</f>
        <v>La date de début du congé/absence doit être antérieure ou égale à la date de fin prévisionnelle du congé/absence.</v>
      </c>
      <c r="AX58" s="18" t="s">
        <v>97</v>
      </c>
      <c r="AY58" s="17" t="str">
        <f>VLOOKUP(AX58,'Axe 2 Règles de gestion'!$D$2:$F$155,3, FALSE)</f>
        <v>La date de fin réelle du congé/absence doit être antérieure à la date limite de départ à la retraite.</v>
      </c>
      <c r="AZ58" s="18" t="s">
        <v>99</v>
      </c>
      <c r="BA58" s="17" t="str">
        <f>VLOOKUP(AZ58,'Axe 2 Règles de gestion'!$D$2:$F$155,3, FALSE)</f>
        <v>La date de fin prévisionnelle du congé/absence doit être antérieure à la date limite de départ à la retraite.</v>
      </c>
      <c r="BB58" s="18" t="s">
        <v>101</v>
      </c>
      <c r="BC58" s="17" t="str">
        <f>VLOOKUP(BB58,'Axe 2 Règles de gestion'!$D$2:$F$155,3, FALSE)</f>
        <v>La date de fin réelle ou la date de fin prévisionnelle du congé/absence doit être saisie.</v>
      </c>
      <c r="BD58" s="18" t="s">
        <v>103</v>
      </c>
      <c r="BE58" s="17" t="str">
        <f>VLOOKUP(BD58,'Axe 2 Règles de gestion'!$D$2:$F$155,3, FALSE)</f>
        <v>Si l'absence ne commence pas par une demi-journée et si l'absence précédente ne finit pas par une demi journée, la date de début de l'absence saisie est postérieure à la date de fin réelle de l'absence précédente.</v>
      </c>
      <c r="BF58" s="18" t="s">
        <v>105</v>
      </c>
      <c r="BG58" s="17" t="str">
        <f>VLOOKUP(BF58,'Axe 2 Règles de gestion'!$D$2:$F$155,3, FALSE)</f>
        <v>Si l'absence ne commence pas par une demi-journée et si l'absence précédente ne finit pas par une demi journée, la date de début de l'absence saisie est postérieure à la date de fin prévisionnelle de l'absence précédente.</v>
      </c>
      <c r="BH58" s="18" t="s">
        <v>107</v>
      </c>
      <c r="BI58" s="17" t="str">
        <f>VLOOKUP(BH58,'Axe 2 Règles de gestion'!$D$2:$F$155,3, FALSE)</f>
        <v>Dans le cas d'un congé autre que CLM, CLD, CGM et CITIS, l'indicateur de requalification doit être à non et les impacts spécifiques à la requalification ne doivent pas être mobilisés ou l'impact rémunération est vide.</v>
      </c>
      <c r="BJ58" s="18"/>
      <c r="BK58" s="17"/>
      <c r="BL58" s="18"/>
      <c r="BM58" s="17"/>
      <c r="BN58" s="18"/>
      <c r="BO58" s="17"/>
    </row>
    <row r="59" spans="1:67" ht="150" x14ac:dyDescent="0.25">
      <c r="A59" s="14" t="s">
        <v>169</v>
      </c>
      <c r="B59" s="14" t="s">
        <v>68</v>
      </c>
      <c r="C59" s="15">
        <v>43620</v>
      </c>
      <c r="D59" s="15" t="s">
        <v>69</v>
      </c>
      <c r="E59" s="16" t="s">
        <v>70</v>
      </c>
      <c r="F59" s="14" t="s">
        <v>71</v>
      </c>
      <c r="G59" s="16" t="s">
        <v>72</v>
      </c>
      <c r="H59" s="14" t="s">
        <v>73</v>
      </c>
      <c r="I59" s="16" t="s">
        <v>74</v>
      </c>
      <c r="J59" s="17" t="s">
        <v>75</v>
      </c>
      <c r="K59" s="17" t="s">
        <v>76</v>
      </c>
      <c r="L59" s="18" t="s">
        <v>77</v>
      </c>
      <c r="M59" s="19" t="s">
        <v>78</v>
      </c>
      <c r="N59" s="15" t="s">
        <v>79</v>
      </c>
      <c r="O59" s="17"/>
      <c r="P59" s="17"/>
      <c r="Q59" s="17" t="s">
        <v>310</v>
      </c>
      <c r="R59" s="18" t="s">
        <v>311</v>
      </c>
      <c r="S59" s="18" t="s">
        <v>167</v>
      </c>
      <c r="T59" s="18" t="s">
        <v>83</v>
      </c>
      <c r="U59" s="15">
        <v>43101</v>
      </c>
      <c r="V59" s="15"/>
      <c r="W59" s="17" t="s">
        <v>313</v>
      </c>
      <c r="X59" s="18" t="s">
        <v>314</v>
      </c>
      <c r="Y59" s="17" t="str">
        <f>VLOOKUP(X59,'Axe 2 Règles de gestion'!$D$2:$F$155,3, FALSE)</f>
        <v>En cas de faute professionnelle aéronautique grave, l'agent peut être suspendu sans délai par l'autorité compétente ayant le pouvoir de procéder au recrutement.</v>
      </c>
      <c r="Z59" s="18" t="s">
        <v>315</v>
      </c>
      <c r="AA59" s="17" t="str">
        <f>VLOOKUP(Z59,'Axe 2 Règles de gestion'!$D$2:$F$155,3, FALSE)</f>
        <v>En cas de faute disciplinaire ne constituant pas une infraction au code de l'aviation civile ou aux règles d'exploitation aéronautique, les dispositions relatives à la suspension des agents non titulaires s'appliquent à l'agent.</v>
      </c>
      <c r="AB59" s="18"/>
      <c r="AC59" s="17"/>
      <c r="AD59" s="18"/>
      <c r="AE59" s="17"/>
      <c r="AF59" s="18"/>
      <c r="AG59" s="17"/>
      <c r="AH59" s="18"/>
      <c r="AI59" s="17"/>
      <c r="AJ59" s="18"/>
      <c r="AK59" s="17"/>
      <c r="AL59" s="18" t="s">
        <v>268</v>
      </c>
      <c r="AM59" s="17" t="str">
        <f>VLOOKUP(AL59,'Axe 2 Règles de gestion'!$D$2:$F$155,3, FALSE)</f>
        <v>La durée prévisionnelle ne peut être supérieure à 2 mois, sauf en cas de poursuites pénales.</v>
      </c>
      <c r="AN59" s="18" t="s">
        <v>269</v>
      </c>
      <c r="AO59" s="17" t="str">
        <f>VLOOKUP(AN59,'Axe 2 Règles de gestion'!$D$2:$F$155,3, FALSE)</f>
        <v>La durée réelle ne peut être supérieure à 2 mois, sauf en cas de poursuites pénales.</v>
      </c>
      <c r="AP59" s="18" t="s">
        <v>89</v>
      </c>
      <c r="AQ59" s="17" t="str">
        <f>VLOOKUP(AP59,'Axe 2 Règles de gestion'!$D$2:$F$155,3, FALSE)</f>
        <v>L'agent doit être en activité.</v>
      </c>
      <c r="AR59" s="18" t="s">
        <v>91</v>
      </c>
      <c r="AS59" s="17" t="str">
        <f>VLOOKUP(AR59,'Axe 2 Règles de gestion'!$D$2:$F$155,3, FALSE)</f>
        <v>La date de début du congé/absence doit être postérieure ou égale à la date de recrutement dans la FPE ou dans la carrière militaire.</v>
      </c>
      <c r="AT59" s="18" t="s">
        <v>93</v>
      </c>
      <c r="AU59" s="17" t="str">
        <f>VLOOKUP(AT59,'Axe 2 Règles de gestion'!$D$2:$F$155,3, FALSE)</f>
        <v>La date de début du congé/absence doit être antérieure ou égale à la date de fin réelle du congé/absence.</v>
      </c>
      <c r="AV59" s="18" t="s">
        <v>95</v>
      </c>
      <c r="AW59" s="17" t="str">
        <f>VLOOKUP(AV59,'Axe 2 Règles de gestion'!$D$2:$F$155,3, FALSE)</f>
        <v>La date de début du congé/absence doit être antérieure ou égale à la date de fin prévisionnelle du congé/absence.</v>
      </c>
      <c r="AX59" s="18" t="s">
        <v>97</v>
      </c>
      <c r="AY59" s="17" t="str">
        <f>VLOOKUP(AX59,'Axe 2 Règles de gestion'!$D$2:$F$155,3, FALSE)</f>
        <v>La date de fin réelle du congé/absence doit être antérieure à la date limite de départ à la retraite.</v>
      </c>
      <c r="AZ59" s="18" t="s">
        <v>99</v>
      </c>
      <c r="BA59" s="17" t="str">
        <f>VLOOKUP(AZ59,'Axe 2 Règles de gestion'!$D$2:$F$155,3, FALSE)</f>
        <v>La date de fin prévisionnelle du congé/absence doit être antérieure à la date limite de départ à la retraite.</v>
      </c>
      <c r="BB59" s="18" t="s">
        <v>101</v>
      </c>
      <c r="BC59" s="17" t="str">
        <f>VLOOKUP(BB59,'Axe 2 Règles de gestion'!$D$2:$F$155,3, FALSE)</f>
        <v>La date de fin réelle ou la date de fin prévisionnelle du congé/absence doit être saisie.</v>
      </c>
      <c r="BD59" s="18" t="s">
        <v>103</v>
      </c>
      <c r="BE59" s="17" t="str">
        <f>VLOOKUP(BD59,'Axe 2 Règles de gestion'!$D$2:$F$155,3, FALSE)</f>
        <v>Si l'absence ne commence pas par une demi-journée et si l'absence précédente ne finit pas par une demi journée, la date de début de l'absence saisie est postérieure à la date de fin réelle de l'absence précédente.</v>
      </c>
      <c r="BF59" s="18" t="s">
        <v>105</v>
      </c>
      <c r="BG59" s="17" t="str">
        <f>VLOOKUP(BF59,'Axe 2 Règles de gestion'!$D$2:$F$155,3, FALSE)</f>
        <v>Si l'absence ne commence pas par une demi-journée et si l'absence précédente ne finit pas par une demi journée, la date de début de l'absence saisie est postérieure à la date de fin prévisionnelle de l'absence précédente.</v>
      </c>
      <c r="BH59" s="18" t="s">
        <v>107</v>
      </c>
      <c r="BI59" s="17" t="str">
        <f>VLOOKUP(BH59,'Axe 2 Règles de gestion'!$D$2:$F$155,3, FALSE)</f>
        <v>Dans le cas d'un congé autre que CLM, CLD, CGM et CITIS, l'indicateur de requalification doit être à non et les impacts spécifiques à la requalification ne doivent pas être mobilisés ou l'impact rémunération est vide.</v>
      </c>
      <c r="BJ59" s="18"/>
      <c r="BK59" s="17"/>
      <c r="BL59" s="18"/>
      <c r="BM59" s="17"/>
      <c r="BN59" s="18"/>
      <c r="BO59" s="17"/>
    </row>
    <row r="60" spans="1:67" ht="150" x14ac:dyDescent="0.25">
      <c r="A60" s="14" t="s">
        <v>169</v>
      </c>
      <c r="B60" s="14" t="s">
        <v>68</v>
      </c>
      <c r="C60" s="15">
        <v>43152</v>
      </c>
      <c r="D60" s="15" t="s">
        <v>69</v>
      </c>
      <c r="E60" s="16" t="s">
        <v>70</v>
      </c>
      <c r="F60" s="14" t="s">
        <v>71</v>
      </c>
      <c r="G60" s="16" t="s">
        <v>72</v>
      </c>
      <c r="H60" s="14" t="s">
        <v>73</v>
      </c>
      <c r="I60" s="16" t="s">
        <v>74</v>
      </c>
      <c r="J60" s="17" t="s">
        <v>75</v>
      </c>
      <c r="K60" s="17" t="s">
        <v>76</v>
      </c>
      <c r="L60" s="18" t="s">
        <v>120</v>
      </c>
      <c r="M60" s="19" t="s">
        <v>121</v>
      </c>
      <c r="N60" s="15" t="s">
        <v>122</v>
      </c>
      <c r="O60" s="17"/>
      <c r="P60" s="17"/>
      <c r="Q60" s="17" t="s">
        <v>310</v>
      </c>
      <c r="R60" s="18" t="s">
        <v>311</v>
      </c>
      <c r="S60" s="18" t="s">
        <v>167</v>
      </c>
      <c r="T60" s="18" t="s">
        <v>83</v>
      </c>
      <c r="U60" s="15">
        <v>40725</v>
      </c>
      <c r="V60" s="15"/>
      <c r="W60" s="17" t="s">
        <v>316</v>
      </c>
      <c r="X60" s="18"/>
      <c r="Y60" s="17"/>
      <c r="Z60" s="18"/>
      <c r="AA60" s="17"/>
      <c r="AB60" s="18"/>
      <c r="AC60" s="17"/>
      <c r="AD60" s="18"/>
      <c r="AE60" s="17"/>
      <c r="AF60" s="18"/>
      <c r="AG60" s="17"/>
      <c r="AH60" s="18"/>
      <c r="AI60" s="17"/>
      <c r="AJ60" s="18"/>
      <c r="AK60" s="17"/>
      <c r="AL60" s="18" t="s">
        <v>259</v>
      </c>
      <c r="AM60" s="17" t="str">
        <f>VLOOKUP(AL60,'Axe 2 Règles de gestion'!$D$2:$F$155,3, FALSE)</f>
        <v>La durée prévisionnelle ne peut être supérieure à 2 mois, sauf en cas de poursuites pénales.</v>
      </c>
      <c r="AN60" s="18" t="s">
        <v>261</v>
      </c>
      <c r="AO60" s="17" t="str">
        <f>VLOOKUP(AN60,'Axe 2 Règles de gestion'!$D$2:$F$155,3, FALSE)</f>
        <v>La durée réelle ne peut être supérieure à 2 mois, sauf en cas de poursuites pénales.</v>
      </c>
      <c r="AP60" s="18" t="s">
        <v>93</v>
      </c>
      <c r="AQ60" s="17" t="str">
        <f>VLOOKUP(AP60,'Axe 2 Règles de gestion'!$D$2:$F$155,3, FALSE)</f>
        <v>La date de début du congé/absence doit être antérieure ou égale à la date de fin réelle du congé/absence.</v>
      </c>
      <c r="AR60" s="18" t="s">
        <v>95</v>
      </c>
      <c r="AS60" s="17" t="str">
        <f>VLOOKUP(AR60,'Axe 2 Règles de gestion'!$D$2:$F$155,3, FALSE)</f>
        <v>La date de début du congé/absence doit être antérieure ou égale à la date de fin prévisionnelle du congé/absence.</v>
      </c>
      <c r="AT60" s="18" t="s">
        <v>97</v>
      </c>
      <c r="AU60" s="17" t="str">
        <f>VLOOKUP(AT60,'Axe 2 Règles de gestion'!$D$2:$F$155,3, FALSE)</f>
        <v>La date de fin réelle du congé/absence doit être antérieure à la date limite de départ à la retraite.</v>
      </c>
      <c r="AV60" s="18" t="s">
        <v>99</v>
      </c>
      <c r="AW60" s="17" t="str">
        <f>VLOOKUP(AV60,'Axe 2 Règles de gestion'!$D$2:$F$155,3, FALSE)</f>
        <v>La date de fin prévisionnelle du congé/absence doit être antérieure à la date limite de départ à la retraite.</v>
      </c>
      <c r="AX60" s="18" t="s">
        <v>101</v>
      </c>
      <c r="AY60" s="17" t="str">
        <f>VLOOKUP(AX60,'Axe 2 Règles de gestion'!$D$2:$F$155,3, FALSE)</f>
        <v>La date de fin réelle ou la date de fin prévisionnelle du congé/absence doit être saisie.</v>
      </c>
      <c r="AZ60" s="18" t="s">
        <v>107</v>
      </c>
      <c r="BA60" s="17" t="str">
        <f>VLOOKUP(AZ60,'Axe 2 Règles de gestion'!$D$2:$F$155,3, FALSE)</f>
        <v>Dans le cas d'un congé autre que CLM, CLD, CGM et CITIS, l'indicateur de requalification doit être à non et les impacts spécifiques à la requalification ne doivent pas être mobilisés ou l'impact rémunération est vide.</v>
      </c>
      <c r="BB60" s="18"/>
      <c r="BC60" s="17"/>
      <c r="BD60" s="18"/>
      <c r="BE60" s="17"/>
      <c r="BF60" s="18"/>
      <c r="BG60" s="17"/>
      <c r="BH60" s="18"/>
      <c r="BI60" s="17"/>
      <c r="BJ60" s="18"/>
      <c r="BK60" s="17"/>
      <c r="BL60" s="18"/>
      <c r="BM60" s="17"/>
      <c r="BN60" s="18"/>
      <c r="BO60" s="17"/>
    </row>
    <row r="61" spans="1:67" ht="150" x14ac:dyDescent="0.25">
      <c r="A61" s="14" t="s">
        <v>169</v>
      </c>
      <c r="B61" s="14" t="s">
        <v>68</v>
      </c>
      <c r="C61" s="15">
        <v>43620</v>
      </c>
      <c r="D61" s="15" t="s">
        <v>69</v>
      </c>
      <c r="E61" s="16" t="s">
        <v>70</v>
      </c>
      <c r="F61" s="14" t="s">
        <v>71</v>
      </c>
      <c r="G61" s="16" t="s">
        <v>72</v>
      </c>
      <c r="H61" s="14" t="s">
        <v>73</v>
      </c>
      <c r="I61" s="16" t="s">
        <v>74</v>
      </c>
      <c r="J61" s="17" t="s">
        <v>75</v>
      </c>
      <c r="K61" s="17" t="s">
        <v>76</v>
      </c>
      <c r="L61" s="18" t="s">
        <v>77</v>
      </c>
      <c r="M61" s="19" t="s">
        <v>78</v>
      </c>
      <c r="N61" s="15" t="s">
        <v>79</v>
      </c>
      <c r="O61" s="17"/>
      <c r="P61" s="17"/>
      <c r="Q61" s="17" t="s">
        <v>317</v>
      </c>
      <c r="R61" s="18" t="s">
        <v>318</v>
      </c>
      <c r="S61" s="18" t="s">
        <v>167</v>
      </c>
      <c r="T61" s="18" t="s">
        <v>83</v>
      </c>
      <c r="U61" s="15">
        <v>40725</v>
      </c>
      <c r="V61" s="15"/>
      <c r="W61" s="17" t="s">
        <v>319</v>
      </c>
      <c r="X61" s="18" t="s">
        <v>320</v>
      </c>
      <c r="Y61" s="17" t="str">
        <f>VLOOKUP(X61,'Axe 2 Règles de gestion'!$D$2:$F$155,3, FALSE)</f>
        <v>L'agent qui commet une faute grave peut être suspendu.</v>
      </c>
      <c r="Z61" s="18" t="s">
        <v>321</v>
      </c>
      <c r="AA61" s="17" t="str">
        <f>VLOOKUP(Z61,'Axe 2 Règles de gestion'!$D$2:$F$155,3, FALSE)</f>
        <v>L'agent est suspendu par l'autorité ayant pouvoir disciplinaire.</v>
      </c>
      <c r="AB61" s="18" t="s">
        <v>322</v>
      </c>
      <c r="AC61" s="17" t="str">
        <f>VLOOKUP(AB61,'Axe 2 Règles de gestion'!$D$2:$F$155,3, FALSE)</f>
        <v>Le conseil de discipline est saisi sans délai.</v>
      </c>
      <c r="AD61" s="18"/>
      <c r="AE61" s="17"/>
      <c r="AF61" s="18"/>
      <c r="AG61" s="17"/>
      <c r="AH61" s="18"/>
      <c r="AI61" s="17"/>
      <c r="AJ61" s="18"/>
      <c r="AK61" s="17"/>
      <c r="AL61" s="18" t="s">
        <v>303</v>
      </c>
      <c r="AM61" s="17" t="str">
        <f>VLOOKUP(AL61,'Axe 2 Règles de gestion'!$D$2:$F$155,3, FALSE)</f>
        <v>La durée prévisionnelle ne peut être supérieure à 4 mois, sauf en cas de poursuites pénales.</v>
      </c>
      <c r="AN61" s="18" t="s">
        <v>304</v>
      </c>
      <c r="AO61" s="17" t="str">
        <f>VLOOKUP(AN61,'Axe 2 Règles de gestion'!$D$2:$F$155,3, FALSE)</f>
        <v>La durée réelle ne peut être supérieure à 4 mois, sauf en cas de poursuites pénales.</v>
      </c>
      <c r="AP61" s="18" t="s">
        <v>89</v>
      </c>
      <c r="AQ61" s="17" t="str">
        <f>VLOOKUP(AP61,'Axe 2 Règles de gestion'!$D$2:$F$155,3, FALSE)</f>
        <v>L'agent doit être en activité.</v>
      </c>
      <c r="AR61" s="18" t="s">
        <v>142</v>
      </c>
      <c r="AS61" s="17" t="str">
        <f>VLOOKUP(AR61,'Axe 2 Règles de gestion'!$D$2:$F$155,3, FALSE)</f>
        <v>La date de début du congé/absence doit être postérieure ou égale à la date de début du lien juridique.</v>
      </c>
      <c r="AT61" s="18" t="s">
        <v>93</v>
      </c>
      <c r="AU61" s="17" t="str">
        <f>VLOOKUP(AT61,'Axe 2 Règles de gestion'!$D$2:$F$155,3, FALSE)</f>
        <v>La date de début du congé/absence doit être antérieure ou égale à la date de fin réelle du congé/absence.</v>
      </c>
      <c r="AV61" s="18" t="s">
        <v>95</v>
      </c>
      <c r="AW61" s="17" t="str">
        <f>VLOOKUP(AV61,'Axe 2 Règles de gestion'!$D$2:$F$155,3, FALSE)</f>
        <v>La date de début du congé/absence doit être antérieure ou égale à la date de fin prévisionnelle du congé/absence.</v>
      </c>
      <c r="AX61" s="18" t="s">
        <v>97</v>
      </c>
      <c r="AY61" s="17" t="str">
        <f>VLOOKUP(AX61,'Axe 2 Règles de gestion'!$D$2:$F$155,3, FALSE)</f>
        <v>La date de fin réelle du congé/absence doit être antérieure à la date limite de départ à la retraite.</v>
      </c>
      <c r="AZ61" s="18" t="s">
        <v>99</v>
      </c>
      <c r="BA61" s="17" t="str">
        <f>VLOOKUP(AZ61,'Axe 2 Règles de gestion'!$D$2:$F$155,3, FALSE)</f>
        <v>La date de fin prévisionnelle du congé/absence doit être antérieure à la date limite de départ à la retraite.</v>
      </c>
      <c r="BB61" s="18" t="s">
        <v>101</v>
      </c>
      <c r="BC61" s="17" t="str">
        <f>VLOOKUP(BB61,'Axe 2 Règles de gestion'!$D$2:$F$155,3, FALSE)</f>
        <v>La date de fin réelle ou la date de fin prévisionnelle du congé/absence doit être saisie.</v>
      </c>
      <c r="BD61" s="18" t="s">
        <v>103</v>
      </c>
      <c r="BE61" s="17" t="str">
        <f>VLOOKUP(BD61,'Axe 2 Règles de gestion'!$D$2:$F$155,3, FALSE)</f>
        <v>Si l'absence ne commence pas par une demi-journée et si l'absence précédente ne finit pas par une demi journée, la date de début de l'absence saisie est postérieure à la date de fin réelle de l'absence précédente.</v>
      </c>
      <c r="BF61" s="18" t="s">
        <v>105</v>
      </c>
      <c r="BG61" s="17" t="str">
        <f>VLOOKUP(BF61,'Axe 2 Règles de gestion'!$D$2:$F$155,3, FALSE)</f>
        <v>Si l'absence ne commence pas par une demi-journée et si l'absence précédente ne finit pas par une demi journée, la date de début de l'absence saisie est postérieure à la date de fin prévisionnelle de l'absence précédente.</v>
      </c>
      <c r="BH61" s="18" t="s">
        <v>107</v>
      </c>
      <c r="BI61" s="17" t="str">
        <f>VLOOKUP(BH61,'Axe 2 Règles de gestion'!$D$2:$F$155,3, FALSE)</f>
        <v>Dans le cas d'un congé autre que CLM, CLD, CGM et CITIS, l'indicateur de requalification doit être à non et les impacts spécifiques à la requalification ne doivent pas être mobilisés ou l'impact rémunération est vide.</v>
      </c>
      <c r="BJ61" s="18" t="s">
        <v>144</v>
      </c>
      <c r="BK61" s="17" t="str">
        <f>VLOOKUP(BJ61,'Axe 2 Règles de gestion'!$D$2:$F$155,3, FALSE)</f>
        <v>La date de fin réelle du congé/absence doit être antérieure ou égale à la date limite de fin réelle ou prévisionnelle du lien juridique.</v>
      </c>
      <c r="BL61" s="18" t="s">
        <v>146</v>
      </c>
      <c r="BM61" s="17" t="str">
        <f>VLOOKUP(BL61,'Axe 2 Règles de gestion'!$D$2:$F$155,3, FALSE)</f>
        <v>La date de fin prévisionnelle du congé/absence doit être antérieure ou égale à la date limite de fin réelle ou prévisionnelle du lien juridique.</v>
      </c>
      <c r="BN61" s="18"/>
      <c r="BO61" s="17"/>
    </row>
    <row r="62" spans="1:67" ht="150" x14ac:dyDescent="0.25">
      <c r="A62" s="14" t="s">
        <v>67</v>
      </c>
      <c r="B62" s="14" t="s">
        <v>68</v>
      </c>
      <c r="C62" s="15">
        <v>43620</v>
      </c>
      <c r="D62" s="15" t="s">
        <v>69</v>
      </c>
      <c r="E62" s="16" t="s">
        <v>70</v>
      </c>
      <c r="F62" s="14" t="s">
        <v>71</v>
      </c>
      <c r="G62" s="16" t="s">
        <v>72</v>
      </c>
      <c r="H62" s="14" t="s">
        <v>73</v>
      </c>
      <c r="I62" s="16" t="s">
        <v>74</v>
      </c>
      <c r="J62" s="17" t="s">
        <v>75</v>
      </c>
      <c r="K62" s="17" t="s">
        <v>76</v>
      </c>
      <c r="L62" s="18" t="s">
        <v>120</v>
      </c>
      <c r="M62" s="19" t="s">
        <v>121</v>
      </c>
      <c r="N62" s="15" t="s">
        <v>122</v>
      </c>
      <c r="O62" s="17"/>
      <c r="P62" s="17"/>
      <c r="Q62" s="17" t="s">
        <v>317</v>
      </c>
      <c r="R62" s="18" t="s">
        <v>318</v>
      </c>
      <c r="S62" s="18" t="s">
        <v>167</v>
      </c>
      <c r="T62" s="18" t="s">
        <v>83</v>
      </c>
      <c r="U62" s="15">
        <v>40725</v>
      </c>
      <c r="V62" s="15"/>
      <c r="W62" s="17" t="s">
        <v>323</v>
      </c>
      <c r="X62" s="18" t="s">
        <v>324</v>
      </c>
      <c r="Y62" s="17" t="str">
        <f>VLOOKUP(X62,'Axe 2 Règles de gestion'!$D$2:$F$155,3, FALSE)</f>
        <v>En l'absence de décision prise par l'autorité ayant pouvoir de procéder au recrutement dans le délai de 4 mois, l'agent est rétabli dans ses fonctions.</v>
      </c>
      <c r="Z62" s="18"/>
      <c r="AA62" s="17"/>
      <c r="AB62" s="18"/>
      <c r="AC62" s="17"/>
      <c r="AD62" s="18"/>
      <c r="AE62" s="17"/>
      <c r="AF62" s="18"/>
      <c r="AG62" s="17"/>
      <c r="AH62" s="18"/>
      <c r="AI62" s="17"/>
      <c r="AJ62" s="18"/>
      <c r="AK62" s="17"/>
      <c r="AL62" s="18" t="s">
        <v>303</v>
      </c>
      <c r="AM62" s="17" t="str">
        <f>VLOOKUP(AL62,'Axe 2 Règles de gestion'!$D$2:$F$155,3, FALSE)</f>
        <v>La durée prévisionnelle ne peut être supérieure à 4 mois, sauf en cas de poursuites pénales.</v>
      </c>
      <c r="AN62" s="18" t="s">
        <v>304</v>
      </c>
      <c r="AO62" s="17" t="str">
        <f>VLOOKUP(AN62,'Axe 2 Règles de gestion'!$D$2:$F$155,3, FALSE)</f>
        <v>La durée réelle ne peut être supérieure à 4 mois, sauf en cas de poursuites pénales.</v>
      </c>
      <c r="AP62" s="18" t="s">
        <v>93</v>
      </c>
      <c r="AQ62" s="17" t="str">
        <f>VLOOKUP(AP62,'Axe 2 Règles de gestion'!$D$2:$F$155,3, FALSE)</f>
        <v>La date de début du congé/absence doit être antérieure ou égale à la date de fin réelle du congé/absence.</v>
      </c>
      <c r="AR62" s="18" t="s">
        <v>95</v>
      </c>
      <c r="AS62" s="17" t="str">
        <f>VLOOKUP(AR62,'Axe 2 Règles de gestion'!$D$2:$F$155,3, FALSE)</f>
        <v>La date de début du congé/absence doit être antérieure ou égale à la date de fin prévisionnelle du congé/absence.</v>
      </c>
      <c r="AT62" s="18" t="s">
        <v>97</v>
      </c>
      <c r="AU62" s="17" t="str">
        <f>VLOOKUP(AT62,'Axe 2 Règles de gestion'!$D$2:$F$155,3, FALSE)</f>
        <v>La date de fin réelle du congé/absence doit être antérieure à la date limite de départ à la retraite.</v>
      </c>
      <c r="AV62" s="18" t="s">
        <v>99</v>
      </c>
      <c r="AW62" s="17" t="str">
        <f>VLOOKUP(AV62,'Axe 2 Règles de gestion'!$D$2:$F$155,3, FALSE)</f>
        <v>La date de fin prévisionnelle du congé/absence doit être antérieure à la date limite de départ à la retraite.</v>
      </c>
      <c r="AX62" s="18" t="s">
        <v>101</v>
      </c>
      <c r="AY62" s="17" t="str">
        <f>VLOOKUP(AX62,'Axe 2 Règles de gestion'!$D$2:$F$155,3, FALSE)</f>
        <v>La date de fin réelle ou la date de fin prévisionnelle du congé/absence doit être saisie.</v>
      </c>
      <c r="AZ62" s="18" t="s">
        <v>107</v>
      </c>
      <c r="BA62" s="17" t="str">
        <f>VLOOKUP(AZ62,'Axe 2 Règles de gestion'!$D$2:$F$155,3, FALSE)</f>
        <v>Dans le cas d'un congé autre que CLM, CLD, CGM et CITIS, l'indicateur de requalification doit être à non et les impacts spécifiques à la requalification ne doivent pas être mobilisés ou l'impact rémunération est vide.</v>
      </c>
      <c r="BB62" s="18" t="s">
        <v>144</v>
      </c>
      <c r="BC62" s="17" t="str">
        <f>VLOOKUP(BB62,'Axe 2 Règles de gestion'!$D$2:$F$155,3, FALSE)</f>
        <v>La date de fin réelle du congé/absence doit être antérieure ou égale à la date limite de fin réelle ou prévisionnelle du lien juridique.</v>
      </c>
      <c r="BD62" s="18" t="s">
        <v>146</v>
      </c>
      <c r="BE62" s="17" t="str">
        <f>VLOOKUP(BD62,'Axe 2 Règles de gestion'!$D$2:$F$155,3, FALSE)</f>
        <v>La date de fin prévisionnelle du congé/absence doit être antérieure ou égale à la date limite de fin réelle ou prévisionnelle du lien juridique.</v>
      </c>
      <c r="BF62" s="18"/>
      <c r="BG62" s="17"/>
      <c r="BH62" s="18"/>
      <c r="BI62" s="17"/>
      <c r="BJ62" s="18"/>
      <c r="BK62" s="17"/>
      <c r="BL62" s="18"/>
      <c r="BM62" s="17"/>
      <c r="BN62" s="18"/>
      <c r="BO62" s="17"/>
    </row>
    <row r="63" spans="1:67" ht="150" x14ac:dyDescent="0.25">
      <c r="A63" s="14" t="s">
        <v>67</v>
      </c>
      <c r="B63" s="14" t="s">
        <v>68</v>
      </c>
      <c r="C63" s="15">
        <v>43189</v>
      </c>
      <c r="D63" s="15" t="s">
        <v>69</v>
      </c>
      <c r="E63" s="16" t="s">
        <v>70</v>
      </c>
      <c r="F63" s="14" t="s">
        <v>71</v>
      </c>
      <c r="G63" s="16" t="s">
        <v>72</v>
      </c>
      <c r="H63" s="14" t="s">
        <v>73</v>
      </c>
      <c r="I63" s="16" t="s">
        <v>74</v>
      </c>
      <c r="J63" s="17" t="s">
        <v>75</v>
      </c>
      <c r="K63" s="17" t="s">
        <v>76</v>
      </c>
      <c r="L63" s="18" t="s">
        <v>77</v>
      </c>
      <c r="M63" s="19" t="s">
        <v>78</v>
      </c>
      <c r="N63" s="15" t="s">
        <v>79</v>
      </c>
      <c r="O63" s="17"/>
      <c r="P63" s="17"/>
      <c r="Q63" s="17" t="s">
        <v>325</v>
      </c>
      <c r="R63" s="18" t="s">
        <v>326</v>
      </c>
      <c r="S63" s="18" t="s">
        <v>167</v>
      </c>
      <c r="T63" s="18" t="s">
        <v>83</v>
      </c>
      <c r="U63" s="15">
        <v>40725</v>
      </c>
      <c r="V63" s="15"/>
      <c r="W63" s="17" t="s">
        <v>327</v>
      </c>
      <c r="X63" s="18" t="s">
        <v>328</v>
      </c>
      <c r="Y63" s="17" t="str">
        <f>VLOOKUP(X63,'Axe 2 Règles de gestion'!$D$2:$F$155,3, FALSE)</f>
        <v>L'agent qui commet une faute grave peut être suspendu.</v>
      </c>
      <c r="Z63" s="18" t="s">
        <v>329</v>
      </c>
      <c r="AA63" s="17" t="str">
        <f>VLOOKUP(Z63,'Axe 2 Règles de gestion'!$D$2:$F$155,3, FALSE)</f>
        <v>Le conseil de discipline est saisi sans délai.</v>
      </c>
      <c r="AB63" s="18"/>
      <c r="AC63" s="17"/>
      <c r="AD63" s="18"/>
      <c r="AE63" s="17"/>
      <c r="AF63" s="18"/>
      <c r="AG63" s="17"/>
      <c r="AH63" s="18"/>
      <c r="AI63" s="17"/>
      <c r="AJ63" s="18"/>
      <c r="AK63" s="17"/>
      <c r="AL63" s="18" t="s">
        <v>330</v>
      </c>
      <c r="AM63" s="17" t="str">
        <f>VLOOKUP(AL63,'Axe 2 Règles de gestion'!$D$2:$F$155,3, FALSE)</f>
        <v>La durée prévisionnelle ne peut être supérieure à 4 mois, sauf en cas de poursuites pénales.</v>
      </c>
      <c r="AN63" s="18" t="s">
        <v>331</v>
      </c>
      <c r="AO63" s="17" t="str">
        <f>VLOOKUP(AN63,'Axe 2 Règles de gestion'!$D$2:$F$155,3, FALSE)</f>
        <v>La durée réelle ne peut être supérieure à 4 mois, sauf en cas de poursuites pénales.</v>
      </c>
      <c r="AP63" s="18" t="s">
        <v>89</v>
      </c>
      <c r="AQ63" s="17" t="str">
        <f>VLOOKUP(AP63,'Axe 2 Règles de gestion'!$D$2:$F$155,3, FALSE)</f>
        <v>L'agent doit être en activité.</v>
      </c>
      <c r="AR63" s="18" t="s">
        <v>142</v>
      </c>
      <c r="AS63" s="17" t="str">
        <f>VLOOKUP(AR63,'Axe 2 Règles de gestion'!$D$2:$F$155,3, FALSE)</f>
        <v>La date de début du congé/absence doit être postérieure ou égale à la date de début du lien juridique.</v>
      </c>
      <c r="AT63" s="18" t="s">
        <v>93</v>
      </c>
      <c r="AU63" s="17" t="str">
        <f>VLOOKUP(AT63,'Axe 2 Règles de gestion'!$D$2:$F$155,3, FALSE)</f>
        <v>La date de début du congé/absence doit être antérieure ou égale à la date de fin réelle du congé/absence.</v>
      </c>
      <c r="AV63" s="18" t="s">
        <v>95</v>
      </c>
      <c r="AW63" s="17" t="str">
        <f>VLOOKUP(AV63,'Axe 2 Règles de gestion'!$D$2:$F$155,3, FALSE)</f>
        <v>La date de début du congé/absence doit être antérieure ou égale à la date de fin prévisionnelle du congé/absence.</v>
      </c>
      <c r="AX63" s="18" t="s">
        <v>97</v>
      </c>
      <c r="AY63" s="17" t="str">
        <f>VLOOKUP(AX63,'Axe 2 Règles de gestion'!$D$2:$F$155,3, FALSE)</f>
        <v>La date de fin réelle du congé/absence doit être antérieure à la date limite de départ à la retraite.</v>
      </c>
      <c r="AZ63" s="18" t="s">
        <v>99</v>
      </c>
      <c r="BA63" s="17" t="str">
        <f>VLOOKUP(AZ63,'Axe 2 Règles de gestion'!$D$2:$F$155,3, FALSE)</f>
        <v>La date de fin prévisionnelle du congé/absence doit être antérieure à la date limite de départ à la retraite.</v>
      </c>
      <c r="BB63" s="18" t="s">
        <v>101</v>
      </c>
      <c r="BC63" s="17" t="str">
        <f>VLOOKUP(BB63,'Axe 2 Règles de gestion'!$D$2:$F$155,3, FALSE)</f>
        <v>La date de fin réelle ou la date de fin prévisionnelle du congé/absence doit être saisie.</v>
      </c>
      <c r="BD63" s="18" t="s">
        <v>103</v>
      </c>
      <c r="BE63" s="17" t="str">
        <f>VLOOKUP(BD63,'Axe 2 Règles de gestion'!$D$2:$F$155,3, FALSE)</f>
        <v>Si l'absence ne commence pas par une demi-journée et si l'absence précédente ne finit pas par une demi journée, la date de début de l'absence saisie est postérieure à la date de fin réelle de l'absence précédente.</v>
      </c>
      <c r="BF63" s="18" t="s">
        <v>105</v>
      </c>
      <c r="BG63" s="17" t="str">
        <f>VLOOKUP(BF63,'Axe 2 Règles de gestion'!$D$2:$F$155,3, FALSE)</f>
        <v>Si l'absence ne commence pas par une demi-journée et si l'absence précédente ne finit pas par une demi journée, la date de début de l'absence saisie est postérieure à la date de fin prévisionnelle de l'absence précédente.</v>
      </c>
      <c r="BH63" s="18" t="s">
        <v>107</v>
      </c>
      <c r="BI63" s="17" t="str">
        <f>VLOOKUP(BH63,'Axe 2 Règles de gestion'!$D$2:$F$155,3, FALSE)</f>
        <v>Dans le cas d'un congé autre que CLM, CLD, CGM et CITIS, l'indicateur de requalification doit être à non et les impacts spécifiques à la requalification ne doivent pas être mobilisés ou l'impact rémunération est vide.</v>
      </c>
      <c r="BJ63" s="18" t="s">
        <v>144</v>
      </c>
      <c r="BK63" s="17" t="str">
        <f>VLOOKUP(BJ63,'Axe 2 Règles de gestion'!$D$2:$F$155,3, FALSE)</f>
        <v>La date de fin réelle du congé/absence doit être antérieure ou égale à la date limite de fin réelle ou prévisionnelle du lien juridique.</v>
      </c>
      <c r="BL63" s="18" t="s">
        <v>146</v>
      </c>
      <c r="BM63" s="17" t="str">
        <f>VLOOKUP(BL63,'Axe 2 Règles de gestion'!$D$2:$F$155,3, FALSE)</f>
        <v>La date de fin prévisionnelle du congé/absence doit être antérieure ou égale à la date limite de fin réelle ou prévisionnelle du lien juridique.</v>
      </c>
      <c r="BN63" s="18"/>
      <c r="BO63" s="17"/>
    </row>
    <row r="64" spans="1:67" ht="150" x14ac:dyDescent="0.25">
      <c r="A64" s="14" t="s">
        <v>67</v>
      </c>
      <c r="B64" s="14" t="s">
        <v>68</v>
      </c>
      <c r="C64" s="15">
        <v>43189</v>
      </c>
      <c r="D64" s="15" t="s">
        <v>69</v>
      </c>
      <c r="E64" s="16" t="s">
        <v>70</v>
      </c>
      <c r="F64" s="14" t="s">
        <v>71</v>
      </c>
      <c r="G64" s="16" t="s">
        <v>72</v>
      </c>
      <c r="H64" s="14" t="s">
        <v>73</v>
      </c>
      <c r="I64" s="16" t="s">
        <v>74</v>
      </c>
      <c r="J64" s="17" t="s">
        <v>75</v>
      </c>
      <c r="K64" s="17" t="s">
        <v>76</v>
      </c>
      <c r="L64" s="18" t="s">
        <v>120</v>
      </c>
      <c r="M64" s="19" t="s">
        <v>121</v>
      </c>
      <c r="N64" s="15" t="s">
        <v>122</v>
      </c>
      <c r="O64" s="17"/>
      <c r="P64" s="17"/>
      <c r="Q64" s="17" t="s">
        <v>325</v>
      </c>
      <c r="R64" s="18" t="s">
        <v>326</v>
      </c>
      <c r="S64" s="18" t="s">
        <v>167</v>
      </c>
      <c r="T64" s="18" t="s">
        <v>83</v>
      </c>
      <c r="U64" s="15">
        <v>40725</v>
      </c>
      <c r="V64" s="15"/>
      <c r="W64" s="17" t="s">
        <v>332</v>
      </c>
      <c r="X64" s="18" t="s">
        <v>333</v>
      </c>
      <c r="Y64" s="17" t="str">
        <f>VLOOKUP(X64,'Axe 2 Règles de gestion'!$D$2:$F$155,3, FALSE)</f>
        <v>En l'absence de décision prise par l'autorité compétente dans le délai de 4 mois, l'agent est rétabli dans ses fonctions et ne peut plus faire l'objet d'une sanction en raison des faits ayant motivé la suspension.</v>
      </c>
      <c r="Z64" s="18"/>
      <c r="AA64" s="17"/>
      <c r="AB64" s="18"/>
      <c r="AC64" s="17"/>
      <c r="AD64" s="18"/>
      <c r="AE64" s="17"/>
      <c r="AF64" s="18"/>
      <c r="AG64" s="17"/>
      <c r="AH64" s="18"/>
      <c r="AI64" s="17"/>
      <c r="AJ64" s="18"/>
      <c r="AK64" s="17"/>
      <c r="AL64" s="18" t="s">
        <v>330</v>
      </c>
      <c r="AM64" s="17" t="str">
        <f>VLOOKUP(AL64,'Axe 2 Règles de gestion'!$D$2:$F$155,3, FALSE)</f>
        <v>La durée prévisionnelle ne peut être supérieure à 4 mois, sauf en cas de poursuites pénales.</v>
      </c>
      <c r="AN64" s="18" t="s">
        <v>331</v>
      </c>
      <c r="AO64" s="17" t="str">
        <f>VLOOKUP(AN64,'Axe 2 Règles de gestion'!$D$2:$F$155,3, FALSE)</f>
        <v>La durée réelle ne peut être supérieure à 4 mois, sauf en cas de poursuites pénales.</v>
      </c>
      <c r="AP64" s="18" t="s">
        <v>93</v>
      </c>
      <c r="AQ64" s="17" t="str">
        <f>VLOOKUP(AP64,'Axe 2 Règles de gestion'!$D$2:$F$155,3, FALSE)</f>
        <v>La date de début du congé/absence doit être antérieure ou égale à la date de fin réelle du congé/absence.</v>
      </c>
      <c r="AR64" s="18" t="s">
        <v>95</v>
      </c>
      <c r="AS64" s="17" t="str">
        <f>VLOOKUP(AR64,'Axe 2 Règles de gestion'!$D$2:$F$155,3, FALSE)</f>
        <v>La date de début du congé/absence doit être antérieure ou égale à la date de fin prévisionnelle du congé/absence.</v>
      </c>
      <c r="AT64" s="18" t="s">
        <v>97</v>
      </c>
      <c r="AU64" s="17" t="str">
        <f>VLOOKUP(AT64,'Axe 2 Règles de gestion'!$D$2:$F$155,3, FALSE)</f>
        <v>La date de fin réelle du congé/absence doit être antérieure à la date limite de départ à la retraite.</v>
      </c>
      <c r="AV64" s="18" t="s">
        <v>99</v>
      </c>
      <c r="AW64" s="17" t="str">
        <f>VLOOKUP(AV64,'Axe 2 Règles de gestion'!$D$2:$F$155,3, FALSE)</f>
        <v>La date de fin prévisionnelle du congé/absence doit être antérieure à la date limite de départ à la retraite.</v>
      </c>
      <c r="AX64" s="18" t="s">
        <v>101</v>
      </c>
      <c r="AY64" s="17" t="str">
        <f>VLOOKUP(AX64,'Axe 2 Règles de gestion'!$D$2:$F$155,3, FALSE)</f>
        <v>La date de fin réelle ou la date de fin prévisionnelle du congé/absence doit être saisie.</v>
      </c>
      <c r="AZ64" s="18" t="s">
        <v>107</v>
      </c>
      <c r="BA64" s="17" t="str">
        <f>VLOOKUP(AZ64,'Axe 2 Règles de gestion'!$D$2:$F$155,3, FALSE)</f>
        <v>Dans le cas d'un congé autre que CLM, CLD, CGM et CITIS, l'indicateur de requalification doit être à non et les impacts spécifiques à la requalification ne doivent pas être mobilisés ou l'impact rémunération est vide.</v>
      </c>
      <c r="BB64" s="18" t="s">
        <v>144</v>
      </c>
      <c r="BC64" s="17" t="str">
        <f>VLOOKUP(BB64,'Axe 2 Règles de gestion'!$D$2:$F$155,3, FALSE)</f>
        <v>La date de fin réelle du congé/absence doit être antérieure ou égale à la date limite de fin réelle ou prévisionnelle du lien juridique.</v>
      </c>
      <c r="BD64" s="18" t="s">
        <v>146</v>
      </c>
      <c r="BE64" s="17" t="str">
        <f>VLOOKUP(BD64,'Axe 2 Règles de gestion'!$D$2:$F$155,3, FALSE)</f>
        <v>La date de fin prévisionnelle du congé/absence doit être antérieure ou égale à la date limite de fin réelle ou prévisionnelle du lien juridique.</v>
      </c>
      <c r="BF64" s="18"/>
      <c r="BG64" s="17"/>
      <c r="BH64" s="18"/>
      <c r="BI64" s="17"/>
      <c r="BJ64" s="18"/>
      <c r="BK64" s="17"/>
      <c r="BL64" s="18"/>
      <c r="BM64" s="17"/>
      <c r="BN64" s="18"/>
      <c r="BO64" s="17"/>
    </row>
    <row r="65" spans="1:67" ht="150" x14ac:dyDescent="0.25">
      <c r="A65" s="14" t="s">
        <v>67</v>
      </c>
      <c r="B65" s="14" t="s">
        <v>68</v>
      </c>
      <c r="C65" s="15">
        <v>43152</v>
      </c>
      <c r="D65" s="15" t="s">
        <v>69</v>
      </c>
      <c r="E65" s="16" t="s">
        <v>70</v>
      </c>
      <c r="F65" s="14" t="s">
        <v>71</v>
      </c>
      <c r="G65" s="16" t="s">
        <v>72</v>
      </c>
      <c r="H65" s="14" t="s">
        <v>335</v>
      </c>
      <c r="I65" s="16" t="s">
        <v>336</v>
      </c>
      <c r="J65" s="17" t="s">
        <v>337</v>
      </c>
      <c r="K65" s="17" t="s">
        <v>338</v>
      </c>
      <c r="L65" s="18" t="s">
        <v>339</v>
      </c>
      <c r="M65" s="19" t="s">
        <v>340</v>
      </c>
      <c r="N65" s="15" t="s">
        <v>79</v>
      </c>
      <c r="O65" s="17"/>
      <c r="P65" s="17"/>
      <c r="Q65" s="17" t="s">
        <v>80</v>
      </c>
      <c r="R65" s="18" t="s">
        <v>81</v>
      </c>
      <c r="S65" s="18" t="s">
        <v>82</v>
      </c>
      <c r="T65" s="18" t="s">
        <v>83</v>
      </c>
      <c r="U65" s="15">
        <v>40725</v>
      </c>
      <c r="V65" s="15">
        <v>42481</v>
      </c>
      <c r="W65" s="17" t="s">
        <v>84</v>
      </c>
      <c r="X65" s="18"/>
      <c r="Y65" s="17"/>
      <c r="Z65" s="18"/>
      <c r="AA65" s="17"/>
      <c r="AB65" s="18"/>
      <c r="AC65" s="17"/>
      <c r="AD65" s="18"/>
      <c r="AE65" s="17"/>
      <c r="AF65" s="18"/>
      <c r="AG65" s="17"/>
      <c r="AH65" s="18"/>
      <c r="AI65" s="17"/>
      <c r="AJ65" s="18"/>
      <c r="AK65" s="17"/>
      <c r="AL65" s="18" t="s">
        <v>85</v>
      </c>
      <c r="AM65" s="17" t="str">
        <f>VLOOKUP(AL65,'Axe 2 Règles de gestion'!$D$2:$F$155,3, FALSE)</f>
        <v>La durée prévisionnelle ne peut être supérieure à 4 mois, sauf en cas de poursuites pénales.</v>
      </c>
      <c r="AN65" s="18" t="s">
        <v>87</v>
      </c>
      <c r="AO65" s="17" t="str">
        <f>VLOOKUP(AN65,'Axe 2 Règles de gestion'!$D$2:$F$155,3, FALSE)</f>
        <v>La durée réelle ne peut être supérieure à 4 mois, sauf en cas de poursuites pénales.</v>
      </c>
      <c r="AP65" s="18" t="s">
        <v>89</v>
      </c>
      <c r="AQ65" s="17" t="str">
        <f>VLOOKUP(AP65,'Axe 2 Règles de gestion'!$D$2:$F$155,3, FALSE)</f>
        <v>L'agent doit être en activité.</v>
      </c>
      <c r="AR65" s="18" t="s">
        <v>91</v>
      </c>
      <c r="AS65" s="17" t="str">
        <f>VLOOKUP(AR65,'Axe 2 Règles de gestion'!$D$2:$F$155,3, FALSE)</f>
        <v>La date de début du congé/absence doit être postérieure ou égale à la date de recrutement dans la FPE ou dans la carrière militaire.</v>
      </c>
      <c r="AT65" s="18" t="s">
        <v>93</v>
      </c>
      <c r="AU65" s="17" t="str">
        <f>VLOOKUP(AT65,'Axe 2 Règles de gestion'!$D$2:$F$155,3, FALSE)</f>
        <v>La date de début du congé/absence doit être antérieure ou égale à la date de fin réelle du congé/absence.</v>
      </c>
      <c r="AV65" s="18" t="s">
        <v>95</v>
      </c>
      <c r="AW65" s="17" t="str">
        <f>VLOOKUP(AV65,'Axe 2 Règles de gestion'!$D$2:$F$155,3, FALSE)</f>
        <v>La date de début du congé/absence doit être antérieure ou égale à la date de fin prévisionnelle du congé/absence.</v>
      </c>
      <c r="AX65" s="18" t="s">
        <v>97</v>
      </c>
      <c r="AY65" s="17" t="str">
        <f>VLOOKUP(AX65,'Axe 2 Règles de gestion'!$D$2:$F$155,3, FALSE)</f>
        <v>La date de fin réelle du congé/absence doit être antérieure à la date limite de départ à la retraite.</v>
      </c>
      <c r="AZ65" s="18" t="s">
        <v>99</v>
      </c>
      <c r="BA65" s="17" t="str">
        <f>VLOOKUP(AZ65,'Axe 2 Règles de gestion'!$D$2:$F$155,3, FALSE)</f>
        <v>La date de fin prévisionnelle du congé/absence doit être antérieure à la date limite de départ à la retraite.</v>
      </c>
      <c r="BB65" s="18" t="s">
        <v>101</v>
      </c>
      <c r="BC65" s="17" t="str">
        <f>VLOOKUP(BB65,'Axe 2 Règles de gestion'!$D$2:$F$155,3, FALSE)</f>
        <v>La date de fin réelle ou la date de fin prévisionnelle du congé/absence doit être saisie.</v>
      </c>
      <c r="BD65" s="18" t="s">
        <v>103</v>
      </c>
      <c r="BE65" s="17" t="str">
        <f>VLOOKUP(BD65,'Axe 2 Règles de gestion'!$D$2:$F$155,3, FALSE)</f>
        <v>Si l'absence ne commence pas par une demi-journée et si l'absence précédente ne finit pas par une demi journée, la date de début de l'absence saisie est postérieure à la date de fin réelle de l'absence précédente.</v>
      </c>
      <c r="BF65" s="18" t="s">
        <v>105</v>
      </c>
      <c r="BG65" s="17" t="str">
        <f>VLOOKUP(BF65,'Axe 2 Règles de gestion'!$D$2:$F$155,3, FALSE)</f>
        <v>Si l'absence ne commence pas par une demi-journée et si l'absence précédente ne finit pas par une demi journée, la date de début de l'absence saisie est postérieure à la date de fin prévisionnelle de l'absence précédente.</v>
      </c>
      <c r="BH65" s="18" t="s">
        <v>107</v>
      </c>
      <c r="BI65" s="17" t="str">
        <f>VLOOKUP(BH65,'Axe 2 Règles de gestion'!$D$2:$F$155,3, FALSE)</f>
        <v>Dans le cas d'un congé autre que CLM, CLD, CGM et CITIS, l'indicateur de requalification doit être à non et les impacts spécifiques à la requalification ne doivent pas être mobilisés ou l'impact rémunération est vide.</v>
      </c>
      <c r="BJ65" s="18"/>
      <c r="BK65" s="17"/>
      <c r="BL65" s="18"/>
      <c r="BM65" s="17"/>
      <c r="BN65" s="18"/>
      <c r="BO65" s="17"/>
    </row>
    <row r="66" spans="1:67" ht="150" x14ac:dyDescent="0.25">
      <c r="A66" s="14" t="s">
        <v>67</v>
      </c>
      <c r="B66" s="14" t="s">
        <v>68</v>
      </c>
      <c r="C66" s="15">
        <v>43633</v>
      </c>
      <c r="D66" s="15" t="s">
        <v>69</v>
      </c>
      <c r="E66" s="16" t="s">
        <v>70</v>
      </c>
      <c r="F66" s="14" t="s">
        <v>71</v>
      </c>
      <c r="G66" s="16" t="s">
        <v>72</v>
      </c>
      <c r="H66" s="14" t="s">
        <v>335</v>
      </c>
      <c r="I66" s="16" t="s">
        <v>336</v>
      </c>
      <c r="J66" s="17" t="s">
        <v>337</v>
      </c>
      <c r="K66" s="17" t="s">
        <v>338</v>
      </c>
      <c r="L66" s="18" t="s">
        <v>339</v>
      </c>
      <c r="M66" s="19" t="s">
        <v>340</v>
      </c>
      <c r="N66" s="15" t="s">
        <v>79</v>
      </c>
      <c r="O66" s="17"/>
      <c r="P66" s="17"/>
      <c r="Q66" s="17" t="s">
        <v>80</v>
      </c>
      <c r="R66" s="18" t="s">
        <v>81</v>
      </c>
      <c r="S66" s="18" t="s">
        <v>82</v>
      </c>
      <c r="T66" s="18" t="s">
        <v>83</v>
      </c>
      <c r="U66" s="15">
        <v>42482</v>
      </c>
      <c r="V66" s="15"/>
      <c r="W66" s="17" t="s">
        <v>341</v>
      </c>
      <c r="X66" s="18" t="s">
        <v>110</v>
      </c>
      <c r="Y66" s="17" t="str">
        <f>VLOOKUP(X66,'Axe 2 Règles de gestion'!$D$2:$F$155,3, FALSE)</f>
        <v>L'agent qui commet une faute grave peut être suspendu.</v>
      </c>
      <c r="Z66" s="18" t="s">
        <v>112</v>
      </c>
      <c r="AA66" s="17" t="str">
        <f>VLOOKUP(Z66,'Axe 2 Règles de gestion'!$D$2:$F$155,3, FALSE)</f>
        <v>L'agent est suspendu par l'autorité ayant pouvoir disciplinaire.</v>
      </c>
      <c r="AB66" s="18" t="s">
        <v>114</v>
      </c>
      <c r="AC66" s="17" t="str">
        <f>VLOOKUP(AB66,'Axe 2 Règles de gestion'!$D$2:$F$155,3, FALSE)</f>
        <v>Le conseil de discipline est saisi sans délai.</v>
      </c>
      <c r="AD66" s="18" t="s">
        <v>342</v>
      </c>
      <c r="AE66" s="17" t="str">
        <f>VLOOKUP(AD66,'Axe 2 Règles de gestion'!$D$2:$F$155,3, FALSE)</f>
        <v>Une décision motivée indique que l'agent suspendu faisant l'objet de poursuites pénales n'est pas rétabli dans ses fonctions.</v>
      </c>
      <c r="AF66" s="18" t="s">
        <v>344</v>
      </c>
      <c r="AG66" s="17" t="str">
        <f>VLOOKUP(AF66,'Axe 2 Règles de gestion'!$D$2:$F$155,3, FALSE)</f>
        <v>En cas de poursuites pénales, le magistrat, le procureur de la République et la commission administrative paritaire compétents sont informés des mesures prises à l'égard de l'agent.</v>
      </c>
      <c r="AH66" s="18"/>
      <c r="AI66" s="17"/>
      <c r="AJ66" s="18"/>
      <c r="AK66" s="17"/>
      <c r="AL66" s="18" t="s">
        <v>116</v>
      </c>
      <c r="AM66" s="17" t="str">
        <f>VLOOKUP(AL66,'Axe 2 Règles de gestion'!$D$2:$F$155,3, FALSE)</f>
        <v>La durée prévisionnelle ne peut être supérieure à 4 mois.</v>
      </c>
      <c r="AN66" s="18" t="s">
        <v>118</v>
      </c>
      <c r="AO66" s="17" t="str">
        <f>VLOOKUP(AN66,'Axe 2 Règles de gestion'!$D$2:$F$155,3, FALSE)</f>
        <v>La durée réelle ne peut être supérieure à 4 mois.</v>
      </c>
      <c r="AP66" s="18" t="s">
        <v>89</v>
      </c>
      <c r="AQ66" s="17" t="str">
        <f>VLOOKUP(AP66,'Axe 2 Règles de gestion'!$D$2:$F$155,3, FALSE)</f>
        <v>L'agent doit être en activité.</v>
      </c>
      <c r="AR66" s="18" t="s">
        <v>91</v>
      </c>
      <c r="AS66" s="17" t="str">
        <f>VLOOKUP(AR66,'Axe 2 Règles de gestion'!$D$2:$F$155,3, FALSE)</f>
        <v>La date de début du congé/absence doit être postérieure ou égale à la date de recrutement dans la FPE ou dans la carrière militaire.</v>
      </c>
      <c r="AT66" s="18" t="s">
        <v>93</v>
      </c>
      <c r="AU66" s="17" t="str">
        <f>VLOOKUP(AT66,'Axe 2 Règles de gestion'!$D$2:$F$155,3, FALSE)</f>
        <v>La date de début du congé/absence doit être antérieure ou égale à la date de fin réelle du congé/absence.</v>
      </c>
      <c r="AV66" s="18" t="s">
        <v>95</v>
      </c>
      <c r="AW66" s="17" t="str">
        <f>VLOOKUP(AV66,'Axe 2 Règles de gestion'!$D$2:$F$155,3, FALSE)</f>
        <v>La date de début du congé/absence doit être antérieure ou égale à la date de fin prévisionnelle du congé/absence.</v>
      </c>
      <c r="AX66" s="18" t="s">
        <v>97</v>
      </c>
      <c r="AY66" s="17" t="str">
        <f>VLOOKUP(AX66,'Axe 2 Règles de gestion'!$D$2:$F$155,3, FALSE)</f>
        <v>La date de fin réelle du congé/absence doit être antérieure à la date limite de départ à la retraite.</v>
      </c>
      <c r="AZ66" s="18" t="s">
        <v>99</v>
      </c>
      <c r="BA66" s="17" t="str">
        <f>VLOOKUP(AZ66,'Axe 2 Règles de gestion'!$D$2:$F$155,3, FALSE)</f>
        <v>La date de fin prévisionnelle du congé/absence doit être antérieure à la date limite de départ à la retraite.</v>
      </c>
      <c r="BB66" s="18" t="s">
        <v>101</v>
      </c>
      <c r="BC66" s="17" t="str">
        <f>VLOOKUP(BB66,'Axe 2 Règles de gestion'!$D$2:$F$155,3, FALSE)</f>
        <v>La date de fin réelle ou la date de fin prévisionnelle du congé/absence doit être saisie.</v>
      </c>
      <c r="BD66" s="18" t="s">
        <v>103</v>
      </c>
      <c r="BE66" s="17" t="str">
        <f>VLOOKUP(BD66,'Axe 2 Règles de gestion'!$D$2:$F$155,3, FALSE)</f>
        <v>Si l'absence ne commence pas par une demi-journée et si l'absence précédente ne finit pas par une demi journée, la date de début de l'absence saisie est postérieure à la date de fin réelle de l'absence précédente.</v>
      </c>
      <c r="BF66" s="18" t="s">
        <v>105</v>
      </c>
      <c r="BG66" s="17" t="str">
        <f>VLOOKUP(BF66,'Axe 2 Règles de gestion'!$D$2:$F$155,3, FALSE)</f>
        <v>Si l'absence ne commence pas par une demi-journée et si l'absence précédente ne finit pas par une demi journée, la date de début de l'absence saisie est postérieure à la date de fin prévisionnelle de l'absence précédente.</v>
      </c>
      <c r="BH66" s="18" t="s">
        <v>107</v>
      </c>
      <c r="BI66" s="17" t="str">
        <f>VLOOKUP(BH66,'Axe 2 Règles de gestion'!$D$2:$F$155,3, FALSE)</f>
        <v>Dans le cas d'un congé autre que CLM, CLD, CGM et CITIS, l'indicateur de requalification doit être à non et les impacts spécifiques à la requalification ne doivent pas être mobilisés ou l'impact rémunération est vide.</v>
      </c>
      <c r="BJ66" s="18"/>
      <c r="BK66" s="17"/>
      <c r="BL66" s="18"/>
      <c r="BM66" s="17"/>
      <c r="BN66" s="18"/>
      <c r="BO66" s="17"/>
    </row>
    <row r="67" spans="1:67" ht="150" x14ac:dyDescent="0.25">
      <c r="A67" s="14" t="s">
        <v>67</v>
      </c>
      <c r="B67" s="14" t="s">
        <v>68</v>
      </c>
      <c r="C67" s="15">
        <v>43152</v>
      </c>
      <c r="D67" s="15" t="s">
        <v>69</v>
      </c>
      <c r="E67" s="16" t="s">
        <v>70</v>
      </c>
      <c r="F67" s="14" t="s">
        <v>71</v>
      </c>
      <c r="G67" s="16" t="s">
        <v>72</v>
      </c>
      <c r="H67" s="14" t="s">
        <v>335</v>
      </c>
      <c r="I67" s="16" t="s">
        <v>336</v>
      </c>
      <c r="J67" s="17" t="s">
        <v>337</v>
      </c>
      <c r="K67" s="17" t="s">
        <v>338</v>
      </c>
      <c r="L67" s="18" t="s">
        <v>346</v>
      </c>
      <c r="M67" s="19" t="s">
        <v>347</v>
      </c>
      <c r="N67" s="15" t="s">
        <v>122</v>
      </c>
      <c r="O67" s="17"/>
      <c r="P67" s="17"/>
      <c r="Q67" s="17" t="s">
        <v>80</v>
      </c>
      <c r="R67" s="18" t="s">
        <v>81</v>
      </c>
      <c r="S67" s="18" t="s">
        <v>82</v>
      </c>
      <c r="T67" s="18" t="s">
        <v>83</v>
      </c>
      <c r="U67" s="15">
        <v>40725</v>
      </c>
      <c r="V67" s="15">
        <v>42481</v>
      </c>
      <c r="W67" s="17" t="s">
        <v>123</v>
      </c>
      <c r="X67" s="18"/>
      <c r="Y67" s="17"/>
      <c r="Z67" s="18"/>
      <c r="AA67" s="17"/>
      <c r="AB67" s="18"/>
      <c r="AC67" s="17"/>
      <c r="AD67" s="18"/>
      <c r="AE67" s="17"/>
      <c r="AF67" s="18"/>
      <c r="AG67" s="17"/>
      <c r="AH67" s="18"/>
      <c r="AI67" s="17"/>
      <c r="AJ67" s="18"/>
      <c r="AK67" s="17"/>
      <c r="AL67" s="18" t="s">
        <v>85</v>
      </c>
      <c r="AM67" s="17" t="str">
        <f>VLOOKUP(AL67,'Axe 2 Règles de gestion'!$D$2:$F$155,3, FALSE)</f>
        <v>La durée prévisionnelle ne peut être supérieure à 4 mois, sauf en cas de poursuites pénales.</v>
      </c>
      <c r="AN67" s="18" t="s">
        <v>87</v>
      </c>
      <c r="AO67" s="17" t="str">
        <f>VLOOKUP(AN67,'Axe 2 Règles de gestion'!$D$2:$F$155,3, FALSE)</f>
        <v>La durée réelle ne peut être supérieure à 4 mois, sauf en cas de poursuites pénales.</v>
      </c>
      <c r="AP67" s="18" t="s">
        <v>93</v>
      </c>
      <c r="AQ67" s="17" t="str">
        <f>VLOOKUP(AP67,'Axe 2 Règles de gestion'!$D$2:$F$155,3, FALSE)</f>
        <v>La date de début du congé/absence doit être antérieure ou égale à la date de fin réelle du congé/absence.</v>
      </c>
      <c r="AR67" s="18" t="s">
        <v>95</v>
      </c>
      <c r="AS67" s="17" t="str">
        <f>VLOOKUP(AR67,'Axe 2 Règles de gestion'!$D$2:$F$155,3, FALSE)</f>
        <v>La date de début du congé/absence doit être antérieure ou égale à la date de fin prévisionnelle du congé/absence.</v>
      </c>
      <c r="AT67" s="18" t="s">
        <v>97</v>
      </c>
      <c r="AU67" s="17" t="str">
        <f>VLOOKUP(AT67,'Axe 2 Règles de gestion'!$D$2:$F$155,3, FALSE)</f>
        <v>La date de fin réelle du congé/absence doit être antérieure à la date limite de départ à la retraite.</v>
      </c>
      <c r="AV67" s="18" t="s">
        <v>99</v>
      </c>
      <c r="AW67" s="17" t="str">
        <f>VLOOKUP(AV67,'Axe 2 Règles de gestion'!$D$2:$F$155,3, FALSE)</f>
        <v>La date de fin prévisionnelle du congé/absence doit être antérieure à la date limite de départ à la retraite.</v>
      </c>
      <c r="AX67" s="18" t="s">
        <v>101</v>
      </c>
      <c r="AY67" s="17" t="str">
        <f>VLOOKUP(AX67,'Axe 2 Règles de gestion'!$D$2:$F$155,3, FALSE)</f>
        <v>La date de fin réelle ou la date de fin prévisionnelle du congé/absence doit être saisie.</v>
      </c>
      <c r="AZ67" s="18" t="s">
        <v>107</v>
      </c>
      <c r="BA67" s="17" t="str">
        <f>VLOOKUP(AZ67,'Axe 2 Règles de gestion'!$D$2:$F$155,3, FALSE)</f>
        <v>Dans le cas d'un congé autre que CLM, CLD, CGM et CITIS, l'indicateur de requalification doit être à non et les impacts spécifiques à la requalification ne doivent pas être mobilisés ou l'impact rémunération est vide.</v>
      </c>
      <c r="BB67" s="18"/>
      <c r="BC67" s="17"/>
      <c r="BD67" s="18"/>
      <c r="BE67" s="17"/>
      <c r="BF67" s="18"/>
      <c r="BG67" s="17"/>
      <c r="BH67" s="18"/>
      <c r="BI67" s="17"/>
      <c r="BJ67" s="18"/>
      <c r="BK67" s="17"/>
      <c r="BL67" s="18"/>
      <c r="BM67" s="17"/>
      <c r="BN67" s="18"/>
      <c r="BO67" s="17"/>
    </row>
    <row r="68" spans="1:67" ht="150" x14ac:dyDescent="0.25">
      <c r="A68" s="14" t="s">
        <v>67</v>
      </c>
      <c r="B68" s="14" t="s">
        <v>68</v>
      </c>
      <c r="C68" s="15">
        <v>43620</v>
      </c>
      <c r="D68" s="15" t="s">
        <v>69</v>
      </c>
      <c r="E68" s="16" t="s">
        <v>70</v>
      </c>
      <c r="F68" s="14" t="s">
        <v>71</v>
      </c>
      <c r="G68" s="16" t="s">
        <v>72</v>
      </c>
      <c r="H68" s="14" t="s">
        <v>335</v>
      </c>
      <c r="I68" s="16" t="s">
        <v>336</v>
      </c>
      <c r="J68" s="17" t="s">
        <v>337</v>
      </c>
      <c r="K68" s="17" t="s">
        <v>338</v>
      </c>
      <c r="L68" s="18" t="s">
        <v>346</v>
      </c>
      <c r="M68" s="19" t="s">
        <v>347</v>
      </c>
      <c r="N68" s="15" t="s">
        <v>122</v>
      </c>
      <c r="O68" s="17"/>
      <c r="P68" s="17"/>
      <c r="Q68" s="17" t="s">
        <v>80</v>
      </c>
      <c r="R68" s="18" t="s">
        <v>81</v>
      </c>
      <c r="S68" s="18" t="s">
        <v>82</v>
      </c>
      <c r="T68" s="18" t="s">
        <v>83</v>
      </c>
      <c r="U68" s="15">
        <v>42482</v>
      </c>
      <c r="V68" s="15"/>
      <c r="W68" s="17" t="s">
        <v>348</v>
      </c>
      <c r="X68" s="18" t="s">
        <v>349</v>
      </c>
      <c r="Y68" s="17" t="str">
        <f>VLOOKUP(X68,'Axe 2 Règles de gestion'!$D$2:$F$155,3, FALSE)</f>
        <v>En cas de non-lieu, relaxe, acquittement, mise hors de cause, l'agent est rétabli dans ses fonctions par un procès-verbal publié.</v>
      </c>
      <c r="Z68" s="18" t="s">
        <v>350</v>
      </c>
      <c r="AA68" s="17" t="str">
        <f>VLOOKUP(Z68,'Axe 2 Règles de gestion'!$D$2:$F$155,3, FALSE)</f>
        <v>L'agent suspendu faisant l'objet de poursuites pénales non rétabli dans ses fonctions peut faire l'objet d'une affectation ou d'un détachement provisoires à l'issue de la suspension.</v>
      </c>
      <c r="AB68" s="18" t="s">
        <v>352</v>
      </c>
      <c r="AC68" s="17" t="str">
        <f>VLOOKUP(AB68,'Axe 2 Règles de gestion'!$D$2:$F$155,3, FALSE)</f>
        <v>L'agent faisant l'objet de poursuites pénales est rétabli dans ses fonctions à l'expiration du délai de 4 mois si les mesures décidées par l'autorité judicaire ou l'intérêt du service n'y font pas obstacle.</v>
      </c>
      <c r="AD68" s="18"/>
      <c r="AE68" s="17"/>
      <c r="AF68" s="18"/>
      <c r="AG68" s="17"/>
      <c r="AH68" s="18"/>
      <c r="AI68" s="17"/>
      <c r="AJ68" s="18"/>
      <c r="AK68" s="17"/>
      <c r="AL68" s="18" t="s">
        <v>116</v>
      </c>
      <c r="AM68" s="17" t="str">
        <f>VLOOKUP(AL68,'Axe 2 Règles de gestion'!$D$2:$F$155,3, FALSE)</f>
        <v>La durée prévisionnelle ne peut être supérieure à 4 mois.</v>
      </c>
      <c r="AN68" s="18" t="s">
        <v>118</v>
      </c>
      <c r="AO68" s="17" t="str">
        <f>VLOOKUP(AN68,'Axe 2 Règles de gestion'!$D$2:$F$155,3, FALSE)</f>
        <v>La durée réelle ne peut être supérieure à 4 mois.</v>
      </c>
      <c r="AP68" s="18" t="s">
        <v>93</v>
      </c>
      <c r="AQ68" s="17" t="str">
        <f>VLOOKUP(AP68,'Axe 2 Règles de gestion'!$D$2:$F$155,3, FALSE)</f>
        <v>La date de début du congé/absence doit être antérieure ou égale à la date de fin réelle du congé/absence.</v>
      </c>
      <c r="AR68" s="18" t="s">
        <v>95</v>
      </c>
      <c r="AS68" s="17" t="str">
        <f>VLOOKUP(AR68,'Axe 2 Règles de gestion'!$D$2:$F$155,3, FALSE)</f>
        <v>La date de début du congé/absence doit être antérieure ou égale à la date de fin prévisionnelle du congé/absence.</v>
      </c>
      <c r="AT68" s="18" t="s">
        <v>97</v>
      </c>
      <c r="AU68" s="17" t="str">
        <f>VLOOKUP(AT68,'Axe 2 Règles de gestion'!$D$2:$F$155,3, FALSE)</f>
        <v>La date de fin réelle du congé/absence doit être antérieure à la date limite de départ à la retraite.</v>
      </c>
      <c r="AV68" s="18" t="s">
        <v>99</v>
      </c>
      <c r="AW68" s="17" t="str">
        <f>VLOOKUP(AV68,'Axe 2 Règles de gestion'!$D$2:$F$155,3, FALSE)</f>
        <v>La date de fin prévisionnelle du congé/absence doit être antérieure à la date limite de départ à la retraite.</v>
      </c>
      <c r="AX68" s="18" t="s">
        <v>101</v>
      </c>
      <c r="AY68" s="17" t="str">
        <f>VLOOKUP(AX68,'Axe 2 Règles de gestion'!$D$2:$F$155,3, FALSE)</f>
        <v>La date de fin réelle ou la date de fin prévisionnelle du congé/absence doit être saisie.</v>
      </c>
      <c r="AZ68" s="18" t="s">
        <v>107</v>
      </c>
      <c r="BA68" s="17" t="str">
        <f>VLOOKUP(AZ68,'Axe 2 Règles de gestion'!$D$2:$F$155,3, FALSE)</f>
        <v>Dans le cas d'un congé autre que CLM, CLD, CGM et CITIS, l'indicateur de requalification doit être à non et les impacts spécifiques à la requalification ne doivent pas être mobilisés ou l'impact rémunération est vide.</v>
      </c>
      <c r="BB68" s="18"/>
      <c r="BC68" s="17"/>
      <c r="BD68" s="18"/>
      <c r="BE68" s="17"/>
      <c r="BF68" s="18"/>
      <c r="BG68" s="17"/>
      <c r="BH68" s="18"/>
      <c r="BI68" s="17"/>
      <c r="BJ68" s="18"/>
      <c r="BK68" s="17"/>
      <c r="BL68" s="18"/>
      <c r="BM68" s="17"/>
      <c r="BN68" s="18"/>
      <c r="BO68" s="17"/>
    </row>
    <row r="69" spans="1:67" ht="60" x14ac:dyDescent="0.25">
      <c r="A69" s="14" t="s">
        <v>127</v>
      </c>
      <c r="B69" s="14" t="s">
        <v>128</v>
      </c>
      <c r="C69" s="15">
        <v>44292</v>
      </c>
      <c r="D69" s="15" t="s">
        <v>69</v>
      </c>
      <c r="E69" s="16" t="s">
        <v>70</v>
      </c>
      <c r="F69" s="14" t="s">
        <v>71</v>
      </c>
      <c r="G69" s="16" t="s">
        <v>72</v>
      </c>
      <c r="H69" s="14" t="s">
        <v>335</v>
      </c>
      <c r="I69" s="16" t="s">
        <v>336</v>
      </c>
      <c r="J69" s="17" t="s">
        <v>337</v>
      </c>
      <c r="K69" s="17" t="s">
        <v>338</v>
      </c>
      <c r="L69" s="18" t="s">
        <v>339</v>
      </c>
      <c r="M69" s="19" t="s">
        <v>340</v>
      </c>
      <c r="N69" s="15" t="s">
        <v>79</v>
      </c>
      <c r="O69" s="17"/>
      <c r="P69" s="17"/>
      <c r="Q69" s="17" t="s">
        <v>129</v>
      </c>
      <c r="R69" s="18" t="s">
        <v>130</v>
      </c>
      <c r="S69" s="18" t="s">
        <v>82</v>
      </c>
      <c r="T69" s="18" t="s">
        <v>131</v>
      </c>
      <c r="U69" s="15">
        <v>43831</v>
      </c>
      <c r="V69" s="15"/>
      <c r="W69" s="17"/>
      <c r="X69" s="18"/>
      <c r="Y69" s="17"/>
      <c r="Z69" s="18"/>
      <c r="AA69" s="17"/>
      <c r="AB69" s="18"/>
      <c r="AC69" s="17"/>
      <c r="AD69" s="18"/>
      <c r="AE69" s="17"/>
      <c r="AF69" s="18"/>
      <c r="AG69" s="17"/>
      <c r="AH69" s="18"/>
      <c r="AI69" s="17"/>
      <c r="AJ69" s="18"/>
      <c r="AK69" s="17"/>
      <c r="AL69" s="18"/>
      <c r="AM69" s="17"/>
      <c r="AN69" s="18"/>
      <c r="AO69" s="17"/>
      <c r="AP69" s="18"/>
      <c r="AQ69" s="17"/>
      <c r="AR69" s="18"/>
      <c r="AS69" s="17"/>
      <c r="AT69" s="18"/>
      <c r="AU69" s="17"/>
      <c r="AV69" s="18"/>
      <c r="AW69" s="17"/>
      <c r="AX69" s="18"/>
      <c r="AY69" s="17"/>
      <c r="AZ69" s="18"/>
      <c r="BA69" s="17"/>
      <c r="BB69" s="18"/>
      <c r="BC69" s="17"/>
      <c r="BD69" s="18"/>
      <c r="BE69" s="17"/>
      <c r="BF69" s="18"/>
      <c r="BG69" s="17"/>
      <c r="BH69" s="18"/>
      <c r="BI69" s="17"/>
      <c r="BJ69" s="18"/>
      <c r="BK69" s="17"/>
      <c r="BL69" s="18"/>
      <c r="BM69" s="17"/>
      <c r="BN69" s="18"/>
      <c r="BO69" s="17"/>
    </row>
    <row r="70" spans="1:67" ht="60" x14ac:dyDescent="0.25">
      <c r="A70" s="14" t="s">
        <v>127</v>
      </c>
      <c r="B70" s="14" t="s">
        <v>128</v>
      </c>
      <c r="C70" s="15">
        <v>44292</v>
      </c>
      <c r="D70" s="15" t="s">
        <v>69</v>
      </c>
      <c r="E70" s="16" t="s">
        <v>70</v>
      </c>
      <c r="F70" s="14" t="s">
        <v>71</v>
      </c>
      <c r="G70" s="16" t="s">
        <v>72</v>
      </c>
      <c r="H70" s="14" t="s">
        <v>335</v>
      </c>
      <c r="I70" s="16" t="s">
        <v>336</v>
      </c>
      <c r="J70" s="17" t="s">
        <v>337</v>
      </c>
      <c r="K70" s="17" t="s">
        <v>338</v>
      </c>
      <c r="L70" s="18" t="s">
        <v>346</v>
      </c>
      <c r="M70" s="19" t="s">
        <v>347</v>
      </c>
      <c r="N70" s="15" t="s">
        <v>122</v>
      </c>
      <c r="O70" s="17"/>
      <c r="P70" s="17"/>
      <c r="Q70" s="17" t="s">
        <v>129</v>
      </c>
      <c r="R70" s="18" t="s">
        <v>130</v>
      </c>
      <c r="S70" s="18" t="s">
        <v>82</v>
      </c>
      <c r="T70" s="18" t="s">
        <v>131</v>
      </c>
      <c r="U70" s="15">
        <v>43831</v>
      </c>
      <c r="V70" s="15"/>
      <c r="W70" s="17"/>
      <c r="X70" s="18"/>
      <c r="Y70" s="17"/>
      <c r="Z70" s="18"/>
      <c r="AA70" s="17"/>
      <c r="AB70" s="18"/>
      <c r="AC70" s="17"/>
      <c r="AD70" s="18"/>
      <c r="AE70" s="17"/>
      <c r="AF70" s="18"/>
      <c r="AG70" s="17"/>
      <c r="AH70" s="18"/>
      <c r="AI70" s="17"/>
      <c r="AJ70" s="18"/>
      <c r="AK70" s="17"/>
      <c r="AL70" s="18"/>
      <c r="AM70" s="17"/>
      <c r="AN70" s="18"/>
      <c r="AO70" s="17"/>
      <c r="AP70" s="18"/>
      <c r="AQ70" s="17"/>
      <c r="AR70" s="18"/>
      <c r="AS70" s="17"/>
      <c r="AT70" s="18"/>
      <c r="AU70" s="17"/>
      <c r="AV70" s="18"/>
      <c r="AW70" s="17"/>
      <c r="AX70" s="18"/>
      <c r="AY70" s="17"/>
      <c r="AZ70" s="18"/>
      <c r="BA70" s="17"/>
      <c r="BB70" s="18"/>
      <c r="BC70" s="17"/>
      <c r="BD70" s="18"/>
      <c r="BE70" s="17"/>
      <c r="BF70" s="18"/>
      <c r="BG70" s="17"/>
      <c r="BH70" s="18"/>
      <c r="BI70" s="17"/>
      <c r="BJ70" s="18"/>
      <c r="BK70" s="17"/>
      <c r="BL70" s="18"/>
      <c r="BM70" s="17"/>
      <c r="BN70" s="18"/>
      <c r="BO70" s="17"/>
    </row>
    <row r="71" spans="1:67" ht="150" x14ac:dyDescent="0.25">
      <c r="A71" s="14" t="s">
        <v>67</v>
      </c>
      <c r="B71" s="14" t="s">
        <v>68</v>
      </c>
      <c r="C71" s="15">
        <v>43633</v>
      </c>
      <c r="D71" s="15" t="s">
        <v>69</v>
      </c>
      <c r="E71" s="16" t="s">
        <v>70</v>
      </c>
      <c r="F71" s="14" t="s">
        <v>71</v>
      </c>
      <c r="G71" s="16" t="s">
        <v>72</v>
      </c>
      <c r="H71" s="14" t="s">
        <v>335</v>
      </c>
      <c r="I71" s="16" t="s">
        <v>336</v>
      </c>
      <c r="J71" s="17" t="s">
        <v>337</v>
      </c>
      <c r="K71" s="17" t="s">
        <v>338</v>
      </c>
      <c r="L71" s="18" t="s">
        <v>339</v>
      </c>
      <c r="M71" s="19" t="s">
        <v>340</v>
      </c>
      <c r="N71" s="15" t="s">
        <v>79</v>
      </c>
      <c r="O71" s="17"/>
      <c r="P71" s="17"/>
      <c r="Q71" s="17" t="s">
        <v>132</v>
      </c>
      <c r="R71" s="18" t="s">
        <v>133</v>
      </c>
      <c r="S71" s="18" t="s">
        <v>82</v>
      </c>
      <c r="T71" s="18" t="s">
        <v>83</v>
      </c>
      <c r="U71" s="15">
        <v>40725</v>
      </c>
      <c r="V71" s="15"/>
      <c r="W71" s="17" t="s">
        <v>134</v>
      </c>
      <c r="X71" s="18" t="s">
        <v>135</v>
      </c>
      <c r="Y71" s="17" t="str">
        <f>VLOOKUP(X71,'Axe 2 Règles de gestion'!$D$2:$F$155,3, FALSE)</f>
        <v>L'agent qui commet une faute grave peut être suspendu.</v>
      </c>
      <c r="Z71" s="18" t="s">
        <v>136</v>
      </c>
      <c r="AA71" s="17" t="str">
        <f>VLOOKUP(Z71,'Axe 2 Règles de gestion'!$D$2:$F$155,3, FALSE)</f>
        <v>L'agent est suspendu par l'autorité ayant pouvoir de procéder au recrutement.</v>
      </c>
      <c r="AB71" s="18" t="s">
        <v>138</v>
      </c>
      <c r="AC71" s="17" t="str">
        <f>VLOOKUP(AB71,'Axe 2 Règles de gestion'!$D$2:$F$155,3, FALSE)</f>
        <v>La durée de la suspension ne peut être supérieure à celle du contrat.</v>
      </c>
      <c r="AD71" s="18"/>
      <c r="AE71" s="17"/>
      <c r="AF71" s="18"/>
      <c r="AG71" s="17"/>
      <c r="AH71" s="18"/>
      <c r="AI71" s="17"/>
      <c r="AJ71" s="18"/>
      <c r="AK71" s="17"/>
      <c r="AL71" s="18" t="s">
        <v>140</v>
      </c>
      <c r="AM71" s="17" t="str">
        <f>VLOOKUP(AL71,'Axe 2 Règles de gestion'!$D$2:$F$155,3, FALSE)</f>
        <v>La durée prévisionnelle ne peut être supérieure à 4 mois, sauf en cas de poursuites pénales.</v>
      </c>
      <c r="AN71" s="18" t="s">
        <v>141</v>
      </c>
      <c r="AO71" s="17" t="str">
        <f>VLOOKUP(AN71,'Axe 2 Règles de gestion'!$D$2:$F$155,3, FALSE)</f>
        <v>La durée réelle ne peut être supérieure à 4 mois, sauf en cas de poursuites pénales.</v>
      </c>
      <c r="AP71" s="18" t="s">
        <v>89</v>
      </c>
      <c r="AQ71" s="17" t="str">
        <f>VLOOKUP(AP71,'Axe 2 Règles de gestion'!$D$2:$F$155,3, FALSE)</f>
        <v>L'agent doit être en activité.</v>
      </c>
      <c r="AR71" s="18" t="s">
        <v>142</v>
      </c>
      <c r="AS71" s="17" t="str">
        <f>VLOOKUP(AR71,'Axe 2 Règles de gestion'!$D$2:$F$155,3, FALSE)</f>
        <v>La date de début du congé/absence doit être postérieure ou égale à la date de début du lien juridique.</v>
      </c>
      <c r="AT71" s="18" t="s">
        <v>93</v>
      </c>
      <c r="AU71" s="17" t="str">
        <f>VLOOKUP(AT71,'Axe 2 Règles de gestion'!$D$2:$F$155,3, FALSE)</f>
        <v>La date de début du congé/absence doit être antérieure ou égale à la date de fin réelle du congé/absence.</v>
      </c>
      <c r="AV71" s="18" t="s">
        <v>95</v>
      </c>
      <c r="AW71" s="17" t="str">
        <f>VLOOKUP(AV71,'Axe 2 Règles de gestion'!$D$2:$F$155,3, FALSE)</f>
        <v>La date de début du congé/absence doit être antérieure ou égale à la date de fin prévisionnelle du congé/absence.</v>
      </c>
      <c r="AX71" s="18" t="s">
        <v>97</v>
      </c>
      <c r="AY71" s="17" t="str">
        <f>VLOOKUP(AX71,'Axe 2 Règles de gestion'!$D$2:$F$155,3, FALSE)</f>
        <v>La date de fin réelle du congé/absence doit être antérieure à la date limite de départ à la retraite.</v>
      </c>
      <c r="AZ71" s="18" t="s">
        <v>99</v>
      </c>
      <c r="BA71" s="17" t="str">
        <f>VLOOKUP(AZ71,'Axe 2 Règles de gestion'!$D$2:$F$155,3, FALSE)</f>
        <v>La date de fin prévisionnelle du congé/absence doit être antérieure à la date limite de départ à la retraite.</v>
      </c>
      <c r="BB71" s="18" t="s">
        <v>101</v>
      </c>
      <c r="BC71" s="17" t="str">
        <f>VLOOKUP(BB71,'Axe 2 Règles de gestion'!$D$2:$F$155,3, FALSE)</f>
        <v>La date de fin réelle ou la date de fin prévisionnelle du congé/absence doit être saisie.</v>
      </c>
      <c r="BD71" s="18" t="s">
        <v>103</v>
      </c>
      <c r="BE71" s="17" t="str">
        <f>VLOOKUP(BD71,'Axe 2 Règles de gestion'!$D$2:$F$155,3, FALSE)</f>
        <v>Si l'absence ne commence pas par une demi-journée et si l'absence précédente ne finit pas par une demi journée, la date de début de l'absence saisie est postérieure à la date de fin réelle de l'absence précédente.</v>
      </c>
      <c r="BF71" s="18" t="s">
        <v>105</v>
      </c>
      <c r="BG71" s="17" t="str">
        <f>VLOOKUP(BF71,'Axe 2 Règles de gestion'!$D$2:$F$155,3, FALSE)</f>
        <v>Si l'absence ne commence pas par une demi-journée et si l'absence précédente ne finit pas par une demi journée, la date de début de l'absence saisie est postérieure à la date de fin prévisionnelle de l'absence précédente.</v>
      </c>
      <c r="BH71" s="18" t="s">
        <v>107</v>
      </c>
      <c r="BI71" s="17" t="str">
        <f>VLOOKUP(BH71,'Axe 2 Règles de gestion'!$D$2:$F$155,3, FALSE)</f>
        <v>Dans le cas d'un congé autre que CLM, CLD, CGM et CITIS, l'indicateur de requalification doit être à non et les impacts spécifiques à la requalification ne doivent pas être mobilisés ou l'impact rémunération est vide.</v>
      </c>
      <c r="BJ71" s="18" t="s">
        <v>144</v>
      </c>
      <c r="BK71" s="17" t="str">
        <f>VLOOKUP(BJ71,'Axe 2 Règles de gestion'!$D$2:$F$155,3, FALSE)</f>
        <v>La date de fin réelle du congé/absence doit être antérieure ou égale à la date limite de fin réelle ou prévisionnelle du lien juridique.</v>
      </c>
      <c r="BL71" s="18" t="s">
        <v>146</v>
      </c>
      <c r="BM71" s="17" t="str">
        <f>VLOOKUP(BL71,'Axe 2 Règles de gestion'!$D$2:$F$155,3, FALSE)</f>
        <v>La date de fin prévisionnelle du congé/absence doit être antérieure ou égale à la date limite de fin réelle ou prévisionnelle du lien juridique.</v>
      </c>
      <c r="BN71" s="18"/>
      <c r="BO71" s="17"/>
    </row>
    <row r="72" spans="1:67" ht="150" x14ac:dyDescent="0.25">
      <c r="A72" s="14" t="s">
        <v>148</v>
      </c>
      <c r="B72" s="14" t="s">
        <v>68</v>
      </c>
      <c r="C72" s="15">
        <v>44833</v>
      </c>
      <c r="D72" s="15" t="s">
        <v>69</v>
      </c>
      <c r="E72" s="16" t="s">
        <v>70</v>
      </c>
      <c r="F72" s="14" t="s">
        <v>71</v>
      </c>
      <c r="G72" s="16" t="s">
        <v>72</v>
      </c>
      <c r="H72" s="14" t="s">
        <v>335</v>
      </c>
      <c r="I72" s="16" t="s">
        <v>336</v>
      </c>
      <c r="J72" s="17" t="s">
        <v>337</v>
      </c>
      <c r="K72" s="17" t="s">
        <v>338</v>
      </c>
      <c r="L72" s="18" t="s">
        <v>346</v>
      </c>
      <c r="M72" s="19" t="s">
        <v>347</v>
      </c>
      <c r="N72" s="15" t="s">
        <v>122</v>
      </c>
      <c r="O72" s="17"/>
      <c r="P72" s="17"/>
      <c r="Q72" s="17" t="s">
        <v>132</v>
      </c>
      <c r="R72" s="18" t="s">
        <v>133</v>
      </c>
      <c r="S72" s="18" t="s">
        <v>82</v>
      </c>
      <c r="T72" s="18" t="s">
        <v>83</v>
      </c>
      <c r="U72" s="15">
        <v>40725</v>
      </c>
      <c r="V72" s="15">
        <v>44677</v>
      </c>
      <c r="W72" s="17" t="s">
        <v>354</v>
      </c>
      <c r="X72" s="18"/>
      <c r="Y72" s="17"/>
      <c r="Z72" s="18"/>
      <c r="AA72" s="17"/>
      <c r="AB72" s="18"/>
      <c r="AC72" s="17"/>
      <c r="AD72" s="18"/>
      <c r="AE72" s="17"/>
      <c r="AF72" s="18"/>
      <c r="AG72" s="17"/>
      <c r="AH72" s="18"/>
      <c r="AI72" s="17"/>
      <c r="AJ72" s="18"/>
      <c r="AK72" s="17"/>
      <c r="AL72" s="18" t="s">
        <v>140</v>
      </c>
      <c r="AM72" s="17" t="str">
        <f>VLOOKUP(AL72,'Axe 2 Règles de gestion'!$D$2:$F$155,3, FALSE)</f>
        <v>La durée prévisionnelle ne peut être supérieure à 4 mois, sauf en cas de poursuites pénales.</v>
      </c>
      <c r="AN72" s="18" t="s">
        <v>141</v>
      </c>
      <c r="AO72" s="17" t="str">
        <f>VLOOKUP(AN72,'Axe 2 Règles de gestion'!$D$2:$F$155,3, FALSE)</f>
        <v>La durée réelle ne peut être supérieure à 4 mois, sauf en cas de poursuites pénales.</v>
      </c>
      <c r="AP72" s="18" t="s">
        <v>93</v>
      </c>
      <c r="AQ72" s="17" t="str">
        <f>VLOOKUP(AP72,'Axe 2 Règles de gestion'!$D$2:$F$155,3, FALSE)</f>
        <v>La date de début du congé/absence doit être antérieure ou égale à la date de fin réelle du congé/absence.</v>
      </c>
      <c r="AR72" s="18" t="s">
        <v>95</v>
      </c>
      <c r="AS72" s="17" t="str">
        <f>VLOOKUP(AR72,'Axe 2 Règles de gestion'!$D$2:$F$155,3, FALSE)</f>
        <v>La date de début du congé/absence doit être antérieure ou égale à la date de fin prévisionnelle du congé/absence.</v>
      </c>
      <c r="AT72" s="18" t="s">
        <v>97</v>
      </c>
      <c r="AU72" s="17" t="str">
        <f>VLOOKUP(AT72,'Axe 2 Règles de gestion'!$D$2:$F$155,3, FALSE)</f>
        <v>La date de fin réelle du congé/absence doit être antérieure à la date limite de départ à la retraite.</v>
      </c>
      <c r="AV72" s="18" t="s">
        <v>99</v>
      </c>
      <c r="AW72" s="17" t="str">
        <f>VLOOKUP(AV72,'Axe 2 Règles de gestion'!$D$2:$F$155,3, FALSE)</f>
        <v>La date de fin prévisionnelle du congé/absence doit être antérieure à la date limite de départ à la retraite.</v>
      </c>
      <c r="AX72" s="18" t="s">
        <v>101</v>
      </c>
      <c r="AY72" s="17" t="str">
        <f>VLOOKUP(AX72,'Axe 2 Règles de gestion'!$D$2:$F$155,3, FALSE)</f>
        <v>La date de fin réelle ou la date de fin prévisionnelle du congé/absence doit être saisie.</v>
      </c>
      <c r="AZ72" s="18" t="s">
        <v>107</v>
      </c>
      <c r="BA72" s="17" t="str">
        <f>VLOOKUP(AZ72,'Axe 2 Règles de gestion'!$D$2:$F$155,3, FALSE)</f>
        <v>Dans le cas d'un congé autre que CLM, CLD, CGM et CITIS, l'indicateur de requalification doit être à non et les impacts spécifiques à la requalification ne doivent pas être mobilisés ou l'impact rémunération est vide.</v>
      </c>
      <c r="BB72" s="18" t="s">
        <v>144</v>
      </c>
      <c r="BC72" s="17" t="str">
        <f>VLOOKUP(BB72,'Axe 2 Règles de gestion'!$D$2:$F$155,3, FALSE)</f>
        <v>La date de fin réelle du congé/absence doit être antérieure ou égale à la date limite de fin réelle ou prévisionnelle du lien juridique.</v>
      </c>
      <c r="BD72" s="18" t="s">
        <v>146</v>
      </c>
      <c r="BE72" s="17" t="str">
        <f>VLOOKUP(BD72,'Axe 2 Règles de gestion'!$D$2:$F$155,3, FALSE)</f>
        <v>La date de fin prévisionnelle du congé/absence doit être antérieure ou égale à la date limite de fin réelle ou prévisionnelle du lien juridique.</v>
      </c>
      <c r="BF72" s="18"/>
      <c r="BG72" s="17"/>
      <c r="BH72" s="18"/>
      <c r="BI72" s="17"/>
      <c r="BJ72" s="18"/>
      <c r="BK72" s="17"/>
      <c r="BL72" s="18"/>
      <c r="BM72" s="17"/>
      <c r="BN72" s="18"/>
      <c r="BO72" s="17"/>
    </row>
    <row r="73" spans="1:67" ht="150" x14ac:dyDescent="0.25">
      <c r="A73" s="14" t="s">
        <v>148</v>
      </c>
      <c r="B73" s="14" t="s">
        <v>128</v>
      </c>
      <c r="C73" s="15">
        <v>44833</v>
      </c>
      <c r="D73" s="15" t="s">
        <v>69</v>
      </c>
      <c r="E73" s="16" t="s">
        <v>70</v>
      </c>
      <c r="F73" s="14" t="s">
        <v>71</v>
      </c>
      <c r="G73" s="16" t="s">
        <v>72</v>
      </c>
      <c r="H73" s="14" t="s">
        <v>335</v>
      </c>
      <c r="I73" s="16" t="s">
        <v>336</v>
      </c>
      <c r="J73" s="17" t="s">
        <v>337</v>
      </c>
      <c r="K73" s="17" t="s">
        <v>338</v>
      </c>
      <c r="L73" s="18" t="s">
        <v>346</v>
      </c>
      <c r="M73" s="19" t="s">
        <v>347</v>
      </c>
      <c r="N73" s="15" t="s">
        <v>122</v>
      </c>
      <c r="O73" s="17"/>
      <c r="P73" s="17"/>
      <c r="Q73" s="17" t="s">
        <v>132</v>
      </c>
      <c r="R73" s="18" t="s">
        <v>133</v>
      </c>
      <c r="S73" s="18" t="s">
        <v>82</v>
      </c>
      <c r="T73" s="18" t="s">
        <v>83</v>
      </c>
      <c r="U73" s="15">
        <v>44678</v>
      </c>
      <c r="V73" s="15"/>
      <c r="W73" s="17" t="s">
        <v>152</v>
      </c>
      <c r="X73" s="18" t="s">
        <v>150</v>
      </c>
      <c r="Y73" s="17" t="str">
        <f>VLOOKUP(X73,'Axe 2 Règles de gestion'!$D$2:$F$155,3, FALSE)</f>
        <v>En l'absence de décision prise par l'autorité ayant pouvoir de procéder au recrutement dans le délai de 4 mois, l'agent est rétabli dans ses fonctions, sauf en cas de poursuites pénales.</v>
      </c>
      <c r="Z73" s="18" t="s">
        <v>153</v>
      </c>
      <c r="AA73" s="17" t="str">
        <f>VLOOKUP(Z73,'Axe 2 Règles de gestion'!$D$2:$F$155,3, FALSE)</f>
        <v>En cas de non-lieu, relaxe, acquittement, mise hors de cause, l'agent est rétabli dans ses fonctions par un procès-verbal publié.</v>
      </c>
      <c r="AB73" s="18"/>
      <c r="AC73" s="17"/>
      <c r="AD73" s="18"/>
      <c r="AE73" s="17"/>
      <c r="AF73" s="18"/>
      <c r="AG73" s="17"/>
      <c r="AH73" s="18"/>
      <c r="AI73" s="17"/>
      <c r="AJ73" s="18"/>
      <c r="AK73" s="17"/>
      <c r="AL73" s="18" t="s">
        <v>140</v>
      </c>
      <c r="AM73" s="17" t="str">
        <f>VLOOKUP(AL73,'Axe 2 Règles de gestion'!$D$2:$F$155,3, FALSE)</f>
        <v>La durée prévisionnelle ne peut être supérieure à 4 mois, sauf en cas de poursuites pénales.</v>
      </c>
      <c r="AN73" s="18" t="s">
        <v>141</v>
      </c>
      <c r="AO73" s="17" t="str">
        <f>VLOOKUP(AN73,'Axe 2 Règles de gestion'!$D$2:$F$155,3, FALSE)</f>
        <v>La durée réelle ne peut être supérieure à 4 mois, sauf en cas de poursuites pénales.</v>
      </c>
      <c r="AP73" s="18" t="s">
        <v>93</v>
      </c>
      <c r="AQ73" s="17" t="str">
        <f>VLOOKUP(AP73,'Axe 2 Règles de gestion'!$D$2:$F$155,3, FALSE)</f>
        <v>La date de début du congé/absence doit être antérieure ou égale à la date de fin réelle du congé/absence.</v>
      </c>
      <c r="AR73" s="18" t="s">
        <v>95</v>
      </c>
      <c r="AS73" s="17" t="str">
        <f>VLOOKUP(AR73,'Axe 2 Règles de gestion'!$D$2:$F$155,3, FALSE)</f>
        <v>La date de début du congé/absence doit être antérieure ou égale à la date de fin prévisionnelle du congé/absence.</v>
      </c>
      <c r="AT73" s="18" t="s">
        <v>97</v>
      </c>
      <c r="AU73" s="17" t="str">
        <f>VLOOKUP(AT73,'Axe 2 Règles de gestion'!$D$2:$F$155,3, FALSE)</f>
        <v>La date de fin réelle du congé/absence doit être antérieure à la date limite de départ à la retraite.</v>
      </c>
      <c r="AV73" s="18" t="s">
        <v>99</v>
      </c>
      <c r="AW73" s="17" t="str">
        <f>VLOOKUP(AV73,'Axe 2 Règles de gestion'!$D$2:$F$155,3, FALSE)</f>
        <v>La date de fin prévisionnelle du congé/absence doit être antérieure à la date limite de départ à la retraite.</v>
      </c>
      <c r="AX73" s="18" t="s">
        <v>101</v>
      </c>
      <c r="AY73" s="17" t="str">
        <f>VLOOKUP(AX73,'Axe 2 Règles de gestion'!$D$2:$F$155,3, FALSE)</f>
        <v>La date de fin réelle ou la date de fin prévisionnelle du congé/absence doit être saisie.</v>
      </c>
      <c r="AZ73" s="18" t="s">
        <v>107</v>
      </c>
      <c r="BA73" s="17" t="str">
        <f>VLOOKUP(AZ73,'Axe 2 Règles de gestion'!$D$2:$F$155,3, FALSE)</f>
        <v>Dans le cas d'un congé autre que CLM, CLD, CGM et CITIS, l'indicateur de requalification doit être à non et les impacts spécifiques à la requalification ne doivent pas être mobilisés ou l'impact rémunération est vide.</v>
      </c>
      <c r="BB73" s="18" t="s">
        <v>144</v>
      </c>
      <c r="BC73" s="17" t="str">
        <f>VLOOKUP(BB73,'Axe 2 Règles de gestion'!$D$2:$F$155,3, FALSE)</f>
        <v>La date de fin réelle du congé/absence doit être antérieure ou égale à la date limite de fin réelle ou prévisionnelle du lien juridique.</v>
      </c>
      <c r="BD73" s="18" t="s">
        <v>146</v>
      </c>
      <c r="BE73" s="17" t="str">
        <f>VLOOKUP(BD73,'Axe 2 Règles de gestion'!$D$2:$F$155,3, FALSE)</f>
        <v>La date de fin prévisionnelle du congé/absence doit être antérieure ou égale à la date limite de fin réelle ou prévisionnelle du lien juridique.</v>
      </c>
      <c r="BF73" s="18"/>
      <c r="BG73" s="17"/>
      <c r="BH73" s="18"/>
      <c r="BI73" s="17"/>
      <c r="BJ73" s="18"/>
      <c r="BK73" s="17"/>
      <c r="BL73" s="18"/>
      <c r="BM73" s="17"/>
      <c r="BN73" s="18"/>
      <c r="BO73" s="17"/>
    </row>
    <row r="74" spans="1:67" ht="150" x14ac:dyDescent="0.25">
      <c r="A74" s="14" t="s">
        <v>67</v>
      </c>
      <c r="B74" s="14" t="s">
        <v>68</v>
      </c>
      <c r="C74" s="15">
        <v>43152</v>
      </c>
      <c r="D74" s="15" t="s">
        <v>69</v>
      </c>
      <c r="E74" s="16" t="s">
        <v>70</v>
      </c>
      <c r="F74" s="14" t="s">
        <v>71</v>
      </c>
      <c r="G74" s="16" t="s">
        <v>72</v>
      </c>
      <c r="H74" s="14" t="s">
        <v>335</v>
      </c>
      <c r="I74" s="16" t="s">
        <v>336</v>
      </c>
      <c r="J74" s="17" t="s">
        <v>337</v>
      </c>
      <c r="K74" s="17" t="s">
        <v>338</v>
      </c>
      <c r="L74" s="18" t="s">
        <v>339</v>
      </c>
      <c r="M74" s="19" t="s">
        <v>340</v>
      </c>
      <c r="N74" s="15" t="s">
        <v>79</v>
      </c>
      <c r="O74" s="17"/>
      <c r="P74" s="17"/>
      <c r="Q74" s="17" t="s">
        <v>155</v>
      </c>
      <c r="R74" s="18" t="s">
        <v>156</v>
      </c>
      <c r="S74" s="18" t="s">
        <v>82</v>
      </c>
      <c r="T74" s="18" t="s">
        <v>83</v>
      </c>
      <c r="U74" s="15">
        <v>40725</v>
      </c>
      <c r="V74" s="15">
        <v>42481</v>
      </c>
      <c r="W74" s="17" t="s">
        <v>84</v>
      </c>
      <c r="X74" s="18"/>
      <c r="Y74" s="17"/>
      <c r="Z74" s="18"/>
      <c r="AA74" s="17"/>
      <c r="AB74" s="18"/>
      <c r="AC74" s="17"/>
      <c r="AD74" s="18"/>
      <c r="AE74" s="17"/>
      <c r="AF74" s="18"/>
      <c r="AG74" s="17"/>
      <c r="AH74" s="18"/>
      <c r="AI74" s="17"/>
      <c r="AJ74" s="18"/>
      <c r="AK74" s="17"/>
      <c r="AL74" s="18" t="s">
        <v>85</v>
      </c>
      <c r="AM74" s="17" t="str">
        <f>VLOOKUP(AL74,'Axe 2 Règles de gestion'!$D$2:$F$155,3, FALSE)</f>
        <v>La durée prévisionnelle ne peut être supérieure à 4 mois, sauf en cas de poursuites pénales.</v>
      </c>
      <c r="AN74" s="18" t="s">
        <v>87</v>
      </c>
      <c r="AO74" s="17" t="str">
        <f>VLOOKUP(AN74,'Axe 2 Règles de gestion'!$D$2:$F$155,3, FALSE)</f>
        <v>La durée réelle ne peut être supérieure à 4 mois, sauf en cas de poursuites pénales.</v>
      </c>
      <c r="AP74" s="18" t="s">
        <v>89</v>
      </c>
      <c r="AQ74" s="17" t="str">
        <f>VLOOKUP(AP74,'Axe 2 Règles de gestion'!$D$2:$F$155,3, FALSE)</f>
        <v>L'agent doit être en activité.</v>
      </c>
      <c r="AR74" s="18" t="s">
        <v>91</v>
      </c>
      <c r="AS74" s="17" t="str">
        <f>VLOOKUP(AR74,'Axe 2 Règles de gestion'!$D$2:$F$155,3, FALSE)</f>
        <v>La date de début du congé/absence doit être postérieure ou égale à la date de recrutement dans la FPE ou dans la carrière militaire.</v>
      </c>
      <c r="AT74" s="18" t="s">
        <v>93</v>
      </c>
      <c r="AU74" s="17" t="str">
        <f>VLOOKUP(AT74,'Axe 2 Règles de gestion'!$D$2:$F$155,3, FALSE)</f>
        <v>La date de début du congé/absence doit être antérieure ou égale à la date de fin réelle du congé/absence.</v>
      </c>
      <c r="AV74" s="18" t="s">
        <v>95</v>
      </c>
      <c r="AW74" s="17" t="str">
        <f>VLOOKUP(AV74,'Axe 2 Règles de gestion'!$D$2:$F$155,3, FALSE)</f>
        <v>La date de début du congé/absence doit être antérieure ou égale à la date de fin prévisionnelle du congé/absence.</v>
      </c>
      <c r="AX74" s="18" t="s">
        <v>97</v>
      </c>
      <c r="AY74" s="17" t="str">
        <f>VLOOKUP(AX74,'Axe 2 Règles de gestion'!$D$2:$F$155,3, FALSE)</f>
        <v>La date de fin réelle du congé/absence doit être antérieure à la date limite de départ à la retraite.</v>
      </c>
      <c r="AZ74" s="18" t="s">
        <v>99</v>
      </c>
      <c r="BA74" s="17" t="str">
        <f>VLOOKUP(AZ74,'Axe 2 Règles de gestion'!$D$2:$F$155,3, FALSE)</f>
        <v>La date de fin prévisionnelle du congé/absence doit être antérieure à la date limite de départ à la retraite.</v>
      </c>
      <c r="BB74" s="18" t="s">
        <v>101</v>
      </c>
      <c r="BC74" s="17" t="str">
        <f>VLOOKUP(BB74,'Axe 2 Règles de gestion'!$D$2:$F$155,3, FALSE)</f>
        <v>La date de fin réelle ou la date de fin prévisionnelle du congé/absence doit être saisie.</v>
      </c>
      <c r="BD74" s="18" t="s">
        <v>103</v>
      </c>
      <c r="BE74" s="17" t="str">
        <f>VLOOKUP(BD74,'Axe 2 Règles de gestion'!$D$2:$F$155,3, FALSE)</f>
        <v>Si l'absence ne commence pas par une demi-journée et si l'absence précédente ne finit pas par une demi journée, la date de début de l'absence saisie est postérieure à la date de fin réelle de l'absence précédente.</v>
      </c>
      <c r="BF74" s="18" t="s">
        <v>105</v>
      </c>
      <c r="BG74" s="17" t="str">
        <f>VLOOKUP(BF74,'Axe 2 Règles de gestion'!$D$2:$F$155,3, FALSE)</f>
        <v>Si l'absence ne commence pas par une demi-journée et si l'absence précédente ne finit pas par une demi journée, la date de début de l'absence saisie est postérieure à la date de fin prévisionnelle de l'absence précédente.</v>
      </c>
      <c r="BH74" s="18" t="s">
        <v>107</v>
      </c>
      <c r="BI74" s="17" t="str">
        <f>VLOOKUP(BH74,'Axe 2 Règles de gestion'!$D$2:$F$155,3, FALSE)</f>
        <v>Dans le cas d'un congé autre que CLM, CLD, CGM et CITIS, l'indicateur de requalification doit être à non et les impacts spécifiques à la requalification ne doivent pas être mobilisés ou l'impact rémunération est vide.</v>
      </c>
      <c r="BJ74" s="18"/>
      <c r="BK74" s="17"/>
      <c r="BL74" s="18"/>
      <c r="BM74" s="17"/>
      <c r="BN74" s="18"/>
      <c r="BO74" s="17"/>
    </row>
    <row r="75" spans="1:67" ht="150" x14ac:dyDescent="0.25">
      <c r="A75" s="14" t="s">
        <v>67</v>
      </c>
      <c r="B75" s="14" t="s">
        <v>68</v>
      </c>
      <c r="C75" s="15">
        <v>43633</v>
      </c>
      <c r="D75" s="15" t="s">
        <v>69</v>
      </c>
      <c r="E75" s="16" t="s">
        <v>70</v>
      </c>
      <c r="F75" s="14" t="s">
        <v>71</v>
      </c>
      <c r="G75" s="16" t="s">
        <v>72</v>
      </c>
      <c r="H75" s="14" t="s">
        <v>335</v>
      </c>
      <c r="I75" s="16" t="s">
        <v>336</v>
      </c>
      <c r="J75" s="17" t="s">
        <v>337</v>
      </c>
      <c r="K75" s="17" t="s">
        <v>338</v>
      </c>
      <c r="L75" s="18" t="s">
        <v>339</v>
      </c>
      <c r="M75" s="19" t="s">
        <v>340</v>
      </c>
      <c r="N75" s="15" t="s">
        <v>79</v>
      </c>
      <c r="O75" s="17"/>
      <c r="P75" s="17"/>
      <c r="Q75" s="17" t="s">
        <v>155</v>
      </c>
      <c r="R75" s="18" t="s">
        <v>156</v>
      </c>
      <c r="S75" s="18" t="s">
        <v>82</v>
      </c>
      <c r="T75" s="18" t="s">
        <v>83</v>
      </c>
      <c r="U75" s="15">
        <v>42482</v>
      </c>
      <c r="V75" s="15"/>
      <c r="W75" s="17" t="s">
        <v>355</v>
      </c>
      <c r="X75" s="18" t="s">
        <v>158</v>
      </c>
      <c r="Y75" s="17" t="str">
        <f>VLOOKUP(X75,'Axe 2 Règles de gestion'!$D$2:$F$155,3, FALSE)</f>
        <v>L'agent qui commet une faute grave peut être suspendu.</v>
      </c>
      <c r="Z75" s="18" t="s">
        <v>159</v>
      </c>
      <c r="AA75" s="17" t="str">
        <f>VLOOKUP(Z75,'Axe 2 Règles de gestion'!$D$2:$F$155,3, FALSE)</f>
        <v>L'agent est suspendu par l'autorité ayant pouvoir disciplinaire.</v>
      </c>
      <c r="AB75" s="18" t="s">
        <v>160</v>
      </c>
      <c r="AC75" s="17" t="str">
        <f>VLOOKUP(AB75,'Axe 2 Règles de gestion'!$D$2:$F$155,3, FALSE)</f>
        <v>Le conseil de discipline est saisi sans délai.</v>
      </c>
      <c r="AD75" s="18" t="s">
        <v>356</v>
      </c>
      <c r="AE75" s="17" t="str">
        <f>VLOOKUP(AD75,'Axe 2 Règles de gestion'!$D$2:$F$155,3, FALSE)</f>
        <v>Une décision motivée indique que l'agent suspendu faisant l'objet de poursuites pénales n'est pas rétabli dans ses fonctions.</v>
      </c>
      <c r="AF75" s="18" t="s">
        <v>357</v>
      </c>
      <c r="AG75" s="17" t="str">
        <f>VLOOKUP(AF75,'Axe 2 Règles de gestion'!$D$2:$F$155,3, FALSE)</f>
        <v>En cas de poursuites pénales, le magistrat, le procureur de la République et la commission administrative paritaire compétents sont informés des mesures prises à l'égard de l'agent.</v>
      </c>
      <c r="AH75" s="18"/>
      <c r="AI75" s="17"/>
      <c r="AJ75" s="18"/>
      <c r="AK75" s="17"/>
      <c r="AL75" s="18" t="s">
        <v>116</v>
      </c>
      <c r="AM75" s="17" t="str">
        <f>VLOOKUP(AL75,'Axe 2 Règles de gestion'!$D$2:$F$155,3, FALSE)</f>
        <v>La durée prévisionnelle ne peut être supérieure à 4 mois.</v>
      </c>
      <c r="AN75" s="18" t="s">
        <v>118</v>
      </c>
      <c r="AO75" s="17" t="str">
        <f>VLOOKUP(AN75,'Axe 2 Règles de gestion'!$D$2:$F$155,3, FALSE)</f>
        <v>La durée réelle ne peut être supérieure à 4 mois.</v>
      </c>
      <c r="AP75" s="18" t="s">
        <v>89</v>
      </c>
      <c r="AQ75" s="17" t="str">
        <f>VLOOKUP(AP75,'Axe 2 Règles de gestion'!$D$2:$F$155,3, FALSE)</f>
        <v>L'agent doit être en activité.</v>
      </c>
      <c r="AR75" s="18" t="s">
        <v>91</v>
      </c>
      <c r="AS75" s="17" t="str">
        <f>VLOOKUP(AR75,'Axe 2 Règles de gestion'!$D$2:$F$155,3, FALSE)</f>
        <v>La date de début du congé/absence doit être postérieure ou égale à la date de recrutement dans la FPE ou dans la carrière militaire.</v>
      </c>
      <c r="AT75" s="18" t="s">
        <v>93</v>
      </c>
      <c r="AU75" s="17" t="str">
        <f>VLOOKUP(AT75,'Axe 2 Règles de gestion'!$D$2:$F$155,3, FALSE)</f>
        <v>La date de début du congé/absence doit être antérieure ou égale à la date de fin réelle du congé/absence.</v>
      </c>
      <c r="AV75" s="18" t="s">
        <v>95</v>
      </c>
      <c r="AW75" s="17" t="str">
        <f>VLOOKUP(AV75,'Axe 2 Règles de gestion'!$D$2:$F$155,3, FALSE)</f>
        <v>La date de début du congé/absence doit être antérieure ou égale à la date de fin prévisionnelle du congé/absence.</v>
      </c>
      <c r="AX75" s="18" t="s">
        <v>97</v>
      </c>
      <c r="AY75" s="17" t="str">
        <f>VLOOKUP(AX75,'Axe 2 Règles de gestion'!$D$2:$F$155,3, FALSE)</f>
        <v>La date de fin réelle du congé/absence doit être antérieure à la date limite de départ à la retraite.</v>
      </c>
      <c r="AZ75" s="18" t="s">
        <v>99</v>
      </c>
      <c r="BA75" s="17" t="str">
        <f>VLOOKUP(AZ75,'Axe 2 Règles de gestion'!$D$2:$F$155,3, FALSE)</f>
        <v>La date de fin prévisionnelle du congé/absence doit être antérieure à la date limite de départ à la retraite.</v>
      </c>
      <c r="BB75" s="18" t="s">
        <v>101</v>
      </c>
      <c r="BC75" s="17" t="str">
        <f>VLOOKUP(BB75,'Axe 2 Règles de gestion'!$D$2:$F$155,3, FALSE)</f>
        <v>La date de fin réelle ou la date de fin prévisionnelle du congé/absence doit être saisie.</v>
      </c>
      <c r="BD75" s="18" t="s">
        <v>103</v>
      </c>
      <c r="BE75" s="17" t="str">
        <f>VLOOKUP(BD75,'Axe 2 Règles de gestion'!$D$2:$F$155,3, FALSE)</f>
        <v>Si l'absence ne commence pas par une demi-journée et si l'absence précédente ne finit pas par une demi journée, la date de début de l'absence saisie est postérieure à la date de fin réelle de l'absence précédente.</v>
      </c>
      <c r="BF75" s="18" t="s">
        <v>105</v>
      </c>
      <c r="BG75" s="17" t="str">
        <f>VLOOKUP(BF75,'Axe 2 Règles de gestion'!$D$2:$F$155,3, FALSE)</f>
        <v>Si l'absence ne commence pas par une demi-journée et si l'absence précédente ne finit pas par une demi journée, la date de début de l'absence saisie est postérieure à la date de fin prévisionnelle de l'absence précédente.</v>
      </c>
      <c r="BH75" s="18" t="s">
        <v>107</v>
      </c>
      <c r="BI75" s="17" t="str">
        <f>VLOOKUP(BH75,'Axe 2 Règles de gestion'!$D$2:$F$155,3, FALSE)</f>
        <v>Dans le cas d'un congé autre que CLM, CLD, CGM et CITIS, l'indicateur de requalification doit être à non et les impacts spécifiques à la requalification ne doivent pas être mobilisés ou l'impact rémunération est vide.</v>
      </c>
      <c r="BJ75" s="18"/>
      <c r="BK75" s="17"/>
      <c r="BL75" s="18"/>
      <c r="BM75" s="17"/>
      <c r="BN75" s="18"/>
      <c r="BO75" s="17"/>
    </row>
    <row r="76" spans="1:67" ht="150" x14ac:dyDescent="0.25">
      <c r="A76" s="14" t="s">
        <v>67</v>
      </c>
      <c r="B76" s="14" t="s">
        <v>68</v>
      </c>
      <c r="C76" s="15">
        <v>43152</v>
      </c>
      <c r="D76" s="15" t="s">
        <v>69</v>
      </c>
      <c r="E76" s="16" t="s">
        <v>70</v>
      </c>
      <c r="F76" s="14" t="s">
        <v>71</v>
      </c>
      <c r="G76" s="16" t="s">
        <v>72</v>
      </c>
      <c r="H76" s="14" t="s">
        <v>335</v>
      </c>
      <c r="I76" s="16" t="s">
        <v>336</v>
      </c>
      <c r="J76" s="17" t="s">
        <v>337</v>
      </c>
      <c r="K76" s="17" t="s">
        <v>338</v>
      </c>
      <c r="L76" s="18" t="s">
        <v>346</v>
      </c>
      <c r="M76" s="19" t="s">
        <v>347</v>
      </c>
      <c r="N76" s="15" t="s">
        <v>122</v>
      </c>
      <c r="O76" s="17"/>
      <c r="P76" s="17"/>
      <c r="Q76" s="17" t="s">
        <v>155</v>
      </c>
      <c r="R76" s="18" t="s">
        <v>156</v>
      </c>
      <c r="S76" s="18" t="s">
        <v>82</v>
      </c>
      <c r="T76" s="18" t="s">
        <v>83</v>
      </c>
      <c r="U76" s="15">
        <v>40725</v>
      </c>
      <c r="V76" s="15">
        <v>42481</v>
      </c>
      <c r="W76" s="17" t="s">
        <v>123</v>
      </c>
      <c r="X76" s="18"/>
      <c r="Y76" s="17"/>
      <c r="Z76" s="18"/>
      <c r="AA76" s="17"/>
      <c r="AB76" s="18"/>
      <c r="AC76" s="17"/>
      <c r="AD76" s="18"/>
      <c r="AE76" s="17"/>
      <c r="AF76" s="18"/>
      <c r="AG76" s="17"/>
      <c r="AH76" s="18"/>
      <c r="AI76" s="17"/>
      <c r="AJ76" s="18"/>
      <c r="AK76" s="17"/>
      <c r="AL76" s="18" t="s">
        <v>85</v>
      </c>
      <c r="AM76" s="17" t="str">
        <f>VLOOKUP(AL76,'Axe 2 Règles de gestion'!$D$2:$F$155,3, FALSE)</f>
        <v>La durée prévisionnelle ne peut être supérieure à 4 mois, sauf en cas de poursuites pénales.</v>
      </c>
      <c r="AN76" s="18" t="s">
        <v>87</v>
      </c>
      <c r="AO76" s="17" t="str">
        <f>VLOOKUP(AN76,'Axe 2 Règles de gestion'!$D$2:$F$155,3, FALSE)</f>
        <v>La durée réelle ne peut être supérieure à 4 mois, sauf en cas de poursuites pénales.</v>
      </c>
      <c r="AP76" s="18" t="s">
        <v>93</v>
      </c>
      <c r="AQ76" s="17" t="str">
        <f>VLOOKUP(AP76,'Axe 2 Règles de gestion'!$D$2:$F$155,3, FALSE)</f>
        <v>La date de début du congé/absence doit être antérieure ou égale à la date de fin réelle du congé/absence.</v>
      </c>
      <c r="AR76" s="18" t="s">
        <v>95</v>
      </c>
      <c r="AS76" s="17" t="str">
        <f>VLOOKUP(AR76,'Axe 2 Règles de gestion'!$D$2:$F$155,3, FALSE)</f>
        <v>La date de début du congé/absence doit être antérieure ou égale à la date de fin prévisionnelle du congé/absence.</v>
      </c>
      <c r="AT76" s="18" t="s">
        <v>97</v>
      </c>
      <c r="AU76" s="17" t="str">
        <f>VLOOKUP(AT76,'Axe 2 Règles de gestion'!$D$2:$F$155,3, FALSE)</f>
        <v>La date de fin réelle du congé/absence doit être antérieure à la date limite de départ à la retraite.</v>
      </c>
      <c r="AV76" s="18" t="s">
        <v>99</v>
      </c>
      <c r="AW76" s="17" t="str">
        <f>VLOOKUP(AV76,'Axe 2 Règles de gestion'!$D$2:$F$155,3, FALSE)</f>
        <v>La date de fin prévisionnelle du congé/absence doit être antérieure à la date limite de départ à la retraite.</v>
      </c>
      <c r="AX76" s="18" t="s">
        <v>101</v>
      </c>
      <c r="AY76" s="17" t="str">
        <f>VLOOKUP(AX76,'Axe 2 Règles de gestion'!$D$2:$F$155,3, FALSE)</f>
        <v>La date de fin réelle ou la date de fin prévisionnelle du congé/absence doit être saisie.</v>
      </c>
      <c r="AZ76" s="18" t="s">
        <v>107</v>
      </c>
      <c r="BA76" s="17" t="str">
        <f>VLOOKUP(AZ76,'Axe 2 Règles de gestion'!$D$2:$F$155,3, FALSE)</f>
        <v>Dans le cas d'un congé autre que CLM, CLD, CGM et CITIS, l'indicateur de requalification doit être à non et les impacts spécifiques à la requalification ne doivent pas être mobilisés ou l'impact rémunération est vide.</v>
      </c>
      <c r="BB76" s="18"/>
      <c r="BC76" s="17"/>
      <c r="BD76" s="18"/>
      <c r="BE76" s="17"/>
      <c r="BF76" s="18"/>
      <c r="BG76" s="17"/>
      <c r="BH76" s="18"/>
      <c r="BI76" s="17"/>
      <c r="BJ76" s="18"/>
      <c r="BK76" s="17"/>
      <c r="BL76" s="18"/>
      <c r="BM76" s="17"/>
      <c r="BN76" s="18"/>
      <c r="BO76" s="17"/>
    </row>
    <row r="77" spans="1:67" ht="150" x14ac:dyDescent="0.25">
      <c r="A77" s="14" t="s">
        <v>67</v>
      </c>
      <c r="B77" s="14" t="s">
        <v>68</v>
      </c>
      <c r="C77" s="15">
        <v>43620</v>
      </c>
      <c r="D77" s="15" t="s">
        <v>69</v>
      </c>
      <c r="E77" s="16" t="s">
        <v>70</v>
      </c>
      <c r="F77" s="14" t="s">
        <v>71</v>
      </c>
      <c r="G77" s="16" t="s">
        <v>72</v>
      </c>
      <c r="H77" s="14" t="s">
        <v>335</v>
      </c>
      <c r="I77" s="16" t="s">
        <v>336</v>
      </c>
      <c r="J77" s="17" t="s">
        <v>337</v>
      </c>
      <c r="K77" s="17" t="s">
        <v>338</v>
      </c>
      <c r="L77" s="18" t="s">
        <v>346</v>
      </c>
      <c r="M77" s="19" t="s">
        <v>347</v>
      </c>
      <c r="N77" s="15" t="s">
        <v>122</v>
      </c>
      <c r="O77" s="17"/>
      <c r="P77" s="17"/>
      <c r="Q77" s="17" t="s">
        <v>155</v>
      </c>
      <c r="R77" s="18" t="s">
        <v>156</v>
      </c>
      <c r="S77" s="18" t="s">
        <v>82</v>
      </c>
      <c r="T77" s="18" t="s">
        <v>83</v>
      </c>
      <c r="U77" s="15">
        <v>42482</v>
      </c>
      <c r="V77" s="15"/>
      <c r="W77" s="17" t="s">
        <v>358</v>
      </c>
      <c r="X77" s="18" t="s">
        <v>359</v>
      </c>
      <c r="Y77" s="17" t="str">
        <f>VLOOKUP(X77,'Axe 2 Règles de gestion'!$D$2:$F$155,3, FALSE)</f>
        <v>En cas de non-lieu, relaxe, acquittement, mise hors de cause, l'agent est rétabli dans ses fonctions par un procès-verbal publié.</v>
      </c>
      <c r="Z77" s="18" t="s">
        <v>360</v>
      </c>
      <c r="AA77" s="17" t="str">
        <f>VLOOKUP(Z77,'Axe 2 Règles de gestion'!$D$2:$F$155,3, FALSE)</f>
        <v>L'agent suspendu faisant l'objet de poursuites pénales non rétabli dans ses fonctions peut faire l'objet d'une affectation ou d'un détachement provisoires à l'issue de la suspension.</v>
      </c>
      <c r="AB77" s="18" t="s">
        <v>361</v>
      </c>
      <c r="AC77" s="17" t="str">
        <f>VLOOKUP(AB77,'Axe 2 Règles de gestion'!$D$2:$F$155,3, FALSE)</f>
        <v>L'agent faisant l'objet de poursuites pénales est rétabli dans ses fonctions à l'expiration du délai de 4 mois si les mesures décidées par l'autorité judicaire ou l'intérêt du service n'y font pas obstacle.</v>
      </c>
      <c r="AD77" s="18"/>
      <c r="AE77" s="17"/>
      <c r="AF77" s="18"/>
      <c r="AG77" s="17"/>
      <c r="AH77" s="18"/>
      <c r="AI77" s="17"/>
      <c r="AJ77" s="18"/>
      <c r="AK77" s="17"/>
      <c r="AL77" s="18" t="s">
        <v>116</v>
      </c>
      <c r="AM77" s="17" t="str">
        <f>VLOOKUP(AL77,'Axe 2 Règles de gestion'!$D$2:$F$155,3, FALSE)</f>
        <v>La durée prévisionnelle ne peut être supérieure à 4 mois.</v>
      </c>
      <c r="AN77" s="18" t="s">
        <v>118</v>
      </c>
      <c r="AO77" s="17" t="str">
        <f>VLOOKUP(AN77,'Axe 2 Règles de gestion'!$D$2:$F$155,3, FALSE)</f>
        <v>La durée réelle ne peut être supérieure à 4 mois.</v>
      </c>
      <c r="AP77" s="18" t="s">
        <v>93</v>
      </c>
      <c r="AQ77" s="17" t="str">
        <f>VLOOKUP(AP77,'Axe 2 Règles de gestion'!$D$2:$F$155,3, FALSE)</f>
        <v>La date de début du congé/absence doit être antérieure ou égale à la date de fin réelle du congé/absence.</v>
      </c>
      <c r="AR77" s="18" t="s">
        <v>95</v>
      </c>
      <c r="AS77" s="17" t="str">
        <f>VLOOKUP(AR77,'Axe 2 Règles de gestion'!$D$2:$F$155,3, FALSE)</f>
        <v>La date de début du congé/absence doit être antérieure ou égale à la date de fin prévisionnelle du congé/absence.</v>
      </c>
      <c r="AT77" s="18" t="s">
        <v>97</v>
      </c>
      <c r="AU77" s="17" t="str">
        <f>VLOOKUP(AT77,'Axe 2 Règles de gestion'!$D$2:$F$155,3, FALSE)</f>
        <v>La date de fin réelle du congé/absence doit être antérieure à la date limite de départ à la retraite.</v>
      </c>
      <c r="AV77" s="18" t="s">
        <v>99</v>
      </c>
      <c r="AW77" s="17" t="str">
        <f>VLOOKUP(AV77,'Axe 2 Règles de gestion'!$D$2:$F$155,3, FALSE)</f>
        <v>La date de fin prévisionnelle du congé/absence doit être antérieure à la date limite de départ à la retraite.</v>
      </c>
      <c r="AX77" s="18" t="s">
        <v>101</v>
      </c>
      <c r="AY77" s="17" t="str">
        <f>VLOOKUP(AX77,'Axe 2 Règles de gestion'!$D$2:$F$155,3, FALSE)</f>
        <v>La date de fin réelle ou la date de fin prévisionnelle du congé/absence doit être saisie.</v>
      </c>
      <c r="AZ77" s="18" t="s">
        <v>107</v>
      </c>
      <c r="BA77" s="17" t="str">
        <f>VLOOKUP(AZ77,'Axe 2 Règles de gestion'!$D$2:$F$155,3, FALSE)</f>
        <v>Dans le cas d'un congé autre que CLM, CLD, CGM et CITIS, l'indicateur de requalification doit être à non et les impacts spécifiques à la requalification ne doivent pas être mobilisés ou l'impact rémunération est vide.</v>
      </c>
      <c r="BB77" s="18"/>
      <c r="BC77" s="17"/>
      <c r="BD77" s="18"/>
      <c r="BE77" s="17"/>
      <c r="BF77" s="18"/>
      <c r="BG77" s="17"/>
      <c r="BH77" s="18"/>
      <c r="BI77" s="17"/>
      <c r="BJ77" s="18"/>
      <c r="BK77" s="17"/>
      <c r="BL77" s="18"/>
      <c r="BM77" s="17"/>
      <c r="BN77" s="18"/>
      <c r="BO77" s="17"/>
    </row>
    <row r="78" spans="1:67" ht="60" x14ac:dyDescent="0.25">
      <c r="A78" s="14" t="s">
        <v>67</v>
      </c>
      <c r="B78" s="14" t="s">
        <v>68</v>
      </c>
      <c r="C78" s="15">
        <v>43621</v>
      </c>
      <c r="D78" s="15" t="s">
        <v>69</v>
      </c>
      <c r="E78" s="16" t="s">
        <v>70</v>
      </c>
      <c r="F78" s="14" t="s">
        <v>71</v>
      </c>
      <c r="G78" s="16" t="s">
        <v>72</v>
      </c>
      <c r="H78" s="14" t="s">
        <v>335</v>
      </c>
      <c r="I78" s="16" t="s">
        <v>336</v>
      </c>
      <c r="J78" s="17" t="s">
        <v>337</v>
      </c>
      <c r="K78" s="17" t="s">
        <v>338</v>
      </c>
      <c r="L78" s="18" t="s">
        <v>339</v>
      </c>
      <c r="M78" s="19" t="s">
        <v>340</v>
      </c>
      <c r="N78" s="15" t="s">
        <v>79</v>
      </c>
      <c r="O78" s="17"/>
      <c r="P78" s="17"/>
      <c r="Q78" s="17" t="s">
        <v>163</v>
      </c>
      <c r="R78" s="18" t="s">
        <v>164</v>
      </c>
      <c r="S78" s="18" t="s">
        <v>82</v>
      </c>
      <c r="T78" s="18" t="s">
        <v>131</v>
      </c>
      <c r="U78" s="15">
        <v>40725</v>
      </c>
      <c r="V78" s="15"/>
      <c r="W78" s="17"/>
      <c r="X78" s="18"/>
      <c r="Y78" s="17"/>
      <c r="Z78" s="18"/>
      <c r="AA78" s="17"/>
      <c r="AB78" s="18"/>
      <c r="AC78" s="17"/>
      <c r="AD78" s="18"/>
      <c r="AE78" s="17"/>
      <c r="AF78" s="18"/>
      <c r="AG78" s="17"/>
      <c r="AH78" s="18"/>
      <c r="AI78" s="17"/>
      <c r="AJ78" s="18"/>
      <c r="AK78" s="17"/>
      <c r="AL78" s="18"/>
      <c r="AM78" s="17"/>
      <c r="AN78" s="18"/>
      <c r="AO78" s="17"/>
      <c r="AP78" s="18"/>
      <c r="AQ78" s="17"/>
      <c r="AR78" s="18"/>
      <c r="AS78" s="17"/>
      <c r="AT78" s="18"/>
      <c r="AU78" s="17"/>
      <c r="AV78" s="18"/>
      <c r="AW78" s="17"/>
      <c r="AX78" s="18"/>
      <c r="AY78" s="17"/>
      <c r="AZ78" s="18"/>
      <c r="BA78" s="17"/>
      <c r="BB78" s="18"/>
      <c r="BC78" s="17"/>
      <c r="BD78" s="18"/>
      <c r="BE78" s="17"/>
      <c r="BF78" s="18"/>
      <c r="BG78" s="17"/>
      <c r="BH78" s="18"/>
      <c r="BI78" s="17"/>
      <c r="BJ78" s="18"/>
      <c r="BK78" s="17"/>
      <c r="BL78" s="18"/>
      <c r="BM78" s="17"/>
      <c r="BN78" s="18"/>
      <c r="BO78" s="17"/>
    </row>
    <row r="79" spans="1:67" ht="60" x14ac:dyDescent="0.25">
      <c r="A79" s="14" t="s">
        <v>67</v>
      </c>
      <c r="B79" s="14" t="s">
        <v>68</v>
      </c>
      <c r="C79" s="15">
        <v>43621</v>
      </c>
      <c r="D79" s="15" t="s">
        <v>69</v>
      </c>
      <c r="E79" s="16" t="s">
        <v>70</v>
      </c>
      <c r="F79" s="14" t="s">
        <v>71</v>
      </c>
      <c r="G79" s="16" t="s">
        <v>72</v>
      </c>
      <c r="H79" s="14" t="s">
        <v>335</v>
      </c>
      <c r="I79" s="16" t="s">
        <v>336</v>
      </c>
      <c r="J79" s="17" t="s">
        <v>337</v>
      </c>
      <c r="K79" s="17" t="s">
        <v>338</v>
      </c>
      <c r="L79" s="18" t="s">
        <v>346</v>
      </c>
      <c r="M79" s="19" t="s">
        <v>347</v>
      </c>
      <c r="N79" s="15" t="s">
        <v>122</v>
      </c>
      <c r="O79" s="17"/>
      <c r="P79" s="17"/>
      <c r="Q79" s="17" t="s">
        <v>163</v>
      </c>
      <c r="R79" s="18" t="s">
        <v>164</v>
      </c>
      <c r="S79" s="18" t="s">
        <v>82</v>
      </c>
      <c r="T79" s="18" t="s">
        <v>131</v>
      </c>
      <c r="U79" s="15">
        <v>40725</v>
      </c>
      <c r="V79" s="15"/>
      <c r="W79" s="17"/>
      <c r="X79" s="18"/>
      <c r="Y79" s="17"/>
      <c r="Z79" s="18"/>
      <c r="AA79" s="17"/>
      <c r="AB79" s="18"/>
      <c r="AC79" s="17"/>
      <c r="AD79" s="18"/>
      <c r="AE79" s="17"/>
      <c r="AF79" s="18"/>
      <c r="AG79" s="17"/>
      <c r="AH79" s="18"/>
      <c r="AI79" s="17"/>
      <c r="AJ79" s="18"/>
      <c r="AK79" s="17"/>
      <c r="AL79" s="18"/>
      <c r="AM79" s="17"/>
      <c r="AN79" s="18"/>
      <c r="AO79" s="17"/>
      <c r="AP79" s="18"/>
      <c r="AQ79" s="17"/>
      <c r="AR79" s="18"/>
      <c r="AS79" s="17"/>
      <c r="AT79" s="18"/>
      <c r="AU79" s="17"/>
      <c r="AV79" s="18"/>
      <c r="AW79" s="17"/>
      <c r="AX79" s="18"/>
      <c r="AY79" s="17"/>
      <c r="AZ79" s="18"/>
      <c r="BA79" s="17"/>
      <c r="BB79" s="18"/>
      <c r="BC79" s="17"/>
      <c r="BD79" s="18"/>
      <c r="BE79" s="17"/>
      <c r="BF79" s="18"/>
      <c r="BG79" s="17"/>
      <c r="BH79" s="18"/>
      <c r="BI79" s="17"/>
      <c r="BJ79" s="18"/>
      <c r="BK79" s="17"/>
      <c r="BL79" s="18"/>
      <c r="BM79" s="17"/>
      <c r="BN79" s="18"/>
      <c r="BO79" s="17"/>
    </row>
    <row r="80" spans="1:67" ht="150" x14ac:dyDescent="0.25">
      <c r="A80" s="14" t="s">
        <v>67</v>
      </c>
      <c r="B80" s="14" t="s">
        <v>68</v>
      </c>
      <c r="C80" s="15">
        <v>43634</v>
      </c>
      <c r="D80" s="15" t="s">
        <v>69</v>
      </c>
      <c r="E80" s="16" t="s">
        <v>70</v>
      </c>
      <c r="F80" s="14" t="s">
        <v>71</v>
      </c>
      <c r="G80" s="16" t="s">
        <v>72</v>
      </c>
      <c r="H80" s="14" t="s">
        <v>335</v>
      </c>
      <c r="I80" s="16" t="s">
        <v>336</v>
      </c>
      <c r="J80" s="17" t="s">
        <v>337</v>
      </c>
      <c r="K80" s="17" t="s">
        <v>338</v>
      </c>
      <c r="L80" s="18" t="s">
        <v>339</v>
      </c>
      <c r="M80" s="19" t="s">
        <v>340</v>
      </c>
      <c r="N80" s="15" t="s">
        <v>79</v>
      </c>
      <c r="O80" s="17"/>
      <c r="P80" s="17"/>
      <c r="Q80" s="17" t="s">
        <v>165</v>
      </c>
      <c r="R80" s="18" t="s">
        <v>166</v>
      </c>
      <c r="S80" s="18" t="s">
        <v>167</v>
      </c>
      <c r="T80" s="18" t="s">
        <v>83</v>
      </c>
      <c r="U80" s="15">
        <v>40725</v>
      </c>
      <c r="V80" s="15">
        <v>42593</v>
      </c>
      <c r="W80" s="17" t="s">
        <v>168</v>
      </c>
      <c r="X80" s="18"/>
      <c r="Y80" s="17"/>
      <c r="Z80" s="18"/>
      <c r="AA80" s="17"/>
      <c r="AB80" s="18"/>
      <c r="AC80" s="17"/>
      <c r="AD80" s="18"/>
      <c r="AE80" s="17"/>
      <c r="AF80" s="18"/>
      <c r="AG80" s="17"/>
      <c r="AH80" s="18"/>
      <c r="AI80" s="17"/>
      <c r="AJ80" s="18"/>
      <c r="AK80" s="17"/>
      <c r="AL80" s="18"/>
      <c r="AM80" s="17"/>
      <c r="AN80" s="18"/>
      <c r="AO80" s="17"/>
      <c r="AP80" s="18" t="s">
        <v>89</v>
      </c>
      <c r="AQ80" s="17" t="str">
        <f>VLOOKUP(AP80,'Axe 2 Règles de gestion'!$D$2:$F$155,3, FALSE)</f>
        <v>L'agent doit être en activité.</v>
      </c>
      <c r="AR80" s="18" t="s">
        <v>91</v>
      </c>
      <c r="AS80" s="17" t="str">
        <f>VLOOKUP(AR80,'Axe 2 Règles de gestion'!$D$2:$F$155,3, FALSE)</f>
        <v>La date de début du congé/absence doit être postérieure ou égale à la date de recrutement dans la FPE ou dans la carrière militaire.</v>
      </c>
      <c r="AT80" s="18" t="s">
        <v>93</v>
      </c>
      <c r="AU80" s="17" t="str">
        <f>VLOOKUP(AT80,'Axe 2 Règles de gestion'!$D$2:$F$155,3, FALSE)</f>
        <v>La date de début du congé/absence doit être antérieure ou égale à la date de fin réelle du congé/absence.</v>
      </c>
      <c r="AV80" s="18" t="s">
        <v>95</v>
      </c>
      <c r="AW80" s="17" t="str">
        <f>VLOOKUP(AV80,'Axe 2 Règles de gestion'!$D$2:$F$155,3, FALSE)</f>
        <v>La date de début du congé/absence doit être antérieure ou égale à la date de fin prévisionnelle du congé/absence.</v>
      </c>
      <c r="AX80" s="18" t="s">
        <v>97</v>
      </c>
      <c r="AY80" s="17" t="str">
        <f>VLOOKUP(AX80,'Axe 2 Règles de gestion'!$D$2:$F$155,3, FALSE)</f>
        <v>La date de fin réelle du congé/absence doit être antérieure à la date limite de départ à la retraite.</v>
      </c>
      <c r="AZ80" s="18" t="s">
        <v>99</v>
      </c>
      <c r="BA80" s="17" t="str">
        <f>VLOOKUP(AZ80,'Axe 2 Règles de gestion'!$D$2:$F$155,3, FALSE)</f>
        <v>La date de fin prévisionnelle du congé/absence doit être antérieure à la date limite de départ à la retraite.</v>
      </c>
      <c r="BB80" s="18" t="s">
        <v>103</v>
      </c>
      <c r="BC80" s="17" t="str">
        <f>VLOOKUP(BB80,'Axe 2 Règles de gestion'!$D$2:$F$155,3, FALSE)</f>
        <v>Si l'absence ne commence pas par une demi-journée et si l'absence précédente ne finit pas par une demi journée, la date de début de l'absence saisie est postérieure à la date de fin réelle de l'absence précédente.</v>
      </c>
      <c r="BD80" s="18" t="s">
        <v>105</v>
      </c>
      <c r="BE80" s="17" t="str">
        <f>VLOOKUP(BD80,'Axe 2 Règles de gestion'!$D$2:$F$155,3, FALSE)</f>
        <v>Si l'absence ne commence pas par une demi-journée et si l'absence précédente ne finit pas par une demi journée, la date de début de l'absence saisie est postérieure à la date de fin prévisionnelle de l'absence précédente.</v>
      </c>
      <c r="BF80" s="18" t="s">
        <v>107</v>
      </c>
      <c r="BG80" s="17" t="str">
        <f>VLOOKUP(BF80,'Axe 2 Règles de gestion'!$D$2:$F$155,3, FALSE)</f>
        <v>Dans le cas d'un congé autre que CLM, CLD, CGM et CITIS, l'indicateur de requalification doit être à non et les impacts spécifiques à la requalification ne doivent pas être mobilisés ou l'impact rémunération est vide.</v>
      </c>
      <c r="BH80" s="18"/>
      <c r="BI80" s="17"/>
      <c r="BJ80" s="18"/>
      <c r="BK80" s="17"/>
      <c r="BL80" s="18"/>
      <c r="BM80" s="17"/>
      <c r="BN80" s="18"/>
      <c r="BO80" s="17"/>
    </row>
    <row r="81" spans="1:67" ht="150" x14ac:dyDescent="0.25">
      <c r="A81" s="14" t="s">
        <v>67</v>
      </c>
      <c r="B81" s="14" t="s">
        <v>128</v>
      </c>
      <c r="C81" s="15">
        <v>43620</v>
      </c>
      <c r="D81" s="15" t="s">
        <v>69</v>
      </c>
      <c r="E81" s="16" t="s">
        <v>70</v>
      </c>
      <c r="F81" s="14" t="s">
        <v>71</v>
      </c>
      <c r="G81" s="16" t="s">
        <v>72</v>
      </c>
      <c r="H81" s="14" t="s">
        <v>335</v>
      </c>
      <c r="I81" s="16" t="s">
        <v>336</v>
      </c>
      <c r="J81" s="17" t="s">
        <v>337</v>
      </c>
      <c r="K81" s="17" t="s">
        <v>338</v>
      </c>
      <c r="L81" s="18" t="s">
        <v>339</v>
      </c>
      <c r="M81" s="19" t="s">
        <v>340</v>
      </c>
      <c r="N81" s="15" t="s">
        <v>79</v>
      </c>
      <c r="O81" s="17"/>
      <c r="P81" s="17"/>
      <c r="Q81" s="17" t="s">
        <v>165</v>
      </c>
      <c r="R81" s="18" t="s">
        <v>166</v>
      </c>
      <c r="S81" s="18" t="s">
        <v>167</v>
      </c>
      <c r="T81" s="18" t="s">
        <v>83</v>
      </c>
      <c r="U81" s="15">
        <v>42594</v>
      </c>
      <c r="V81" s="15"/>
      <c r="W81" s="17" t="s">
        <v>362</v>
      </c>
      <c r="X81" s="18" t="s">
        <v>171</v>
      </c>
      <c r="Y81" s="17" t="str">
        <f>VLOOKUP(X81,'Axe 2 Règles de gestion'!$D$2:$F$155,3, FALSE)</f>
        <v>Le Conseil supérieur de la magistrature doit être saisi d'une demande d'interdiction temporaire pour un magistrat du siège.</v>
      </c>
      <c r="Z81" s="18" t="s">
        <v>173</v>
      </c>
      <c r="AA81" s="17" t="str">
        <f>VLOOKUP(Z81,'Axe 2 Règles de gestion'!$D$2:$F$155,3, FALSE)</f>
        <v>Le Conseil supérieur de la magistrature doit être saisi, pour avis, sur l'interdiction temporaire d'un magistrat du parquet.</v>
      </c>
      <c r="AB81" s="18" t="s">
        <v>175</v>
      </c>
      <c r="AC81" s="17" t="str">
        <f>VLOOKUP(AB81,'Axe 2 Règles de gestion'!$D$2:$F$155,3, FALSE)</f>
        <v>La décision d'interdiction temporaire est prononcée, pour les magistrats du parquet, par le garde des sceaux, après avis du Conseil supérieur de la magistrature, lequel doit être rendu dans un délai de 15 jours suivant sa saisine.</v>
      </c>
      <c r="AD81" s="18" t="s">
        <v>177</v>
      </c>
      <c r="AE81" s="17" t="str">
        <f>VLOOKUP(AD81,'Axe 2 Règles de gestion'!$D$2:$F$155,3, FALSE)</f>
        <v>La décision d'interdiction temporaire est prononcée, pour les magistrats du siège, par le Conseil supérieur de la magistrature dans un délai de 15 jours suivant sa saisine.</v>
      </c>
      <c r="AF81" s="18" t="s">
        <v>179</v>
      </c>
      <c r="AG81" s="17" t="str">
        <f>VLOOKUP(AF81,'Axe 2 Règles de gestion'!$D$2:$F$155,3, FALSE)</f>
        <v>Le magistrat du siège peut faire l'objet d'une interdiction temporaire d'exercice des fonctions jusqu'à décision disciplinaire définitive.</v>
      </c>
      <c r="AH81" s="18" t="s">
        <v>181</v>
      </c>
      <c r="AI81" s="17" t="str">
        <f>VLOOKUP(AH81,'Axe 2 Règles de gestion'!$D$2:$F$155,3, FALSE)</f>
        <v>Après engagement d'une procédure disciplinaire, le conseil supérieur de la magistrature peut interdire au magistrat du siège l'exercice de ses fonctions jusqu'à décision définitive disciplinaire.</v>
      </c>
      <c r="AJ81" s="18" t="s">
        <v>363</v>
      </c>
      <c r="AK81" s="17" t="str">
        <f>VLOOKUP(AJ81,'Axe 2 Règles de gestion'!$D$2:$F$155,3, FALSE)</f>
        <v>En cas de poursuites pénales, l'interdiction temporaire peut être maintenue jusqu'à décision définitive sur les poursuites disciplinaires.</v>
      </c>
      <c r="AL81" s="18"/>
      <c r="AM81" s="17"/>
      <c r="AN81" s="18"/>
      <c r="AO81" s="17"/>
      <c r="AP81" s="18" t="s">
        <v>89</v>
      </c>
      <c r="AQ81" s="17" t="str">
        <f>VLOOKUP(AP81,'Axe 2 Règles de gestion'!$D$2:$F$155,3, FALSE)</f>
        <v>L'agent doit être en activité.</v>
      </c>
      <c r="AR81" s="18" t="s">
        <v>91</v>
      </c>
      <c r="AS81" s="17" t="str">
        <f>VLOOKUP(AR81,'Axe 2 Règles de gestion'!$D$2:$F$155,3, FALSE)</f>
        <v>La date de début du congé/absence doit être postérieure ou égale à la date de recrutement dans la FPE ou dans la carrière militaire.</v>
      </c>
      <c r="AT81" s="18" t="s">
        <v>93</v>
      </c>
      <c r="AU81" s="17" t="str">
        <f>VLOOKUP(AT81,'Axe 2 Règles de gestion'!$D$2:$F$155,3, FALSE)</f>
        <v>La date de début du congé/absence doit être antérieure ou égale à la date de fin réelle du congé/absence.</v>
      </c>
      <c r="AV81" s="18" t="s">
        <v>95</v>
      </c>
      <c r="AW81" s="17" t="str">
        <f>VLOOKUP(AV81,'Axe 2 Règles de gestion'!$D$2:$F$155,3, FALSE)</f>
        <v>La date de début du congé/absence doit être antérieure ou égale à la date de fin prévisionnelle du congé/absence.</v>
      </c>
      <c r="AX81" s="18" t="s">
        <v>97</v>
      </c>
      <c r="AY81" s="17" t="str">
        <f>VLOOKUP(AX81,'Axe 2 Règles de gestion'!$D$2:$F$155,3, FALSE)</f>
        <v>La date de fin réelle du congé/absence doit être antérieure à la date limite de départ à la retraite.</v>
      </c>
      <c r="AZ81" s="18" t="s">
        <v>99</v>
      </c>
      <c r="BA81" s="17" t="str">
        <f>VLOOKUP(AZ81,'Axe 2 Règles de gestion'!$D$2:$F$155,3, FALSE)</f>
        <v>La date de fin prévisionnelle du congé/absence doit être antérieure à la date limite de départ à la retraite.</v>
      </c>
      <c r="BB81" s="18" t="s">
        <v>103</v>
      </c>
      <c r="BC81" s="17" t="str">
        <f>VLOOKUP(BB81,'Axe 2 Règles de gestion'!$D$2:$F$155,3, FALSE)</f>
        <v>Si l'absence ne commence pas par une demi-journée et si l'absence précédente ne finit pas par une demi journée, la date de début de l'absence saisie est postérieure à la date de fin réelle de l'absence précédente.</v>
      </c>
      <c r="BD81" s="18" t="s">
        <v>105</v>
      </c>
      <c r="BE81" s="17" t="str">
        <f>VLOOKUP(BD81,'Axe 2 Règles de gestion'!$D$2:$F$155,3, FALSE)</f>
        <v>Si l'absence ne commence pas par une demi-journée et si l'absence précédente ne finit pas par une demi journée, la date de début de l'absence saisie est postérieure à la date de fin prévisionnelle de l'absence précédente.</v>
      </c>
      <c r="BF81" s="18" t="s">
        <v>107</v>
      </c>
      <c r="BG81" s="17" t="str">
        <f>VLOOKUP(BF81,'Axe 2 Règles de gestion'!$D$2:$F$155,3, FALSE)</f>
        <v>Dans le cas d'un congé autre que CLM, CLD, CGM et CITIS, l'indicateur de requalification doit être à non et les impacts spécifiques à la requalification ne doivent pas être mobilisés ou l'impact rémunération est vide.</v>
      </c>
      <c r="BH81" s="18"/>
      <c r="BI81" s="17"/>
      <c r="BJ81" s="18"/>
      <c r="BK81" s="17"/>
      <c r="BL81" s="18"/>
      <c r="BM81" s="17"/>
      <c r="BN81" s="18"/>
      <c r="BO81" s="17"/>
    </row>
    <row r="82" spans="1:67" ht="150" x14ac:dyDescent="0.25">
      <c r="A82" s="14" t="s">
        <v>67</v>
      </c>
      <c r="B82" s="14" t="s">
        <v>68</v>
      </c>
      <c r="C82" s="15">
        <v>43621</v>
      </c>
      <c r="D82" s="15" t="s">
        <v>69</v>
      </c>
      <c r="E82" s="16" t="s">
        <v>70</v>
      </c>
      <c r="F82" s="14" t="s">
        <v>71</v>
      </c>
      <c r="G82" s="16" t="s">
        <v>72</v>
      </c>
      <c r="H82" s="14" t="s">
        <v>335</v>
      </c>
      <c r="I82" s="16" t="s">
        <v>336</v>
      </c>
      <c r="J82" s="17" t="s">
        <v>337</v>
      </c>
      <c r="K82" s="17" t="s">
        <v>338</v>
      </c>
      <c r="L82" s="18" t="s">
        <v>346</v>
      </c>
      <c r="M82" s="19" t="s">
        <v>347</v>
      </c>
      <c r="N82" s="15" t="s">
        <v>122</v>
      </c>
      <c r="O82" s="17"/>
      <c r="P82" s="17"/>
      <c r="Q82" s="17" t="s">
        <v>165</v>
      </c>
      <c r="R82" s="18" t="s">
        <v>166</v>
      </c>
      <c r="S82" s="18" t="s">
        <v>167</v>
      </c>
      <c r="T82" s="18" t="s">
        <v>83</v>
      </c>
      <c r="U82" s="15">
        <v>40725</v>
      </c>
      <c r="V82" s="15">
        <v>42593</v>
      </c>
      <c r="W82" s="17" t="s">
        <v>183</v>
      </c>
      <c r="X82" s="18"/>
      <c r="Y82" s="17"/>
      <c r="Z82" s="18"/>
      <c r="AA82" s="17"/>
      <c r="AB82" s="18"/>
      <c r="AC82" s="17"/>
      <c r="AD82" s="18"/>
      <c r="AE82" s="17"/>
      <c r="AF82" s="18"/>
      <c r="AG82" s="17"/>
      <c r="AH82" s="18"/>
      <c r="AI82" s="17"/>
      <c r="AJ82" s="18"/>
      <c r="AK82" s="17"/>
      <c r="AL82" s="18"/>
      <c r="AM82" s="17"/>
      <c r="AN82" s="18"/>
      <c r="AO82" s="17"/>
      <c r="AP82" s="18" t="s">
        <v>93</v>
      </c>
      <c r="AQ82" s="17" t="str">
        <f>VLOOKUP(AP82,'Axe 2 Règles de gestion'!$D$2:$F$155,3, FALSE)</f>
        <v>La date de début du congé/absence doit être antérieure ou égale à la date de fin réelle du congé/absence.</v>
      </c>
      <c r="AR82" s="18" t="s">
        <v>95</v>
      </c>
      <c r="AS82" s="17" t="str">
        <f>VLOOKUP(AR82,'Axe 2 Règles de gestion'!$D$2:$F$155,3, FALSE)</f>
        <v>La date de début du congé/absence doit être antérieure ou égale à la date de fin prévisionnelle du congé/absence.</v>
      </c>
      <c r="AT82" s="18" t="s">
        <v>97</v>
      </c>
      <c r="AU82" s="17" t="str">
        <f>VLOOKUP(AT82,'Axe 2 Règles de gestion'!$D$2:$F$155,3, FALSE)</f>
        <v>La date de fin réelle du congé/absence doit être antérieure à la date limite de départ à la retraite.</v>
      </c>
      <c r="AV82" s="18" t="s">
        <v>99</v>
      </c>
      <c r="AW82" s="17" t="str">
        <f>VLOOKUP(AV82,'Axe 2 Règles de gestion'!$D$2:$F$155,3, FALSE)</f>
        <v>La date de fin prévisionnelle du congé/absence doit être antérieure à la date limite de départ à la retraite.</v>
      </c>
      <c r="AX82" s="18" t="s">
        <v>107</v>
      </c>
      <c r="AY82" s="17" t="str">
        <f>VLOOKUP(AX82,'Axe 2 Règles de gestion'!$D$2:$F$155,3, FALSE)</f>
        <v>Dans le cas d'un congé autre que CLM, CLD, CGM et CITIS, l'indicateur de requalification doit être à non et les impacts spécifiques à la requalification ne doivent pas être mobilisés ou l'impact rémunération est vide.</v>
      </c>
      <c r="AZ82" s="18"/>
      <c r="BA82" s="17"/>
      <c r="BB82" s="18"/>
      <c r="BC82" s="17"/>
      <c r="BD82" s="18"/>
      <c r="BE82" s="17"/>
      <c r="BF82" s="18"/>
      <c r="BG82" s="17"/>
      <c r="BH82" s="18"/>
      <c r="BI82" s="17"/>
      <c r="BJ82" s="18"/>
      <c r="BK82" s="17"/>
      <c r="BL82" s="18"/>
      <c r="BM82" s="17"/>
      <c r="BN82" s="18"/>
      <c r="BO82" s="17"/>
    </row>
    <row r="83" spans="1:67" ht="165" x14ac:dyDescent="0.25">
      <c r="A83" s="14" t="s">
        <v>67</v>
      </c>
      <c r="B83" s="14" t="s">
        <v>68</v>
      </c>
      <c r="C83" s="15">
        <v>43621</v>
      </c>
      <c r="D83" s="15" t="s">
        <v>69</v>
      </c>
      <c r="E83" s="16" t="s">
        <v>70</v>
      </c>
      <c r="F83" s="14" t="s">
        <v>71</v>
      </c>
      <c r="G83" s="16" t="s">
        <v>72</v>
      </c>
      <c r="H83" s="14" t="s">
        <v>335</v>
      </c>
      <c r="I83" s="16" t="s">
        <v>336</v>
      </c>
      <c r="J83" s="17" t="s">
        <v>337</v>
      </c>
      <c r="K83" s="17" t="s">
        <v>338</v>
      </c>
      <c r="L83" s="18" t="s">
        <v>346</v>
      </c>
      <c r="M83" s="19" t="s">
        <v>347</v>
      </c>
      <c r="N83" s="15" t="s">
        <v>122</v>
      </c>
      <c r="O83" s="17"/>
      <c r="P83" s="17"/>
      <c r="Q83" s="17" t="s">
        <v>165</v>
      </c>
      <c r="R83" s="18" t="s">
        <v>166</v>
      </c>
      <c r="S83" s="18" t="s">
        <v>167</v>
      </c>
      <c r="T83" s="18" t="s">
        <v>83</v>
      </c>
      <c r="U83" s="15">
        <v>42594</v>
      </c>
      <c r="V83" s="15"/>
      <c r="W83" s="17" t="s">
        <v>184</v>
      </c>
      <c r="X83" s="18" t="s">
        <v>185</v>
      </c>
      <c r="Y83" s="17" t="str">
        <f>VLOOKUP(X83,'Axe 2 Règles de gestion'!$D$2:$F$155,3, FALSE)</f>
        <v>En l'absence de saisine du Conseil supérieur de la magistrature sur le fond dans le délai de 2 mois suivant la notification de l'interdiction temporaire, l'interdiction temporaire cesse de plein droit de produire ses effets.</v>
      </c>
      <c r="Z83" s="18" t="s">
        <v>187</v>
      </c>
      <c r="AA83" s="17" t="str">
        <f>VLOOKUP(Z83,'Axe 2 Règles de gestion'!$D$2:$F$155,3, FALSE)</f>
        <v>En l'absence de décision disciplinaire du Conseil supérieur de la magistrature dans un délai de 8 mois à compter de sa saisine sur le fond, éventuellement prorogé de 4 mois par décision motivée, le magistrat du siège est rétabli dans ses fonctions.</v>
      </c>
      <c r="AB83" s="18" t="s">
        <v>189</v>
      </c>
      <c r="AC83" s="17" t="str">
        <f>VLOOKUP(AB83,'Axe 2 Règles de gestion'!$D$2:$F$155,3, FALSE)</f>
        <v>En l'absence de décision disciplinaire dans un délai de 8 mois, éventuellement prorogé de 4 mois par décision motivée, à compter de la saisine du Conseil supérieur de la magistrature sur le fond, le magistrat du parquet est rétabli dans ses fonctions.</v>
      </c>
      <c r="AD83" s="18"/>
      <c r="AE83" s="17"/>
      <c r="AF83" s="18"/>
      <c r="AG83" s="17"/>
      <c r="AH83" s="18"/>
      <c r="AI83" s="17"/>
      <c r="AJ83" s="18"/>
      <c r="AK83" s="17"/>
      <c r="AL83" s="18"/>
      <c r="AM83" s="17"/>
      <c r="AN83" s="18"/>
      <c r="AO83" s="17"/>
      <c r="AP83" s="18" t="s">
        <v>93</v>
      </c>
      <c r="AQ83" s="17" t="str">
        <f>VLOOKUP(AP83,'Axe 2 Règles de gestion'!$D$2:$F$155,3, FALSE)</f>
        <v>La date de début du congé/absence doit être antérieure ou égale à la date de fin réelle du congé/absence.</v>
      </c>
      <c r="AR83" s="18" t="s">
        <v>95</v>
      </c>
      <c r="AS83" s="17" t="str">
        <f>VLOOKUP(AR83,'Axe 2 Règles de gestion'!$D$2:$F$155,3, FALSE)</f>
        <v>La date de début du congé/absence doit être antérieure ou égale à la date de fin prévisionnelle du congé/absence.</v>
      </c>
      <c r="AT83" s="18" t="s">
        <v>97</v>
      </c>
      <c r="AU83" s="17" t="str">
        <f>VLOOKUP(AT83,'Axe 2 Règles de gestion'!$D$2:$F$155,3, FALSE)</f>
        <v>La date de fin réelle du congé/absence doit être antérieure à la date limite de départ à la retraite.</v>
      </c>
      <c r="AV83" s="18" t="s">
        <v>99</v>
      </c>
      <c r="AW83" s="17" t="str">
        <f>VLOOKUP(AV83,'Axe 2 Règles de gestion'!$D$2:$F$155,3, FALSE)</f>
        <v>La date de fin prévisionnelle du congé/absence doit être antérieure à la date limite de départ à la retraite.</v>
      </c>
      <c r="AX83" s="18" t="s">
        <v>107</v>
      </c>
      <c r="AY83" s="17" t="str">
        <f>VLOOKUP(AX83,'Axe 2 Règles de gestion'!$D$2:$F$155,3, FALSE)</f>
        <v>Dans le cas d'un congé autre que CLM, CLD, CGM et CITIS, l'indicateur de requalification doit être à non et les impacts spécifiques à la requalification ne doivent pas être mobilisés ou l'impact rémunération est vide.</v>
      </c>
      <c r="AZ83" s="18"/>
      <c r="BA83" s="17"/>
      <c r="BB83" s="18"/>
      <c r="BC83" s="17"/>
      <c r="BD83" s="18"/>
      <c r="BE83" s="17"/>
      <c r="BF83" s="18"/>
      <c r="BG83" s="17"/>
      <c r="BH83" s="18"/>
      <c r="BI83" s="17"/>
      <c r="BJ83" s="18"/>
      <c r="BK83" s="17"/>
      <c r="BL83" s="18"/>
      <c r="BM83" s="17"/>
      <c r="BN83" s="18"/>
      <c r="BO83" s="17"/>
    </row>
    <row r="84" spans="1:67" ht="150" x14ac:dyDescent="0.25">
      <c r="A84" s="14" t="s">
        <v>67</v>
      </c>
      <c r="B84" s="14" t="s">
        <v>68</v>
      </c>
      <c r="C84" s="15">
        <v>43620</v>
      </c>
      <c r="D84" s="15" t="s">
        <v>69</v>
      </c>
      <c r="E84" s="16" t="s">
        <v>70</v>
      </c>
      <c r="F84" s="14" t="s">
        <v>71</v>
      </c>
      <c r="G84" s="16" t="s">
        <v>72</v>
      </c>
      <c r="H84" s="14" t="s">
        <v>335</v>
      </c>
      <c r="I84" s="16" t="s">
        <v>336</v>
      </c>
      <c r="J84" s="17" t="s">
        <v>337</v>
      </c>
      <c r="K84" s="17" t="s">
        <v>338</v>
      </c>
      <c r="L84" s="18" t="s">
        <v>339</v>
      </c>
      <c r="M84" s="19" t="s">
        <v>340</v>
      </c>
      <c r="N84" s="15" t="s">
        <v>79</v>
      </c>
      <c r="O84" s="17"/>
      <c r="P84" s="17"/>
      <c r="Q84" s="17" t="s">
        <v>191</v>
      </c>
      <c r="R84" s="18" t="s">
        <v>192</v>
      </c>
      <c r="S84" s="18" t="s">
        <v>167</v>
      </c>
      <c r="T84" s="18" t="s">
        <v>83</v>
      </c>
      <c r="U84" s="15">
        <v>40725</v>
      </c>
      <c r="V84" s="15">
        <v>42865</v>
      </c>
      <c r="W84" s="17" t="s">
        <v>168</v>
      </c>
      <c r="X84" s="18"/>
      <c r="Y84" s="17"/>
      <c r="Z84" s="18"/>
      <c r="AA84" s="17"/>
      <c r="AB84" s="18"/>
      <c r="AC84" s="17"/>
      <c r="AD84" s="18"/>
      <c r="AE84" s="17"/>
      <c r="AF84" s="18"/>
      <c r="AG84" s="17"/>
      <c r="AH84" s="18"/>
      <c r="AI84" s="17"/>
      <c r="AJ84" s="18"/>
      <c r="AK84" s="17"/>
      <c r="AL84" s="18"/>
      <c r="AM84" s="17"/>
      <c r="AN84" s="18"/>
      <c r="AO84" s="17"/>
      <c r="AP84" s="18" t="s">
        <v>89</v>
      </c>
      <c r="AQ84" s="17" t="str">
        <f>VLOOKUP(AP84,'Axe 2 Règles de gestion'!$D$2:$F$155,3, FALSE)</f>
        <v>L'agent doit être en activité.</v>
      </c>
      <c r="AR84" s="18" t="s">
        <v>91</v>
      </c>
      <c r="AS84" s="17" t="str">
        <f>VLOOKUP(AR84,'Axe 2 Règles de gestion'!$D$2:$F$155,3, FALSE)</f>
        <v>La date de début du congé/absence doit être postérieure ou égale à la date de recrutement dans la FPE ou dans la carrière militaire.</v>
      </c>
      <c r="AT84" s="18" t="s">
        <v>93</v>
      </c>
      <c r="AU84" s="17" t="str">
        <f>VLOOKUP(AT84,'Axe 2 Règles de gestion'!$D$2:$F$155,3, FALSE)</f>
        <v>La date de début du congé/absence doit être antérieure ou égale à la date de fin réelle du congé/absence.</v>
      </c>
      <c r="AV84" s="18" t="s">
        <v>95</v>
      </c>
      <c r="AW84" s="17" t="str">
        <f>VLOOKUP(AV84,'Axe 2 Règles de gestion'!$D$2:$F$155,3, FALSE)</f>
        <v>La date de début du congé/absence doit être antérieure ou égale à la date de fin prévisionnelle du congé/absence.</v>
      </c>
      <c r="AX84" s="18" t="s">
        <v>97</v>
      </c>
      <c r="AY84" s="17" t="str">
        <f>VLOOKUP(AX84,'Axe 2 Règles de gestion'!$D$2:$F$155,3, FALSE)</f>
        <v>La date de fin réelle du congé/absence doit être antérieure à la date limite de départ à la retraite.</v>
      </c>
      <c r="AZ84" s="18" t="s">
        <v>99</v>
      </c>
      <c r="BA84" s="17" t="str">
        <f>VLOOKUP(AZ84,'Axe 2 Règles de gestion'!$D$2:$F$155,3, FALSE)</f>
        <v>La date de fin prévisionnelle du congé/absence doit être antérieure à la date limite de départ à la retraite.</v>
      </c>
      <c r="BB84" s="18" t="s">
        <v>103</v>
      </c>
      <c r="BC84" s="17" t="str">
        <f>VLOOKUP(BB84,'Axe 2 Règles de gestion'!$D$2:$F$155,3, FALSE)</f>
        <v>Si l'absence ne commence pas par une demi-journée et si l'absence précédente ne finit pas par une demi journée, la date de début de l'absence saisie est postérieure à la date de fin réelle de l'absence précédente.</v>
      </c>
      <c r="BD84" s="18" t="s">
        <v>105</v>
      </c>
      <c r="BE84" s="17" t="str">
        <f>VLOOKUP(BD84,'Axe 2 Règles de gestion'!$D$2:$F$155,3, FALSE)</f>
        <v>Si l'absence ne commence pas par une demi-journée et si l'absence précédente ne finit pas par une demi journée, la date de début de l'absence saisie est postérieure à la date de fin prévisionnelle de l'absence précédente.</v>
      </c>
      <c r="BF84" s="18" t="s">
        <v>107</v>
      </c>
      <c r="BG84" s="17" t="str">
        <f>VLOOKUP(BF84,'Axe 2 Règles de gestion'!$D$2:$F$155,3, FALSE)</f>
        <v>Dans le cas d'un congé autre que CLM, CLD, CGM et CITIS, l'indicateur de requalification doit être à non et les impacts spécifiques à la requalification ne doivent pas être mobilisés ou l'impact rémunération est vide.</v>
      </c>
      <c r="BH84" s="18"/>
      <c r="BI84" s="17"/>
      <c r="BJ84" s="18"/>
      <c r="BK84" s="17"/>
      <c r="BL84" s="18"/>
      <c r="BM84" s="17"/>
      <c r="BN84" s="18"/>
      <c r="BO84" s="17"/>
    </row>
    <row r="85" spans="1:67" ht="150" x14ac:dyDescent="0.25">
      <c r="A85" s="14" t="s">
        <v>67</v>
      </c>
      <c r="B85" s="14" t="s">
        <v>68</v>
      </c>
      <c r="C85" s="15">
        <v>43620</v>
      </c>
      <c r="D85" s="15" t="s">
        <v>69</v>
      </c>
      <c r="E85" s="16" t="s">
        <v>70</v>
      </c>
      <c r="F85" s="14" t="s">
        <v>71</v>
      </c>
      <c r="G85" s="16" t="s">
        <v>72</v>
      </c>
      <c r="H85" s="14" t="s">
        <v>335</v>
      </c>
      <c r="I85" s="16" t="s">
        <v>336</v>
      </c>
      <c r="J85" s="17" t="s">
        <v>337</v>
      </c>
      <c r="K85" s="17" t="s">
        <v>338</v>
      </c>
      <c r="L85" s="18" t="s">
        <v>339</v>
      </c>
      <c r="M85" s="19" t="s">
        <v>340</v>
      </c>
      <c r="N85" s="15" t="s">
        <v>79</v>
      </c>
      <c r="O85" s="17"/>
      <c r="P85" s="17"/>
      <c r="Q85" s="17" t="s">
        <v>191</v>
      </c>
      <c r="R85" s="18" t="s">
        <v>192</v>
      </c>
      <c r="S85" s="18" t="s">
        <v>167</v>
      </c>
      <c r="T85" s="18" t="s">
        <v>83</v>
      </c>
      <c r="U85" s="15">
        <v>42866</v>
      </c>
      <c r="V85" s="15"/>
      <c r="W85" s="17" t="s">
        <v>193</v>
      </c>
      <c r="X85" s="18" t="s">
        <v>194</v>
      </c>
      <c r="Y85" s="17" t="str">
        <f>VLOOKUP(X85,'Axe 2 Règles de gestion'!$D$2:$F$155,3, FALSE)</f>
        <v>En cas de faute grave de nature à entraîner des poursuites disciplinaires, l'agent peut être suspendu et être interdit d'accès à l'école jusqu'à la décision définitive.</v>
      </c>
      <c r="Z85" s="18" t="s">
        <v>196</v>
      </c>
      <c r="AA85" s="17" t="str">
        <f>VLOOKUP(Z85,'Axe 2 Règles de gestion'!$D$2:$F$155,3, FALSE)</f>
        <v>La mesure de suspension est prise après audition de l'agent.</v>
      </c>
      <c r="AB85" s="18"/>
      <c r="AC85" s="17"/>
      <c r="AD85" s="18"/>
      <c r="AE85" s="17"/>
      <c r="AF85" s="18"/>
      <c r="AG85" s="17"/>
      <c r="AH85" s="18"/>
      <c r="AI85" s="17"/>
      <c r="AJ85" s="18"/>
      <c r="AK85" s="17"/>
      <c r="AL85" s="18"/>
      <c r="AM85" s="17"/>
      <c r="AN85" s="18"/>
      <c r="AO85" s="17"/>
      <c r="AP85" s="18" t="s">
        <v>89</v>
      </c>
      <c r="AQ85" s="17" t="str">
        <f>VLOOKUP(AP85,'Axe 2 Règles de gestion'!$D$2:$F$155,3, FALSE)</f>
        <v>L'agent doit être en activité.</v>
      </c>
      <c r="AR85" s="18" t="s">
        <v>91</v>
      </c>
      <c r="AS85" s="17" t="str">
        <f>VLOOKUP(AR85,'Axe 2 Règles de gestion'!$D$2:$F$155,3, FALSE)</f>
        <v>La date de début du congé/absence doit être postérieure ou égale à la date de recrutement dans la FPE ou dans la carrière militaire.</v>
      </c>
      <c r="AT85" s="18" t="s">
        <v>93</v>
      </c>
      <c r="AU85" s="17" t="str">
        <f>VLOOKUP(AT85,'Axe 2 Règles de gestion'!$D$2:$F$155,3, FALSE)</f>
        <v>La date de début du congé/absence doit être antérieure ou égale à la date de fin réelle du congé/absence.</v>
      </c>
      <c r="AV85" s="18" t="s">
        <v>95</v>
      </c>
      <c r="AW85" s="17" t="str">
        <f>VLOOKUP(AV85,'Axe 2 Règles de gestion'!$D$2:$F$155,3, FALSE)</f>
        <v>La date de début du congé/absence doit être antérieure ou égale à la date de fin prévisionnelle du congé/absence.</v>
      </c>
      <c r="AX85" s="18" t="s">
        <v>97</v>
      </c>
      <c r="AY85" s="17" t="str">
        <f>VLOOKUP(AX85,'Axe 2 Règles de gestion'!$D$2:$F$155,3, FALSE)</f>
        <v>La date de fin réelle du congé/absence doit être antérieure à la date limite de départ à la retraite.</v>
      </c>
      <c r="AZ85" s="18" t="s">
        <v>99</v>
      </c>
      <c r="BA85" s="17" t="str">
        <f>VLOOKUP(AZ85,'Axe 2 Règles de gestion'!$D$2:$F$155,3, FALSE)</f>
        <v>La date de fin prévisionnelle du congé/absence doit être antérieure à la date limite de départ à la retraite.</v>
      </c>
      <c r="BB85" s="18" t="s">
        <v>103</v>
      </c>
      <c r="BC85" s="17" t="str">
        <f>VLOOKUP(BB85,'Axe 2 Règles de gestion'!$D$2:$F$155,3, FALSE)</f>
        <v>Si l'absence ne commence pas par une demi-journée et si l'absence précédente ne finit pas par une demi journée, la date de début de l'absence saisie est postérieure à la date de fin réelle de l'absence précédente.</v>
      </c>
      <c r="BD85" s="18" t="s">
        <v>105</v>
      </c>
      <c r="BE85" s="17" t="str">
        <f>VLOOKUP(BD85,'Axe 2 Règles de gestion'!$D$2:$F$155,3, FALSE)</f>
        <v>Si l'absence ne commence pas par une demi-journée et si l'absence précédente ne finit pas par une demi journée, la date de début de l'absence saisie est postérieure à la date de fin prévisionnelle de l'absence précédente.</v>
      </c>
      <c r="BF85" s="18" t="s">
        <v>107</v>
      </c>
      <c r="BG85" s="17" t="str">
        <f>VLOOKUP(BF85,'Axe 2 Règles de gestion'!$D$2:$F$155,3, FALSE)</f>
        <v>Dans le cas d'un congé autre que CLM, CLD, CGM et CITIS, l'indicateur de requalification doit être à non et les impacts spécifiques à la requalification ne doivent pas être mobilisés ou l'impact rémunération est vide.</v>
      </c>
      <c r="BH85" s="18"/>
      <c r="BI85" s="17"/>
      <c r="BJ85" s="18"/>
      <c r="BK85" s="17"/>
      <c r="BL85" s="18"/>
      <c r="BM85" s="17"/>
      <c r="BN85" s="18"/>
      <c r="BO85" s="17"/>
    </row>
    <row r="86" spans="1:67" ht="150" x14ac:dyDescent="0.25">
      <c r="A86" s="14" t="s">
        <v>67</v>
      </c>
      <c r="B86" s="14" t="s">
        <v>68</v>
      </c>
      <c r="C86" s="15">
        <v>43621</v>
      </c>
      <c r="D86" s="15" t="s">
        <v>69</v>
      </c>
      <c r="E86" s="16" t="s">
        <v>70</v>
      </c>
      <c r="F86" s="14" t="s">
        <v>71</v>
      </c>
      <c r="G86" s="16" t="s">
        <v>72</v>
      </c>
      <c r="H86" s="14" t="s">
        <v>335</v>
      </c>
      <c r="I86" s="16" t="s">
        <v>336</v>
      </c>
      <c r="J86" s="17" t="s">
        <v>337</v>
      </c>
      <c r="K86" s="17" t="s">
        <v>338</v>
      </c>
      <c r="L86" s="18" t="s">
        <v>346</v>
      </c>
      <c r="M86" s="19" t="s">
        <v>347</v>
      </c>
      <c r="N86" s="15" t="s">
        <v>122</v>
      </c>
      <c r="O86" s="17"/>
      <c r="P86" s="17"/>
      <c r="Q86" s="17" t="s">
        <v>191</v>
      </c>
      <c r="R86" s="18" t="s">
        <v>192</v>
      </c>
      <c r="S86" s="18" t="s">
        <v>167</v>
      </c>
      <c r="T86" s="18" t="s">
        <v>83</v>
      </c>
      <c r="U86" s="15">
        <v>40725</v>
      </c>
      <c r="V86" s="15">
        <v>42865</v>
      </c>
      <c r="W86" s="17" t="s">
        <v>183</v>
      </c>
      <c r="X86" s="18"/>
      <c r="Y86" s="17"/>
      <c r="Z86" s="18"/>
      <c r="AA86" s="17"/>
      <c r="AB86" s="18"/>
      <c r="AC86" s="17"/>
      <c r="AD86" s="18"/>
      <c r="AE86" s="17"/>
      <c r="AF86" s="18"/>
      <c r="AG86" s="17"/>
      <c r="AH86" s="18"/>
      <c r="AI86" s="17"/>
      <c r="AJ86" s="18"/>
      <c r="AK86" s="17"/>
      <c r="AL86" s="18"/>
      <c r="AM86" s="17"/>
      <c r="AN86" s="18"/>
      <c r="AO86" s="17"/>
      <c r="AP86" s="18" t="s">
        <v>93</v>
      </c>
      <c r="AQ86" s="17" t="str">
        <f>VLOOKUP(AP86,'Axe 2 Règles de gestion'!$D$2:$F$155,3, FALSE)</f>
        <v>La date de début du congé/absence doit être antérieure ou égale à la date de fin réelle du congé/absence.</v>
      </c>
      <c r="AR86" s="18" t="s">
        <v>95</v>
      </c>
      <c r="AS86" s="17" t="str">
        <f>VLOOKUP(AR86,'Axe 2 Règles de gestion'!$D$2:$F$155,3, FALSE)</f>
        <v>La date de début du congé/absence doit être antérieure ou égale à la date de fin prévisionnelle du congé/absence.</v>
      </c>
      <c r="AT86" s="18" t="s">
        <v>97</v>
      </c>
      <c r="AU86" s="17" t="str">
        <f>VLOOKUP(AT86,'Axe 2 Règles de gestion'!$D$2:$F$155,3, FALSE)</f>
        <v>La date de fin réelle du congé/absence doit être antérieure à la date limite de départ à la retraite.</v>
      </c>
      <c r="AV86" s="18" t="s">
        <v>99</v>
      </c>
      <c r="AW86" s="17" t="str">
        <f>VLOOKUP(AV86,'Axe 2 Règles de gestion'!$D$2:$F$155,3, FALSE)</f>
        <v>La date de fin prévisionnelle du congé/absence doit être antérieure à la date limite de départ à la retraite.</v>
      </c>
      <c r="AX86" s="18" t="s">
        <v>107</v>
      </c>
      <c r="AY86" s="17" t="str">
        <f>VLOOKUP(AX86,'Axe 2 Règles de gestion'!$D$2:$F$155,3, FALSE)</f>
        <v>Dans le cas d'un congé autre que CLM, CLD, CGM et CITIS, l'indicateur de requalification doit être à non et les impacts spécifiques à la requalification ne doivent pas être mobilisés ou l'impact rémunération est vide.</v>
      </c>
      <c r="AZ86" s="18"/>
      <c r="BA86" s="17"/>
      <c r="BB86" s="18"/>
      <c r="BC86" s="17"/>
      <c r="BD86" s="18"/>
      <c r="BE86" s="17"/>
      <c r="BF86" s="18"/>
      <c r="BG86" s="17"/>
      <c r="BH86" s="18"/>
      <c r="BI86" s="17"/>
      <c r="BJ86" s="18"/>
      <c r="BK86" s="17"/>
      <c r="BL86" s="18"/>
      <c r="BM86" s="17"/>
      <c r="BN86" s="18"/>
      <c r="BO86" s="17"/>
    </row>
    <row r="87" spans="1:67" ht="150" x14ac:dyDescent="0.25">
      <c r="A87" s="14" t="s">
        <v>67</v>
      </c>
      <c r="B87" s="14" t="s">
        <v>68</v>
      </c>
      <c r="C87" s="15">
        <v>43621</v>
      </c>
      <c r="D87" s="15" t="s">
        <v>69</v>
      </c>
      <c r="E87" s="16" t="s">
        <v>70</v>
      </c>
      <c r="F87" s="14" t="s">
        <v>71</v>
      </c>
      <c r="G87" s="16" t="s">
        <v>72</v>
      </c>
      <c r="H87" s="14" t="s">
        <v>335</v>
      </c>
      <c r="I87" s="16" t="s">
        <v>336</v>
      </c>
      <c r="J87" s="17" t="s">
        <v>337</v>
      </c>
      <c r="K87" s="17" t="s">
        <v>338</v>
      </c>
      <c r="L87" s="18" t="s">
        <v>346</v>
      </c>
      <c r="M87" s="19" t="s">
        <v>347</v>
      </c>
      <c r="N87" s="15" t="s">
        <v>122</v>
      </c>
      <c r="O87" s="17"/>
      <c r="P87" s="17"/>
      <c r="Q87" s="17" t="s">
        <v>191</v>
      </c>
      <c r="R87" s="18" t="s">
        <v>192</v>
      </c>
      <c r="S87" s="18" t="s">
        <v>167</v>
      </c>
      <c r="T87" s="18" t="s">
        <v>83</v>
      </c>
      <c r="U87" s="15">
        <v>42866</v>
      </c>
      <c r="V87" s="15"/>
      <c r="W87" s="17" t="s">
        <v>198</v>
      </c>
      <c r="X87" s="18" t="s">
        <v>199</v>
      </c>
      <c r="Y87" s="17" t="str">
        <f>VLOOKUP(X87,'Axe 2 Règles de gestion'!$D$2:$F$155,3, FALSE)</f>
        <v>En l'absence de saisine du conseil de discipline sur le fond dans le délai de 2 mois à compter de la notification de la décision de suspension, cette dernière cesse de produire ses effets.</v>
      </c>
      <c r="Z87" s="18"/>
      <c r="AA87" s="17"/>
      <c r="AB87" s="18"/>
      <c r="AC87" s="17"/>
      <c r="AD87" s="18"/>
      <c r="AE87" s="17"/>
      <c r="AF87" s="18"/>
      <c r="AG87" s="17"/>
      <c r="AH87" s="18"/>
      <c r="AI87" s="17"/>
      <c r="AJ87" s="18"/>
      <c r="AK87" s="17"/>
      <c r="AL87" s="18"/>
      <c r="AM87" s="17"/>
      <c r="AN87" s="18"/>
      <c r="AO87" s="17"/>
      <c r="AP87" s="18" t="s">
        <v>93</v>
      </c>
      <c r="AQ87" s="17" t="str">
        <f>VLOOKUP(AP87,'Axe 2 Règles de gestion'!$D$2:$F$155,3, FALSE)</f>
        <v>La date de début du congé/absence doit être antérieure ou égale à la date de fin réelle du congé/absence.</v>
      </c>
      <c r="AR87" s="18" t="s">
        <v>95</v>
      </c>
      <c r="AS87" s="17" t="str">
        <f>VLOOKUP(AR87,'Axe 2 Règles de gestion'!$D$2:$F$155,3, FALSE)</f>
        <v>La date de début du congé/absence doit être antérieure ou égale à la date de fin prévisionnelle du congé/absence.</v>
      </c>
      <c r="AT87" s="18" t="s">
        <v>97</v>
      </c>
      <c r="AU87" s="17" t="str">
        <f>VLOOKUP(AT87,'Axe 2 Règles de gestion'!$D$2:$F$155,3, FALSE)</f>
        <v>La date de fin réelle du congé/absence doit être antérieure à la date limite de départ à la retraite.</v>
      </c>
      <c r="AV87" s="18" t="s">
        <v>99</v>
      </c>
      <c r="AW87" s="17" t="str">
        <f>VLOOKUP(AV87,'Axe 2 Règles de gestion'!$D$2:$F$155,3, FALSE)</f>
        <v>La date de fin prévisionnelle du congé/absence doit être antérieure à la date limite de départ à la retraite.</v>
      </c>
      <c r="AX87" s="18" t="s">
        <v>107</v>
      </c>
      <c r="AY87" s="17" t="str">
        <f>VLOOKUP(AX87,'Axe 2 Règles de gestion'!$D$2:$F$155,3, FALSE)</f>
        <v>Dans le cas d'un congé autre que CLM, CLD, CGM et CITIS, l'indicateur de requalification doit être à non et les impacts spécifiques à la requalification ne doivent pas être mobilisés ou l'impact rémunération est vide.</v>
      </c>
      <c r="AZ87" s="18"/>
      <c r="BA87" s="17"/>
      <c r="BB87" s="18"/>
      <c r="BC87" s="17"/>
      <c r="BD87" s="18"/>
      <c r="BE87" s="17"/>
      <c r="BF87" s="18"/>
      <c r="BG87" s="17"/>
      <c r="BH87" s="18"/>
      <c r="BI87" s="17"/>
      <c r="BJ87" s="18"/>
      <c r="BK87" s="17"/>
      <c r="BL87" s="18"/>
      <c r="BM87" s="17"/>
      <c r="BN87" s="18"/>
      <c r="BO87" s="17"/>
    </row>
    <row r="88" spans="1:67" ht="150" x14ac:dyDescent="0.25">
      <c r="A88" s="14" t="s">
        <v>169</v>
      </c>
      <c r="B88" s="14" t="s">
        <v>68</v>
      </c>
      <c r="C88" s="15">
        <v>43152</v>
      </c>
      <c r="D88" s="15" t="s">
        <v>69</v>
      </c>
      <c r="E88" s="16" t="s">
        <v>70</v>
      </c>
      <c r="F88" s="14" t="s">
        <v>71</v>
      </c>
      <c r="G88" s="16" t="s">
        <v>72</v>
      </c>
      <c r="H88" s="14" t="s">
        <v>335</v>
      </c>
      <c r="I88" s="16" t="s">
        <v>336</v>
      </c>
      <c r="J88" s="17" t="s">
        <v>337</v>
      </c>
      <c r="K88" s="17" t="s">
        <v>338</v>
      </c>
      <c r="L88" s="18" t="s">
        <v>339</v>
      </c>
      <c r="M88" s="19" t="s">
        <v>340</v>
      </c>
      <c r="N88" s="15" t="s">
        <v>79</v>
      </c>
      <c r="O88" s="17"/>
      <c r="P88" s="17"/>
      <c r="Q88" s="17" t="s">
        <v>201</v>
      </c>
      <c r="R88" s="18" t="s">
        <v>202</v>
      </c>
      <c r="S88" s="18" t="s">
        <v>167</v>
      </c>
      <c r="T88" s="18" t="s">
        <v>83</v>
      </c>
      <c r="U88" s="15">
        <v>40725</v>
      </c>
      <c r="V88" s="15"/>
      <c r="W88" s="17" t="s">
        <v>203</v>
      </c>
      <c r="X88" s="18"/>
      <c r="Y88" s="17"/>
      <c r="Z88" s="18"/>
      <c r="AA88" s="17"/>
      <c r="AB88" s="18"/>
      <c r="AC88" s="17"/>
      <c r="AD88" s="18"/>
      <c r="AE88" s="17"/>
      <c r="AF88" s="18"/>
      <c r="AG88" s="17"/>
      <c r="AH88" s="18"/>
      <c r="AI88" s="17"/>
      <c r="AJ88" s="18"/>
      <c r="AK88" s="17"/>
      <c r="AL88" s="18" t="s">
        <v>204</v>
      </c>
      <c r="AM88" s="17" t="str">
        <f>VLOOKUP(AL88,'Axe 2 Règles de gestion'!$D$2:$F$155,3, FALSE)</f>
        <v>La durée prévisionnelle ne peut être supérieure à 1 mois, sauf en cas de poursuites pénales.</v>
      </c>
      <c r="AN88" s="18" t="s">
        <v>206</v>
      </c>
      <c r="AO88" s="17" t="str">
        <f>VLOOKUP(AN88,'Axe 2 Règles de gestion'!$D$2:$F$155,3, FALSE)</f>
        <v>La durée réelle ne peut être supérieure à 1 mois, sauf en cas de poursuites pénales.</v>
      </c>
      <c r="AP88" s="18" t="s">
        <v>89</v>
      </c>
      <c r="AQ88" s="17" t="str">
        <f>VLOOKUP(AP88,'Axe 2 Règles de gestion'!$D$2:$F$155,3, FALSE)</f>
        <v>L'agent doit être en activité.</v>
      </c>
      <c r="AR88" s="18" t="s">
        <v>91</v>
      </c>
      <c r="AS88" s="17" t="str">
        <f>VLOOKUP(AR88,'Axe 2 Règles de gestion'!$D$2:$F$155,3, FALSE)</f>
        <v>La date de début du congé/absence doit être postérieure ou égale à la date de recrutement dans la FPE ou dans la carrière militaire.</v>
      </c>
      <c r="AT88" s="18" t="s">
        <v>93</v>
      </c>
      <c r="AU88" s="17" t="str">
        <f>VLOOKUP(AT88,'Axe 2 Règles de gestion'!$D$2:$F$155,3, FALSE)</f>
        <v>La date de début du congé/absence doit être antérieure ou égale à la date de fin réelle du congé/absence.</v>
      </c>
      <c r="AV88" s="18" t="s">
        <v>95</v>
      </c>
      <c r="AW88" s="17" t="str">
        <f>VLOOKUP(AV88,'Axe 2 Règles de gestion'!$D$2:$F$155,3, FALSE)</f>
        <v>La date de début du congé/absence doit être antérieure ou égale à la date de fin prévisionnelle du congé/absence.</v>
      </c>
      <c r="AX88" s="18" t="s">
        <v>97</v>
      </c>
      <c r="AY88" s="17" t="str">
        <f>VLOOKUP(AX88,'Axe 2 Règles de gestion'!$D$2:$F$155,3, FALSE)</f>
        <v>La date de fin réelle du congé/absence doit être antérieure à la date limite de départ à la retraite.</v>
      </c>
      <c r="AZ88" s="18" t="s">
        <v>99</v>
      </c>
      <c r="BA88" s="17" t="str">
        <f>VLOOKUP(AZ88,'Axe 2 Règles de gestion'!$D$2:$F$155,3, FALSE)</f>
        <v>La date de fin prévisionnelle du congé/absence doit être antérieure à la date limite de départ à la retraite.</v>
      </c>
      <c r="BB88" s="18" t="s">
        <v>101</v>
      </c>
      <c r="BC88" s="17" t="str">
        <f>VLOOKUP(BB88,'Axe 2 Règles de gestion'!$D$2:$F$155,3, FALSE)</f>
        <v>La date de fin réelle ou la date de fin prévisionnelle du congé/absence doit être saisie.</v>
      </c>
      <c r="BD88" s="18" t="s">
        <v>103</v>
      </c>
      <c r="BE88" s="17" t="str">
        <f>VLOOKUP(BD88,'Axe 2 Règles de gestion'!$D$2:$F$155,3, FALSE)</f>
        <v>Si l'absence ne commence pas par une demi-journée et si l'absence précédente ne finit pas par une demi journée, la date de début de l'absence saisie est postérieure à la date de fin réelle de l'absence précédente.</v>
      </c>
      <c r="BF88" s="18" t="s">
        <v>105</v>
      </c>
      <c r="BG88" s="17" t="str">
        <f>VLOOKUP(BF88,'Axe 2 Règles de gestion'!$D$2:$F$155,3, FALSE)</f>
        <v>Si l'absence ne commence pas par une demi-journée et si l'absence précédente ne finit pas par une demi journée, la date de début de l'absence saisie est postérieure à la date de fin prévisionnelle de l'absence précédente.</v>
      </c>
      <c r="BH88" s="18" t="s">
        <v>107</v>
      </c>
      <c r="BI88" s="17" t="str">
        <f>VLOOKUP(BH88,'Axe 2 Règles de gestion'!$D$2:$F$155,3, FALSE)</f>
        <v>Dans le cas d'un congé autre que CLM, CLD, CGM et CITIS, l'indicateur de requalification doit être à non et les impacts spécifiques à la requalification ne doivent pas être mobilisés ou l'impact rémunération est vide.</v>
      </c>
      <c r="BJ88" s="18"/>
      <c r="BK88" s="17"/>
      <c r="BL88" s="18"/>
      <c r="BM88" s="17"/>
      <c r="BN88" s="18"/>
      <c r="BO88" s="17"/>
    </row>
    <row r="89" spans="1:67" ht="150" x14ac:dyDescent="0.25">
      <c r="A89" s="14" t="s">
        <v>169</v>
      </c>
      <c r="B89" s="14" t="s">
        <v>68</v>
      </c>
      <c r="C89" s="15">
        <v>43152</v>
      </c>
      <c r="D89" s="15" t="s">
        <v>69</v>
      </c>
      <c r="E89" s="16" t="s">
        <v>70</v>
      </c>
      <c r="F89" s="14" t="s">
        <v>71</v>
      </c>
      <c r="G89" s="16" t="s">
        <v>72</v>
      </c>
      <c r="H89" s="14" t="s">
        <v>335</v>
      </c>
      <c r="I89" s="16" t="s">
        <v>336</v>
      </c>
      <c r="J89" s="17" t="s">
        <v>337</v>
      </c>
      <c r="K89" s="17" t="s">
        <v>338</v>
      </c>
      <c r="L89" s="18" t="s">
        <v>346</v>
      </c>
      <c r="M89" s="19" t="s">
        <v>347</v>
      </c>
      <c r="N89" s="15" t="s">
        <v>122</v>
      </c>
      <c r="O89" s="17"/>
      <c r="P89" s="17"/>
      <c r="Q89" s="17" t="s">
        <v>201</v>
      </c>
      <c r="R89" s="18" t="s">
        <v>202</v>
      </c>
      <c r="S89" s="18" t="s">
        <v>167</v>
      </c>
      <c r="T89" s="18" t="s">
        <v>83</v>
      </c>
      <c r="U89" s="15">
        <v>40725</v>
      </c>
      <c r="V89" s="15"/>
      <c r="W89" s="17" t="s">
        <v>208</v>
      </c>
      <c r="X89" s="18"/>
      <c r="Y89" s="17"/>
      <c r="Z89" s="18"/>
      <c r="AA89" s="17"/>
      <c r="AB89" s="18"/>
      <c r="AC89" s="17"/>
      <c r="AD89" s="18"/>
      <c r="AE89" s="17"/>
      <c r="AF89" s="18"/>
      <c r="AG89" s="17"/>
      <c r="AH89" s="18"/>
      <c r="AI89" s="17"/>
      <c r="AJ89" s="18"/>
      <c r="AK89" s="17"/>
      <c r="AL89" s="18" t="s">
        <v>204</v>
      </c>
      <c r="AM89" s="17" t="str">
        <f>VLOOKUP(AL89,'Axe 2 Règles de gestion'!$D$2:$F$155,3, FALSE)</f>
        <v>La durée prévisionnelle ne peut être supérieure à 1 mois, sauf en cas de poursuites pénales.</v>
      </c>
      <c r="AN89" s="18" t="s">
        <v>206</v>
      </c>
      <c r="AO89" s="17" t="str">
        <f>VLOOKUP(AN89,'Axe 2 Règles de gestion'!$D$2:$F$155,3, FALSE)</f>
        <v>La durée réelle ne peut être supérieure à 1 mois, sauf en cas de poursuites pénales.</v>
      </c>
      <c r="AP89" s="18" t="s">
        <v>93</v>
      </c>
      <c r="AQ89" s="17" t="str">
        <f>VLOOKUP(AP89,'Axe 2 Règles de gestion'!$D$2:$F$155,3, FALSE)</f>
        <v>La date de début du congé/absence doit être antérieure ou égale à la date de fin réelle du congé/absence.</v>
      </c>
      <c r="AR89" s="18" t="s">
        <v>95</v>
      </c>
      <c r="AS89" s="17" t="str">
        <f>VLOOKUP(AR89,'Axe 2 Règles de gestion'!$D$2:$F$155,3, FALSE)</f>
        <v>La date de début du congé/absence doit être antérieure ou égale à la date de fin prévisionnelle du congé/absence.</v>
      </c>
      <c r="AT89" s="18" t="s">
        <v>97</v>
      </c>
      <c r="AU89" s="17" t="str">
        <f>VLOOKUP(AT89,'Axe 2 Règles de gestion'!$D$2:$F$155,3, FALSE)</f>
        <v>La date de fin réelle du congé/absence doit être antérieure à la date limite de départ à la retraite.</v>
      </c>
      <c r="AV89" s="18" t="s">
        <v>99</v>
      </c>
      <c r="AW89" s="17" t="str">
        <f>VLOOKUP(AV89,'Axe 2 Règles de gestion'!$D$2:$F$155,3, FALSE)</f>
        <v>La date de fin prévisionnelle du congé/absence doit être antérieure à la date limite de départ à la retraite.</v>
      </c>
      <c r="AX89" s="18" t="s">
        <v>101</v>
      </c>
      <c r="AY89" s="17" t="str">
        <f>VLOOKUP(AX89,'Axe 2 Règles de gestion'!$D$2:$F$155,3, FALSE)</f>
        <v>La date de fin réelle ou la date de fin prévisionnelle du congé/absence doit être saisie.</v>
      </c>
      <c r="AZ89" s="18" t="s">
        <v>107</v>
      </c>
      <c r="BA89" s="17" t="str">
        <f>VLOOKUP(AZ89,'Axe 2 Règles de gestion'!$D$2:$F$155,3, FALSE)</f>
        <v>Dans le cas d'un congé autre que CLM, CLD, CGM et CITIS, l'indicateur de requalification doit être à non et les impacts spécifiques à la requalification ne doivent pas être mobilisés ou l'impact rémunération est vide.</v>
      </c>
      <c r="BB89" s="18"/>
      <c r="BC89" s="17"/>
      <c r="BD89" s="18"/>
      <c r="BE89" s="17"/>
      <c r="BF89" s="18"/>
      <c r="BG89" s="17"/>
      <c r="BH89" s="18"/>
      <c r="BI89" s="17"/>
      <c r="BJ89" s="18"/>
      <c r="BK89" s="17"/>
      <c r="BL89" s="18"/>
      <c r="BM89" s="17"/>
      <c r="BN89" s="18"/>
      <c r="BO89" s="17"/>
    </row>
    <row r="90" spans="1:67" ht="150" x14ac:dyDescent="0.25">
      <c r="A90" s="14" t="s">
        <v>169</v>
      </c>
      <c r="B90" s="14" t="s">
        <v>68</v>
      </c>
      <c r="C90" s="15">
        <v>43152</v>
      </c>
      <c r="D90" s="15" t="s">
        <v>69</v>
      </c>
      <c r="E90" s="16" t="s">
        <v>70</v>
      </c>
      <c r="F90" s="14" t="s">
        <v>71</v>
      </c>
      <c r="G90" s="16" t="s">
        <v>72</v>
      </c>
      <c r="H90" s="14" t="s">
        <v>335</v>
      </c>
      <c r="I90" s="16" t="s">
        <v>336</v>
      </c>
      <c r="J90" s="17" t="s">
        <v>337</v>
      </c>
      <c r="K90" s="17" t="s">
        <v>338</v>
      </c>
      <c r="L90" s="18" t="s">
        <v>339</v>
      </c>
      <c r="M90" s="19" t="s">
        <v>340</v>
      </c>
      <c r="N90" s="15" t="s">
        <v>79</v>
      </c>
      <c r="O90" s="17"/>
      <c r="P90" s="17"/>
      <c r="Q90" s="17" t="s">
        <v>209</v>
      </c>
      <c r="R90" s="18" t="s">
        <v>210</v>
      </c>
      <c r="S90" s="18" t="s">
        <v>167</v>
      </c>
      <c r="T90" s="18" t="s">
        <v>83</v>
      </c>
      <c r="U90" s="15">
        <v>40725</v>
      </c>
      <c r="V90" s="15"/>
      <c r="W90" s="17" t="s">
        <v>203</v>
      </c>
      <c r="X90" s="18"/>
      <c r="Y90" s="17"/>
      <c r="Z90" s="18"/>
      <c r="AA90" s="17"/>
      <c r="AB90" s="18"/>
      <c r="AC90" s="17"/>
      <c r="AD90" s="18"/>
      <c r="AE90" s="17"/>
      <c r="AF90" s="18"/>
      <c r="AG90" s="17"/>
      <c r="AH90" s="18"/>
      <c r="AI90" s="17"/>
      <c r="AJ90" s="18"/>
      <c r="AK90" s="17"/>
      <c r="AL90" s="18" t="s">
        <v>204</v>
      </c>
      <c r="AM90" s="17" t="str">
        <f>VLOOKUP(AL90,'Axe 2 Règles de gestion'!$D$2:$F$155,3, FALSE)</f>
        <v>La durée prévisionnelle ne peut être supérieure à 1 mois, sauf en cas de poursuites pénales.</v>
      </c>
      <c r="AN90" s="18" t="s">
        <v>206</v>
      </c>
      <c r="AO90" s="17" t="str">
        <f>VLOOKUP(AN90,'Axe 2 Règles de gestion'!$D$2:$F$155,3, FALSE)</f>
        <v>La durée réelle ne peut être supérieure à 1 mois, sauf en cas de poursuites pénales.</v>
      </c>
      <c r="AP90" s="18" t="s">
        <v>89</v>
      </c>
      <c r="AQ90" s="17" t="str">
        <f>VLOOKUP(AP90,'Axe 2 Règles de gestion'!$D$2:$F$155,3, FALSE)</f>
        <v>L'agent doit être en activité.</v>
      </c>
      <c r="AR90" s="18" t="s">
        <v>91</v>
      </c>
      <c r="AS90" s="17" t="str">
        <f>VLOOKUP(AR90,'Axe 2 Règles de gestion'!$D$2:$F$155,3, FALSE)</f>
        <v>La date de début du congé/absence doit être postérieure ou égale à la date de recrutement dans la FPE ou dans la carrière militaire.</v>
      </c>
      <c r="AT90" s="18" t="s">
        <v>93</v>
      </c>
      <c r="AU90" s="17" t="str">
        <f>VLOOKUP(AT90,'Axe 2 Règles de gestion'!$D$2:$F$155,3, FALSE)</f>
        <v>La date de début du congé/absence doit être antérieure ou égale à la date de fin réelle du congé/absence.</v>
      </c>
      <c r="AV90" s="18" t="s">
        <v>95</v>
      </c>
      <c r="AW90" s="17" t="str">
        <f>VLOOKUP(AV90,'Axe 2 Règles de gestion'!$D$2:$F$155,3, FALSE)</f>
        <v>La date de début du congé/absence doit être antérieure ou égale à la date de fin prévisionnelle du congé/absence.</v>
      </c>
      <c r="AX90" s="18" t="s">
        <v>97</v>
      </c>
      <c r="AY90" s="17" t="str">
        <f>VLOOKUP(AX90,'Axe 2 Règles de gestion'!$D$2:$F$155,3, FALSE)</f>
        <v>La date de fin réelle du congé/absence doit être antérieure à la date limite de départ à la retraite.</v>
      </c>
      <c r="AZ90" s="18" t="s">
        <v>99</v>
      </c>
      <c r="BA90" s="17" t="str">
        <f>VLOOKUP(AZ90,'Axe 2 Règles de gestion'!$D$2:$F$155,3, FALSE)</f>
        <v>La date de fin prévisionnelle du congé/absence doit être antérieure à la date limite de départ à la retraite.</v>
      </c>
      <c r="BB90" s="18" t="s">
        <v>101</v>
      </c>
      <c r="BC90" s="17" t="str">
        <f>VLOOKUP(BB90,'Axe 2 Règles de gestion'!$D$2:$F$155,3, FALSE)</f>
        <v>La date de fin réelle ou la date de fin prévisionnelle du congé/absence doit être saisie.</v>
      </c>
      <c r="BD90" s="18" t="s">
        <v>103</v>
      </c>
      <c r="BE90" s="17" t="str">
        <f>VLOOKUP(BD90,'Axe 2 Règles de gestion'!$D$2:$F$155,3, FALSE)</f>
        <v>Si l'absence ne commence pas par une demi-journée et si l'absence précédente ne finit pas par une demi journée, la date de début de l'absence saisie est postérieure à la date de fin réelle de l'absence précédente.</v>
      </c>
      <c r="BF90" s="18" t="s">
        <v>105</v>
      </c>
      <c r="BG90" s="17" t="str">
        <f>VLOOKUP(BF90,'Axe 2 Règles de gestion'!$D$2:$F$155,3, FALSE)</f>
        <v>Si l'absence ne commence pas par une demi-journée et si l'absence précédente ne finit pas par une demi journée, la date de début de l'absence saisie est postérieure à la date de fin prévisionnelle de l'absence précédente.</v>
      </c>
      <c r="BH90" s="18" t="s">
        <v>107</v>
      </c>
      <c r="BI90" s="17" t="str">
        <f>VLOOKUP(BH90,'Axe 2 Règles de gestion'!$D$2:$F$155,3, FALSE)</f>
        <v>Dans le cas d'un congé autre que CLM, CLD, CGM et CITIS, l'indicateur de requalification doit être à non et les impacts spécifiques à la requalification ne doivent pas être mobilisés ou l'impact rémunération est vide.</v>
      </c>
      <c r="BJ90" s="18"/>
      <c r="BK90" s="17"/>
      <c r="BL90" s="18"/>
      <c r="BM90" s="17"/>
      <c r="BN90" s="18"/>
      <c r="BO90" s="17"/>
    </row>
    <row r="91" spans="1:67" ht="150" x14ac:dyDescent="0.25">
      <c r="A91" s="14" t="s">
        <v>169</v>
      </c>
      <c r="B91" s="14" t="s">
        <v>68</v>
      </c>
      <c r="C91" s="15">
        <v>43152</v>
      </c>
      <c r="D91" s="15" t="s">
        <v>69</v>
      </c>
      <c r="E91" s="16" t="s">
        <v>70</v>
      </c>
      <c r="F91" s="14" t="s">
        <v>71</v>
      </c>
      <c r="G91" s="16" t="s">
        <v>72</v>
      </c>
      <c r="H91" s="14" t="s">
        <v>335</v>
      </c>
      <c r="I91" s="16" t="s">
        <v>336</v>
      </c>
      <c r="J91" s="17" t="s">
        <v>337</v>
      </c>
      <c r="K91" s="17" t="s">
        <v>338</v>
      </c>
      <c r="L91" s="18" t="s">
        <v>346</v>
      </c>
      <c r="M91" s="19" t="s">
        <v>347</v>
      </c>
      <c r="N91" s="15" t="s">
        <v>122</v>
      </c>
      <c r="O91" s="17"/>
      <c r="P91" s="17"/>
      <c r="Q91" s="17" t="s">
        <v>209</v>
      </c>
      <c r="R91" s="18" t="s">
        <v>210</v>
      </c>
      <c r="S91" s="18" t="s">
        <v>167</v>
      </c>
      <c r="T91" s="18" t="s">
        <v>83</v>
      </c>
      <c r="U91" s="15">
        <v>40725</v>
      </c>
      <c r="V91" s="15"/>
      <c r="W91" s="17" t="s">
        <v>208</v>
      </c>
      <c r="X91" s="18"/>
      <c r="Y91" s="17"/>
      <c r="Z91" s="18"/>
      <c r="AA91" s="17"/>
      <c r="AB91" s="18"/>
      <c r="AC91" s="17"/>
      <c r="AD91" s="18"/>
      <c r="AE91" s="17"/>
      <c r="AF91" s="18"/>
      <c r="AG91" s="17"/>
      <c r="AH91" s="18"/>
      <c r="AI91" s="17"/>
      <c r="AJ91" s="18"/>
      <c r="AK91" s="17"/>
      <c r="AL91" s="18" t="s">
        <v>204</v>
      </c>
      <c r="AM91" s="17" t="str">
        <f>VLOOKUP(AL91,'Axe 2 Règles de gestion'!$D$2:$F$155,3, FALSE)</f>
        <v>La durée prévisionnelle ne peut être supérieure à 1 mois, sauf en cas de poursuites pénales.</v>
      </c>
      <c r="AN91" s="18" t="s">
        <v>206</v>
      </c>
      <c r="AO91" s="17" t="str">
        <f>VLOOKUP(AN91,'Axe 2 Règles de gestion'!$D$2:$F$155,3, FALSE)</f>
        <v>La durée réelle ne peut être supérieure à 1 mois, sauf en cas de poursuites pénales.</v>
      </c>
      <c r="AP91" s="18" t="s">
        <v>93</v>
      </c>
      <c r="AQ91" s="17" t="str">
        <f>VLOOKUP(AP91,'Axe 2 Règles de gestion'!$D$2:$F$155,3, FALSE)</f>
        <v>La date de début du congé/absence doit être antérieure ou égale à la date de fin réelle du congé/absence.</v>
      </c>
      <c r="AR91" s="18" t="s">
        <v>95</v>
      </c>
      <c r="AS91" s="17" t="str">
        <f>VLOOKUP(AR91,'Axe 2 Règles de gestion'!$D$2:$F$155,3, FALSE)</f>
        <v>La date de début du congé/absence doit être antérieure ou égale à la date de fin prévisionnelle du congé/absence.</v>
      </c>
      <c r="AT91" s="18" t="s">
        <v>97</v>
      </c>
      <c r="AU91" s="17" t="str">
        <f>VLOOKUP(AT91,'Axe 2 Règles de gestion'!$D$2:$F$155,3, FALSE)</f>
        <v>La date de fin réelle du congé/absence doit être antérieure à la date limite de départ à la retraite.</v>
      </c>
      <c r="AV91" s="18" t="s">
        <v>99</v>
      </c>
      <c r="AW91" s="17" t="str">
        <f>VLOOKUP(AV91,'Axe 2 Règles de gestion'!$D$2:$F$155,3, FALSE)</f>
        <v>La date de fin prévisionnelle du congé/absence doit être antérieure à la date limite de départ à la retraite.</v>
      </c>
      <c r="AX91" s="18" t="s">
        <v>101</v>
      </c>
      <c r="AY91" s="17" t="str">
        <f>VLOOKUP(AX91,'Axe 2 Règles de gestion'!$D$2:$F$155,3, FALSE)</f>
        <v>La date de fin réelle ou la date de fin prévisionnelle du congé/absence doit être saisie.</v>
      </c>
      <c r="AZ91" s="18" t="s">
        <v>107</v>
      </c>
      <c r="BA91" s="17" t="str">
        <f>VLOOKUP(AZ91,'Axe 2 Règles de gestion'!$D$2:$F$155,3, FALSE)</f>
        <v>Dans le cas d'un congé autre que CLM, CLD, CGM et CITIS, l'indicateur de requalification doit être à non et les impacts spécifiques à la requalification ne doivent pas être mobilisés ou l'impact rémunération est vide.</v>
      </c>
      <c r="BB91" s="18"/>
      <c r="BC91" s="17"/>
      <c r="BD91" s="18"/>
      <c r="BE91" s="17"/>
      <c r="BF91" s="18"/>
      <c r="BG91" s="17"/>
      <c r="BH91" s="18"/>
      <c r="BI91" s="17"/>
      <c r="BJ91" s="18"/>
      <c r="BK91" s="17"/>
      <c r="BL91" s="18"/>
      <c r="BM91" s="17"/>
      <c r="BN91" s="18"/>
      <c r="BO91" s="17"/>
    </row>
    <row r="92" spans="1:67" ht="150" x14ac:dyDescent="0.25">
      <c r="A92" s="14" t="s">
        <v>217</v>
      </c>
      <c r="B92" s="14" t="s">
        <v>68</v>
      </c>
      <c r="C92" s="15">
        <v>43152</v>
      </c>
      <c r="D92" s="15" t="s">
        <v>69</v>
      </c>
      <c r="E92" s="16" t="s">
        <v>70</v>
      </c>
      <c r="F92" s="14" t="s">
        <v>71</v>
      </c>
      <c r="G92" s="16" t="s">
        <v>72</v>
      </c>
      <c r="H92" s="14" t="s">
        <v>335</v>
      </c>
      <c r="I92" s="16" t="s">
        <v>336</v>
      </c>
      <c r="J92" s="17" t="s">
        <v>337</v>
      </c>
      <c r="K92" s="17" t="s">
        <v>338</v>
      </c>
      <c r="L92" s="18" t="s">
        <v>339</v>
      </c>
      <c r="M92" s="19" t="s">
        <v>340</v>
      </c>
      <c r="N92" s="15" t="s">
        <v>79</v>
      </c>
      <c r="O92" s="17"/>
      <c r="P92" s="17"/>
      <c r="Q92" s="17" t="s">
        <v>211</v>
      </c>
      <c r="R92" s="18" t="s">
        <v>212</v>
      </c>
      <c r="S92" s="18" t="s">
        <v>167</v>
      </c>
      <c r="T92" s="18" t="s">
        <v>83</v>
      </c>
      <c r="U92" s="15">
        <v>40725</v>
      </c>
      <c r="V92" s="15"/>
      <c r="W92" s="17" t="s">
        <v>213</v>
      </c>
      <c r="X92" s="18"/>
      <c r="Y92" s="17"/>
      <c r="Z92" s="18"/>
      <c r="AA92" s="17"/>
      <c r="AB92" s="18"/>
      <c r="AC92" s="17"/>
      <c r="AD92" s="18"/>
      <c r="AE92" s="17"/>
      <c r="AF92" s="18"/>
      <c r="AG92" s="17"/>
      <c r="AH92" s="18"/>
      <c r="AI92" s="17"/>
      <c r="AJ92" s="18"/>
      <c r="AK92" s="17"/>
      <c r="AL92" s="18"/>
      <c r="AM92" s="17"/>
      <c r="AN92" s="18"/>
      <c r="AO92" s="17"/>
      <c r="AP92" s="18" t="s">
        <v>89</v>
      </c>
      <c r="AQ92" s="17" t="str">
        <f>VLOOKUP(AP92,'Axe 2 Règles de gestion'!$D$2:$F$155,3, FALSE)</f>
        <v>L'agent doit être en activité.</v>
      </c>
      <c r="AR92" s="18" t="s">
        <v>142</v>
      </c>
      <c r="AS92" s="17" t="str">
        <f>VLOOKUP(AR92,'Axe 2 Règles de gestion'!$D$2:$F$155,3, FALSE)</f>
        <v>La date de début du congé/absence doit être postérieure ou égale à la date de début du lien juridique.</v>
      </c>
      <c r="AT92" s="18" t="s">
        <v>93</v>
      </c>
      <c r="AU92" s="17" t="str">
        <f>VLOOKUP(AT92,'Axe 2 Règles de gestion'!$D$2:$F$155,3, FALSE)</f>
        <v>La date de début du congé/absence doit être antérieure ou égale à la date de fin réelle du congé/absence.</v>
      </c>
      <c r="AV92" s="18" t="s">
        <v>95</v>
      </c>
      <c r="AW92" s="17" t="str">
        <f>VLOOKUP(AV92,'Axe 2 Règles de gestion'!$D$2:$F$155,3, FALSE)</f>
        <v>La date de début du congé/absence doit être antérieure ou égale à la date de fin prévisionnelle du congé/absence.</v>
      </c>
      <c r="AX92" s="18" t="s">
        <v>97</v>
      </c>
      <c r="AY92" s="17" t="str">
        <f>VLOOKUP(AX92,'Axe 2 Règles de gestion'!$D$2:$F$155,3, FALSE)</f>
        <v>La date de fin réelle du congé/absence doit être antérieure à la date limite de départ à la retraite.</v>
      </c>
      <c r="AZ92" s="18" t="s">
        <v>99</v>
      </c>
      <c r="BA92" s="17" t="str">
        <f>VLOOKUP(AZ92,'Axe 2 Règles de gestion'!$D$2:$F$155,3, FALSE)</f>
        <v>La date de fin prévisionnelle du congé/absence doit être antérieure à la date limite de départ à la retraite.</v>
      </c>
      <c r="BB92" s="18" t="s">
        <v>103</v>
      </c>
      <c r="BC92" s="17" t="str">
        <f>VLOOKUP(BB92,'Axe 2 Règles de gestion'!$D$2:$F$155,3, FALSE)</f>
        <v>Si l'absence ne commence pas par une demi-journée et si l'absence précédente ne finit pas par une demi journée, la date de début de l'absence saisie est postérieure à la date de fin réelle de l'absence précédente.</v>
      </c>
      <c r="BD92" s="18" t="s">
        <v>105</v>
      </c>
      <c r="BE92" s="17" t="str">
        <f>VLOOKUP(BD92,'Axe 2 Règles de gestion'!$D$2:$F$155,3, FALSE)</f>
        <v>Si l'absence ne commence pas par une demi-journée et si l'absence précédente ne finit pas par une demi journée, la date de début de l'absence saisie est postérieure à la date de fin prévisionnelle de l'absence précédente.</v>
      </c>
      <c r="BF92" s="18" t="s">
        <v>107</v>
      </c>
      <c r="BG92" s="17" t="str">
        <f>VLOOKUP(BF92,'Axe 2 Règles de gestion'!$D$2:$F$155,3, FALSE)</f>
        <v>Dans le cas d'un congé autre que CLM, CLD, CGM et CITIS, l'indicateur de requalification doit être à non et les impacts spécifiques à la requalification ne doivent pas être mobilisés ou l'impact rémunération est vide.</v>
      </c>
      <c r="BH92" s="18" t="s">
        <v>144</v>
      </c>
      <c r="BI92" s="17" t="str">
        <f>VLOOKUP(BH92,'Axe 2 Règles de gestion'!$D$2:$F$155,3, FALSE)</f>
        <v>La date de fin réelle du congé/absence doit être antérieure ou égale à la date limite de fin réelle ou prévisionnelle du lien juridique.</v>
      </c>
      <c r="BJ92" s="18" t="s">
        <v>146</v>
      </c>
      <c r="BK92" s="17" t="str">
        <f>VLOOKUP(BJ92,'Axe 2 Règles de gestion'!$D$2:$F$155,3, FALSE)</f>
        <v>La date de fin prévisionnelle du congé/absence doit être antérieure ou égale à la date limite de fin réelle ou prévisionnelle du lien juridique.</v>
      </c>
      <c r="BL92" s="18"/>
      <c r="BM92" s="17"/>
      <c r="BN92" s="18"/>
      <c r="BO92" s="17"/>
    </row>
    <row r="93" spans="1:67" ht="150" x14ac:dyDescent="0.25">
      <c r="A93" s="14" t="s">
        <v>169</v>
      </c>
      <c r="B93" s="14" t="s">
        <v>68</v>
      </c>
      <c r="C93" s="15">
        <v>43152</v>
      </c>
      <c r="D93" s="15" t="s">
        <v>69</v>
      </c>
      <c r="E93" s="16" t="s">
        <v>70</v>
      </c>
      <c r="F93" s="14" t="s">
        <v>71</v>
      </c>
      <c r="G93" s="16" t="s">
        <v>72</v>
      </c>
      <c r="H93" s="14" t="s">
        <v>335</v>
      </c>
      <c r="I93" s="16" t="s">
        <v>336</v>
      </c>
      <c r="J93" s="17" t="s">
        <v>337</v>
      </c>
      <c r="K93" s="17" t="s">
        <v>338</v>
      </c>
      <c r="L93" s="18" t="s">
        <v>346</v>
      </c>
      <c r="M93" s="19" t="s">
        <v>347</v>
      </c>
      <c r="N93" s="15" t="s">
        <v>122</v>
      </c>
      <c r="O93" s="17"/>
      <c r="P93" s="17"/>
      <c r="Q93" s="17" t="s">
        <v>211</v>
      </c>
      <c r="R93" s="18" t="s">
        <v>212</v>
      </c>
      <c r="S93" s="18" t="s">
        <v>167</v>
      </c>
      <c r="T93" s="18" t="s">
        <v>83</v>
      </c>
      <c r="U93" s="15">
        <v>40725</v>
      </c>
      <c r="V93" s="15"/>
      <c r="W93" s="17" t="s">
        <v>214</v>
      </c>
      <c r="X93" s="18"/>
      <c r="Y93" s="17"/>
      <c r="Z93" s="18"/>
      <c r="AA93" s="17"/>
      <c r="AB93" s="18"/>
      <c r="AC93" s="17"/>
      <c r="AD93" s="18"/>
      <c r="AE93" s="17"/>
      <c r="AF93" s="18"/>
      <c r="AG93" s="17"/>
      <c r="AH93" s="18"/>
      <c r="AI93" s="17"/>
      <c r="AJ93" s="18"/>
      <c r="AK93" s="17"/>
      <c r="AL93" s="18"/>
      <c r="AM93" s="17"/>
      <c r="AN93" s="18"/>
      <c r="AO93" s="17"/>
      <c r="AP93" s="18" t="s">
        <v>93</v>
      </c>
      <c r="AQ93" s="17" t="str">
        <f>VLOOKUP(AP93,'Axe 2 Règles de gestion'!$D$2:$F$155,3, FALSE)</f>
        <v>La date de début du congé/absence doit être antérieure ou égale à la date de fin réelle du congé/absence.</v>
      </c>
      <c r="AR93" s="18" t="s">
        <v>95</v>
      </c>
      <c r="AS93" s="17" t="str">
        <f>VLOOKUP(AR93,'Axe 2 Règles de gestion'!$D$2:$F$155,3, FALSE)</f>
        <v>La date de début du congé/absence doit être antérieure ou égale à la date de fin prévisionnelle du congé/absence.</v>
      </c>
      <c r="AT93" s="18" t="s">
        <v>97</v>
      </c>
      <c r="AU93" s="17" t="str">
        <f>VLOOKUP(AT93,'Axe 2 Règles de gestion'!$D$2:$F$155,3, FALSE)</f>
        <v>La date de fin réelle du congé/absence doit être antérieure à la date limite de départ à la retraite.</v>
      </c>
      <c r="AV93" s="18" t="s">
        <v>99</v>
      </c>
      <c r="AW93" s="17" t="str">
        <f>VLOOKUP(AV93,'Axe 2 Règles de gestion'!$D$2:$F$155,3, FALSE)</f>
        <v>La date de fin prévisionnelle du congé/absence doit être antérieure à la date limite de départ à la retraite.</v>
      </c>
      <c r="AX93" s="18" t="s">
        <v>107</v>
      </c>
      <c r="AY93" s="17" t="str">
        <f>VLOOKUP(AX93,'Axe 2 Règles de gestion'!$D$2:$F$155,3, FALSE)</f>
        <v>Dans le cas d'un congé autre que CLM, CLD, CGM et CITIS, l'indicateur de requalification doit être à non et les impacts spécifiques à la requalification ne doivent pas être mobilisés ou l'impact rémunération est vide.</v>
      </c>
      <c r="AZ93" s="18" t="s">
        <v>144</v>
      </c>
      <c r="BA93" s="17" t="str">
        <f>VLOOKUP(AZ93,'Axe 2 Règles de gestion'!$D$2:$F$155,3, FALSE)</f>
        <v>La date de fin réelle du congé/absence doit être antérieure ou égale à la date limite de fin réelle ou prévisionnelle du lien juridique.</v>
      </c>
      <c r="BB93" s="18" t="s">
        <v>146</v>
      </c>
      <c r="BC93" s="17" t="str">
        <f>VLOOKUP(BB93,'Axe 2 Règles de gestion'!$D$2:$F$155,3, FALSE)</f>
        <v>La date de fin prévisionnelle du congé/absence doit être antérieure ou égale à la date limite de fin réelle ou prévisionnelle du lien juridique.</v>
      </c>
      <c r="BD93" s="18"/>
      <c r="BE93" s="17"/>
      <c r="BF93" s="18"/>
      <c r="BG93" s="17"/>
      <c r="BH93" s="18"/>
      <c r="BI93" s="17"/>
      <c r="BJ93" s="18"/>
      <c r="BK93" s="17"/>
      <c r="BL93" s="18"/>
      <c r="BM93" s="17"/>
      <c r="BN93" s="18"/>
      <c r="BO93" s="17"/>
    </row>
    <row r="94" spans="1:67" ht="60" x14ac:dyDescent="0.25">
      <c r="A94" s="14" t="s">
        <v>217</v>
      </c>
      <c r="B94" s="14" t="s">
        <v>128</v>
      </c>
      <c r="C94" s="15">
        <v>43152</v>
      </c>
      <c r="D94" s="15" t="s">
        <v>69</v>
      </c>
      <c r="E94" s="16" t="s">
        <v>70</v>
      </c>
      <c r="F94" s="14" t="s">
        <v>71</v>
      </c>
      <c r="G94" s="16" t="s">
        <v>72</v>
      </c>
      <c r="H94" s="14" t="s">
        <v>335</v>
      </c>
      <c r="I94" s="16" t="s">
        <v>336</v>
      </c>
      <c r="J94" s="17" t="s">
        <v>337</v>
      </c>
      <c r="K94" s="17" t="s">
        <v>338</v>
      </c>
      <c r="L94" s="18" t="s">
        <v>339</v>
      </c>
      <c r="M94" s="19" t="s">
        <v>340</v>
      </c>
      <c r="N94" s="15" t="s">
        <v>79</v>
      </c>
      <c r="O94" s="17"/>
      <c r="P94" s="17"/>
      <c r="Q94" s="17" t="s">
        <v>215</v>
      </c>
      <c r="R94" s="18" t="s">
        <v>216</v>
      </c>
      <c r="S94" s="18" t="s">
        <v>167</v>
      </c>
      <c r="T94" s="18" t="s">
        <v>131</v>
      </c>
      <c r="U94" s="15">
        <v>40725</v>
      </c>
      <c r="V94" s="15"/>
      <c r="W94" s="17"/>
      <c r="X94" s="18"/>
      <c r="Y94" s="17"/>
      <c r="Z94" s="18"/>
      <c r="AA94" s="17"/>
      <c r="AB94" s="18"/>
      <c r="AC94" s="17"/>
      <c r="AD94" s="18"/>
      <c r="AE94" s="17"/>
      <c r="AF94" s="18"/>
      <c r="AG94" s="17"/>
      <c r="AH94" s="18"/>
      <c r="AI94" s="17"/>
      <c r="AJ94" s="18"/>
      <c r="AK94" s="17"/>
      <c r="AL94" s="18"/>
      <c r="AM94" s="17"/>
      <c r="AN94" s="18"/>
      <c r="AO94" s="17"/>
      <c r="AP94" s="18"/>
      <c r="AQ94" s="17"/>
      <c r="AR94" s="18"/>
      <c r="AS94" s="17"/>
      <c r="AT94" s="18"/>
      <c r="AU94" s="17"/>
      <c r="AV94" s="18"/>
      <c r="AW94" s="17"/>
      <c r="AX94" s="18"/>
      <c r="AY94" s="17"/>
      <c r="AZ94" s="18"/>
      <c r="BA94" s="17"/>
      <c r="BB94" s="18"/>
      <c r="BC94" s="17"/>
      <c r="BD94" s="18"/>
      <c r="BE94" s="17"/>
      <c r="BF94" s="18"/>
      <c r="BG94" s="17"/>
      <c r="BH94" s="18"/>
      <c r="BI94" s="17"/>
      <c r="BJ94" s="18"/>
      <c r="BK94" s="17"/>
      <c r="BL94" s="18"/>
      <c r="BM94" s="17"/>
      <c r="BN94" s="18"/>
      <c r="BO94" s="17"/>
    </row>
    <row r="95" spans="1:67" ht="60" x14ac:dyDescent="0.25">
      <c r="A95" s="14" t="s">
        <v>217</v>
      </c>
      <c r="B95" s="14" t="s">
        <v>128</v>
      </c>
      <c r="C95" s="15">
        <v>43152</v>
      </c>
      <c r="D95" s="15" t="s">
        <v>69</v>
      </c>
      <c r="E95" s="16" t="s">
        <v>70</v>
      </c>
      <c r="F95" s="14" t="s">
        <v>71</v>
      </c>
      <c r="G95" s="16" t="s">
        <v>72</v>
      </c>
      <c r="H95" s="14" t="s">
        <v>335</v>
      </c>
      <c r="I95" s="16" t="s">
        <v>336</v>
      </c>
      <c r="J95" s="17" t="s">
        <v>337</v>
      </c>
      <c r="K95" s="17" t="s">
        <v>338</v>
      </c>
      <c r="L95" s="18" t="s">
        <v>346</v>
      </c>
      <c r="M95" s="19" t="s">
        <v>347</v>
      </c>
      <c r="N95" s="15" t="s">
        <v>122</v>
      </c>
      <c r="O95" s="17"/>
      <c r="P95" s="17"/>
      <c r="Q95" s="17" t="s">
        <v>215</v>
      </c>
      <c r="R95" s="18" t="s">
        <v>216</v>
      </c>
      <c r="S95" s="18" t="s">
        <v>167</v>
      </c>
      <c r="T95" s="18" t="s">
        <v>131</v>
      </c>
      <c r="U95" s="15">
        <v>40725</v>
      </c>
      <c r="V95" s="15"/>
      <c r="W95" s="17"/>
      <c r="X95" s="18"/>
      <c r="Y95" s="17"/>
      <c r="Z95" s="18"/>
      <c r="AA95" s="17"/>
      <c r="AB95" s="18"/>
      <c r="AC95" s="17"/>
      <c r="AD95" s="18"/>
      <c r="AE95" s="17"/>
      <c r="AF95" s="18"/>
      <c r="AG95" s="17"/>
      <c r="AH95" s="18"/>
      <c r="AI95" s="17"/>
      <c r="AJ95" s="18"/>
      <c r="AK95" s="17"/>
      <c r="AL95" s="18"/>
      <c r="AM95" s="17"/>
      <c r="AN95" s="18"/>
      <c r="AO95" s="17"/>
      <c r="AP95" s="18"/>
      <c r="AQ95" s="17"/>
      <c r="AR95" s="18"/>
      <c r="AS95" s="17"/>
      <c r="AT95" s="18"/>
      <c r="AU95" s="17"/>
      <c r="AV95" s="18"/>
      <c r="AW95" s="17"/>
      <c r="AX95" s="18"/>
      <c r="AY95" s="17"/>
      <c r="AZ95" s="18"/>
      <c r="BA95" s="17"/>
      <c r="BB95" s="18"/>
      <c r="BC95" s="17"/>
      <c r="BD95" s="18"/>
      <c r="BE95" s="17"/>
      <c r="BF95" s="18"/>
      <c r="BG95" s="17"/>
      <c r="BH95" s="18"/>
      <c r="BI95" s="17"/>
      <c r="BJ95" s="18"/>
      <c r="BK95" s="17"/>
      <c r="BL95" s="18"/>
      <c r="BM95" s="17"/>
      <c r="BN95" s="18"/>
      <c r="BO95" s="17"/>
    </row>
    <row r="96" spans="1:67" ht="150" x14ac:dyDescent="0.25">
      <c r="A96" s="14" t="s">
        <v>67</v>
      </c>
      <c r="B96" s="14" t="s">
        <v>68</v>
      </c>
      <c r="C96" s="15">
        <v>43152</v>
      </c>
      <c r="D96" s="15" t="s">
        <v>69</v>
      </c>
      <c r="E96" s="16" t="s">
        <v>70</v>
      </c>
      <c r="F96" s="14" t="s">
        <v>71</v>
      </c>
      <c r="G96" s="16" t="s">
        <v>72</v>
      </c>
      <c r="H96" s="14" t="s">
        <v>335</v>
      </c>
      <c r="I96" s="16" t="s">
        <v>336</v>
      </c>
      <c r="J96" s="17" t="s">
        <v>337</v>
      </c>
      <c r="K96" s="17" t="s">
        <v>338</v>
      </c>
      <c r="L96" s="18" t="s">
        <v>339</v>
      </c>
      <c r="M96" s="19" t="s">
        <v>340</v>
      </c>
      <c r="N96" s="15" t="s">
        <v>79</v>
      </c>
      <c r="O96" s="17"/>
      <c r="P96" s="17"/>
      <c r="Q96" s="17" t="s">
        <v>218</v>
      </c>
      <c r="R96" s="18" t="s">
        <v>219</v>
      </c>
      <c r="S96" s="18" t="s">
        <v>167</v>
      </c>
      <c r="T96" s="18" t="s">
        <v>83</v>
      </c>
      <c r="U96" s="15">
        <v>40725</v>
      </c>
      <c r="V96" s="15"/>
      <c r="W96" s="17" t="s">
        <v>220</v>
      </c>
      <c r="X96" s="18" t="s">
        <v>221</v>
      </c>
      <c r="Y96" s="17" t="str">
        <f>VLOOKUP(X96,'Axe 2 Règles de gestion'!$D$2:$F$155,3, FALSE)</f>
        <v>Un agent qui fait l'objet d'une procédure disciplinaire peut être suspendu par l'autorité compétente lorsque l'intérêt du service l'exige.</v>
      </c>
      <c r="Z96" s="18" t="s">
        <v>223</v>
      </c>
      <c r="AA96" s="17" t="str">
        <f>VLOOKUP(Z96,'Axe 2 Règles de gestion'!$D$2:$F$155,3, FALSE)</f>
        <v>La suspension est prononcée par arrêté des ministres compétents.</v>
      </c>
      <c r="AB96" s="18" t="s">
        <v>225</v>
      </c>
      <c r="AC96" s="17" t="str">
        <f>VLOOKUP(AB96,'Axe 2 Règles de gestion'!$D$2:$F$155,3, FALSE)</f>
        <v>La juridiction disciplinaire est saisie par l'autorité compétente.</v>
      </c>
      <c r="AD96" s="18"/>
      <c r="AE96" s="17"/>
      <c r="AF96" s="18"/>
      <c r="AG96" s="17"/>
      <c r="AH96" s="18"/>
      <c r="AI96" s="17"/>
      <c r="AJ96" s="18"/>
      <c r="AK96" s="17"/>
      <c r="AL96" s="18"/>
      <c r="AM96" s="17"/>
      <c r="AN96" s="18"/>
      <c r="AO96" s="17"/>
      <c r="AP96" s="18" t="s">
        <v>89</v>
      </c>
      <c r="AQ96" s="17" t="str">
        <f>VLOOKUP(AP96,'Axe 2 Règles de gestion'!$D$2:$F$155,3, FALSE)</f>
        <v>L'agent doit être en activité.</v>
      </c>
      <c r="AR96" s="18" t="s">
        <v>142</v>
      </c>
      <c r="AS96" s="17" t="str">
        <f>VLOOKUP(AR96,'Axe 2 Règles de gestion'!$D$2:$F$155,3, FALSE)</f>
        <v>La date de début du congé/absence doit être postérieure ou égale à la date de début du lien juridique.</v>
      </c>
      <c r="AT96" s="18" t="s">
        <v>93</v>
      </c>
      <c r="AU96" s="17" t="str">
        <f>VLOOKUP(AT96,'Axe 2 Règles de gestion'!$D$2:$F$155,3, FALSE)</f>
        <v>La date de début du congé/absence doit être antérieure ou égale à la date de fin réelle du congé/absence.</v>
      </c>
      <c r="AV96" s="18" t="s">
        <v>95</v>
      </c>
      <c r="AW96" s="17" t="str">
        <f>VLOOKUP(AV96,'Axe 2 Règles de gestion'!$D$2:$F$155,3, FALSE)</f>
        <v>La date de début du congé/absence doit être antérieure ou égale à la date de fin prévisionnelle du congé/absence.</v>
      </c>
      <c r="AX96" s="18" t="s">
        <v>97</v>
      </c>
      <c r="AY96" s="17" t="str">
        <f>VLOOKUP(AX96,'Axe 2 Règles de gestion'!$D$2:$F$155,3, FALSE)</f>
        <v>La date de fin réelle du congé/absence doit être antérieure à la date limite de départ à la retraite.</v>
      </c>
      <c r="AZ96" s="18" t="s">
        <v>99</v>
      </c>
      <c r="BA96" s="17" t="str">
        <f>VLOOKUP(AZ96,'Axe 2 Règles de gestion'!$D$2:$F$155,3, FALSE)</f>
        <v>La date de fin prévisionnelle du congé/absence doit être antérieure à la date limite de départ à la retraite.</v>
      </c>
      <c r="BB96" s="18" t="s">
        <v>103</v>
      </c>
      <c r="BC96" s="17" t="str">
        <f>VLOOKUP(BB96,'Axe 2 Règles de gestion'!$D$2:$F$155,3, FALSE)</f>
        <v>Si l'absence ne commence pas par une demi-journée et si l'absence précédente ne finit pas par une demi journée, la date de début de l'absence saisie est postérieure à la date de fin réelle de l'absence précédente.</v>
      </c>
      <c r="BD96" s="18" t="s">
        <v>105</v>
      </c>
      <c r="BE96" s="17" t="str">
        <f>VLOOKUP(BD96,'Axe 2 Règles de gestion'!$D$2:$F$155,3, FALSE)</f>
        <v>Si l'absence ne commence pas par une demi-journée et si l'absence précédente ne finit pas par une demi journée, la date de début de l'absence saisie est postérieure à la date de fin prévisionnelle de l'absence précédente.</v>
      </c>
      <c r="BF96" s="18" t="s">
        <v>107</v>
      </c>
      <c r="BG96" s="17" t="str">
        <f>VLOOKUP(BF96,'Axe 2 Règles de gestion'!$D$2:$F$155,3, FALSE)</f>
        <v>Dans le cas d'un congé autre que CLM, CLD, CGM et CITIS, l'indicateur de requalification doit être à non et les impacts spécifiques à la requalification ne doivent pas être mobilisés ou l'impact rémunération est vide.</v>
      </c>
      <c r="BH96" s="18" t="s">
        <v>144</v>
      </c>
      <c r="BI96" s="17" t="str">
        <f>VLOOKUP(BH96,'Axe 2 Règles de gestion'!$D$2:$F$155,3, FALSE)</f>
        <v>La date de fin réelle du congé/absence doit être antérieure ou égale à la date limite de fin réelle ou prévisionnelle du lien juridique.</v>
      </c>
      <c r="BJ96" s="18" t="s">
        <v>146</v>
      </c>
      <c r="BK96" s="17" t="str">
        <f>VLOOKUP(BJ96,'Axe 2 Règles de gestion'!$D$2:$F$155,3, FALSE)</f>
        <v>La date de fin prévisionnelle du congé/absence doit être antérieure ou égale à la date limite de fin réelle ou prévisionnelle du lien juridique.</v>
      </c>
      <c r="BL96" s="18"/>
      <c r="BM96" s="17"/>
      <c r="BN96" s="18"/>
      <c r="BO96" s="17"/>
    </row>
    <row r="97" spans="1:67" ht="150" x14ac:dyDescent="0.25">
      <c r="A97" s="14" t="s">
        <v>169</v>
      </c>
      <c r="B97" s="14" t="s">
        <v>68</v>
      </c>
      <c r="C97" s="15">
        <v>43152</v>
      </c>
      <c r="D97" s="15" t="s">
        <v>69</v>
      </c>
      <c r="E97" s="16" t="s">
        <v>70</v>
      </c>
      <c r="F97" s="14" t="s">
        <v>71</v>
      </c>
      <c r="G97" s="16" t="s">
        <v>72</v>
      </c>
      <c r="H97" s="14" t="s">
        <v>335</v>
      </c>
      <c r="I97" s="16" t="s">
        <v>336</v>
      </c>
      <c r="J97" s="17" t="s">
        <v>337</v>
      </c>
      <c r="K97" s="17" t="s">
        <v>338</v>
      </c>
      <c r="L97" s="18" t="s">
        <v>346</v>
      </c>
      <c r="M97" s="19" t="s">
        <v>347</v>
      </c>
      <c r="N97" s="15" t="s">
        <v>122</v>
      </c>
      <c r="O97" s="17"/>
      <c r="P97" s="17"/>
      <c r="Q97" s="17" t="s">
        <v>218</v>
      </c>
      <c r="R97" s="18" t="s">
        <v>219</v>
      </c>
      <c r="S97" s="18" t="s">
        <v>167</v>
      </c>
      <c r="T97" s="18" t="s">
        <v>83</v>
      </c>
      <c r="U97" s="15">
        <v>40725</v>
      </c>
      <c r="V97" s="15"/>
      <c r="W97" s="17" t="s">
        <v>214</v>
      </c>
      <c r="X97" s="18"/>
      <c r="Y97" s="17"/>
      <c r="Z97" s="18"/>
      <c r="AA97" s="17"/>
      <c r="AB97" s="18"/>
      <c r="AC97" s="17"/>
      <c r="AD97" s="18"/>
      <c r="AE97" s="17"/>
      <c r="AF97" s="18"/>
      <c r="AG97" s="17"/>
      <c r="AH97" s="18"/>
      <c r="AI97" s="17"/>
      <c r="AJ97" s="18"/>
      <c r="AK97" s="17"/>
      <c r="AL97" s="18"/>
      <c r="AM97" s="17"/>
      <c r="AN97" s="18"/>
      <c r="AO97" s="17"/>
      <c r="AP97" s="18" t="s">
        <v>93</v>
      </c>
      <c r="AQ97" s="17" t="str">
        <f>VLOOKUP(AP97,'Axe 2 Règles de gestion'!$D$2:$F$155,3, FALSE)</f>
        <v>La date de début du congé/absence doit être antérieure ou égale à la date de fin réelle du congé/absence.</v>
      </c>
      <c r="AR97" s="18" t="s">
        <v>95</v>
      </c>
      <c r="AS97" s="17" t="str">
        <f>VLOOKUP(AR97,'Axe 2 Règles de gestion'!$D$2:$F$155,3, FALSE)</f>
        <v>La date de début du congé/absence doit être antérieure ou égale à la date de fin prévisionnelle du congé/absence.</v>
      </c>
      <c r="AT97" s="18" t="s">
        <v>97</v>
      </c>
      <c r="AU97" s="17" t="str">
        <f>VLOOKUP(AT97,'Axe 2 Règles de gestion'!$D$2:$F$155,3, FALSE)</f>
        <v>La date de fin réelle du congé/absence doit être antérieure à la date limite de départ à la retraite.</v>
      </c>
      <c r="AV97" s="18" t="s">
        <v>99</v>
      </c>
      <c r="AW97" s="17" t="str">
        <f>VLOOKUP(AV97,'Axe 2 Règles de gestion'!$D$2:$F$155,3, FALSE)</f>
        <v>La date de fin prévisionnelle du congé/absence doit être antérieure à la date limite de départ à la retraite.</v>
      </c>
      <c r="AX97" s="18" t="s">
        <v>107</v>
      </c>
      <c r="AY97" s="17" t="str">
        <f>VLOOKUP(AX97,'Axe 2 Règles de gestion'!$D$2:$F$155,3, FALSE)</f>
        <v>Dans le cas d'un congé autre que CLM, CLD, CGM et CITIS, l'indicateur de requalification doit être à non et les impacts spécifiques à la requalification ne doivent pas être mobilisés ou l'impact rémunération est vide.</v>
      </c>
      <c r="AZ97" s="18" t="s">
        <v>144</v>
      </c>
      <c r="BA97" s="17" t="str">
        <f>VLOOKUP(AZ97,'Axe 2 Règles de gestion'!$D$2:$F$155,3, FALSE)</f>
        <v>La date de fin réelle du congé/absence doit être antérieure ou égale à la date limite de fin réelle ou prévisionnelle du lien juridique.</v>
      </c>
      <c r="BB97" s="18" t="s">
        <v>146</v>
      </c>
      <c r="BC97" s="17" t="str">
        <f>VLOOKUP(BB97,'Axe 2 Règles de gestion'!$D$2:$F$155,3, FALSE)</f>
        <v>La date de fin prévisionnelle du congé/absence doit être antérieure ou égale à la date limite de fin réelle ou prévisionnelle du lien juridique.</v>
      </c>
      <c r="BD97" s="18"/>
      <c r="BE97" s="17"/>
      <c r="BF97" s="18"/>
      <c r="BG97" s="17"/>
      <c r="BH97" s="18"/>
      <c r="BI97" s="17"/>
      <c r="BJ97" s="18"/>
      <c r="BK97" s="17"/>
      <c r="BL97" s="18"/>
      <c r="BM97" s="17"/>
      <c r="BN97" s="18"/>
      <c r="BO97" s="17"/>
    </row>
    <row r="98" spans="1:67" ht="150" x14ac:dyDescent="0.25">
      <c r="A98" s="14" t="s">
        <v>67</v>
      </c>
      <c r="B98" s="14" t="s">
        <v>68</v>
      </c>
      <c r="C98" s="15">
        <v>43620</v>
      </c>
      <c r="D98" s="15" t="s">
        <v>69</v>
      </c>
      <c r="E98" s="16" t="s">
        <v>70</v>
      </c>
      <c r="F98" s="14" t="s">
        <v>71</v>
      </c>
      <c r="G98" s="16" t="s">
        <v>72</v>
      </c>
      <c r="H98" s="14" t="s">
        <v>335</v>
      </c>
      <c r="I98" s="16" t="s">
        <v>336</v>
      </c>
      <c r="J98" s="17" t="s">
        <v>337</v>
      </c>
      <c r="K98" s="17" t="s">
        <v>338</v>
      </c>
      <c r="L98" s="18" t="s">
        <v>339</v>
      </c>
      <c r="M98" s="19" t="s">
        <v>340</v>
      </c>
      <c r="N98" s="15" t="s">
        <v>79</v>
      </c>
      <c r="O98" s="17"/>
      <c r="P98" s="17"/>
      <c r="Q98" s="17" t="s">
        <v>227</v>
      </c>
      <c r="R98" s="18" t="s">
        <v>228</v>
      </c>
      <c r="S98" s="18" t="s">
        <v>167</v>
      </c>
      <c r="T98" s="18" t="s">
        <v>83</v>
      </c>
      <c r="U98" s="15">
        <v>40725</v>
      </c>
      <c r="V98" s="15"/>
      <c r="W98" s="17" t="s">
        <v>229</v>
      </c>
      <c r="X98" s="18" t="s">
        <v>230</v>
      </c>
      <c r="Y98" s="17" t="str">
        <f>VLOOKUP(X98,'Axe 2 Règles de gestion'!$D$2:$F$155,3, FALSE)</f>
        <v>L'agent qui commet une faute grave peut être suspendu.</v>
      </c>
      <c r="Z98" s="18" t="s">
        <v>231</v>
      </c>
      <c r="AA98" s="17" t="str">
        <f>VLOOKUP(Z98,'Axe 2 Règles de gestion'!$D$2:$F$155,3, FALSE)</f>
        <v>L'agent est suspendu par l'autorité compétente.</v>
      </c>
      <c r="AB98" s="18"/>
      <c r="AC98" s="17"/>
      <c r="AD98" s="18"/>
      <c r="AE98" s="17"/>
      <c r="AF98" s="18"/>
      <c r="AG98" s="17"/>
      <c r="AH98" s="18"/>
      <c r="AI98" s="17"/>
      <c r="AJ98" s="18"/>
      <c r="AK98" s="17"/>
      <c r="AL98" s="18" t="s">
        <v>233</v>
      </c>
      <c r="AM98" s="17" t="str">
        <f>VLOOKUP(AL98,'Axe 2 Règles de gestion'!$D$2:$F$155,3, FALSE)</f>
        <v>La durée prévisionnelle ne peut être supérieure à 1 mois.</v>
      </c>
      <c r="AN98" s="18" t="s">
        <v>235</v>
      </c>
      <c r="AO98" s="17" t="str">
        <f>VLOOKUP(AN98,'Axe 2 Règles de gestion'!$D$2:$F$155,3, FALSE)</f>
        <v>La durée réelle ne peut être supérieure à 1 mois.</v>
      </c>
      <c r="AP98" s="18" t="s">
        <v>89</v>
      </c>
      <c r="AQ98" s="17" t="str">
        <f>VLOOKUP(AP98,'Axe 2 Règles de gestion'!$D$2:$F$155,3, FALSE)</f>
        <v>L'agent doit être en activité.</v>
      </c>
      <c r="AR98" s="18" t="s">
        <v>142</v>
      </c>
      <c r="AS98" s="17" t="str">
        <f>VLOOKUP(AR98,'Axe 2 Règles de gestion'!$D$2:$F$155,3, FALSE)</f>
        <v>La date de début du congé/absence doit être postérieure ou égale à la date de début du lien juridique.</v>
      </c>
      <c r="AT98" s="18" t="s">
        <v>93</v>
      </c>
      <c r="AU98" s="17" t="str">
        <f>VLOOKUP(AT98,'Axe 2 Règles de gestion'!$D$2:$F$155,3, FALSE)</f>
        <v>La date de début du congé/absence doit être antérieure ou égale à la date de fin réelle du congé/absence.</v>
      </c>
      <c r="AV98" s="18" t="s">
        <v>95</v>
      </c>
      <c r="AW98" s="17" t="str">
        <f>VLOOKUP(AV98,'Axe 2 Règles de gestion'!$D$2:$F$155,3, FALSE)</f>
        <v>La date de début du congé/absence doit être antérieure ou égale à la date de fin prévisionnelle du congé/absence.</v>
      </c>
      <c r="AX98" s="18" t="s">
        <v>97</v>
      </c>
      <c r="AY98" s="17" t="str">
        <f>VLOOKUP(AX98,'Axe 2 Règles de gestion'!$D$2:$F$155,3, FALSE)</f>
        <v>La date de fin réelle du congé/absence doit être antérieure à la date limite de départ à la retraite.</v>
      </c>
      <c r="AZ98" s="18" t="s">
        <v>99</v>
      </c>
      <c r="BA98" s="17" t="str">
        <f>VLOOKUP(AZ98,'Axe 2 Règles de gestion'!$D$2:$F$155,3, FALSE)</f>
        <v>La date de fin prévisionnelle du congé/absence doit être antérieure à la date limite de départ à la retraite.</v>
      </c>
      <c r="BB98" s="18" t="s">
        <v>101</v>
      </c>
      <c r="BC98" s="17" t="str">
        <f>VLOOKUP(BB98,'Axe 2 Règles de gestion'!$D$2:$F$155,3, FALSE)</f>
        <v>La date de fin réelle ou la date de fin prévisionnelle du congé/absence doit être saisie.</v>
      </c>
      <c r="BD98" s="18" t="s">
        <v>103</v>
      </c>
      <c r="BE98" s="17" t="str">
        <f>VLOOKUP(BD98,'Axe 2 Règles de gestion'!$D$2:$F$155,3, FALSE)</f>
        <v>Si l'absence ne commence pas par une demi-journée et si l'absence précédente ne finit pas par une demi journée, la date de début de l'absence saisie est postérieure à la date de fin réelle de l'absence précédente.</v>
      </c>
      <c r="BF98" s="18" t="s">
        <v>105</v>
      </c>
      <c r="BG98" s="17" t="str">
        <f>VLOOKUP(BF98,'Axe 2 Règles de gestion'!$D$2:$F$155,3, FALSE)</f>
        <v>Si l'absence ne commence pas par une demi-journée et si l'absence précédente ne finit pas par une demi journée, la date de début de l'absence saisie est postérieure à la date de fin prévisionnelle de l'absence précédente.</v>
      </c>
      <c r="BH98" s="18" t="s">
        <v>107</v>
      </c>
      <c r="BI98" s="17" t="str">
        <f>VLOOKUP(BH98,'Axe 2 Règles de gestion'!$D$2:$F$155,3, FALSE)</f>
        <v>Dans le cas d'un congé autre que CLM, CLD, CGM et CITIS, l'indicateur de requalification doit être à non et les impacts spécifiques à la requalification ne doivent pas être mobilisés ou l'impact rémunération est vide.</v>
      </c>
      <c r="BJ98" s="18" t="s">
        <v>144</v>
      </c>
      <c r="BK98" s="17" t="str">
        <f>VLOOKUP(BJ98,'Axe 2 Règles de gestion'!$D$2:$F$155,3, FALSE)</f>
        <v>La date de fin réelle du congé/absence doit être antérieure ou égale à la date limite de fin réelle ou prévisionnelle du lien juridique.</v>
      </c>
      <c r="BL98" s="18" t="s">
        <v>146</v>
      </c>
      <c r="BM98" s="17" t="str">
        <f>VLOOKUP(BL98,'Axe 2 Règles de gestion'!$D$2:$F$155,3, FALSE)</f>
        <v>La date de fin prévisionnelle du congé/absence doit être antérieure ou égale à la date limite de fin réelle ou prévisionnelle du lien juridique.</v>
      </c>
      <c r="BN98" s="18"/>
      <c r="BO98" s="17"/>
    </row>
    <row r="99" spans="1:67" ht="150" x14ac:dyDescent="0.25">
      <c r="A99" s="14" t="s">
        <v>67</v>
      </c>
      <c r="B99" s="14" t="s">
        <v>68</v>
      </c>
      <c r="C99" s="15">
        <v>43620</v>
      </c>
      <c r="D99" s="15" t="s">
        <v>69</v>
      </c>
      <c r="E99" s="16" t="s">
        <v>70</v>
      </c>
      <c r="F99" s="14" t="s">
        <v>71</v>
      </c>
      <c r="G99" s="16" t="s">
        <v>72</v>
      </c>
      <c r="H99" s="14" t="s">
        <v>335</v>
      </c>
      <c r="I99" s="16" t="s">
        <v>336</v>
      </c>
      <c r="J99" s="17" t="s">
        <v>337</v>
      </c>
      <c r="K99" s="17" t="s">
        <v>338</v>
      </c>
      <c r="L99" s="18" t="s">
        <v>339</v>
      </c>
      <c r="M99" s="19" t="s">
        <v>340</v>
      </c>
      <c r="N99" s="15" t="s">
        <v>79</v>
      </c>
      <c r="O99" s="17"/>
      <c r="P99" s="17"/>
      <c r="Q99" s="17" t="s">
        <v>238</v>
      </c>
      <c r="R99" s="18" t="s">
        <v>239</v>
      </c>
      <c r="S99" s="18" t="s">
        <v>167</v>
      </c>
      <c r="T99" s="18" t="s">
        <v>83</v>
      </c>
      <c r="U99" s="15">
        <v>40725</v>
      </c>
      <c r="V99" s="15"/>
      <c r="W99" s="17" t="s">
        <v>240</v>
      </c>
      <c r="X99" s="18" t="s">
        <v>241</v>
      </c>
      <c r="Y99" s="17" t="str">
        <f>VLOOKUP(X99,'Axe 2 Règles de gestion'!$D$2:$F$155,3, FALSE)</f>
        <v>L'agent qui commet une faute grave peut être suspendu.</v>
      </c>
      <c r="Z99" s="18" t="s">
        <v>242</v>
      </c>
      <c r="AA99" s="17" t="str">
        <f>VLOOKUP(Z99,'Axe 2 Règles de gestion'!$D$2:$F$155,3, FALSE)</f>
        <v>L'agent est suspendu par l'autorité compétente.</v>
      </c>
      <c r="AB99" s="18"/>
      <c r="AC99" s="17"/>
      <c r="AD99" s="18"/>
      <c r="AE99" s="17"/>
      <c r="AF99" s="18"/>
      <c r="AG99" s="17"/>
      <c r="AH99" s="18"/>
      <c r="AI99" s="17"/>
      <c r="AJ99" s="18"/>
      <c r="AK99" s="17"/>
      <c r="AL99" s="18" t="s">
        <v>243</v>
      </c>
      <c r="AM99" s="17" t="str">
        <f>VLOOKUP(AL99,'Axe 2 Règles de gestion'!$D$2:$F$155,3, FALSE)</f>
        <v>La durée prévisionnelle ne peut être supérieure à 4 mois.</v>
      </c>
      <c r="AN99" s="18" t="s">
        <v>244</v>
      </c>
      <c r="AO99" s="17" t="str">
        <f>VLOOKUP(AN99,'Axe 2 Règles de gestion'!$D$2:$F$155,3, FALSE)</f>
        <v>La durée réelle ne peut être supérieure à 4 mois.</v>
      </c>
      <c r="AP99" s="18" t="s">
        <v>89</v>
      </c>
      <c r="AQ99" s="17" t="str">
        <f>VLOOKUP(AP99,'Axe 2 Règles de gestion'!$D$2:$F$155,3, FALSE)</f>
        <v>L'agent doit être en activité.</v>
      </c>
      <c r="AR99" s="18" t="s">
        <v>142</v>
      </c>
      <c r="AS99" s="17" t="str">
        <f>VLOOKUP(AR99,'Axe 2 Règles de gestion'!$D$2:$F$155,3, FALSE)</f>
        <v>La date de début du congé/absence doit être postérieure ou égale à la date de début du lien juridique.</v>
      </c>
      <c r="AT99" s="18" t="s">
        <v>93</v>
      </c>
      <c r="AU99" s="17" t="str">
        <f>VLOOKUP(AT99,'Axe 2 Règles de gestion'!$D$2:$F$155,3, FALSE)</f>
        <v>La date de début du congé/absence doit être antérieure ou égale à la date de fin réelle du congé/absence.</v>
      </c>
      <c r="AV99" s="18" t="s">
        <v>95</v>
      </c>
      <c r="AW99" s="17" t="str">
        <f>VLOOKUP(AV99,'Axe 2 Règles de gestion'!$D$2:$F$155,3, FALSE)</f>
        <v>La date de début du congé/absence doit être antérieure ou égale à la date de fin prévisionnelle du congé/absence.</v>
      </c>
      <c r="AX99" s="18" t="s">
        <v>97</v>
      </c>
      <c r="AY99" s="17" t="str">
        <f>VLOOKUP(AX99,'Axe 2 Règles de gestion'!$D$2:$F$155,3, FALSE)</f>
        <v>La date de fin réelle du congé/absence doit être antérieure à la date limite de départ à la retraite.</v>
      </c>
      <c r="AZ99" s="18" t="s">
        <v>99</v>
      </c>
      <c r="BA99" s="17" t="str">
        <f>VLOOKUP(AZ99,'Axe 2 Règles de gestion'!$D$2:$F$155,3, FALSE)</f>
        <v>La date de fin prévisionnelle du congé/absence doit être antérieure à la date limite de départ à la retraite.</v>
      </c>
      <c r="BB99" s="18" t="s">
        <v>101</v>
      </c>
      <c r="BC99" s="17" t="str">
        <f>VLOOKUP(BB99,'Axe 2 Règles de gestion'!$D$2:$F$155,3, FALSE)</f>
        <v>La date de fin réelle ou la date de fin prévisionnelle du congé/absence doit être saisie.</v>
      </c>
      <c r="BD99" s="18" t="s">
        <v>103</v>
      </c>
      <c r="BE99" s="17" t="str">
        <f>VLOOKUP(BD99,'Axe 2 Règles de gestion'!$D$2:$F$155,3, FALSE)</f>
        <v>Si l'absence ne commence pas par une demi-journée et si l'absence précédente ne finit pas par une demi journée, la date de début de l'absence saisie est postérieure à la date de fin réelle de l'absence précédente.</v>
      </c>
      <c r="BF99" s="18" t="s">
        <v>105</v>
      </c>
      <c r="BG99" s="17" t="str">
        <f>VLOOKUP(BF99,'Axe 2 Règles de gestion'!$D$2:$F$155,3, FALSE)</f>
        <v>Si l'absence ne commence pas par une demi-journée et si l'absence précédente ne finit pas par une demi journée, la date de début de l'absence saisie est postérieure à la date de fin prévisionnelle de l'absence précédente.</v>
      </c>
      <c r="BH99" s="18" t="s">
        <v>107</v>
      </c>
      <c r="BI99" s="17" t="str">
        <f>VLOOKUP(BH99,'Axe 2 Règles de gestion'!$D$2:$F$155,3, FALSE)</f>
        <v>Dans le cas d'un congé autre que CLM, CLD, CGM et CITIS, l'indicateur de requalification doit être à non et les impacts spécifiques à la requalification ne doivent pas être mobilisés ou l'impact rémunération est vide.</v>
      </c>
      <c r="BJ99" s="18" t="s">
        <v>144</v>
      </c>
      <c r="BK99" s="17" t="str">
        <f>VLOOKUP(BJ99,'Axe 2 Règles de gestion'!$D$2:$F$155,3, FALSE)</f>
        <v>La date de fin réelle du congé/absence doit être antérieure ou égale à la date limite de fin réelle ou prévisionnelle du lien juridique.</v>
      </c>
      <c r="BL99" s="18" t="s">
        <v>146</v>
      </c>
      <c r="BM99" s="17" t="str">
        <f>VLOOKUP(BL99,'Axe 2 Règles de gestion'!$D$2:$F$155,3, FALSE)</f>
        <v>La date de fin prévisionnelle du congé/absence doit être antérieure ou égale à la date limite de fin réelle ou prévisionnelle du lien juridique.</v>
      </c>
      <c r="BN99" s="18"/>
      <c r="BO99" s="17"/>
    </row>
    <row r="100" spans="1:67" ht="150" x14ac:dyDescent="0.25">
      <c r="A100" s="14" t="s">
        <v>67</v>
      </c>
      <c r="B100" s="14" t="s">
        <v>68</v>
      </c>
      <c r="C100" s="15">
        <v>43620</v>
      </c>
      <c r="D100" s="15" t="s">
        <v>69</v>
      </c>
      <c r="E100" s="16" t="s">
        <v>70</v>
      </c>
      <c r="F100" s="14" t="s">
        <v>71</v>
      </c>
      <c r="G100" s="16" t="s">
        <v>72</v>
      </c>
      <c r="H100" s="14" t="s">
        <v>335</v>
      </c>
      <c r="I100" s="16" t="s">
        <v>336</v>
      </c>
      <c r="J100" s="17" t="s">
        <v>337</v>
      </c>
      <c r="K100" s="17" t="s">
        <v>338</v>
      </c>
      <c r="L100" s="18" t="s">
        <v>339</v>
      </c>
      <c r="M100" s="19" t="s">
        <v>340</v>
      </c>
      <c r="N100" s="15" t="s">
        <v>79</v>
      </c>
      <c r="O100" s="17"/>
      <c r="P100" s="17"/>
      <c r="Q100" s="17" t="s">
        <v>256</v>
      </c>
      <c r="R100" s="18" t="s">
        <v>257</v>
      </c>
      <c r="S100" s="18" t="s">
        <v>167</v>
      </c>
      <c r="T100" s="18" t="s">
        <v>83</v>
      </c>
      <c r="U100" s="15">
        <v>43101</v>
      </c>
      <c r="V100" s="15"/>
      <c r="W100" s="17" t="s">
        <v>365</v>
      </c>
      <c r="X100" s="18" t="s">
        <v>264</v>
      </c>
      <c r="Y100" s="17" t="str">
        <f>VLOOKUP(X100,'Axe 2 Règles de gestion'!$D$2:$F$155,3, FALSE)</f>
        <v>En cas de faute professionnelle aéronautique grave, l'agent peut être suspendu sans délai par l'autorité compétente ayant le pouvoir de procéder au recrutement.</v>
      </c>
      <c r="Z100" s="18"/>
      <c r="AA100" s="17"/>
      <c r="AB100" s="18"/>
      <c r="AC100" s="17"/>
      <c r="AD100" s="18"/>
      <c r="AE100" s="17"/>
      <c r="AF100" s="18"/>
      <c r="AG100" s="17"/>
      <c r="AH100" s="18"/>
      <c r="AI100" s="17"/>
      <c r="AJ100" s="18"/>
      <c r="AK100" s="17"/>
      <c r="AL100" s="18" t="s">
        <v>268</v>
      </c>
      <c r="AM100" s="17" t="str">
        <f>VLOOKUP(AL100,'Axe 2 Règles de gestion'!$D$2:$F$155,3, FALSE)</f>
        <v>La durée prévisionnelle ne peut être supérieure à 2 mois, sauf en cas de poursuites pénales.</v>
      </c>
      <c r="AN100" s="18" t="s">
        <v>269</v>
      </c>
      <c r="AO100" s="17" t="str">
        <f>VLOOKUP(AN100,'Axe 2 Règles de gestion'!$D$2:$F$155,3, FALSE)</f>
        <v>La durée réelle ne peut être supérieure à 2 mois, sauf en cas de poursuites pénales.</v>
      </c>
      <c r="AP100" s="18" t="s">
        <v>89</v>
      </c>
      <c r="AQ100" s="17" t="str">
        <f>VLOOKUP(AP100,'Axe 2 Règles de gestion'!$D$2:$F$155,3, FALSE)</f>
        <v>L'agent doit être en activité.</v>
      </c>
      <c r="AR100" s="18" t="s">
        <v>91</v>
      </c>
      <c r="AS100" s="17" t="str">
        <f>VLOOKUP(AR100,'Axe 2 Règles de gestion'!$D$2:$F$155,3, FALSE)</f>
        <v>La date de début du congé/absence doit être postérieure ou égale à la date de recrutement dans la FPE ou dans la carrière militaire.</v>
      </c>
      <c r="AT100" s="18" t="s">
        <v>93</v>
      </c>
      <c r="AU100" s="17" t="str">
        <f>VLOOKUP(AT100,'Axe 2 Règles de gestion'!$D$2:$F$155,3, FALSE)</f>
        <v>La date de début du congé/absence doit être antérieure ou égale à la date de fin réelle du congé/absence.</v>
      </c>
      <c r="AV100" s="18" t="s">
        <v>95</v>
      </c>
      <c r="AW100" s="17" t="str">
        <f>VLOOKUP(AV100,'Axe 2 Règles de gestion'!$D$2:$F$155,3, FALSE)</f>
        <v>La date de début du congé/absence doit être antérieure ou égale à la date de fin prévisionnelle du congé/absence.</v>
      </c>
      <c r="AX100" s="18" t="s">
        <v>97</v>
      </c>
      <c r="AY100" s="17" t="str">
        <f>VLOOKUP(AX100,'Axe 2 Règles de gestion'!$D$2:$F$155,3, FALSE)</f>
        <v>La date de fin réelle du congé/absence doit être antérieure à la date limite de départ à la retraite.</v>
      </c>
      <c r="AZ100" s="18" t="s">
        <v>99</v>
      </c>
      <c r="BA100" s="17" t="str">
        <f>VLOOKUP(AZ100,'Axe 2 Règles de gestion'!$D$2:$F$155,3, FALSE)</f>
        <v>La date de fin prévisionnelle du congé/absence doit être antérieure à la date limite de départ à la retraite.</v>
      </c>
      <c r="BB100" s="18" t="s">
        <v>101</v>
      </c>
      <c r="BC100" s="17" t="str">
        <f>VLOOKUP(BB100,'Axe 2 Règles de gestion'!$D$2:$F$155,3, FALSE)</f>
        <v>La date de fin réelle ou la date de fin prévisionnelle du congé/absence doit être saisie.</v>
      </c>
      <c r="BD100" s="18" t="s">
        <v>103</v>
      </c>
      <c r="BE100" s="17" t="str">
        <f>VLOOKUP(BD100,'Axe 2 Règles de gestion'!$D$2:$F$155,3, FALSE)</f>
        <v>Si l'absence ne commence pas par une demi-journée et si l'absence précédente ne finit pas par une demi journée, la date de début de l'absence saisie est postérieure à la date de fin réelle de l'absence précédente.</v>
      </c>
      <c r="BF100" s="18" t="s">
        <v>105</v>
      </c>
      <c r="BG100" s="17" t="str">
        <f>VLOOKUP(BF100,'Axe 2 Règles de gestion'!$D$2:$F$155,3, FALSE)</f>
        <v>Si l'absence ne commence pas par une demi-journée et si l'absence précédente ne finit pas par une demi journée, la date de début de l'absence saisie est postérieure à la date de fin prévisionnelle de l'absence précédente.</v>
      </c>
      <c r="BH100" s="18" t="s">
        <v>107</v>
      </c>
      <c r="BI100" s="17" t="str">
        <f>VLOOKUP(BH100,'Axe 2 Règles de gestion'!$D$2:$F$155,3, FALSE)</f>
        <v>Dans le cas d'un congé autre que CLM, CLD, CGM et CITIS, l'indicateur de requalification doit être à non et les impacts spécifiques à la requalification ne doivent pas être mobilisés ou l'impact rémunération est vide.</v>
      </c>
      <c r="BJ100" s="18"/>
      <c r="BK100" s="17"/>
      <c r="BL100" s="18"/>
      <c r="BM100" s="17"/>
      <c r="BN100" s="18"/>
      <c r="BO100" s="17"/>
    </row>
    <row r="101" spans="1:67" ht="150" x14ac:dyDescent="0.25">
      <c r="A101" s="14" t="s">
        <v>169</v>
      </c>
      <c r="B101" s="14" t="s">
        <v>68</v>
      </c>
      <c r="C101" s="15">
        <v>43152</v>
      </c>
      <c r="D101" s="15" t="s">
        <v>69</v>
      </c>
      <c r="E101" s="16" t="s">
        <v>70</v>
      </c>
      <c r="F101" s="14" t="s">
        <v>71</v>
      </c>
      <c r="G101" s="16" t="s">
        <v>72</v>
      </c>
      <c r="H101" s="14" t="s">
        <v>335</v>
      </c>
      <c r="I101" s="16" t="s">
        <v>336</v>
      </c>
      <c r="J101" s="17" t="s">
        <v>337</v>
      </c>
      <c r="K101" s="17" t="s">
        <v>338</v>
      </c>
      <c r="L101" s="18" t="s">
        <v>339</v>
      </c>
      <c r="M101" s="19" t="s">
        <v>340</v>
      </c>
      <c r="N101" s="15" t="s">
        <v>79</v>
      </c>
      <c r="O101" s="17"/>
      <c r="P101" s="17"/>
      <c r="Q101" s="17" t="s">
        <v>283</v>
      </c>
      <c r="R101" s="18" t="s">
        <v>284</v>
      </c>
      <c r="S101" s="18" t="s">
        <v>167</v>
      </c>
      <c r="T101" s="18" t="s">
        <v>83</v>
      </c>
      <c r="U101" s="15">
        <v>40725</v>
      </c>
      <c r="V101" s="15"/>
      <c r="W101" s="17" t="s">
        <v>213</v>
      </c>
      <c r="X101" s="18"/>
      <c r="Y101" s="17"/>
      <c r="Z101" s="18"/>
      <c r="AA101" s="17"/>
      <c r="AB101" s="18"/>
      <c r="AC101" s="17"/>
      <c r="AD101" s="18"/>
      <c r="AE101" s="17"/>
      <c r="AF101" s="18"/>
      <c r="AG101" s="17"/>
      <c r="AH101" s="18"/>
      <c r="AI101" s="17"/>
      <c r="AJ101" s="18"/>
      <c r="AK101" s="17"/>
      <c r="AL101" s="18"/>
      <c r="AM101" s="17"/>
      <c r="AN101" s="18"/>
      <c r="AO101" s="17"/>
      <c r="AP101" s="18" t="s">
        <v>89</v>
      </c>
      <c r="AQ101" s="17" t="str">
        <f>VLOOKUP(AP101,'Axe 2 Règles de gestion'!$D$2:$F$155,3, FALSE)</f>
        <v>L'agent doit être en activité.</v>
      </c>
      <c r="AR101" s="18" t="s">
        <v>142</v>
      </c>
      <c r="AS101" s="17" t="str">
        <f>VLOOKUP(AR101,'Axe 2 Règles de gestion'!$D$2:$F$155,3, FALSE)</f>
        <v>La date de début du congé/absence doit être postérieure ou égale à la date de début du lien juridique.</v>
      </c>
      <c r="AT101" s="18" t="s">
        <v>93</v>
      </c>
      <c r="AU101" s="17" t="str">
        <f>VLOOKUP(AT101,'Axe 2 Règles de gestion'!$D$2:$F$155,3, FALSE)</f>
        <v>La date de début du congé/absence doit être antérieure ou égale à la date de fin réelle du congé/absence.</v>
      </c>
      <c r="AV101" s="18" t="s">
        <v>95</v>
      </c>
      <c r="AW101" s="17" t="str">
        <f>VLOOKUP(AV101,'Axe 2 Règles de gestion'!$D$2:$F$155,3, FALSE)</f>
        <v>La date de début du congé/absence doit être antérieure ou égale à la date de fin prévisionnelle du congé/absence.</v>
      </c>
      <c r="AX101" s="18" t="s">
        <v>97</v>
      </c>
      <c r="AY101" s="17" t="str">
        <f>VLOOKUP(AX101,'Axe 2 Règles de gestion'!$D$2:$F$155,3, FALSE)</f>
        <v>La date de fin réelle du congé/absence doit être antérieure à la date limite de départ à la retraite.</v>
      </c>
      <c r="AZ101" s="18" t="s">
        <v>99</v>
      </c>
      <c r="BA101" s="17" t="str">
        <f>VLOOKUP(AZ101,'Axe 2 Règles de gestion'!$D$2:$F$155,3, FALSE)</f>
        <v>La date de fin prévisionnelle du congé/absence doit être antérieure à la date limite de départ à la retraite.</v>
      </c>
      <c r="BB101" s="18" t="s">
        <v>103</v>
      </c>
      <c r="BC101" s="17" t="str">
        <f>VLOOKUP(BB101,'Axe 2 Règles de gestion'!$D$2:$F$155,3, FALSE)</f>
        <v>Si l'absence ne commence pas par une demi-journée et si l'absence précédente ne finit pas par une demi journée, la date de début de l'absence saisie est postérieure à la date de fin réelle de l'absence précédente.</v>
      </c>
      <c r="BD101" s="18" t="s">
        <v>105</v>
      </c>
      <c r="BE101" s="17" t="str">
        <f>VLOOKUP(BD101,'Axe 2 Règles de gestion'!$D$2:$F$155,3, FALSE)</f>
        <v>Si l'absence ne commence pas par une demi-journée et si l'absence précédente ne finit pas par une demi journée, la date de début de l'absence saisie est postérieure à la date de fin prévisionnelle de l'absence précédente.</v>
      </c>
      <c r="BF101" s="18" t="s">
        <v>107</v>
      </c>
      <c r="BG101" s="17" t="str">
        <f>VLOOKUP(BF101,'Axe 2 Règles de gestion'!$D$2:$F$155,3, FALSE)</f>
        <v>Dans le cas d'un congé autre que CLM, CLD, CGM et CITIS, l'indicateur de requalification doit être à non et les impacts spécifiques à la requalification ne doivent pas être mobilisés ou l'impact rémunération est vide.</v>
      </c>
      <c r="BH101" s="18" t="s">
        <v>144</v>
      </c>
      <c r="BI101" s="17" t="str">
        <f>VLOOKUP(BH101,'Axe 2 Règles de gestion'!$D$2:$F$155,3, FALSE)</f>
        <v>La date de fin réelle du congé/absence doit être antérieure ou égale à la date limite de fin réelle ou prévisionnelle du lien juridique.</v>
      </c>
      <c r="BJ101" s="18" t="s">
        <v>146</v>
      </c>
      <c r="BK101" s="17" t="str">
        <f>VLOOKUP(BJ101,'Axe 2 Règles de gestion'!$D$2:$F$155,3, FALSE)</f>
        <v>La date de fin prévisionnelle du congé/absence doit être antérieure ou égale à la date limite de fin réelle ou prévisionnelle du lien juridique.</v>
      </c>
      <c r="BL101" s="18"/>
      <c r="BM101" s="17"/>
      <c r="BN101" s="18"/>
      <c r="BO101" s="17"/>
    </row>
    <row r="102" spans="1:67" ht="150" x14ac:dyDescent="0.25">
      <c r="A102" s="14" t="s">
        <v>169</v>
      </c>
      <c r="B102" s="14" t="s">
        <v>68</v>
      </c>
      <c r="C102" s="15">
        <v>43152</v>
      </c>
      <c r="D102" s="15" t="s">
        <v>69</v>
      </c>
      <c r="E102" s="16" t="s">
        <v>70</v>
      </c>
      <c r="F102" s="14" t="s">
        <v>71</v>
      </c>
      <c r="G102" s="16" t="s">
        <v>72</v>
      </c>
      <c r="H102" s="14" t="s">
        <v>335</v>
      </c>
      <c r="I102" s="16" t="s">
        <v>336</v>
      </c>
      <c r="J102" s="17" t="s">
        <v>337</v>
      </c>
      <c r="K102" s="17" t="s">
        <v>338</v>
      </c>
      <c r="L102" s="18" t="s">
        <v>346</v>
      </c>
      <c r="M102" s="19" t="s">
        <v>347</v>
      </c>
      <c r="N102" s="15" t="s">
        <v>122</v>
      </c>
      <c r="O102" s="17"/>
      <c r="P102" s="17"/>
      <c r="Q102" s="17" t="s">
        <v>283</v>
      </c>
      <c r="R102" s="18" t="s">
        <v>284</v>
      </c>
      <c r="S102" s="18" t="s">
        <v>167</v>
      </c>
      <c r="T102" s="18" t="s">
        <v>83</v>
      </c>
      <c r="U102" s="15">
        <v>40725</v>
      </c>
      <c r="V102" s="15"/>
      <c r="W102" s="17" t="s">
        <v>214</v>
      </c>
      <c r="X102" s="18"/>
      <c r="Y102" s="17"/>
      <c r="Z102" s="18"/>
      <c r="AA102" s="17"/>
      <c r="AB102" s="18"/>
      <c r="AC102" s="17"/>
      <c r="AD102" s="18"/>
      <c r="AE102" s="17"/>
      <c r="AF102" s="18"/>
      <c r="AG102" s="17"/>
      <c r="AH102" s="18"/>
      <c r="AI102" s="17"/>
      <c r="AJ102" s="18"/>
      <c r="AK102" s="17"/>
      <c r="AL102" s="18"/>
      <c r="AM102" s="17"/>
      <c r="AN102" s="18"/>
      <c r="AO102" s="17"/>
      <c r="AP102" s="18" t="s">
        <v>93</v>
      </c>
      <c r="AQ102" s="17" t="str">
        <f>VLOOKUP(AP102,'Axe 2 Règles de gestion'!$D$2:$F$155,3, FALSE)</f>
        <v>La date de début du congé/absence doit être antérieure ou égale à la date de fin réelle du congé/absence.</v>
      </c>
      <c r="AR102" s="18" t="s">
        <v>95</v>
      </c>
      <c r="AS102" s="17" t="str">
        <f>VLOOKUP(AR102,'Axe 2 Règles de gestion'!$D$2:$F$155,3, FALSE)</f>
        <v>La date de début du congé/absence doit être antérieure ou égale à la date de fin prévisionnelle du congé/absence.</v>
      </c>
      <c r="AT102" s="18" t="s">
        <v>97</v>
      </c>
      <c r="AU102" s="17" t="str">
        <f>VLOOKUP(AT102,'Axe 2 Règles de gestion'!$D$2:$F$155,3, FALSE)</f>
        <v>La date de fin réelle du congé/absence doit être antérieure à la date limite de départ à la retraite.</v>
      </c>
      <c r="AV102" s="18" t="s">
        <v>99</v>
      </c>
      <c r="AW102" s="17" t="str">
        <f>VLOOKUP(AV102,'Axe 2 Règles de gestion'!$D$2:$F$155,3, FALSE)</f>
        <v>La date de fin prévisionnelle du congé/absence doit être antérieure à la date limite de départ à la retraite.</v>
      </c>
      <c r="AX102" s="18" t="s">
        <v>107</v>
      </c>
      <c r="AY102" s="17" t="str">
        <f>VLOOKUP(AX102,'Axe 2 Règles de gestion'!$D$2:$F$155,3, FALSE)</f>
        <v>Dans le cas d'un congé autre que CLM, CLD, CGM et CITIS, l'indicateur de requalification doit être à non et les impacts spécifiques à la requalification ne doivent pas être mobilisés ou l'impact rémunération est vide.</v>
      </c>
      <c r="AZ102" s="18" t="s">
        <v>144</v>
      </c>
      <c r="BA102" s="17" t="str">
        <f>VLOOKUP(AZ102,'Axe 2 Règles de gestion'!$D$2:$F$155,3, FALSE)</f>
        <v>La date de fin réelle du congé/absence doit être antérieure ou égale à la date limite de fin réelle ou prévisionnelle du lien juridique.</v>
      </c>
      <c r="BB102" s="18" t="s">
        <v>146</v>
      </c>
      <c r="BC102" s="17" t="str">
        <f>VLOOKUP(BB102,'Axe 2 Règles de gestion'!$D$2:$F$155,3, FALSE)</f>
        <v>La date de fin prévisionnelle du congé/absence doit être antérieure ou égale à la date limite de fin réelle ou prévisionnelle du lien juridique.</v>
      </c>
      <c r="BD102" s="18"/>
      <c r="BE102" s="17"/>
      <c r="BF102" s="18"/>
      <c r="BG102" s="17"/>
      <c r="BH102" s="18"/>
      <c r="BI102" s="17"/>
      <c r="BJ102" s="18"/>
      <c r="BK102" s="17"/>
      <c r="BL102" s="18"/>
      <c r="BM102" s="17"/>
      <c r="BN102" s="18"/>
      <c r="BO102" s="17"/>
    </row>
    <row r="103" spans="1:67" ht="150" x14ac:dyDescent="0.25">
      <c r="A103" s="14" t="s">
        <v>67</v>
      </c>
      <c r="B103" s="14" t="s">
        <v>68</v>
      </c>
      <c r="C103" s="15">
        <v>43620</v>
      </c>
      <c r="D103" s="15" t="s">
        <v>69</v>
      </c>
      <c r="E103" s="16" t="s">
        <v>70</v>
      </c>
      <c r="F103" s="14" t="s">
        <v>71</v>
      </c>
      <c r="G103" s="16" t="s">
        <v>72</v>
      </c>
      <c r="H103" s="14" t="s">
        <v>335</v>
      </c>
      <c r="I103" s="16" t="s">
        <v>336</v>
      </c>
      <c r="J103" s="17" t="s">
        <v>337</v>
      </c>
      <c r="K103" s="17" t="s">
        <v>338</v>
      </c>
      <c r="L103" s="18" t="s">
        <v>339</v>
      </c>
      <c r="M103" s="19" t="s">
        <v>340</v>
      </c>
      <c r="N103" s="15" t="s">
        <v>79</v>
      </c>
      <c r="O103" s="17"/>
      <c r="P103" s="17"/>
      <c r="Q103" s="17" t="s">
        <v>285</v>
      </c>
      <c r="R103" s="18" t="s">
        <v>286</v>
      </c>
      <c r="S103" s="18" t="s">
        <v>167</v>
      </c>
      <c r="T103" s="18" t="s">
        <v>83</v>
      </c>
      <c r="U103" s="15">
        <v>40725</v>
      </c>
      <c r="V103" s="15"/>
      <c r="W103" s="17" t="s">
        <v>366</v>
      </c>
      <c r="X103" s="18" t="s">
        <v>367</v>
      </c>
      <c r="Y103" s="17" t="str">
        <f>VLOOKUP(X103,'Axe 2 Règles de gestion'!$D$2:$F$155,3, FALSE)</f>
        <v>La suspension est obligatoire lorsque l'agent fait l'objet de poursuites pénales pour crime ou délit entachant l'honneur ou la probité.</v>
      </c>
      <c r="Z103" s="18"/>
      <c r="AA103" s="17"/>
      <c r="AB103" s="18"/>
      <c r="AC103" s="17"/>
      <c r="AD103" s="18"/>
      <c r="AE103" s="17"/>
      <c r="AF103" s="18"/>
      <c r="AG103" s="17"/>
      <c r="AH103" s="18"/>
      <c r="AI103" s="17"/>
      <c r="AJ103" s="18"/>
      <c r="AK103" s="17"/>
      <c r="AL103" s="18"/>
      <c r="AM103" s="17"/>
      <c r="AN103" s="18"/>
      <c r="AO103" s="17"/>
      <c r="AP103" s="18" t="s">
        <v>89</v>
      </c>
      <c r="AQ103" s="17" t="str">
        <f>VLOOKUP(AP103,'Axe 2 Règles de gestion'!$D$2:$F$155,3, FALSE)</f>
        <v>L'agent doit être en activité.</v>
      </c>
      <c r="AR103" s="18" t="s">
        <v>142</v>
      </c>
      <c r="AS103" s="17" t="str">
        <f>VLOOKUP(AR103,'Axe 2 Règles de gestion'!$D$2:$F$155,3, FALSE)</f>
        <v>La date de début du congé/absence doit être postérieure ou égale à la date de début du lien juridique.</v>
      </c>
      <c r="AT103" s="18" t="s">
        <v>93</v>
      </c>
      <c r="AU103" s="17" t="str">
        <f>VLOOKUP(AT103,'Axe 2 Règles de gestion'!$D$2:$F$155,3, FALSE)</f>
        <v>La date de début du congé/absence doit être antérieure ou égale à la date de fin réelle du congé/absence.</v>
      </c>
      <c r="AV103" s="18" t="s">
        <v>95</v>
      </c>
      <c r="AW103" s="17" t="str">
        <f>VLOOKUP(AV103,'Axe 2 Règles de gestion'!$D$2:$F$155,3, FALSE)</f>
        <v>La date de début du congé/absence doit être antérieure ou égale à la date de fin prévisionnelle du congé/absence.</v>
      </c>
      <c r="AX103" s="18" t="s">
        <v>97</v>
      </c>
      <c r="AY103" s="17" t="str">
        <f>VLOOKUP(AX103,'Axe 2 Règles de gestion'!$D$2:$F$155,3, FALSE)</f>
        <v>La date de fin réelle du congé/absence doit être antérieure à la date limite de départ à la retraite.</v>
      </c>
      <c r="AZ103" s="18" t="s">
        <v>99</v>
      </c>
      <c r="BA103" s="17" t="str">
        <f>VLOOKUP(AZ103,'Axe 2 Règles de gestion'!$D$2:$F$155,3, FALSE)</f>
        <v>La date de fin prévisionnelle du congé/absence doit être antérieure à la date limite de départ à la retraite.</v>
      </c>
      <c r="BB103" s="18" t="s">
        <v>101</v>
      </c>
      <c r="BC103" s="17" t="str">
        <f>VLOOKUP(BB103,'Axe 2 Règles de gestion'!$D$2:$F$155,3, FALSE)</f>
        <v>La date de fin réelle ou la date de fin prévisionnelle du congé/absence doit être saisie.</v>
      </c>
      <c r="BD103" s="18" t="s">
        <v>103</v>
      </c>
      <c r="BE103" s="17" t="str">
        <f>VLOOKUP(BD103,'Axe 2 Règles de gestion'!$D$2:$F$155,3, FALSE)</f>
        <v>Si l'absence ne commence pas par une demi-journée et si l'absence précédente ne finit pas par une demi journée, la date de début de l'absence saisie est postérieure à la date de fin réelle de l'absence précédente.</v>
      </c>
      <c r="BF103" s="18" t="s">
        <v>105</v>
      </c>
      <c r="BG103" s="17" t="str">
        <f>VLOOKUP(BF103,'Axe 2 Règles de gestion'!$D$2:$F$155,3, FALSE)</f>
        <v>Si l'absence ne commence pas par une demi-journée et si l'absence précédente ne finit pas par une demi journée, la date de début de l'absence saisie est postérieure à la date de fin prévisionnelle de l'absence précédente.</v>
      </c>
      <c r="BH103" s="18" t="s">
        <v>107</v>
      </c>
      <c r="BI103" s="17" t="str">
        <f>VLOOKUP(BH103,'Axe 2 Règles de gestion'!$D$2:$F$155,3, FALSE)</f>
        <v>Dans le cas d'un congé autre que CLM, CLD, CGM et CITIS, l'indicateur de requalification doit être à non et les impacts spécifiques à la requalification ne doivent pas être mobilisés ou l'impact rémunération est vide.</v>
      </c>
      <c r="BJ103" s="18" t="s">
        <v>144</v>
      </c>
      <c r="BK103" s="17" t="str">
        <f>VLOOKUP(BJ103,'Axe 2 Règles de gestion'!$D$2:$F$155,3, FALSE)</f>
        <v>La date de fin réelle du congé/absence doit être antérieure ou égale à la date limite de fin réelle ou prévisionnelle du lien juridique.</v>
      </c>
      <c r="BL103" s="18" t="s">
        <v>146</v>
      </c>
      <c r="BM103" s="17" t="str">
        <f>VLOOKUP(BL103,'Axe 2 Règles de gestion'!$D$2:$F$155,3, FALSE)</f>
        <v>La date de fin prévisionnelle du congé/absence doit être antérieure ou égale à la date limite de fin réelle ou prévisionnelle du lien juridique.</v>
      </c>
      <c r="BN103" s="18"/>
      <c r="BO103" s="17"/>
    </row>
    <row r="104" spans="1:67" ht="150" x14ac:dyDescent="0.25">
      <c r="A104" s="14" t="s">
        <v>67</v>
      </c>
      <c r="B104" s="14" t="s">
        <v>68</v>
      </c>
      <c r="C104" s="15">
        <v>43621</v>
      </c>
      <c r="D104" s="15" t="s">
        <v>69</v>
      </c>
      <c r="E104" s="16" t="s">
        <v>70</v>
      </c>
      <c r="F104" s="14" t="s">
        <v>71</v>
      </c>
      <c r="G104" s="16" t="s">
        <v>72</v>
      </c>
      <c r="H104" s="14" t="s">
        <v>335</v>
      </c>
      <c r="I104" s="16" t="s">
        <v>336</v>
      </c>
      <c r="J104" s="17" t="s">
        <v>337</v>
      </c>
      <c r="K104" s="17" t="s">
        <v>338</v>
      </c>
      <c r="L104" s="18" t="s">
        <v>346</v>
      </c>
      <c r="M104" s="19" t="s">
        <v>347</v>
      </c>
      <c r="N104" s="15" t="s">
        <v>122</v>
      </c>
      <c r="O104" s="17"/>
      <c r="P104" s="17"/>
      <c r="Q104" s="17" t="s">
        <v>285</v>
      </c>
      <c r="R104" s="18" t="s">
        <v>286</v>
      </c>
      <c r="S104" s="18" t="s">
        <v>167</v>
      </c>
      <c r="T104" s="18" t="s">
        <v>83</v>
      </c>
      <c r="U104" s="15">
        <v>40725</v>
      </c>
      <c r="V104" s="15"/>
      <c r="W104" s="17" t="s">
        <v>290</v>
      </c>
      <c r="X104" s="18"/>
      <c r="Y104" s="17"/>
      <c r="Z104" s="18"/>
      <c r="AA104" s="17"/>
      <c r="AB104" s="18"/>
      <c r="AC104" s="17"/>
      <c r="AD104" s="18"/>
      <c r="AE104" s="17"/>
      <c r="AF104" s="18"/>
      <c r="AG104" s="17"/>
      <c r="AH104" s="18"/>
      <c r="AI104" s="17"/>
      <c r="AJ104" s="18"/>
      <c r="AK104" s="17"/>
      <c r="AL104" s="18"/>
      <c r="AM104" s="17"/>
      <c r="AN104" s="18"/>
      <c r="AO104" s="17"/>
      <c r="AP104" s="18" t="s">
        <v>93</v>
      </c>
      <c r="AQ104" s="17" t="str">
        <f>VLOOKUP(AP104,'Axe 2 Règles de gestion'!$D$2:$F$155,3, FALSE)</f>
        <v>La date de début du congé/absence doit être antérieure ou égale à la date de fin réelle du congé/absence.</v>
      </c>
      <c r="AR104" s="18" t="s">
        <v>95</v>
      </c>
      <c r="AS104" s="17" t="str">
        <f>VLOOKUP(AR104,'Axe 2 Règles de gestion'!$D$2:$F$155,3, FALSE)</f>
        <v>La date de début du congé/absence doit être antérieure ou égale à la date de fin prévisionnelle du congé/absence.</v>
      </c>
      <c r="AT104" s="18" t="s">
        <v>97</v>
      </c>
      <c r="AU104" s="17" t="str">
        <f>VLOOKUP(AT104,'Axe 2 Règles de gestion'!$D$2:$F$155,3, FALSE)</f>
        <v>La date de fin réelle du congé/absence doit être antérieure à la date limite de départ à la retraite.</v>
      </c>
      <c r="AV104" s="18" t="s">
        <v>99</v>
      </c>
      <c r="AW104" s="17" t="str">
        <f>VLOOKUP(AV104,'Axe 2 Règles de gestion'!$D$2:$F$155,3, FALSE)</f>
        <v>La date de fin prévisionnelle du congé/absence doit être antérieure à la date limite de départ à la retraite.</v>
      </c>
      <c r="AX104" s="18" t="s">
        <v>101</v>
      </c>
      <c r="AY104" s="17" t="str">
        <f>VLOOKUP(AX104,'Axe 2 Règles de gestion'!$D$2:$F$155,3, FALSE)</f>
        <v>La date de fin réelle ou la date de fin prévisionnelle du congé/absence doit être saisie.</v>
      </c>
      <c r="AZ104" s="18" t="s">
        <v>107</v>
      </c>
      <c r="BA104" s="17" t="str">
        <f>VLOOKUP(AZ104,'Axe 2 Règles de gestion'!$D$2:$F$155,3, FALSE)</f>
        <v>Dans le cas d'un congé autre que CLM, CLD, CGM et CITIS, l'indicateur de requalification doit être à non et les impacts spécifiques à la requalification ne doivent pas être mobilisés ou l'impact rémunération est vide.</v>
      </c>
      <c r="BB104" s="18" t="s">
        <v>144</v>
      </c>
      <c r="BC104" s="17" t="str">
        <f>VLOOKUP(BB104,'Axe 2 Règles de gestion'!$D$2:$F$155,3, FALSE)</f>
        <v>La date de fin réelle du congé/absence doit être antérieure ou égale à la date limite de fin réelle ou prévisionnelle du lien juridique.</v>
      </c>
      <c r="BD104" s="18" t="s">
        <v>146</v>
      </c>
      <c r="BE104" s="17" t="str">
        <f>VLOOKUP(BD104,'Axe 2 Règles de gestion'!$D$2:$F$155,3, FALSE)</f>
        <v>La date de fin prévisionnelle du congé/absence doit être antérieure ou égale à la date limite de fin réelle ou prévisionnelle du lien juridique.</v>
      </c>
      <c r="BF104" s="18"/>
      <c r="BG104" s="17"/>
      <c r="BH104" s="18"/>
      <c r="BI104" s="17"/>
      <c r="BJ104" s="18"/>
      <c r="BK104" s="17"/>
      <c r="BL104" s="18"/>
      <c r="BM104" s="17"/>
      <c r="BN104" s="18"/>
      <c r="BO104" s="17"/>
    </row>
    <row r="105" spans="1:67" ht="150" x14ac:dyDescent="0.25">
      <c r="A105" s="14" t="s">
        <v>67</v>
      </c>
      <c r="B105" s="14" t="s">
        <v>68</v>
      </c>
      <c r="C105" s="15">
        <v>43152</v>
      </c>
      <c r="D105" s="15" t="s">
        <v>69</v>
      </c>
      <c r="E105" s="16" t="s">
        <v>70</v>
      </c>
      <c r="F105" s="14" t="s">
        <v>71</v>
      </c>
      <c r="G105" s="16" t="s">
        <v>72</v>
      </c>
      <c r="H105" s="14" t="s">
        <v>335</v>
      </c>
      <c r="I105" s="16" t="s">
        <v>336</v>
      </c>
      <c r="J105" s="17" t="s">
        <v>337</v>
      </c>
      <c r="K105" s="17" t="s">
        <v>338</v>
      </c>
      <c r="L105" s="18" t="s">
        <v>339</v>
      </c>
      <c r="M105" s="19" t="s">
        <v>340</v>
      </c>
      <c r="N105" s="15" t="s">
        <v>79</v>
      </c>
      <c r="O105" s="17"/>
      <c r="P105" s="17"/>
      <c r="Q105" s="17" t="s">
        <v>291</v>
      </c>
      <c r="R105" s="18" t="s">
        <v>292</v>
      </c>
      <c r="S105" s="18" t="s">
        <v>167</v>
      </c>
      <c r="T105" s="18" t="s">
        <v>83</v>
      </c>
      <c r="U105" s="15">
        <v>40725</v>
      </c>
      <c r="V105" s="15"/>
      <c r="W105" s="17" t="s">
        <v>296</v>
      </c>
      <c r="X105" s="18" t="s">
        <v>221</v>
      </c>
      <c r="Y105" s="17" t="str">
        <f>VLOOKUP(X105,'Axe 2 Règles de gestion'!$D$2:$F$155,3, FALSE)</f>
        <v>Un agent qui fait l'objet d'une procédure disciplinaire peut être suspendu par l'autorité compétente lorsque l'intérêt du service l'exige.</v>
      </c>
      <c r="Z105" s="18" t="s">
        <v>223</v>
      </c>
      <c r="AA105" s="17" t="str">
        <f>VLOOKUP(Z105,'Axe 2 Règles de gestion'!$D$2:$F$155,3, FALSE)</f>
        <v>La suspension est prononcée par arrêté des ministres compétents.</v>
      </c>
      <c r="AB105" s="18" t="s">
        <v>225</v>
      </c>
      <c r="AC105" s="17" t="str">
        <f>VLOOKUP(AB105,'Axe 2 Règles de gestion'!$D$2:$F$155,3, FALSE)</f>
        <v>La juridiction disciplinaire est saisie par l'autorité compétente.</v>
      </c>
      <c r="AD105" s="18"/>
      <c r="AE105" s="17"/>
      <c r="AF105" s="18"/>
      <c r="AG105" s="17"/>
      <c r="AH105" s="18"/>
      <c r="AI105" s="17"/>
      <c r="AJ105" s="18"/>
      <c r="AK105" s="17"/>
      <c r="AL105" s="18"/>
      <c r="AM105" s="17"/>
      <c r="AN105" s="18"/>
      <c r="AO105" s="17"/>
      <c r="AP105" s="18" t="s">
        <v>89</v>
      </c>
      <c r="AQ105" s="17" t="str">
        <f>VLOOKUP(AP105,'Axe 2 Règles de gestion'!$D$2:$F$155,3, FALSE)</f>
        <v>L'agent doit être en activité.</v>
      </c>
      <c r="AR105" s="18" t="s">
        <v>91</v>
      </c>
      <c r="AS105" s="17" t="str">
        <f>VLOOKUP(AR105,'Axe 2 Règles de gestion'!$D$2:$F$155,3, FALSE)</f>
        <v>La date de début du congé/absence doit être postérieure ou égale à la date de recrutement dans la FPE ou dans la carrière militaire.</v>
      </c>
      <c r="AT105" s="18" t="s">
        <v>93</v>
      </c>
      <c r="AU105" s="17" t="str">
        <f>VLOOKUP(AT105,'Axe 2 Règles de gestion'!$D$2:$F$155,3, FALSE)</f>
        <v>La date de début du congé/absence doit être antérieure ou égale à la date de fin réelle du congé/absence.</v>
      </c>
      <c r="AV105" s="18" t="s">
        <v>95</v>
      </c>
      <c r="AW105" s="17" t="str">
        <f>VLOOKUP(AV105,'Axe 2 Règles de gestion'!$D$2:$F$155,3, FALSE)</f>
        <v>La date de début du congé/absence doit être antérieure ou égale à la date de fin prévisionnelle du congé/absence.</v>
      </c>
      <c r="AX105" s="18" t="s">
        <v>97</v>
      </c>
      <c r="AY105" s="17" t="str">
        <f>VLOOKUP(AX105,'Axe 2 Règles de gestion'!$D$2:$F$155,3, FALSE)</f>
        <v>La date de fin réelle du congé/absence doit être antérieure à la date limite de départ à la retraite.</v>
      </c>
      <c r="AZ105" s="18" t="s">
        <v>99</v>
      </c>
      <c r="BA105" s="17" t="str">
        <f>VLOOKUP(AZ105,'Axe 2 Règles de gestion'!$D$2:$F$155,3, FALSE)</f>
        <v>La date de fin prévisionnelle du congé/absence doit être antérieure à la date limite de départ à la retraite.</v>
      </c>
      <c r="BB105" s="18" t="s">
        <v>103</v>
      </c>
      <c r="BC105" s="17" t="str">
        <f>VLOOKUP(BB105,'Axe 2 Règles de gestion'!$D$2:$F$155,3, FALSE)</f>
        <v>Si l'absence ne commence pas par une demi-journée et si l'absence précédente ne finit pas par une demi journée, la date de début de l'absence saisie est postérieure à la date de fin réelle de l'absence précédente.</v>
      </c>
      <c r="BD105" s="18" t="s">
        <v>105</v>
      </c>
      <c r="BE105" s="17" t="str">
        <f>VLOOKUP(BD105,'Axe 2 Règles de gestion'!$D$2:$F$155,3, FALSE)</f>
        <v>Si l'absence ne commence pas par une demi-journée et si l'absence précédente ne finit pas par une demi journée, la date de début de l'absence saisie est postérieure à la date de fin prévisionnelle de l'absence précédente.</v>
      </c>
      <c r="BF105" s="18" t="s">
        <v>107</v>
      </c>
      <c r="BG105" s="17" t="str">
        <f>VLOOKUP(BF105,'Axe 2 Règles de gestion'!$D$2:$F$155,3, FALSE)</f>
        <v>Dans le cas d'un congé autre que CLM, CLD, CGM et CITIS, l'indicateur de requalification doit être à non et les impacts spécifiques à la requalification ne doivent pas être mobilisés ou l'impact rémunération est vide.</v>
      </c>
      <c r="BH105" s="18"/>
      <c r="BI105" s="17"/>
      <c r="BJ105" s="18"/>
      <c r="BK105" s="17"/>
      <c r="BL105" s="18"/>
      <c r="BM105" s="17"/>
      <c r="BN105" s="18"/>
      <c r="BO105" s="17"/>
    </row>
    <row r="106" spans="1:67" ht="150" x14ac:dyDescent="0.25">
      <c r="A106" s="14" t="s">
        <v>169</v>
      </c>
      <c r="B106" s="14" t="s">
        <v>68</v>
      </c>
      <c r="C106" s="15">
        <v>43152</v>
      </c>
      <c r="D106" s="15" t="s">
        <v>69</v>
      </c>
      <c r="E106" s="16" t="s">
        <v>70</v>
      </c>
      <c r="F106" s="14" t="s">
        <v>71</v>
      </c>
      <c r="G106" s="16" t="s">
        <v>72</v>
      </c>
      <c r="H106" s="14" t="s">
        <v>335</v>
      </c>
      <c r="I106" s="16" t="s">
        <v>336</v>
      </c>
      <c r="J106" s="17" t="s">
        <v>337</v>
      </c>
      <c r="K106" s="17" t="s">
        <v>338</v>
      </c>
      <c r="L106" s="18" t="s">
        <v>346</v>
      </c>
      <c r="M106" s="19" t="s">
        <v>347</v>
      </c>
      <c r="N106" s="15" t="s">
        <v>122</v>
      </c>
      <c r="O106" s="17"/>
      <c r="P106" s="17"/>
      <c r="Q106" s="17" t="s">
        <v>291</v>
      </c>
      <c r="R106" s="18" t="s">
        <v>292</v>
      </c>
      <c r="S106" s="18" t="s">
        <v>167</v>
      </c>
      <c r="T106" s="18" t="s">
        <v>83</v>
      </c>
      <c r="U106" s="15">
        <v>40725</v>
      </c>
      <c r="V106" s="15"/>
      <c r="W106" s="17" t="s">
        <v>183</v>
      </c>
      <c r="X106" s="18"/>
      <c r="Y106" s="17"/>
      <c r="Z106" s="18"/>
      <c r="AA106" s="17"/>
      <c r="AB106" s="18"/>
      <c r="AC106" s="17"/>
      <c r="AD106" s="18"/>
      <c r="AE106" s="17"/>
      <c r="AF106" s="18"/>
      <c r="AG106" s="17"/>
      <c r="AH106" s="18"/>
      <c r="AI106" s="17"/>
      <c r="AJ106" s="18"/>
      <c r="AK106" s="17"/>
      <c r="AL106" s="18"/>
      <c r="AM106" s="17"/>
      <c r="AN106" s="18"/>
      <c r="AO106" s="17"/>
      <c r="AP106" s="18" t="s">
        <v>93</v>
      </c>
      <c r="AQ106" s="17" t="str">
        <f>VLOOKUP(AP106,'Axe 2 Règles de gestion'!$D$2:$F$155,3, FALSE)</f>
        <v>La date de début du congé/absence doit être antérieure ou égale à la date de fin réelle du congé/absence.</v>
      </c>
      <c r="AR106" s="18" t="s">
        <v>95</v>
      </c>
      <c r="AS106" s="17" t="str">
        <f>VLOOKUP(AR106,'Axe 2 Règles de gestion'!$D$2:$F$155,3, FALSE)</f>
        <v>La date de début du congé/absence doit être antérieure ou égale à la date de fin prévisionnelle du congé/absence.</v>
      </c>
      <c r="AT106" s="18" t="s">
        <v>97</v>
      </c>
      <c r="AU106" s="17" t="str">
        <f>VLOOKUP(AT106,'Axe 2 Règles de gestion'!$D$2:$F$155,3, FALSE)</f>
        <v>La date de fin réelle du congé/absence doit être antérieure à la date limite de départ à la retraite.</v>
      </c>
      <c r="AV106" s="18" t="s">
        <v>99</v>
      </c>
      <c r="AW106" s="17" t="str">
        <f>VLOOKUP(AV106,'Axe 2 Règles de gestion'!$D$2:$F$155,3, FALSE)</f>
        <v>La date de fin prévisionnelle du congé/absence doit être antérieure à la date limite de départ à la retraite.</v>
      </c>
      <c r="AX106" s="18" t="s">
        <v>107</v>
      </c>
      <c r="AY106" s="17" t="str">
        <f>VLOOKUP(AX106,'Axe 2 Règles de gestion'!$D$2:$F$155,3, FALSE)</f>
        <v>Dans le cas d'un congé autre que CLM, CLD, CGM et CITIS, l'indicateur de requalification doit être à non et les impacts spécifiques à la requalification ne doivent pas être mobilisés ou l'impact rémunération est vide.</v>
      </c>
      <c r="AZ106" s="18"/>
      <c r="BA106" s="17"/>
      <c r="BB106" s="18"/>
      <c r="BC106" s="17"/>
      <c r="BD106" s="18"/>
      <c r="BE106" s="17"/>
      <c r="BF106" s="18"/>
      <c r="BG106" s="17"/>
      <c r="BH106" s="18"/>
      <c r="BI106" s="17"/>
      <c r="BJ106" s="18"/>
      <c r="BK106" s="17"/>
      <c r="BL106" s="18"/>
      <c r="BM106" s="17"/>
      <c r="BN106" s="18"/>
      <c r="BO106" s="17"/>
    </row>
    <row r="107" spans="1:67" ht="150" x14ac:dyDescent="0.25">
      <c r="A107" s="14" t="s">
        <v>67</v>
      </c>
      <c r="B107" s="14" t="s">
        <v>68</v>
      </c>
      <c r="C107" s="15">
        <v>43152</v>
      </c>
      <c r="D107" s="15" t="s">
        <v>69</v>
      </c>
      <c r="E107" s="16" t="s">
        <v>70</v>
      </c>
      <c r="F107" s="14" t="s">
        <v>71</v>
      </c>
      <c r="G107" s="16" t="s">
        <v>72</v>
      </c>
      <c r="H107" s="14" t="s">
        <v>335</v>
      </c>
      <c r="I107" s="16" t="s">
        <v>336</v>
      </c>
      <c r="J107" s="17" t="s">
        <v>337</v>
      </c>
      <c r="K107" s="17" t="s">
        <v>338</v>
      </c>
      <c r="L107" s="18" t="s">
        <v>339</v>
      </c>
      <c r="M107" s="19" t="s">
        <v>340</v>
      </c>
      <c r="N107" s="15" t="s">
        <v>79</v>
      </c>
      <c r="O107" s="17"/>
      <c r="P107" s="17"/>
      <c r="Q107" s="17" t="s">
        <v>294</v>
      </c>
      <c r="R107" s="18" t="s">
        <v>295</v>
      </c>
      <c r="S107" s="18" t="s">
        <v>167</v>
      </c>
      <c r="T107" s="18" t="s">
        <v>83</v>
      </c>
      <c r="U107" s="15">
        <v>40725</v>
      </c>
      <c r="V107" s="15"/>
      <c r="W107" s="17" t="s">
        <v>296</v>
      </c>
      <c r="X107" s="18" t="s">
        <v>221</v>
      </c>
      <c r="Y107" s="17" t="str">
        <f>VLOOKUP(X107,'Axe 2 Règles de gestion'!$D$2:$F$155,3, FALSE)</f>
        <v>Un agent qui fait l'objet d'une procédure disciplinaire peut être suspendu par l'autorité compétente lorsque l'intérêt du service l'exige.</v>
      </c>
      <c r="Z107" s="18" t="s">
        <v>223</v>
      </c>
      <c r="AA107" s="17" t="str">
        <f>VLOOKUP(Z107,'Axe 2 Règles de gestion'!$D$2:$F$155,3, FALSE)</f>
        <v>La suspension est prononcée par arrêté des ministres compétents.</v>
      </c>
      <c r="AB107" s="18" t="s">
        <v>225</v>
      </c>
      <c r="AC107" s="17" t="str">
        <f>VLOOKUP(AB107,'Axe 2 Règles de gestion'!$D$2:$F$155,3, FALSE)</f>
        <v>La juridiction disciplinaire est saisie par l'autorité compétente.</v>
      </c>
      <c r="AD107" s="18"/>
      <c r="AE107" s="17"/>
      <c r="AF107" s="18"/>
      <c r="AG107" s="17"/>
      <c r="AH107" s="18"/>
      <c r="AI107" s="17"/>
      <c r="AJ107" s="18"/>
      <c r="AK107" s="17"/>
      <c r="AL107" s="18"/>
      <c r="AM107" s="17"/>
      <c r="AN107" s="18"/>
      <c r="AO107" s="17"/>
      <c r="AP107" s="18" t="s">
        <v>89</v>
      </c>
      <c r="AQ107" s="17" t="str">
        <f>VLOOKUP(AP107,'Axe 2 Règles de gestion'!$D$2:$F$155,3, FALSE)</f>
        <v>L'agent doit être en activité.</v>
      </c>
      <c r="AR107" s="18" t="s">
        <v>91</v>
      </c>
      <c r="AS107" s="17" t="str">
        <f>VLOOKUP(AR107,'Axe 2 Règles de gestion'!$D$2:$F$155,3, FALSE)</f>
        <v>La date de début du congé/absence doit être postérieure ou égale à la date de recrutement dans la FPE ou dans la carrière militaire.</v>
      </c>
      <c r="AT107" s="18" t="s">
        <v>93</v>
      </c>
      <c r="AU107" s="17" t="str">
        <f>VLOOKUP(AT107,'Axe 2 Règles de gestion'!$D$2:$F$155,3, FALSE)</f>
        <v>La date de début du congé/absence doit être antérieure ou égale à la date de fin réelle du congé/absence.</v>
      </c>
      <c r="AV107" s="18" t="s">
        <v>95</v>
      </c>
      <c r="AW107" s="17" t="str">
        <f>VLOOKUP(AV107,'Axe 2 Règles de gestion'!$D$2:$F$155,3, FALSE)</f>
        <v>La date de début du congé/absence doit être antérieure ou égale à la date de fin prévisionnelle du congé/absence.</v>
      </c>
      <c r="AX107" s="18" t="s">
        <v>97</v>
      </c>
      <c r="AY107" s="17" t="str">
        <f>VLOOKUP(AX107,'Axe 2 Règles de gestion'!$D$2:$F$155,3, FALSE)</f>
        <v>La date de fin réelle du congé/absence doit être antérieure à la date limite de départ à la retraite.</v>
      </c>
      <c r="AZ107" s="18" t="s">
        <v>99</v>
      </c>
      <c r="BA107" s="17" t="str">
        <f>VLOOKUP(AZ107,'Axe 2 Règles de gestion'!$D$2:$F$155,3, FALSE)</f>
        <v>La date de fin prévisionnelle du congé/absence doit être antérieure à la date limite de départ à la retraite.</v>
      </c>
      <c r="BB107" s="18" t="s">
        <v>103</v>
      </c>
      <c r="BC107" s="17" t="str">
        <f>VLOOKUP(BB107,'Axe 2 Règles de gestion'!$D$2:$F$155,3, FALSE)</f>
        <v>Si l'absence ne commence pas par une demi-journée et si l'absence précédente ne finit pas par une demi journée, la date de début de l'absence saisie est postérieure à la date de fin réelle de l'absence précédente.</v>
      </c>
      <c r="BD107" s="18" t="s">
        <v>105</v>
      </c>
      <c r="BE107" s="17" t="str">
        <f>VLOOKUP(BD107,'Axe 2 Règles de gestion'!$D$2:$F$155,3, FALSE)</f>
        <v>Si l'absence ne commence pas par une demi-journée et si l'absence précédente ne finit pas par une demi journée, la date de début de l'absence saisie est postérieure à la date de fin prévisionnelle de l'absence précédente.</v>
      </c>
      <c r="BF107" s="18" t="s">
        <v>107</v>
      </c>
      <c r="BG107" s="17" t="str">
        <f>VLOOKUP(BF107,'Axe 2 Règles de gestion'!$D$2:$F$155,3, FALSE)</f>
        <v>Dans le cas d'un congé autre que CLM, CLD, CGM et CITIS, l'indicateur de requalification doit être à non et les impacts spécifiques à la requalification ne doivent pas être mobilisés ou l'impact rémunération est vide.</v>
      </c>
      <c r="BH107" s="18"/>
      <c r="BI107" s="17"/>
      <c r="BJ107" s="18"/>
      <c r="BK107" s="17"/>
      <c r="BL107" s="18"/>
      <c r="BM107" s="17"/>
      <c r="BN107" s="18"/>
      <c r="BO107" s="17"/>
    </row>
    <row r="108" spans="1:67" ht="150" x14ac:dyDescent="0.25">
      <c r="A108" s="14" t="s">
        <v>169</v>
      </c>
      <c r="B108" s="14" t="s">
        <v>68</v>
      </c>
      <c r="C108" s="15">
        <v>43152</v>
      </c>
      <c r="D108" s="15" t="s">
        <v>69</v>
      </c>
      <c r="E108" s="16" t="s">
        <v>70</v>
      </c>
      <c r="F108" s="14" t="s">
        <v>71</v>
      </c>
      <c r="G108" s="16" t="s">
        <v>72</v>
      </c>
      <c r="H108" s="14" t="s">
        <v>335</v>
      </c>
      <c r="I108" s="16" t="s">
        <v>336</v>
      </c>
      <c r="J108" s="17" t="s">
        <v>337</v>
      </c>
      <c r="K108" s="17" t="s">
        <v>338</v>
      </c>
      <c r="L108" s="18" t="s">
        <v>346</v>
      </c>
      <c r="M108" s="19" t="s">
        <v>347</v>
      </c>
      <c r="N108" s="15" t="s">
        <v>122</v>
      </c>
      <c r="O108" s="17"/>
      <c r="P108" s="17"/>
      <c r="Q108" s="17" t="s">
        <v>294</v>
      </c>
      <c r="R108" s="18" t="s">
        <v>295</v>
      </c>
      <c r="S108" s="18" t="s">
        <v>167</v>
      </c>
      <c r="T108" s="18" t="s">
        <v>83</v>
      </c>
      <c r="U108" s="15">
        <v>40725</v>
      </c>
      <c r="V108" s="15"/>
      <c r="W108" s="17" t="s">
        <v>183</v>
      </c>
      <c r="X108" s="18"/>
      <c r="Y108" s="17"/>
      <c r="Z108" s="18"/>
      <c r="AA108" s="17"/>
      <c r="AB108" s="18"/>
      <c r="AC108" s="17"/>
      <c r="AD108" s="18"/>
      <c r="AE108" s="17"/>
      <c r="AF108" s="18"/>
      <c r="AG108" s="17"/>
      <c r="AH108" s="18"/>
      <c r="AI108" s="17"/>
      <c r="AJ108" s="18"/>
      <c r="AK108" s="17"/>
      <c r="AL108" s="18"/>
      <c r="AM108" s="17"/>
      <c r="AN108" s="18"/>
      <c r="AO108" s="17"/>
      <c r="AP108" s="18" t="s">
        <v>93</v>
      </c>
      <c r="AQ108" s="17" t="str">
        <f>VLOOKUP(AP108,'Axe 2 Règles de gestion'!$D$2:$F$155,3, FALSE)</f>
        <v>La date de début du congé/absence doit être antérieure ou égale à la date de fin réelle du congé/absence.</v>
      </c>
      <c r="AR108" s="18" t="s">
        <v>95</v>
      </c>
      <c r="AS108" s="17" t="str">
        <f>VLOOKUP(AR108,'Axe 2 Règles de gestion'!$D$2:$F$155,3, FALSE)</f>
        <v>La date de début du congé/absence doit être antérieure ou égale à la date de fin prévisionnelle du congé/absence.</v>
      </c>
      <c r="AT108" s="18" t="s">
        <v>97</v>
      </c>
      <c r="AU108" s="17" t="str">
        <f>VLOOKUP(AT108,'Axe 2 Règles de gestion'!$D$2:$F$155,3, FALSE)</f>
        <v>La date de fin réelle du congé/absence doit être antérieure à la date limite de départ à la retraite.</v>
      </c>
      <c r="AV108" s="18" t="s">
        <v>99</v>
      </c>
      <c r="AW108" s="17" t="str">
        <f>VLOOKUP(AV108,'Axe 2 Règles de gestion'!$D$2:$F$155,3, FALSE)</f>
        <v>La date de fin prévisionnelle du congé/absence doit être antérieure à la date limite de départ à la retraite.</v>
      </c>
      <c r="AX108" s="18" t="s">
        <v>107</v>
      </c>
      <c r="AY108" s="17" t="str">
        <f>VLOOKUP(AX108,'Axe 2 Règles de gestion'!$D$2:$F$155,3, FALSE)</f>
        <v>Dans le cas d'un congé autre que CLM, CLD, CGM et CITIS, l'indicateur de requalification doit être à non et les impacts spécifiques à la requalification ne doivent pas être mobilisés ou l'impact rémunération est vide.</v>
      </c>
      <c r="AZ108" s="18"/>
      <c r="BA108" s="17"/>
      <c r="BB108" s="18"/>
      <c r="BC108" s="17"/>
      <c r="BD108" s="18"/>
      <c r="BE108" s="17"/>
      <c r="BF108" s="18"/>
      <c r="BG108" s="17"/>
      <c r="BH108" s="18"/>
      <c r="BI108" s="17"/>
      <c r="BJ108" s="18"/>
      <c r="BK108" s="17"/>
      <c r="BL108" s="18"/>
      <c r="BM108" s="17"/>
      <c r="BN108" s="18"/>
      <c r="BO108" s="17"/>
    </row>
    <row r="109" spans="1:67" ht="150" x14ac:dyDescent="0.25">
      <c r="A109" s="14" t="s">
        <v>67</v>
      </c>
      <c r="B109" s="14" t="s">
        <v>68</v>
      </c>
      <c r="C109" s="15">
        <v>43620</v>
      </c>
      <c r="D109" s="15" t="s">
        <v>69</v>
      </c>
      <c r="E109" s="16" t="s">
        <v>70</v>
      </c>
      <c r="F109" s="14" t="s">
        <v>71</v>
      </c>
      <c r="G109" s="16" t="s">
        <v>72</v>
      </c>
      <c r="H109" s="14" t="s">
        <v>335</v>
      </c>
      <c r="I109" s="16" t="s">
        <v>336</v>
      </c>
      <c r="J109" s="17" t="s">
        <v>337</v>
      </c>
      <c r="K109" s="17" t="s">
        <v>338</v>
      </c>
      <c r="L109" s="18" t="s">
        <v>339</v>
      </c>
      <c r="M109" s="19" t="s">
        <v>340</v>
      </c>
      <c r="N109" s="15" t="s">
        <v>79</v>
      </c>
      <c r="O109" s="17"/>
      <c r="P109" s="17"/>
      <c r="Q109" s="17" t="s">
        <v>297</v>
      </c>
      <c r="R109" s="18" t="s">
        <v>298</v>
      </c>
      <c r="S109" s="18" t="s">
        <v>167</v>
      </c>
      <c r="T109" s="18" t="s">
        <v>83</v>
      </c>
      <c r="U109" s="15">
        <v>40725</v>
      </c>
      <c r="V109" s="15"/>
      <c r="W109" s="17" t="s">
        <v>299</v>
      </c>
      <c r="X109" s="18" t="s">
        <v>300</v>
      </c>
      <c r="Y109" s="17" t="str">
        <f>VLOOKUP(X109,'Axe 2 Règles de gestion'!$D$2:$F$155,3, FALSE)</f>
        <v>L'agent qui commet une faute grave peut être suspendu.</v>
      </c>
      <c r="Z109" s="18" t="s">
        <v>301</v>
      </c>
      <c r="AA109" s="17" t="str">
        <f>VLOOKUP(Z109,'Axe 2 Règles de gestion'!$D$2:$F$155,3, FALSE)</f>
        <v>L'agent est suspendu par l'autorité ayant pouvoir de procéder au recrutement.</v>
      </c>
      <c r="AB109" s="18" t="s">
        <v>302</v>
      </c>
      <c r="AC109" s="17" t="str">
        <f>VLOOKUP(AB109,'Axe 2 Règles de gestion'!$D$2:$F$155,3, FALSE)</f>
        <v>La durée de la suspension ne peut être supérieure à celle du contrat.</v>
      </c>
      <c r="AD109" s="18"/>
      <c r="AE109" s="17"/>
      <c r="AF109" s="18"/>
      <c r="AG109" s="17"/>
      <c r="AH109" s="18"/>
      <c r="AI109" s="17"/>
      <c r="AJ109" s="18"/>
      <c r="AK109" s="17"/>
      <c r="AL109" s="18" t="s">
        <v>303</v>
      </c>
      <c r="AM109" s="17" t="str">
        <f>VLOOKUP(AL109,'Axe 2 Règles de gestion'!$D$2:$F$155,3, FALSE)</f>
        <v>La durée prévisionnelle ne peut être supérieure à 4 mois, sauf en cas de poursuites pénales.</v>
      </c>
      <c r="AN109" s="18" t="s">
        <v>304</v>
      </c>
      <c r="AO109" s="17" t="str">
        <f>VLOOKUP(AN109,'Axe 2 Règles de gestion'!$D$2:$F$155,3, FALSE)</f>
        <v>La durée réelle ne peut être supérieure à 4 mois, sauf en cas de poursuites pénales.</v>
      </c>
      <c r="AP109" s="18" t="s">
        <v>89</v>
      </c>
      <c r="AQ109" s="17" t="str">
        <f>VLOOKUP(AP109,'Axe 2 Règles de gestion'!$D$2:$F$155,3, FALSE)</f>
        <v>L'agent doit être en activité.</v>
      </c>
      <c r="AR109" s="18" t="s">
        <v>142</v>
      </c>
      <c r="AS109" s="17" t="str">
        <f>VLOOKUP(AR109,'Axe 2 Règles de gestion'!$D$2:$F$155,3, FALSE)</f>
        <v>La date de début du congé/absence doit être postérieure ou égale à la date de début du lien juridique.</v>
      </c>
      <c r="AT109" s="18" t="s">
        <v>93</v>
      </c>
      <c r="AU109" s="17" t="str">
        <f>VLOOKUP(AT109,'Axe 2 Règles de gestion'!$D$2:$F$155,3, FALSE)</f>
        <v>La date de début du congé/absence doit être antérieure ou égale à la date de fin réelle du congé/absence.</v>
      </c>
      <c r="AV109" s="18" t="s">
        <v>95</v>
      </c>
      <c r="AW109" s="17" t="str">
        <f>VLOOKUP(AV109,'Axe 2 Règles de gestion'!$D$2:$F$155,3, FALSE)</f>
        <v>La date de début du congé/absence doit être antérieure ou égale à la date de fin prévisionnelle du congé/absence.</v>
      </c>
      <c r="AX109" s="18" t="s">
        <v>97</v>
      </c>
      <c r="AY109" s="17" t="str">
        <f>VLOOKUP(AX109,'Axe 2 Règles de gestion'!$D$2:$F$155,3, FALSE)</f>
        <v>La date de fin réelle du congé/absence doit être antérieure à la date limite de départ à la retraite.</v>
      </c>
      <c r="AZ109" s="18" t="s">
        <v>99</v>
      </c>
      <c r="BA109" s="17" t="str">
        <f>VLOOKUP(AZ109,'Axe 2 Règles de gestion'!$D$2:$F$155,3, FALSE)</f>
        <v>La date de fin prévisionnelle du congé/absence doit être antérieure à la date limite de départ à la retraite.</v>
      </c>
      <c r="BB109" s="18" t="s">
        <v>101</v>
      </c>
      <c r="BC109" s="17" t="str">
        <f>VLOOKUP(BB109,'Axe 2 Règles de gestion'!$D$2:$F$155,3, FALSE)</f>
        <v>La date de fin réelle ou la date de fin prévisionnelle du congé/absence doit être saisie.</v>
      </c>
      <c r="BD109" s="18" t="s">
        <v>103</v>
      </c>
      <c r="BE109" s="17" t="str">
        <f>VLOOKUP(BD109,'Axe 2 Règles de gestion'!$D$2:$F$155,3, FALSE)</f>
        <v>Si l'absence ne commence pas par une demi-journée et si l'absence précédente ne finit pas par une demi journée, la date de début de l'absence saisie est postérieure à la date de fin réelle de l'absence précédente.</v>
      </c>
      <c r="BF109" s="18" t="s">
        <v>105</v>
      </c>
      <c r="BG109" s="17" t="str">
        <f>VLOOKUP(BF109,'Axe 2 Règles de gestion'!$D$2:$F$155,3, FALSE)</f>
        <v>Si l'absence ne commence pas par une demi-journée et si l'absence précédente ne finit pas par une demi journée, la date de début de l'absence saisie est postérieure à la date de fin prévisionnelle de l'absence précédente.</v>
      </c>
      <c r="BH109" s="18" t="s">
        <v>107</v>
      </c>
      <c r="BI109" s="17" t="str">
        <f>VLOOKUP(BH109,'Axe 2 Règles de gestion'!$D$2:$F$155,3, FALSE)</f>
        <v>Dans le cas d'un congé autre que CLM, CLD, CGM et CITIS, l'indicateur de requalification doit être à non et les impacts spécifiques à la requalification ne doivent pas être mobilisés ou l'impact rémunération est vide.</v>
      </c>
      <c r="BJ109" s="18" t="s">
        <v>144</v>
      </c>
      <c r="BK109" s="17" t="str">
        <f>VLOOKUP(BJ109,'Axe 2 Règles de gestion'!$D$2:$F$155,3, FALSE)</f>
        <v>La date de fin réelle du congé/absence doit être antérieure ou égale à la date limite de fin réelle ou prévisionnelle du lien juridique.</v>
      </c>
      <c r="BL109" s="18" t="s">
        <v>146</v>
      </c>
      <c r="BM109" s="17" t="str">
        <f>VLOOKUP(BL109,'Axe 2 Règles de gestion'!$D$2:$F$155,3, FALSE)</f>
        <v>La date de fin prévisionnelle du congé/absence doit être antérieure ou égale à la date limite de fin réelle ou prévisionnelle du lien juridique.</v>
      </c>
      <c r="BN109" s="18"/>
      <c r="BO109" s="17"/>
    </row>
    <row r="110" spans="1:67" ht="150" x14ac:dyDescent="0.25">
      <c r="A110" s="14" t="s">
        <v>148</v>
      </c>
      <c r="B110" s="14" t="s">
        <v>68</v>
      </c>
      <c r="C110" s="15">
        <v>44833</v>
      </c>
      <c r="D110" s="15" t="s">
        <v>69</v>
      </c>
      <c r="E110" s="16" t="s">
        <v>70</v>
      </c>
      <c r="F110" s="14" t="s">
        <v>71</v>
      </c>
      <c r="G110" s="16" t="s">
        <v>72</v>
      </c>
      <c r="H110" s="14" t="s">
        <v>335</v>
      </c>
      <c r="I110" s="16" t="s">
        <v>336</v>
      </c>
      <c r="J110" s="17" t="s">
        <v>337</v>
      </c>
      <c r="K110" s="17" t="s">
        <v>338</v>
      </c>
      <c r="L110" s="18" t="s">
        <v>346</v>
      </c>
      <c r="M110" s="19" t="s">
        <v>347</v>
      </c>
      <c r="N110" s="15" t="s">
        <v>122</v>
      </c>
      <c r="O110" s="17"/>
      <c r="P110" s="17"/>
      <c r="Q110" s="17" t="s">
        <v>297</v>
      </c>
      <c r="R110" s="18" t="s">
        <v>298</v>
      </c>
      <c r="S110" s="18" t="s">
        <v>167</v>
      </c>
      <c r="T110" s="18" t="s">
        <v>83</v>
      </c>
      <c r="U110" s="15">
        <v>40725</v>
      </c>
      <c r="V110" s="15">
        <v>44677</v>
      </c>
      <c r="W110" s="17" t="s">
        <v>369</v>
      </c>
      <c r="X110" s="18"/>
      <c r="Y110" s="17"/>
      <c r="Z110" s="18"/>
      <c r="AA110" s="17"/>
      <c r="AB110" s="18"/>
      <c r="AC110" s="17"/>
      <c r="AD110" s="18"/>
      <c r="AE110" s="17"/>
      <c r="AF110" s="18"/>
      <c r="AG110" s="17"/>
      <c r="AH110" s="18"/>
      <c r="AI110" s="17"/>
      <c r="AJ110" s="18"/>
      <c r="AK110" s="17"/>
      <c r="AL110" s="18" t="s">
        <v>303</v>
      </c>
      <c r="AM110" s="17" t="str">
        <f>VLOOKUP(AL110,'Axe 2 Règles de gestion'!$D$2:$F$155,3, FALSE)</f>
        <v>La durée prévisionnelle ne peut être supérieure à 4 mois, sauf en cas de poursuites pénales.</v>
      </c>
      <c r="AN110" s="18" t="s">
        <v>304</v>
      </c>
      <c r="AO110" s="17" t="str">
        <f>VLOOKUP(AN110,'Axe 2 Règles de gestion'!$D$2:$F$155,3, FALSE)</f>
        <v>La durée réelle ne peut être supérieure à 4 mois, sauf en cas de poursuites pénales.</v>
      </c>
      <c r="AP110" s="18" t="s">
        <v>93</v>
      </c>
      <c r="AQ110" s="17" t="str">
        <f>VLOOKUP(AP110,'Axe 2 Règles de gestion'!$D$2:$F$155,3, FALSE)</f>
        <v>La date de début du congé/absence doit être antérieure ou égale à la date de fin réelle du congé/absence.</v>
      </c>
      <c r="AR110" s="18" t="s">
        <v>95</v>
      </c>
      <c r="AS110" s="17" t="str">
        <f>VLOOKUP(AR110,'Axe 2 Règles de gestion'!$D$2:$F$155,3, FALSE)</f>
        <v>La date de début du congé/absence doit être antérieure ou égale à la date de fin prévisionnelle du congé/absence.</v>
      </c>
      <c r="AT110" s="18" t="s">
        <v>97</v>
      </c>
      <c r="AU110" s="17" t="str">
        <f>VLOOKUP(AT110,'Axe 2 Règles de gestion'!$D$2:$F$155,3, FALSE)</f>
        <v>La date de fin réelle du congé/absence doit être antérieure à la date limite de départ à la retraite.</v>
      </c>
      <c r="AV110" s="18" t="s">
        <v>99</v>
      </c>
      <c r="AW110" s="17" t="str">
        <f>VLOOKUP(AV110,'Axe 2 Règles de gestion'!$D$2:$F$155,3, FALSE)</f>
        <v>La date de fin prévisionnelle du congé/absence doit être antérieure à la date limite de départ à la retraite.</v>
      </c>
      <c r="AX110" s="18" t="s">
        <v>101</v>
      </c>
      <c r="AY110" s="17" t="str">
        <f>VLOOKUP(AX110,'Axe 2 Règles de gestion'!$D$2:$F$155,3, FALSE)</f>
        <v>La date de fin réelle ou la date de fin prévisionnelle du congé/absence doit être saisie.</v>
      </c>
      <c r="AZ110" s="18" t="s">
        <v>107</v>
      </c>
      <c r="BA110" s="17" t="str">
        <f>VLOOKUP(AZ110,'Axe 2 Règles de gestion'!$D$2:$F$155,3, FALSE)</f>
        <v>Dans le cas d'un congé autre que CLM, CLD, CGM et CITIS, l'indicateur de requalification doit être à non et les impacts spécifiques à la requalification ne doivent pas être mobilisés ou l'impact rémunération est vide.</v>
      </c>
      <c r="BB110" s="18" t="s">
        <v>144</v>
      </c>
      <c r="BC110" s="17" t="str">
        <f>VLOOKUP(BB110,'Axe 2 Règles de gestion'!$D$2:$F$155,3, FALSE)</f>
        <v>La date de fin réelle du congé/absence doit être antérieure ou égale à la date limite de fin réelle ou prévisionnelle du lien juridique.</v>
      </c>
      <c r="BD110" s="18" t="s">
        <v>146</v>
      </c>
      <c r="BE110" s="17" t="str">
        <f>VLOOKUP(BD110,'Axe 2 Règles de gestion'!$D$2:$F$155,3, FALSE)</f>
        <v>La date de fin prévisionnelle du congé/absence doit être antérieure ou égale à la date limite de fin réelle ou prévisionnelle du lien juridique.</v>
      </c>
      <c r="BF110" s="18"/>
      <c r="BG110" s="17"/>
      <c r="BH110" s="18"/>
      <c r="BI110" s="17"/>
      <c r="BJ110" s="18"/>
      <c r="BK110" s="17"/>
      <c r="BL110" s="18"/>
      <c r="BM110" s="17"/>
      <c r="BN110" s="18"/>
      <c r="BO110" s="17"/>
    </row>
    <row r="111" spans="1:67" ht="150" x14ac:dyDescent="0.25">
      <c r="A111" s="14" t="s">
        <v>148</v>
      </c>
      <c r="B111" s="14" t="s">
        <v>128</v>
      </c>
      <c r="C111" s="15">
        <v>44833</v>
      </c>
      <c r="D111" s="15" t="s">
        <v>69</v>
      </c>
      <c r="E111" s="16" t="s">
        <v>70</v>
      </c>
      <c r="F111" s="14" t="s">
        <v>71</v>
      </c>
      <c r="G111" s="16" t="s">
        <v>72</v>
      </c>
      <c r="H111" s="14" t="s">
        <v>335</v>
      </c>
      <c r="I111" s="16" t="s">
        <v>336</v>
      </c>
      <c r="J111" s="17" t="s">
        <v>337</v>
      </c>
      <c r="K111" s="17" t="s">
        <v>338</v>
      </c>
      <c r="L111" s="18" t="s">
        <v>346</v>
      </c>
      <c r="M111" s="19" t="s">
        <v>347</v>
      </c>
      <c r="N111" s="15" t="s">
        <v>122</v>
      </c>
      <c r="O111" s="17"/>
      <c r="P111" s="17"/>
      <c r="Q111" s="17" t="s">
        <v>297</v>
      </c>
      <c r="R111" s="18" t="s">
        <v>298</v>
      </c>
      <c r="S111" s="18" t="s">
        <v>167</v>
      </c>
      <c r="T111" s="18" t="s">
        <v>83</v>
      </c>
      <c r="U111" s="15">
        <v>44678</v>
      </c>
      <c r="V111" s="15"/>
      <c r="W111" s="17" t="s">
        <v>308</v>
      </c>
      <c r="X111" s="18" t="s">
        <v>306</v>
      </c>
      <c r="Y111" s="17" t="str">
        <f>VLOOKUP(X111,'Axe 2 Règles de gestion'!$D$2:$F$155,3, FALSE)</f>
        <v>En l'absence de décision prise par l'autorité ayant pouvoir de procéder au recrutement dans le délai de 4 mois, l'agent est rétabli dans ses fonctions.</v>
      </c>
      <c r="Z111" s="18" t="s">
        <v>309</v>
      </c>
      <c r="AA111" s="17" t="str">
        <f>VLOOKUP(Z111,'Axe 2 Règles de gestion'!$D$2:$F$155,3, FALSE)</f>
        <v>En cas de non-lieu, relaxe, acquittement, mise hors de cause, l'agent est rétabli dans ses fonctions par un procès-verbal publié.</v>
      </c>
      <c r="AB111" s="18"/>
      <c r="AC111" s="17"/>
      <c r="AD111" s="18"/>
      <c r="AE111" s="17"/>
      <c r="AF111" s="18"/>
      <c r="AG111" s="17"/>
      <c r="AH111" s="18"/>
      <c r="AI111" s="17"/>
      <c r="AJ111" s="18"/>
      <c r="AK111" s="17"/>
      <c r="AL111" s="18" t="s">
        <v>303</v>
      </c>
      <c r="AM111" s="17" t="str">
        <f>VLOOKUP(AL111,'Axe 2 Règles de gestion'!$D$2:$F$155,3, FALSE)</f>
        <v>La durée prévisionnelle ne peut être supérieure à 4 mois, sauf en cas de poursuites pénales.</v>
      </c>
      <c r="AN111" s="18" t="s">
        <v>304</v>
      </c>
      <c r="AO111" s="17" t="str">
        <f>VLOOKUP(AN111,'Axe 2 Règles de gestion'!$D$2:$F$155,3, FALSE)</f>
        <v>La durée réelle ne peut être supérieure à 4 mois, sauf en cas de poursuites pénales.</v>
      </c>
      <c r="AP111" s="18" t="s">
        <v>93</v>
      </c>
      <c r="AQ111" s="17" t="str">
        <f>VLOOKUP(AP111,'Axe 2 Règles de gestion'!$D$2:$F$155,3, FALSE)</f>
        <v>La date de début du congé/absence doit être antérieure ou égale à la date de fin réelle du congé/absence.</v>
      </c>
      <c r="AR111" s="18" t="s">
        <v>95</v>
      </c>
      <c r="AS111" s="17" t="str">
        <f>VLOOKUP(AR111,'Axe 2 Règles de gestion'!$D$2:$F$155,3, FALSE)</f>
        <v>La date de début du congé/absence doit être antérieure ou égale à la date de fin prévisionnelle du congé/absence.</v>
      </c>
      <c r="AT111" s="18" t="s">
        <v>97</v>
      </c>
      <c r="AU111" s="17" t="str">
        <f>VLOOKUP(AT111,'Axe 2 Règles de gestion'!$D$2:$F$155,3, FALSE)</f>
        <v>La date de fin réelle du congé/absence doit être antérieure à la date limite de départ à la retraite.</v>
      </c>
      <c r="AV111" s="18" t="s">
        <v>99</v>
      </c>
      <c r="AW111" s="17" t="str">
        <f>VLOOKUP(AV111,'Axe 2 Règles de gestion'!$D$2:$F$155,3, FALSE)</f>
        <v>La date de fin prévisionnelle du congé/absence doit être antérieure à la date limite de départ à la retraite.</v>
      </c>
      <c r="AX111" s="18" t="s">
        <v>101</v>
      </c>
      <c r="AY111" s="17" t="str">
        <f>VLOOKUP(AX111,'Axe 2 Règles de gestion'!$D$2:$F$155,3, FALSE)</f>
        <v>La date de fin réelle ou la date de fin prévisionnelle du congé/absence doit être saisie.</v>
      </c>
      <c r="AZ111" s="18" t="s">
        <v>107</v>
      </c>
      <c r="BA111" s="17" t="str">
        <f>VLOOKUP(AZ111,'Axe 2 Règles de gestion'!$D$2:$F$155,3, FALSE)</f>
        <v>Dans le cas d'un congé autre que CLM, CLD, CGM et CITIS, l'indicateur de requalification doit être à non et les impacts spécifiques à la requalification ne doivent pas être mobilisés ou l'impact rémunération est vide.</v>
      </c>
      <c r="BB111" s="18" t="s">
        <v>144</v>
      </c>
      <c r="BC111" s="17" t="str">
        <f>VLOOKUP(BB111,'Axe 2 Règles de gestion'!$D$2:$F$155,3, FALSE)</f>
        <v>La date de fin réelle du congé/absence doit être antérieure ou égale à la date limite de fin réelle ou prévisionnelle du lien juridique.</v>
      </c>
      <c r="BD111" s="18" t="s">
        <v>146</v>
      </c>
      <c r="BE111" s="17" t="str">
        <f>VLOOKUP(BD111,'Axe 2 Règles de gestion'!$D$2:$F$155,3, FALSE)</f>
        <v>La date de fin prévisionnelle du congé/absence doit être antérieure ou égale à la date limite de fin réelle ou prévisionnelle du lien juridique.</v>
      </c>
      <c r="BF111" s="18"/>
      <c r="BG111" s="17"/>
      <c r="BH111" s="18"/>
      <c r="BI111" s="17"/>
      <c r="BJ111" s="18"/>
      <c r="BK111" s="17"/>
      <c r="BL111" s="18"/>
      <c r="BM111" s="17"/>
      <c r="BN111" s="18"/>
      <c r="BO111" s="17"/>
    </row>
    <row r="112" spans="1:67" ht="150" x14ac:dyDescent="0.25">
      <c r="A112" s="14" t="s">
        <v>67</v>
      </c>
      <c r="B112" s="14" t="s">
        <v>68</v>
      </c>
      <c r="C112" s="15">
        <v>43620</v>
      </c>
      <c r="D112" s="15" t="s">
        <v>69</v>
      </c>
      <c r="E112" s="16" t="s">
        <v>70</v>
      </c>
      <c r="F112" s="14" t="s">
        <v>71</v>
      </c>
      <c r="G112" s="16" t="s">
        <v>72</v>
      </c>
      <c r="H112" s="14" t="s">
        <v>335</v>
      </c>
      <c r="I112" s="16" t="s">
        <v>336</v>
      </c>
      <c r="J112" s="17" t="s">
        <v>337</v>
      </c>
      <c r="K112" s="17" t="s">
        <v>338</v>
      </c>
      <c r="L112" s="18" t="s">
        <v>339</v>
      </c>
      <c r="M112" s="19" t="s">
        <v>340</v>
      </c>
      <c r="N112" s="15" t="s">
        <v>79</v>
      </c>
      <c r="O112" s="17"/>
      <c r="P112" s="17"/>
      <c r="Q112" s="17" t="s">
        <v>310</v>
      </c>
      <c r="R112" s="18" t="s">
        <v>311</v>
      </c>
      <c r="S112" s="18" t="s">
        <v>167</v>
      </c>
      <c r="T112" s="18" t="s">
        <v>83</v>
      </c>
      <c r="U112" s="15">
        <v>40725</v>
      </c>
      <c r="V112" s="15">
        <v>43100</v>
      </c>
      <c r="W112" s="17" t="s">
        <v>312</v>
      </c>
      <c r="X112" s="18"/>
      <c r="Y112" s="17"/>
      <c r="Z112" s="18"/>
      <c r="AA112" s="17"/>
      <c r="AB112" s="18"/>
      <c r="AC112" s="17"/>
      <c r="AD112" s="18"/>
      <c r="AE112" s="17"/>
      <c r="AF112" s="18"/>
      <c r="AG112" s="17"/>
      <c r="AH112" s="18"/>
      <c r="AI112" s="17"/>
      <c r="AJ112" s="18"/>
      <c r="AK112" s="17"/>
      <c r="AL112" s="18" t="s">
        <v>259</v>
      </c>
      <c r="AM112" s="17" t="str">
        <f>VLOOKUP(AL112,'Axe 2 Règles de gestion'!$D$2:$F$155,3, FALSE)</f>
        <v>La durée prévisionnelle ne peut être supérieure à 2 mois, sauf en cas de poursuites pénales.</v>
      </c>
      <c r="AN112" s="18" t="s">
        <v>261</v>
      </c>
      <c r="AO112" s="17" t="str">
        <f>VLOOKUP(AN112,'Axe 2 Règles de gestion'!$D$2:$F$155,3, FALSE)</f>
        <v>La durée réelle ne peut être supérieure à 2 mois, sauf en cas de poursuites pénales.</v>
      </c>
      <c r="AP112" s="18" t="s">
        <v>89</v>
      </c>
      <c r="AQ112" s="17" t="str">
        <f>VLOOKUP(AP112,'Axe 2 Règles de gestion'!$D$2:$F$155,3, FALSE)</f>
        <v>L'agent doit être en activité.</v>
      </c>
      <c r="AR112" s="18" t="s">
        <v>91</v>
      </c>
      <c r="AS112" s="17" t="str">
        <f>VLOOKUP(AR112,'Axe 2 Règles de gestion'!$D$2:$F$155,3, FALSE)</f>
        <v>La date de début du congé/absence doit être postérieure ou égale à la date de recrutement dans la FPE ou dans la carrière militaire.</v>
      </c>
      <c r="AT112" s="18" t="s">
        <v>93</v>
      </c>
      <c r="AU112" s="17" t="str">
        <f>VLOOKUP(AT112,'Axe 2 Règles de gestion'!$D$2:$F$155,3, FALSE)</f>
        <v>La date de début du congé/absence doit être antérieure ou égale à la date de fin réelle du congé/absence.</v>
      </c>
      <c r="AV112" s="18" t="s">
        <v>95</v>
      </c>
      <c r="AW112" s="17" t="str">
        <f>VLOOKUP(AV112,'Axe 2 Règles de gestion'!$D$2:$F$155,3, FALSE)</f>
        <v>La date de début du congé/absence doit être antérieure ou égale à la date de fin prévisionnelle du congé/absence.</v>
      </c>
      <c r="AX112" s="18" t="s">
        <v>97</v>
      </c>
      <c r="AY112" s="17" t="str">
        <f>VLOOKUP(AX112,'Axe 2 Règles de gestion'!$D$2:$F$155,3, FALSE)</f>
        <v>La date de fin réelle du congé/absence doit être antérieure à la date limite de départ à la retraite.</v>
      </c>
      <c r="AZ112" s="18" t="s">
        <v>99</v>
      </c>
      <c r="BA112" s="17" t="str">
        <f>VLOOKUP(AZ112,'Axe 2 Règles de gestion'!$D$2:$F$155,3, FALSE)</f>
        <v>La date de fin prévisionnelle du congé/absence doit être antérieure à la date limite de départ à la retraite.</v>
      </c>
      <c r="BB112" s="18" t="s">
        <v>101</v>
      </c>
      <c r="BC112" s="17" t="str">
        <f>VLOOKUP(BB112,'Axe 2 Règles de gestion'!$D$2:$F$155,3, FALSE)</f>
        <v>La date de fin réelle ou la date de fin prévisionnelle du congé/absence doit être saisie.</v>
      </c>
      <c r="BD112" s="18" t="s">
        <v>103</v>
      </c>
      <c r="BE112" s="17" t="str">
        <f>VLOOKUP(BD112,'Axe 2 Règles de gestion'!$D$2:$F$155,3, FALSE)</f>
        <v>Si l'absence ne commence pas par une demi-journée et si l'absence précédente ne finit pas par une demi journée, la date de début de l'absence saisie est postérieure à la date de fin réelle de l'absence précédente.</v>
      </c>
      <c r="BF112" s="18" t="s">
        <v>105</v>
      </c>
      <c r="BG112" s="17" t="str">
        <f>VLOOKUP(BF112,'Axe 2 Règles de gestion'!$D$2:$F$155,3, FALSE)</f>
        <v>Si l'absence ne commence pas par une demi-journée et si l'absence précédente ne finit pas par une demi journée, la date de début de l'absence saisie est postérieure à la date de fin prévisionnelle de l'absence précédente.</v>
      </c>
      <c r="BH112" s="18" t="s">
        <v>107</v>
      </c>
      <c r="BI112" s="17" t="str">
        <f>VLOOKUP(BH112,'Axe 2 Règles de gestion'!$D$2:$F$155,3, FALSE)</f>
        <v>Dans le cas d'un congé autre que CLM, CLD, CGM et CITIS, l'indicateur de requalification doit être à non et les impacts spécifiques à la requalification ne doivent pas être mobilisés ou l'impact rémunération est vide.</v>
      </c>
      <c r="BJ112" s="18"/>
      <c r="BK112" s="17"/>
      <c r="BL112" s="18"/>
      <c r="BM112" s="17"/>
      <c r="BN112" s="18"/>
      <c r="BO112" s="17"/>
    </row>
    <row r="113" spans="1:67" ht="150" x14ac:dyDescent="0.25">
      <c r="A113" s="14" t="s">
        <v>67</v>
      </c>
      <c r="B113" s="14" t="s">
        <v>68</v>
      </c>
      <c r="C113" s="15">
        <v>43620</v>
      </c>
      <c r="D113" s="15" t="s">
        <v>69</v>
      </c>
      <c r="E113" s="16" t="s">
        <v>70</v>
      </c>
      <c r="F113" s="14" t="s">
        <v>71</v>
      </c>
      <c r="G113" s="16" t="s">
        <v>72</v>
      </c>
      <c r="H113" s="14" t="s">
        <v>335</v>
      </c>
      <c r="I113" s="16" t="s">
        <v>336</v>
      </c>
      <c r="J113" s="17" t="s">
        <v>337</v>
      </c>
      <c r="K113" s="17" t="s">
        <v>338</v>
      </c>
      <c r="L113" s="18" t="s">
        <v>339</v>
      </c>
      <c r="M113" s="19" t="s">
        <v>340</v>
      </c>
      <c r="N113" s="15" t="s">
        <v>79</v>
      </c>
      <c r="O113" s="17"/>
      <c r="P113" s="17"/>
      <c r="Q113" s="17" t="s">
        <v>310</v>
      </c>
      <c r="R113" s="18" t="s">
        <v>311</v>
      </c>
      <c r="S113" s="18" t="s">
        <v>167</v>
      </c>
      <c r="T113" s="18" t="s">
        <v>83</v>
      </c>
      <c r="U113" s="15">
        <v>43101</v>
      </c>
      <c r="V113" s="15"/>
      <c r="W113" s="17" t="s">
        <v>370</v>
      </c>
      <c r="X113" s="18" t="s">
        <v>314</v>
      </c>
      <c r="Y113" s="17" t="str">
        <f>VLOOKUP(X113,'Axe 2 Règles de gestion'!$D$2:$F$155,3, FALSE)</f>
        <v>En cas de faute professionnelle aéronautique grave, l'agent peut être suspendu sans délai par l'autorité compétente ayant le pouvoir de procéder au recrutement.</v>
      </c>
      <c r="Z113" s="18"/>
      <c r="AA113" s="17"/>
      <c r="AB113" s="18"/>
      <c r="AC113" s="17"/>
      <c r="AD113" s="18"/>
      <c r="AE113" s="17"/>
      <c r="AF113" s="18"/>
      <c r="AG113" s="17"/>
      <c r="AH113" s="18"/>
      <c r="AI113" s="17"/>
      <c r="AJ113" s="18"/>
      <c r="AK113" s="17"/>
      <c r="AL113" s="18" t="s">
        <v>268</v>
      </c>
      <c r="AM113" s="17" t="str">
        <f>VLOOKUP(AL113,'Axe 2 Règles de gestion'!$D$2:$F$155,3, FALSE)</f>
        <v>La durée prévisionnelle ne peut être supérieure à 2 mois, sauf en cas de poursuites pénales.</v>
      </c>
      <c r="AN113" s="18" t="s">
        <v>269</v>
      </c>
      <c r="AO113" s="17" t="str">
        <f>VLOOKUP(AN113,'Axe 2 Règles de gestion'!$D$2:$F$155,3, FALSE)</f>
        <v>La durée réelle ne peut être supérieure à 2 mois, sauf en cas de poursuites pénales.</v>
      </c>
      <c r="AP113" s="18" t="s">
        <v>89</v>
      </c>
      <c r="AQ113" s="17" t="str">
        <f>VLOOKUP(AP113,'Axe 2 Règles de gestion'!$D$2:$F$155,3, FALSE)</f>
        <v>L'agent doit être en activité.</v>
      </c>
      <c r="AR113" s="18" t="s">
        <v>91</v>
      </c>
      <c r="AS113" s="17" t="str">
        <f>VLOOKUP(AR113,'Axe 2 Règles de gestion'!$D$2:$F$155,3, FALSE)</f>
        <v>La date de début du congé/absence doit être postérieure ou égale à la date de recrutement dans la FPE ou dans la carrière militaire.</v>
      </c>
      <c r="AT113" s="18" t="s">
        <v>93</v>
      </c>
      <c r="AU113" s="17" t="str">
        <f>VLOOKUP(AT113,'Axe 2 Règles de gestion'!$D$2:$F$155,3, FALSE)</f>
        <v>La date de début du congé/absence doit être antérieure ou égale à la date de fin réelle du congé/absence.</v>
      </c>
      <c r="AV113" s="18" t="s">
        <v>95</v>
      </c>
      <c r="AW113" s="17" t="str">
        <f>VLOOKUP(AV113,'Axe 2 Règles de gestion'!$D$2:$F$155,3, FALSE)</f>
        <v>La date de début du congé/absence doit être antérieure ou égale à la date de fin prévisionnelle du congé/absence.</v>
      </c>
      <c r="AX113" s="18" t="s">
        <v>97</v>
      </c>
      <c r="AY113" s="17" t="str">
        <f>VLOOKUP(AX113,'Axe 2 Règles de gestion'!$D$2:$F$155,3, FALSE)</f>
        <v>La date de fin réelle du congé/absence doit être antérieure à la date limite de départ à la retraite.</v>
      </c>
      <c r="AZ113" s="18" t="s">
        <v>99</v>
      </c>
      <c r="BA113" s="17" t="str">
        <f>VLOOKUP(AZ113,'Axe 2 Règles de gestion'!$D$2:$F$155,3, FALSE)</f>
        <v>La date de fin prévisionnelle du congé/absence doit être antérieure à la date limite de départ à la retraite.</v>
      </c>
      <c r="BB113" s="18" t="s">
        <v>101</v>
      </c>
      <c r="BC113" s="17" t="str">
        <f>VLOOKUP(BB113,'Axe 2 Règles de gestion'!$D$2:$F$155,3, FALSE)</f>
        <v>La date de fin réelle ou la date de fin prévisionnelle du congé/absence doit être saisie.</v>
      </c>
      <c r="BD113" s="18" t="s">
        <v>103</v>
      </c>
      <c r="BE113" s="17" t="str">
        <f>VLOOKUP(BD113,'Axe 2 Règles de gestion'!$D$2:$F$155,3, FALSE)</f>
        <v>Si l'absence ne commence pas par une demi-journée et si l'absence précédente ne finit pas par une demi journée, la date de début de l'absence saisie est postérieure à la date de fin réelle de l'absence précédente.</v>
      </c>
      <c r="BF113" s="18" t="s">
        <v>105</v>
      </c>
      <c r="BG113" s="17" t="str">
        <f>VLOOKUP(BF113,'Axe 2 Règles de gestion'!$D$2:$F$155,3, FALSE)</f>
        <v>Si l'absence ne commence pas par une demi-journée et si l'absence précédente ne finit pas par une demi journée, la date de début de l'absence saisie est postérieure à la date de fin prévisionnelle de l'absence précédente.</v>
      </c>
      <c r="BH113" s="18" t="s">
        <v>107</v>
      </c>
      <c r="BI113" s="17" t="str">
        <f>VLOOKUP(BH113,'Axe 2 Règles de gestion'!$D$2:$F$155,3, FALSE)</f>
        <v>Dans le cas d'un congé autre que CLM, CLD, CGM et CITIS, l'indicateur de requalification doit être à non et les impacts spécifiques à la requalification ne doivent pas être mobilisés ou l'impact rémunération est vide.</v>
      </c>
      <c r="BJ113" s="18"/>
      <c r="BK113" s="17"/>
      <c r="BL113" s="18"/>
      <c r="BM113" s="17"/>
      <c r="BN113" s="18"/>
      <c r="BO113" s="17"/>
    </row>
    <row r="114" spans="1:67" ht="150" x14ac:dyDescent="0.25">
      <c r="A114" s="14" t="s">
        <v>169</v>
      </c>
      <c r="B114" s="14" t="s">
        <v>68</v>
      </c>
      <c r="C114" s="15">
        <v>43152</v>
      </c>
      <c r="D114" s="15" t="s">
        <v>69</v>
      </c>
      <c r="E114" s="16" t="s">
        <v>70</v>
      </c>
      <c r="F114" s="14" t="s">
        <v>71</v>
      </c>
      <c r="G114" s="16" t="s">
        <v>72</v>
      </c>
      <c r="H114" s="14" t="s">
        <v>335</v>
      </c>
      <c r="I114" s="16" t="s">
        <v>336</v>
      </c>
      <c r="J114" s="17" t="s">
        <v>337</v>
      </c>
      <c r="K114" s="17" t="s">
        <v>338</v>
      </c>
      <c r="L114" s="18" t="s">
        <v>346</v>
      </c>
      <c r="M114" s="19" t="s">
        <v>347</v>
      </c>
      <c r="N114" s="15" t="s">
        <v>122</v>
      </c>
      <c r="O114" s="17"/>
      <c r="P114" s="17"/>
      <c r="Q114" s="17" t="s">
        <v>310</v>
      </c>
      <c r="R114" s="18" t="s">
        <v>311</v>
      </c>
      <c r="S114" s="18" t="s">
        <v>167</v>
      </c>
      <c r="T114" s="18" t="s">
        <v>83</v>
      </c>
      <c r="U114" s="15">
        <v>40725</v>
      </c>
      <c r="V114" s="15"/>
      <c r="W114" s="17" t="s">
        <v>316</v>
      </c>
      <c r="X114" s="18"/>
      <c r="Y114" s="17"/>
      <c r="Z114" s="18"/>
      <c r="AA114" s="17"/>
      <c r="AB114" s="18"/>
      <c r="AC114" s="17"/>
      <c r="AD114" s="18"/>
      <c r="AE114" s="17"/>
      <c r="AF114" s="18"/>
      <c r="AG114" s="17"/>
      <c r="AH114" s="18"/>
      <c r="AI114" s="17"/>
      <c r="AJ114" s="18"/>
      <c r="AK114" s="17"/>
      <c r="AL114" s="18" t="s">
        <v>259</v>
      </c>
      <c r="AM114" s="17" t="str">
        <f>VLOOKUP(AL114,'Axe 2 Règles de gestion'!$D$2:$F$155,3, FALSE)</f>
        <v>La durée prévisionnelle ne peut être supérieure à 2 mois, sauf en cas de poursuites pénales.</v>
      </c>
      <c r="AN114" s="18" t="s">
        <v>261</v>
      </c>
      <c r="AO114" s="17" t="str">
        <f>VLOOKUP(AN114,'Axe 2 Règles de gestion'!$D$2:$F$155,3, FALSE)</f>
        <v>La durée réelle ne peut être supérieure à 2 mois, sauf en cas de poursuites pénales.</v>
      </c>
      <c r="AP114" s="18" t="s">
        <v>93</v>
      </c>
      <c r="AQ114" s="17" t="str">
        <f>VLOOKUP(AP114,'Axe 2 Règles de gestion'!$D$2:$F$155,3, FALSE)</f>
        <v>La date de début du congé/absence doit être antérieure ou égale à la date de fin réelle du congé/absence.</v>
      </c>
      <c r="AR114" s="18" t="s">
        <v>95</v>
      </c>
      <c r="AS114" s="17" t="str">
        <f>VLOOKUP(AR114,'Axe 2 Règles de gestion'!$D$2:$F$155,3, FALSE)</f>
        <v>La date de début du congé/absence doit être antérieure ou égale à la date de fin prévisionnelle du congé/absence.</v>
      </c>
      <c r="AT114" s="18" t="s">
        <v>97</v>
      </c>
      <c r="AU114" s="17" t="str">
        <f>VLOOKUP(AT114,'Axe 2 Règles de gestion'!$D$2:$F$155,3, FALSE)</f>
        <v>La date de fin réelle du congé/absence doit être antérieure à la date limite de départ à la retraite.</v>
      </c>
      <c r="AV114" s="18" t="s">
        <v>99</v>
      </c>
      <c r="AW114" s="17" t="str">
        <f>VLOOKUP(AV114,'Axe 2 Règles de gestion'!$D$2:$F$155,3, FALSE)</f>
        <v>La date de fin prévisionnelle du congé/absence doit être antérieure à la date limite de départ à la retraite.</v>
      </c>
      <c r="AX114" s="18" t="s">
        <v>101</v>
      </c>
      <c r="AY114" s="17" t="str">
        <f>VLOOKUP(AX114,'Axe 2 Règles de gestion'!$D$2:$F$155,3, FALSE)</f>
        <v>La date de fin réelle ou la date de fin prévisionnelle du congé/absence doit être saisie.</v>
      </c>
      <c r="AZ114" s="18" t="s">
        <v>107</v>
      </c>
      <c r="BA114" s="17" t="str">
        <f>VLOOKUP(AZ114,'Axe 2 Règles de gestion'!$D$2:$F$155,3, FALSE)</f>
        <v>Dans le cas d'un congé autre que CLM, CLD, CGM et CITIS, l'indicateur de requalification doit être à non et les impacts spécifiques à la requalification ne doivent pas être mobilisés ou l'impact rémunération est vide.</v>
      </c>
      <c r="BB114" s="18"/>
      <c r="BC114" s="17"/>
      <c r="BD114" s="18"/>
      <c r="BE114" s="17"/>
      <c r="BF114" s="18"/>
      <c r="BG114" s="17"/>
      <c r="BH114" s="18"/>
      <c r="BI114" s="17"/>
      <c r="BJ114" s="18"/>
      <c r="BK114" s="17"/>
      <c r="BL114" s="18"/>
      <c r="BM114" s="17"/>
      <c r="BN114" s="18"/>
      <c r="BO114" s="17"/>
    </row>
    <row r="115" spans="1:67" ht="150" x14ac:dyDescent="0.25">
      <c r="A115" s="14" t="s">
        <v>67</v>
      </c>
      <c r="B115" s="14" t="s">
        <v>68</v>
      </c>
      <c r="C115" s="15">
        <v>43620</v>
      </c>
      <c r="D115" s="15" t="s">
        <v>69</v>
      </c>
      <c r="E115" s="16" t="s">
        <v>70</v>
      </c>
      <c r="F115" s="14" t="s">
        <v>71</v>
      </c>
      <c r="G115" s="16" t="s">
        <v>72</v>
      </c>
      <c r="H115" s="14" t="s">
        <v>335</v>
      </c>
      <c r="I115" s="16" t="s">
        <v>336</v>
      </c>
      <c r="J115" s="17" t="s">
        <v>337</v>
      </c>
      <c r="K115" s="17" t="s">
        <v>338</v>
      </c>
      <c r="L115" s="18" t="s">
        <v>339</v>
      </c>
      <c r="M115" s="19" t="s">
        <v>340</v>
      </c>
      <c r="N115" s="15" t="s">
        <v>79</v>
      </c>
      <c r="O115" s="17"/>
      <c r="P115" s="17"/>
      <c r="Q115" s="17" t="s">
        <v>317</v>
      </c>
      <c r="R115" s="18" t="s">
        <v>318</v>
      </c>
      <c r="S115" s="18" t="s">
        <v>167</v>
      </c>
      <c r="T115" s="18" t="s">
        <v>83</v>
      </c>
      <c r="U115" s="15">
        <v>40725</v>
      </c>
      <c r="V115" s="15"/>
      <c r="W115" s="17" t="s">
        <v>319</v>
      </c>
      <c r="X115" s="18" t="s">
        <v>320</v>
      </c>
      <c r="Y115" s="17" t="str">
        <f>VLOOKUP(X115,'Axe 2 Règles de gestion'!$D$2:$F$155,3, FALSE)</f>
        <v>L'agent qui commet une faute grave peut être suspendu.</v>
      </c>
      <c r="Z115" s="18" t="s">
        <v>321</v>
      </c>
      <c r="AA115" s="17" t="str">
        <f>VLOOKUP(Z115,'Axe 2 Règles de gestion'!$D$2:$F$155,3, FALSE)</f>
        <v>L'agent est suspendu par l'autorité ayant pouvoir disciplinaire.</v>
      </c>
      <c r="AB115" s="18" t="s">
        <v>322</v>
      </c>
      <c r="AC115" s="17" t="str">
        <f>VLOOKUP(AB115,'Axe 2 Règles de gestion'!$D$2:$F$155,3, FALSE)</f>
        <v>Le conseil de discipline est saisi sans délai.</v>
      </c>
      <c r="AD115" s="18"/>
      <c r="AE115" s="17"/>
      <c r="AF115" s="18"/>
      <c r="AG115" s="17"/>
      <c r="AH115" s="18"/>
      <c r="AI115" s="17"/>
      <c r="AJ115" s="18"/>
      <c r="AK115" s="17"/>
      <c r="AL115" s="18" t="s">
        <v>303</v>
      </c>
      <c r="AM115" s="17" t="str">
        <f>VLOOKUP(AL115,'Axe 2 Règles de gestion'!$D$2:$F$155,3, FALSE)</f>
        <v>La durée prévisionnelle ne peut être supérieure à 4 mois, sauf en cas de poursuites pénales.</v>
      </c>
      <c r="AN115" s="18" t="s">
        <v>304</v>
      </c>
      <c r="AO115" s="17" t="str">
        <f>VLOOKUP(AN115,'Axe 2 Règles de gestion'!$D$2:$F$155,3, FALSE)</f>
        <v>La durée réelle ne peut être supérieure à 4 mois, sauf en cas de poursuites pénales.</v>
      </c>
      <c r="AP115" s="18" t="s">
        <v>89</v>
      </c>
      <c r="AQ115" s="17" t="str">
        <f>VLOOKUP(AP115,'Axe 2 Règles de gestion'!$D$2:$F$155,3, FALSE)</f>
        <v>L'agent doit être en activité.</v>
      </c>
      <c r="AR115" s="18" t="s">
        <v>142</v>
      </c>
      <c r="AS115" s="17" t="str">
        <f>VLOOKUP(AR115,'Axe 2 Règles de gestion'!$D$2:$F$155,3, FALSE)</f>
        <v>La date de début du congé/absence doit être postérieure ou égale à la date de début du lien juridique.</v>
      </c>
      <c r="AT115" s="18" t="s">
        <v>93</v>
      </c>
      <c r="AU115" s="17" t="str">
        <f>VLOOKUP(AT115,'Axe 2 Règles de gestion'!$D$2:$F$155,3, FALSE)</f>
        <v>La date de début du congé/absence doit être antérieure ou égale à la date de fin réelle du congé/absence.</v>
      </c>
      <c r="AV115" s="18" t="s">
        <v>95</v>
      </c>
      <c r="AW115" s="17" t="str">
        <f>VLOOKUP(AV115,'Axe 2 Règles de gestion'!$D$2:$F$155,3, FALSE)</f>
        <v>La date de début du congé/absence doit être antérieure ou égale à la date de fin prévisionnelle du congé/absence.</v>
      </c>
      <c r="AX115" s="18" t="s">
        <v>97</v>
      </c>
      <c r="AY115" s="17" t="str">
        <f>VLOOKUP(AX115,'Axe 2 Règles de gestion'!$D$2:$F$155,3, FALSE)</f>
        <v>La date de fin réelle du congé/absence doit être antérieure à la date limite de départ à la retraite.</v>
      </c>
      <c r="AZ115" s="18" t="s">
        <v>99</v>
      </c>
      <c r="BA115" s="17" t="str">
        <f>VLOOKUP(AZ115,'Axe 2 Règles de gestion'!$D$2:$F$155,3, FALSE)</f>
        <v>La date de fin prévisionnelle du congé/absence doit être antérieure à la date limite de départ à la retraite.</v>
      </c>
      <c r="BB115" s="18" t="s">
        <v>101</v>
      </c>
      <c r="BC115" s="17" t="str">
        <f>VLOOKUP(BB115,'Axe 2 Règles de gestion'!$D$2:$F$155,3, FALSE)</f>
        <v>La date de fin réelle ou la date de fin prévisionnelle du congé/absence doit être saisie.</v>
      </c>
      <c r="BD115" s="18" t="s">
        <v>103</v>
      </c>
      <c r="BE115" s="17" t="str">
        <f>VLOOKUP(BD115,'Axe 2 Règles de gestion'!$D$2:$F$155,3, FALSE)</f>
        <v>Si l'absence ne commence pas par une demi-journée et si l'absence précédente ne finit pas par une demi journée, la date de début de l'absence saisie est postérieure à la date de fin réelle de l'absence précédente.</v>
      </c>
      <c r="BF115" s="18" t="s">
        <v>105</v>
      </c>
      <c r="BG115" s="17" t="str">
        <f>VLOOKUP(BF115,'Axe 2 Règles de gestion'!$D$2:$F$155,3, FALSE)</f>
        <v>Si l'absence ne commence pas par une demi-journée et si l'absence précédente ne finit pas par une demi journée, la date de début de l'absence saisie est postérieure à la date de fin prévisionnelle de l'absence précédente.</v>
      </c>
      <c r="BH115" s="18" t="s">
        <v>107</v>
      </c>
      <c r="BI115" s="17" t="str">
        <f>VLOOKUP(BH115,'Axe 2 Règles de gestion'!$D$2:$F$155,3, FALSE)</f>
        <v>Dans le cas d'un congé autre que CLM, CLD, CGM et CITIS, l'indicateur de requalification doit être à non et les impacts spécifiques à la requalification ne doivent pas être mobilisés ou l'impact rémunération est vide.</v>
      </c>
      <c r="BJ115" s="18" t="s">
        <v>144</v>
      </c>
      <c r="BK115" s="17" t="str">
        <f>VLOOKUP(BJ115,'Axe 2 Règles de gestion'!$D$2:$F$155,3, FALSE)</f>
        <v>La date de fin réelle du congé/absence doit être antérieure ou égale à la date limite de fin réelle ou prévisionnelle du lien juridique.</v>
      </c>
      <c r="BL115" s="18" t="s">
        <v>146</v>
      </c>
      <c r="BM115" s="17" t="str">
        <f>VLOOKUP(BL115,'Axe 2 Règles de gestion'!$D$2:$F$155,3, FALSE)</f>
        <v>La date de fin prévisionnelle du congé/absence doit être antérieure ou égale à la date limite de fin réelle ou prévisionnelle du lien juridique.</v>
      </c>
      <c r="BN115" s="18"/>
      <c r="BO115" s="17"/>
    </row>
    <row r="116" spans="1:67" ht="150" x14ac:dyDescent="0.25">
      <c r="A116" s="14" t="s">
        <v>67</v>
      </c>
      <c r="B116" s="14" t="s">
        <v>68</v>
      </c>
      <c r="C116" s="15">
        <v>43621</v>
      </c>
      <c r="D116" s="15" t="s">
        <v>69</v>
      </c>
      <c r="E116" s="16" t="s">
        <v>70</v>
      </c>
      <c r="F116" s="14" t="s">
        <v>71</v>
      </c>
      <c r="G116" s="16" t="s">
        <v>72</v>
      </c>
      <c r="H116" s="14" t="s">
        <v>335</v>
      </c>
      <c r="I116" s="16" t="s">
        <v>336</v>
      </c>
      <c r="J116" s="17" t="s">
        <v>337</v>
      </c>
      <c r="K116" s="17" t="s">
        <v>338</v>
      </c>
      <c r="L116" s="18" t="s">
        <v>346</v>
      </c>
      <c r="M116" s="19" t="s">
        <v>347</v>
      </c>
      <c r="N116" s="15" t="s">
        <v>122</v>
      </c>
      <c r="O116" s="17"/>
      <c r="P116" s="17"/>
      <c r="Q116" s="17" t="s">
        <v>317</v>
      </c>
      <c r="R116" s="18" t="s">
        <v>318</v>
      </c>
      <c r="S116" s="18" t="s">
        <v>167</v>
      </c>
      <c r="T116" s="18" t="s">
        <v>83</v>
      </c>
      <c r="U116" s="15">
        <v>40725</v>
      </c>
      <c r="V116" s="15"/>
      <c r="W116" s="17" t="s">
        <v>369</v>
      </c>
      <c r="X116" s="18"/>
      <c r="Y116" s="17"/>
      <c r="Z116" s="18"/>
      <c r="AA116" s="17"/>
      <c r="AB116" s="18"/>
      <c r="AC116" s="17"/>
      <c r="AD116" s="18"/>
      <c r="AE116" s="17"/>
      <c r="AF116" s="18"/>
      <c r="AG116" s="17"/>
      <c r="AH116" s="18"/>
      <c r="AI116" s="17"/>
      <c r="AJ116" s="18"/>
      <c r="AK116" s="17"/>
      <c r="AL116" s="18" t="s">
        <v>303</v>
      </c>
      <c r="AM116" s="17" t="str">
        <f>VLOOKUP(AL116,'Axe 2 Règles de gestion'!$D$2:$F$155,3, FALSE)</f>
        <v>La durée prévisionnelle ne peut être supérieure à 4 mois, sauf en cas de poursuites pénales.</v>
      </c>
      <c r="AN116" s="18" t="s">
        <v>304</v>
      </c>
      <c r="AO116" s="17" t="str">
        <f>VLOOKUP(AN116,'Axe 2 Règles de gestion'!$D$2:$F$155,3, FALSE)</f>
        <v>La durée réelle ne peut être supérieure à 4 mois, sauf en cas de poursuites pénales.</v>
      </c>
      <c r="AP116" s="18" t="s">
        <v>93</v>
      </c>
      <c r="AQ116" s="17" t="str">
        <f>VLOOKUP(AP116,'Axe 2 Règles de gestion'!$D$2:$F$155,3, FALSE)</f>
        <v>La date de début du congé/absence doit être antérieure ou égale à la date de fin réelle du congé/absence.</v>
      </c>
      <c r="AR116" s="18" t="s">
        <v>95</v>
      </c>
      <c r="AS116" s="17" t="str">
        <f>VLOOKUP(AR116,'Axe 2 Règles de gestion'!$D$2:$F$155,3, FALSE)</f>
        <v>La date de début du congé/absence doit être antérieure ou égale à la date de fin prévisionnelle du congé/absence.</v>
      </c>
      <c r="AT116" s="18" t="s">
        <v>97</v>
      </c>
      <c r="AU116" s="17" t="str">
        <f>VLOOKUP(AT116,'Axe 2 Règles de gestion'!$D$2:$F$155,3, FALSE)</f>
        <v>La date de fin réelle du congé/absence doit être antérieure à la date limite de départ à la retraite.</v>
      </c>
      <c r="AV116" s="18" t="s">
        <v>99</v>
      </c>
      <c r="AW116" s="17" t="str">
        <f>VLOOKUP(AV116,'Axe 2 Règles de gestion'!$D$2:$F$155,3, FALSE)</f>
        <v>La date de fin prévisionnelle du congé/absence doit être antérieure à la date limite de départ à la retraite.</v>
      </c>
      <c r="AX116" s="18" t="s">
        <v>101</v>
      </c>
      <c r="AY116" s="17" t="str">
        <f>VLOOKUP(AX116,'Axe 2 Règles de gestion'!$D$2:$F$155,3, FALSE)</f>
        <v>La date de fin réelle ou la date de fin prévisionnelle du congé/absence doit être saisie.</v>
      </c>
      <c r="AZ116" s="18" t="s">
        <v>107</v>
      </c>
      <c r="BA116" s="17" t="str">
        <f>VLOOKUP(AZ116,'Axe 2 Règles de gestion'!$D$2:$F$155,3, FALSE)</f>
        <v>Dans le cas d'un congé autre que CLM, CLD, CGM et CITIS, l'indicateur de requalification doit être à non et les impacts spécifiques à la requalification ne doivent pas être mobilisés ou l'impact rémunération est vide.</v>
      </c>
      <c r="BB116" s="18" t="s">
        <v>144</v>
      </c>
      <c r="BC116" s="17" t="str">
        <f>VLOOKUP(BB116,'Axe 2 Règles de gestion'!$D$2:$F$155,3, FALSE)</f>
        <v>La date de fin réelle du congé/absence doit être antérieure ou égale à la date limite de fin réelle ou prévisionnelle du lien juridique.</v>
      </c>
      <c r="BD116" s="18" t="s">
        <v>146</v>
      </c>
      <c r="BE116" s="17" t="str">
        <f>VLOOKUP(BD116,'Axe 2 Règles de gestion'!$D$2:$F$155,3, FALSE)</f>
        <v>La date de fin prévisionnelle du congé/absence doit être antérieure ou égale à la date limite de fin réelle ou prévisionnelle du lien juridique.</v>
      </c>
      <c r="BF116" s="18"/>
      <c r="BG116" s="17"/>
      <c r="BH116" s="18"/>
      <c r="BI116" s="17"/>
      <c r="BJ116" s="18"/>
      <c r="BK116" s="17"/>
      <c r="BL116" s="18"/>
      <c r="BM116" s="17"/>
      <c r="BN116" s="18"/>
      <c r="BO116" s="17"/>
    </row>
    <row r="117" spans="1:67" ht="150" x14ac:dyDescent="0.25">
      <c r="A117" s="14" t="s">
        <v>67</v>
      </c>
      <c r="B117" s="14" t="s">
        <v>68</v>
      </c>
      <c r="C117" s="15">
        <v>43189</v>
      </c>
      <c r="D117" s="15" t="s">
        <v>69</v>
      </c>
      <c r="E117" s="16" t="s">
        <v>70</v>
      </c>
      <c r="F117" s="14" t="s">
        <v>71</v>
      </c>
      <c r="G117" s="16" t="s">
        <v>72</v>
      </c>
      <c r="H117" s="14" t="s">
        <v>335</v>
      </c>
      <c r="I117" s="16" t="s">
        <v>336</v>
      </c>
      <c r="J117" s="17" t="s">
        <v>337</v>
      </c>
      <c r="K117" s="17" t="s">
        <v>338</v>
      </c>
      <c r="L117" s="18" t="s">
        <v>339</v>
      </c>
      <c r="M117" s="19" t="s">
        <v>340</v>
      </c>
      <c r="N117" s="15" t="s">
        <v>79</v>
      </c>
      <c r="O117" s="17"/>
      <c r="P117" s="17"/>
      <c r="Q117" s="17" t="s">
        <v>325</v>
      </c>
      <c r="R117" s="18" t="s">
        <v>326</v>
      </c>
      <c r="S117" s="18" t="s">
        <v>167</v>
      </c>
      <c r="T117" s="18" t="s">
        <v>83</v>
      </c>
      <c r="U117" s="15">
        <v>40725</v>
      </c>
      <c r="V117" s="15"/>
      <c r="W117" s="17" t="s">
        <v>327</v>
      </c>
      <c r="X117" s="18" t="s">
        <v>328</v>
      </c>
      <c r="Y117" s="17" t="str">
        <f>VLOOKUP(X117,'Axe 2 Règles de gestion'!$D$2:$F$155,3, FALSE)</f>
        <v>L'agent qui commet une faute grave peut être suspendu.</v>
      </c>
      <c r="Z117" s="18" t="s">
        <v>329</v>
      </c>
      <c r="AA117" s="17" t="str">
        <f>VLOOKUP(Z117,'Axe 2 Règles de gestion'!$D$2:$F$155,3, FALSE)</f>
        <v>Le conseil de discipline est saisi sans délai.</v>
      </c>
      <c r="AB117" s="18"/>
      <c r="AC117" s="17"/>
      <c r="AD117" s="18"/>
      <c r="AE117" s="17"/>
      <c r="AF117" s="18"/>
      <c r="AG117" s="17"/>
      <c r="AH117" s="18"/>
      <c r="AI117" s="17"/>
      <c r="AJ117" s="18"/>
      <c r="AK117" s="17"/>
      <c r="AL117" s="18" t="s">
        <v>330</v>
      </c>
      <c r="AM117" s="17" t="str">
        <f>VLOOKUP(AL117,'Axe 2 Règles de gestion'!$D$2:$F$155,3, FALSE)</f>
        <v>La durée prévisionnelle ne peut être supérieure à 4 mois, sauf en cas de poursuites pénales.</v>
      </c>
      <c r="AN117" s="18" t="s">
        <v>331</v>
      </c>
      <c r="AO117" s="17" t="str">
        <f>VLOOKUP(AN117,'Axe 2 Règles de gestion'!$D$2:$F$155,3, FALSE)</f>
        <v>La durée réelle ne peut être supérieure à 4 mois, sauf en cas de poursuites pénales.</v>
      </c>
      <c r="AP117" s="18" t="s">
        <v>89</v>
      </c>
      <c r="AQ117" s="17" t="str">
        <f>VLOOKUP(AP117,'Axe 2 Règles de gestion'!$D$2:$F$155,3, FALSE)</f>
        <v>L'agent doit être en activité.</v>
      </c>
      <c r="AR117" s="18" t="s">
        <v>142</v>
      </c>
      <c r="AS117" s="17" t="str">
        <f>VLOOKUP(AR117,'Axe 2 Règles de gestion'!$D$2:$F$155,3, FALSE)</f>
        <v>La date de début du congé/absence doit être postérieure ou égale à la date de début du lien juridique.</v>
      </c>
      <c r="AT117" s="18" t="s">
        <v>93</v>
      </c>
      <c r="AU117" s="17" t="str">
        <f>VLOOKUP(AT117,'Axe 2 Règles de gestion'!$D$2:$F$155,3, FALSE)</f>
        <v>La date de début du congé/absence doit être antérieure ou égale à la date de fin réelle du congé/absence.</v>
      </c>
      <c r="AV117" s="18" t="s">
        <v>95</v>
      </c>
      <c r="AW117" s="17" t="str">
        <f>VLOOKUP(AV117,'Axe 2 Règles de gestion'!$D$2:$F$155,3, FALSE)</f>
        <v>La date de début du congé/absence doit être antérieure ou égale à la date de fin prévisionnelle du congé/absence.</v>
      </c>
      <c r="AX117" s="18" t="s">
        <v>97</v>
      </c>
      <c r="AY117" s="17" t="str">
        <f>VLOOKUP(AX117,'Axe 2 Règles de gestion'!$D$2:$F$155,3, FALSE)</f>
        <v>La date de fin réelle du congé/absence doit être antérieure à la date limite de départ à la retraite.</v>
      </c>
      <c r="AZ117" s="18" t="s">
        <v>99</v>
      </c>
      <c r="BA117" s="17" t="str">
        <f>VLOOKUP(AZ117,'Axe 2 Règles de gestion'!$D$2:$F$155,3, FALSE)</f>
        <v>La date de fin prévisionnelle du congé/absence doit être antérieure à la date limite de départ à la retraite.</v>
      </c>
      <c r="BB117" s="18" t="s">
        <v>101</v>
      </c>
      <c r="BC117" s="17" t="str">
        <f>VLOOKUP(BB117,'Axe 2 Règles de gestion'!$D$2:$F$155,3, FALSE)</f>
        <v>La date de fin réelle ou la date de fin prévisionnelle du congé/absence doit être saisie.</v>
      </c>
      <c r="BD117" s="18" t="s">
        <v>103</v>
      </c>
      <c r="BE117" s="17" t="str">
        <f>VLOOKUP(BD117,'Axe 2 Règles de gestion'!$D$2:$F$155,3, FALSE)</f>
        <v>Si l'absence ne commence pas par une demi-journée et si l'absence précédente ne finit pas par une demi journée, la date de début de l'absence saisie est postérieure à la date de fin réelle de l'absence précédente.</v>
      </c>
      <c r="BF117" s="18" t="s">
        <v>105</v>
      </c>
      <c r="BG117" s="17" t="str">
        <f>VLOOKUP(BF117,'Axe 2 Règles de gestion'!$D$2:$F$155,3, FALSE)</f>
        <v>Si l'absence ne commence pas par une demi-journée et si l'absence précédente ne finit pas par une demi journée, la date de début de l'absence saisie est postérieure à la date de fin prévisionnelle de l'absence précédente.</v>
      </c>
      <c r="BH117" s="18" t="s">
        <v>107</v>
      </c>
      <c r="BI117" s="17" t="str">
        <f>VLOOKUP(BH117,'Axe 2 Règles de gestion'!$D$2:$F$155,3, FALSE)</f>
        <v>Dans le cas d'un congé autre que CLM, CLD, CGM et CITIS, l'indicateur de requalification doit être à non et les impacts spécifiques à la requalification ne doivent pas être mobilisés ou l'impact rémunération est vide.</v>
      </c>
      <c r="BJ117" s="18" t="s">
        <v>144</v>
      </c>
      <c r="BK117" s="17" t="str">
        <f>VLOOKUP(BJ117,'Axe 2 Règles de gestion'!$D$2:$F$155,3, FALSE)</f>
        <v>La date de fin réelle du congé/absence doit être antérieure ou égale à la date limite de fin réelle ou prévisionnelle du lien juridique.</v>
      </c>
      <c r="BL117" s="18" t="s">
        <v>146</v>
      </c>
      <c r="BM117" s="17" t="str">
        <f>VLOOKUP(BL117,'Axe 2 Règles de gestion'!$D$2:$F$155,3, FALSE)</f>
        <v>La date de fin prévisionnelle du congé/absence doit être antérieure ou égale à la date limite de fin réelle ou prévisionnelle du lien juridique.</v>
      </c>
      <c r="BN117" s="18"/>
      <c r="BO117" s="17"/>
    </row>
    <row r="118" spans="1:67" ht="150" x14ac:dyDescent="0.25">
      <c r="A118" s="14" t="s">
        <v>67</v>
      </c>
      <c r="B118" s="14" t="s">
        <v>68</v>
      </c>
      <c r="C118" s="15">
        <v>43189</v>
      </c>
      <c r="D118" s="15" t="s">
        <v>69</v>
      </c>
      <c r="E118" s="16" t="s">
        <v>70</v>
      </c>
      <c r="F118" s="14" t="s">
        <v>71</v>
      </c>
      <c r="G118" s="16" t="s">
        <v>72</v>
      </c>
      <c r="H118" s="14" t="s">
        <v>335</v>
      </c>
      <c r="I118" s="16" t="s">
        <v>336</v>
      </c>
      <c r="J118" s="17" t="s">
        <v>337</v>
      </c>
      <c r="K118" s="17" t="s">
        <v>338</v>
      </c>
      <c r="L118" s="18" t="s">
        <v>346</v>
      </c>
      <c r="M118" s="19" t="s">
        <v>347</v>
      </c>
      <c r="N118" s="15" t="s">
        <v>122</v>
      </c>
      <c r="O118" s="17"/>
      <c r="P118" s="17"/>
      <c r="Q118" s="17" t="s">
        <v>325</v>
      </c>
      <c r="R118" s="18" t="s">
        <v>326</v>
      </c>
      <c r="S118" s="18" t="s">
        <v>167</v>
      </c>
      <c r="T118" s="18" t="s">
        <v>83</v>
      </c>
      <c r="U118" s="15">
        <v>40725</v>
      </c>
      <c r="V118" s="15"/>
      <c r="W118" s="17" t="s">
        <v>371</v>
      </c>
      <c r="X118" s="18" t="s">
        <v>372</v>
      </c>
      <c r="Y118" s="17" t="str">
        <f>VLOOKUP(X118,'Axe 2 Règles de gestion'!$D$2:$F$155,3, FALSE)</f>
        <v>L'autorité compétente peut mettre fin à la décision de suspension et réintégrer cet agent si elle estime que l'infraction commise ne fait pas obstacle à une reprise de fonctions.</v>
      </c>
      <c r="Z118" s="18"/>
      <c r="AA118" s="17"/>
      <c r="AB118" s="18"/>
      <c r="AC118" s="17"/>
      <c r="AD118" s="18"/>
      <c r="AE118" s="17"/>
      <c r="AF118" s="18"/>
      <c r="AG118" s="17"/>
      <c r="AH118" s="18"/>
      <c r="AI118" s="17"/>
      <c r="AJ118" s="18"/>
      <c r="AK118" s="17"/>
      <c r="AL118" s="18" t="s">
        <v>330</v>
      </c>
      <c r="AM118" s="17" t="str">
        <f>VLOOKUP(AL118,'Axe 2 Règles de gestion'!$D$2:$F$155,3, FALSE)</f>
        <v>La durée prévisionnelle ne peut être supérieure à 4 mois, sauf en cas de poursuites pénales.</v>
      </c>
      <c r="AN118" s="18" t="s">
        <v>331</v>
      </c>
      <c r="AO118" s="17" t="str">
        <f>VLOOKUP(AN118,'Axe 2 Règles de gestion'!$D$2:$F$155,3, FALSE)</f>
        <v>La durée réelle ne peut être supérieure à 4 mois, sauf en cas de poursuites pénales.</v>
      </c>
      <c r="AP118" s="18" t="s">
        <v>93</v>
      </c>
      <c r="AQ118" s="17" t="str">
        <f>VLOOKUP(AP118,'Axe 2 Règles de gestion'!$D$2:$F$155,3, FALSE)</f>
        <v>La date de début du congé/absence doit être antérieure ou égale à la date de fin réelle du congé/absence.</v>
      </c>
      <c r="AR118" s="18" t="s">
        <v>95</v>
      </c>
      <c r="AS118" s="17" t="str">
        <f>VLOOKUP(AR118,'Axe 2 Règles de gestion'!$D$2:$F$155,3, FALSE)</f>
        <v>La date de début du congé/absence doit être antérieure ou égale à la date de fin prévisionnelle du congé/absence.</v>
      </c>
      <c r="AT118" s="18" t="s">
        <v>97</v>
      </c>
      <c r="AU118" s="17" t="str">
        <f>VLOOKUP(AT118,'Axe 2 Règles de gestion'!$D$2:$F$155,3, FALSE)</f>
        <v>La date de fin réelle du congé/absence doit être antérieure à la date limite de départ à la retraite.</v>
      </c>
      <c r="AV118" s="18" t="s">
        <v>99</v>
      </c>
      <c r="AW118" s="17" t="str">
        <f>VLOOKUP(AV118,'Axe 2 Règles de gestion'!$D$2:$F$155,3, FALSE)</f>
        <v>La date de fin prévisionnelle du congé/absence doit être antérieure à la date limite de départ à la retraite.</v>
      </c>
      <c r="AX118" s="18" t="s">
        <v>101</v>
      </c>
      <c r="AY118" s="17" t="str">
        <f>VLOOKUP(AX118,'Axe 2 Règles de gestion'!$D$2:$F$155,3, FALSE)</f>
        <v>La date de fin réelle ou la date de fin prévisionnelle du congé/absence doit être saisie.</v>
      </c>
      <c r="AZ118" s="18" t="s">
        <v>107</v>
      </c>
      <c r="BA118" s="17" t="str">
        <f>VLOOKUP(AZ118,'Axe 2 Règles de gestion'!$D$2:$F$155,3, FALSE)</f>
        <v>Dans le cas d'un congé autre que CLM, CLD, CGM et CITIS, l'indicateur de requalification doit être à non et les impacts spécifiques à la requalification ne doivent pas être mobilisés ou l'impact rémunération est vide.</v>
      </c>
      <c r="BB118" s="18" t="s">
        <v>144</v>
      </c>
      <c r="BC118" s="17" t="str">
        <f>VLOOKUP(BB118,'Axe 2 Règles de gestion'!$D$2:$F$155,3, FALSE)</f>
        <v>La date de fin réelle du congé/absence doit être antérieure ou égale à la date limite de fin réelle ou prévisionnelle du lien juridique.</v>
      </c>
      <c r="BD118" s="18" t="s">
        <v>146</v>
      </c>
      <c r="BE118" s="17" t="str">
        <f>VLOOKUP(BD118,'Axe 2 Règles de gestion'!$D$2:$F$155,3, FALSE)</f>
        <v>La date de fin prévisionnelle du congé/absence doit être antérieure ou égale à la date limite de fin réelle ou prévisionnelle du lien juridique.</v>
      </c>
      <c r="BF118" s="18"/>
      <c r="BG118" s="17"/>
      <c r="BH118" s="18"/>
      <c r="BI118" s="17"/>
      <c r="BJ118" s="18"/>
      <c r="BK118" s="17"/>
      <c r="BL118" s="18"/>
      <c r="BM118" s="17"/>
      <c r="BN118" s="18"/>
      <c r="BO118" s="17"/>
    </row>
    <row r="119" spans="1:67" ht="30" x14ac:dyDescent="0.25">
      <c r="A119" s="14" t="s">
        <v>217</v>
      </c>
      <c r="B119" s="14" t="s">
        <v>128</v>
      </c>
      <c r="C119" s="15">
        <v>43152</v>
      </c>
      <c r="D119" s="15" t="s">
        <v>69</v>
      </c>
      <c r="E119" s="16" t="s">
        <v>70</v>
      </c>
      <c r="F119" s="14" t="s">
        <v>71</v>
      </c>
      <c r="G119" s="16" t="s">
        <v>72</v>
      </c>
      <c r="H119" s="14" t="s">
        <v>374</v>
      </c>
      <c r="I119" s="16" t="s">
        <v>375</v>
      </c>
      <c r="J119" s="17" t="s">
        <v>376</v>
      </c>
      <c r="K119" s="17" t="s">
        <v>377</v>
      </c>
      <c r="L119" s="18" t="s">
        <v>378</v>
      </c>
      <c r="M119" s="19" t="s">
        <v>379</v>
      </c>
      <c r="N119" s="15" t="s">
        <v>79</v>
      </c>
      <c r="O119" s="17"/>
      <c r="P119" s="17"/>
      <c r="Q119" s="17" t="s">
        <v>80</v>
      </c>
      <c r="R119" s="18" t="s">
        <v>81</v>
      </c>
      <c r="S119" s="18" t="s">
        <v>82</v>
      </c>
      <c r="T119" s="18" t="s">
        <v>131</v>
      </c>
      <c r="U119" s="15">
        <v>40725</v>
      </c>
      <c r="V119" s="15"/>
      <c r="W119" s="17"/>
      <c r="X119" s="18"/>
      <c r="Y119" s="17"/>
      <c r="Z119" s="18"/>
      <c r="AA119" s="17"/>
      <c r="AB119" s="18"/>
      <c r="AC119" s="17"/>
      <c r="AD119" s="18"/>
      <c r="AE119" s="17"/>
      <c r="AF119" s="18"/>
      <c r="AG119" s="17"/>
      <c r="AH119" s="18"/>
      <c r="AI119" s="17"/>
      <c r="AJ119" s="18"/>
      <c r="AK119" s="17"/>
      <c r="AL119" s="18"/>
      <c r="AM119" s="17"/>
      <c r="AN119" s="18"/>
      <c r="AO119" s="17"/>
      <c r="AP119" s="18"/>
      <c r="AQ119" s="17"/>
      <c r="AR119" s="18"/>
      <c r="AS119" s="17"/>
      <c r="AT119" s="18"/>
      <c r="AU119" s="17"/>
      <c r="AV119" s="18"/>
      <c r="AW119" s="17"/>
      <c r="AX119" s="18"/>
      <c r="AY119" s="17"/>
      <c r="AZ119" s="18"/>
      <c r="BA119" s="17"/>
      <c r="BB119" s="18"/>
      <c r="BC119" s="17"/>
      <c r="BD119" s="18"/>
      <c r="BE119" s="17"/>
      <c r="BF119" s="18"/>
      <c r="BG119" s="17"/>
      <c r="BH119" s="18"/>
      <c r="BI119" s="17"/>
      <c r="BJ119" s="18"/>
      <c r="BK119" s="17"/>
      <c r="BL119" s="18"/>
      <c r="BM119" s="17"/>
      <c r="BN119" s="18"/>
      <c r="BO119" s="17"/>
    </row>
    <row r="120" spans="1:67" ht="30" x14ac:dyDescent="0.25">
      <c r="A120" s="14" t="s">
        <v>217</v>
      </c>
      <c r="B120" s="14" t="s">
        <v>128</v>
      </c>
      <c r="C120" s="15">
        <v>43152</v>
      </c>
      <c r="D120" s="15" t="s">
        <v>69</v>
      </c>
      <c r="E120" s="16" t="s">
        <v>70</v>
      </c>
      <c r="F120" s="14" t="s">
        <v>71</v>
      </c>
      <c r="G120" s="16" t="s">
        <v>72</v>
      </c>
      <c r="H120" s="14" t="s">
        <v>374</v>
      </c>
      <c r="I120" s="16" t="s">
        <v>375</v>
      </c>
      <c r="J120" s="17" t="s">
        <v>376</v>
      </c>
      <c r="K120" s="17" t="s">
        <v>377</v>
      </c>
      <c r="L120" s="18" t="s">
        <v>380</v>
      </c>
      <c r="M120" s="19" t="s">
        <v>381</v>
      </c>
      <c r="N120" s="15" t="s">
        <v>122</v>
      </c>
      <c r="O120" s="17"/>
      <c r="P120" s="17"/>
      <c r="Q120" s="17" t="s">
        <v>80</v>
      </c>
      <c r="R120" s="18" t="s">
        <v>81</v>
      </c>
      <c r="S120" s="18" t="s">
        <v>82</v>
      </c>
      <c r="T120" s="18" t="s">
        <v>131</v>
      </c>
      <c r="U120" s="15">
        <v>40725</v>
      </c>
      <c r="V120" s="15"/>
      <c r="W120" s="17"/>
      <c r="X120" s="18"/>
      <c r="Y120" s="17"/>
      <c r="Z120" s="18"/>
      <c r="AA120" s="17"/>
      <c r="AB120" s="18"/>
      <c r="AC120" s="17"/>
      <c r="AD120" s="18"/>
      <c r="AE120" s="17"/>
      <c r="AF120" s="18"/>
      <c r="AG120" s="17"/>
      <c r="AH120" s="18"/>
      <c r="AI120" s="17"/>
      <c r="AJ120" s="18"/>
      <c r="AK120" s="17"/>
      <c r="AL120" s="18"/>
      <c r="AM120" s="17"/>
      <c r="AN120" s="18"/>
      <c r="AO120" s="17"/>
      <c r="AP120" s="18"/>
      <c r="AQ120" s="17"/>
      <c r="AR120" s="18"/>
      <c r="AS120" s="17"/>
      <c r="AT120" s="18"/>
      <c r="AU120" s="17"/>
      <c r="AV120" s="18"/>
      <c r="AW120" s="17"/>
      <c r="AX120" s="18"/>
      <c r="AY120" s="17"/>
      <c r="AZ120" s="18"/>
      <c r="BA120" s="17"/>
      <c r="BB120" s="18"/>
      <c r="BC120" s="17"/>
      <c r="BD120" s="18"/>
      <c r="BE120" s="17"/>
      <c r="BF120" s="18"/>
      <c r="BG120" s="17"/>
      <c r="BH120" s="18"/>
      <c r="BI120" s="17"/>
      <c r="BJ120" s="18"/>
      <c r="BK120" s="17"/>
      <c r="BL120" s="18"/>
      <c r="BM120" s="17"/>
      <c r="BN120" s="18"/>
      <c r="BO120" s="17"/>
    </row>
    <row r="121" spans="1:67" ht="150" x14ac:dyDescent="0.25">
      <c r="A121" s="14" t="s">
        <v>127</v>
      </c>
      <c r="B121" s="14" t="s">
        <v>128</v>
      </c>
      <c r="C121" s="15">
        <v>44292</v>
      </c>
      <c r="D121" s="15" t="s">
        <v>69</v>
      </c>
      <c r="E121" s="16" t="s">
        <v>70</v>
      </c>
      <c r="F121" s="14" t="s">
        <v>71</v>
      </c>
      <c r="G121" s="16" t="s">
        <v>72</v>
      </c>
      <c r="H121" s="14" t="s">
        <v>374</v>
      </c>
      <c r="I121" s="16" t="s">
        <v>375</v>
      </c>
      <c r="J121" s="17" t="s">
        <v>376</v>
      </c>
      <c r="K121" s="17" t="s">
        <v>377</v>
      </c>
      <c r="L121" s="18" t="s">
        <v>378</v>
      </c>
      <c r="M121" s="19" t="s">
        <v>379</v>
      </c>
      <c r="N121" s="15" t="s">
        <v>79</v>
      </c>
      <c r="O121" s="17"/>
      <c r="P121" s="17"/>
      <c r="Q121" s="17" t="s">
        <v>129</v>
      </c>
      <c r="R121" s="18" t="s">
        <v>130</v>
      </c>
      <c r="S121" s="18" t="s">
        <v>82</v>
      </c>
      <c r="T121" s="18" t="s">
        <v>83</v>
      </c>
      <c r="U121" s="15">
        <v>43831</v>
      </c>
      <c r="V121" s="15"/>
      <c r="W121" s="17" t="s">
        <v>382</v>
      </c>
      <c r="X121" s="18" t="s">
        <v>383</v>
      </c>
      <c r="Y121" s="17" t="str">
        <f>VLOOKUP(X121,'Axe 2 Règles de gestion'!$D$2:$F$155,3, FALSE)</f>
        <v>Le militaire qui commet une faute grave peut être suspendu.</v>
      </c>
      <c r="Z121" s="18" t="s">
        <v>385</v>
      </c>
      <c r="AA121" s="17" t="str">
        <f>VLOOKUP(Z121,'Axe 2 Règles de gestion'!$D$2:$F$155,3, FALSE)</f>
        <v>Le conseil de discipline ou le conseil d'enquête est saisi sans délai.</v>
      </c>
      <c r="AB121" s="18" t="s">
        <v>387</v>
      </c>
      <c r="AC121" s="17" t="str">
        <f>VLOOKUP(AB121,'Axe 2 Règles de gestion'!$D$2:$F$155,3, FALSE)</f>
        <v>Le militaire est suspendu par l'autorité ayant pouvoir disciplinaire.</v>
      </c>
      <c r="AD121" s="18" t="s">
        <v>389</v>
      </c>
      <c r="AE121" s="17" t="str">
        <f>VLOOKUP(AD121,'Axe 2 Règles de gestion'!$D$2:$F$155,3, FALSE)</f>
        <v>Lorsque le militaire, en raison de poursuites pénales, n'est pas rétabli dans un emploi de son grade, le ministre concerné peut déterminer la quotité de la retenue qu'il subit.</v>
      </c>
      <c r="AF121" s="18" t="s">
        <v>391</v>
      </c>
      <c r="AG121" s="17" t="str">
        <f>VLOOKUP(AF121,'Axe 2 Règles de gestion'!$D$2:$F$155,3, FALSE)</f>
        <v>Pendant l'absence, le militaire demeure en activité.</v>
      </c>
      <c r="AH121" s="18"/>
      <c r="AI121" s="17"/>
      <c r="AJ121" s="18"/>
      <c r="AK121" s="17"/>
      <c r="AL121" s="18" t="s">
        <v>393</v>
      </c>
      <c r="AM121" s="17" t="str">
        <f>VLOOKUP(AL121,'Axe 2 Règles de gestion'!$D$2:$F$155,3, FALSE)</f>
        <v>La durée prévisionnelle ne peut être supérieure à 4 mois, sauf en cas de poursuites pénales.</v>
      </c>
      <c r="AN121" s="18" t="s">
        <v>394</v>
      </c>
      <c r="AO121" s="17" t="str">
        <f>VLOOKUP(AN121,'Axe 2 Règles de gestion'!$D$2:$F$155,3, FALSE)</f>
        <v>La durée réelle ne peut être supérieure à 4 mois, sauf en cas de poursuites pénales.</v>
      </c>
      <c r="AP121" s="18" t="s">
        <v>91</v>
      </c>
      <c r="AQ121" s="17" t="str">
        <f>VLOOKUP(AP121,'Axe 2 Règles de gestion'!$D$2:$F$155,3, FALSE)</f>
        <v>La date de début du congé/absence doit être postérieure ou égale à la date de recrutement dans la FPE ou dans la carrière militaire.</v>
      </c>
      <c r="AR121" s="18" t="s">
        <v>93</v>
      </c>
      <c r="AS121" s="17" t="str">
        <f>VLOOKUP(AR121,'Axe 2 Règles de gestion'!$D$2:$F$155,3, FALSE)</f>
        <v>La date de début du congé/absence doit être antérieure ou égale à la date de fin réelle du congé/absence.</v>
      </c>
      <c r="AT121" s="18" t="s">
        <v>95</v>
      </c>
      <c r="AU121" s="17" t="str">
        <f>VLOOKUP(AT121,'Axe 2 Règles de gestion'!$D$2:$F$155,3, FALSE)</f>
        <v>La date de début du congé/absence doit être antérieure ou égale à la date de fin prévisionnelle du congé/absence.</v>
      </c>
      <c r="AV121" s="18" t="s">
        <v>97</v>
      </c>
      <c r="AW121" s="17" t="str">
        <f>VLOOKUP(AV121,'Axe 2 Règles de gestion'!$D$2:$F$155,3, FALSE)</f>
        <v>La date de fin réelle du congé/absence doit être antérieure à la date limite de départ à la retraite.</v>
      </c>
      <c r="AX121" s="18" t="s">
        <v>99</v>
      </c>
      <c r="AY121" s="17" t="str">
        <f>VLOOKUP(AX121,'Axe 2 Règles de gestion'!$D$2:$F$155,3, FALSE)</f>
        <v>La date de fin prévisionnelle du congé/absence doit être antérieure à la date limite de départ à la retraite.</v>
      </c>
      <c r="AZ121" s="18" t="s">
        <v>101</v>
      </c>
      <c r="BA121" s="17" t="str">
        <f>VLOOKUP(AZ121,'Axe 2 Règles de gestion'!$D$2:$F$155,3, FALSE)</f>
        <v>La date de fin réelle ou la date de fin prévisionnelle du congé/absence doit être saisie.</v>
      </c>
      <c r="BB121" s="18" t="s">
        <v>103</v>
      </c>
      <c r="BC121" s="17" t="str">
        <f>VLOOKUP(BB121,'Axe 2 Règles de gestion'!$D$2:$F$155,3, FALSE)</f>
        <v>Si l'absence ne commence pas par une demi-journée et si l'absence précédente ne finit pas par une demi journée, la date de début de l'absence saisie est postérieure à la date de fin réelle de l'absence précédente.</v>
      </c>
      <c r="BD121" s="18" t="s">
        <v>105</v>
      </c>
      <c r="BE121" s="17" t="str">
        <f>VLOOKUP(BD121,'Axe 2 Règles de gestion'!$D$2:$F$155,3, FALSE)</f>
        <v>Si l'absence ne commence pas par une demi-journée et si l'absence précédente ne finit pas par une demi journée, la date de début de l'absence saisie est postérieure à la date de fin prévisionnelle de l'absence précédente.</v>
      </c>
      <c r="BF121" s="18" t="s">
        <v>107</v>
      </c>
      <c r="BG121" s="17" t="str">
        <f>VLOOKUP(BF121,'Axe 2 Règles de gestion'!$D$2:$F$155,3, FALSE)</f>
        <v>Dans le cas d'un congé autre que CLM, CLD, CGM et CITIS, l'indicateur de requalification doit être à non et les impacts spécifiques à la requalification ne doivent pas être mobilisés ou l'impact rémunération est vide.</v>
      </c>
      <c r="BH121" s="18" t="s">
        <v>395</v>
      </c>
      <c r="BI121" s="17" t="str">
        <f>VLOOKUP(BH121,'Axe 2 Règles de gestion'!$D$2:$F$155,3, FALSE)</f>
        <v>Le militaire doit être en activité.</v>
      </c>
      <c r="BJ121" s="18"/>
      <c r="BK121" s="17"/>
      <c r="BL121" s="18"/>
      <c r="BM121" s="17"/>
      <c r="BN121" s="18"/>
      <c r="BO121" s="17"/>
    </row>
    <row r="122" spans="1:67" ht="150" x14ac:dyDescent="0.25">
      <c r="A122" s="14" t="s">
        <v>127</v>
      </c>
      <c r="B122" s="14" t="s">
        <v>128</v>
      </c>
      <c r="C122" s="15">
        <v>44292</v>
      </c>
      <c r="D122" s="15" t="s">
        <v>69</v>
      </c>
      <c r="E122" s="16" t="s">
        <v>70</v>
      </c>
      <c r="F122" s="14" t="s">
        <v>71</v>
      </c>
      <c r="G122" s="16" t="s">
        <v>72</v>
      </c>
      <c r="H122" s="14" t="s">
        <v>374</v>
      </c>
      <c r="I122" s="16" t="s">
        <v>375</v>
      </c>
      <c r="J122" s="17" t="s">
        <v>376</v>
      </c>
      <c r="K122" s="17" t="s">
        <v>377</v>
      </c>
      <c r="L122" s="18" t="s">
        <v>380</v>
      </c>
      <c r="M122" s="19" t="s">
        <v>381</v>
      </c>
      <c r="N122" s="15" t="s">
        <v>122</v>
      </c>
      <c r="O122" s="17"/>
      <c r="P122" s="17"/>
      <c r="Q122" s="17" t="s">
        <v>129</v>
      </c>
      <c r="R122" s="18" t="s">
        <v>130</v>
      </c>
      <c r="S122" s="18" t="s">
        <v>82</v>
      </c>
      <c r="T122" s="18" t="s">
        <v>83</v>
      </c>
      <c r="U122" s="15">
        <v>43831</v>
      </c>
      <c r="V122" s="15"/>
      <c r="W122" s="17" t="s">
        <v>397</v>
      </c>
      <c r="X122" s="18" t="s">
        <v>398</v>
      </c>
      <c r="Y122" s="17" t="str">
        <f>VLOOKUP(X122,'Axe 2 Règles de gestion'!$D$2:$F$155,3, FALSE)</f>
        <v>Le militaire faisant l'objet de poursuites pénales est rétabli dans ses fonctions à l'expiration du délai de 4 mois si les mesures décidées par l'autorité judiciaire ou l'intérêt du service n'y font pas obstacle.</v>
      </c>
      <c r="Z122" s="18" t="s">
        <v>400</v>
      </c>
      <c r="AA122" s="17" t="str">
        <f>VLOOKUP(Z122,'Axe 2 Règles de gestion'!$D$2:$F$155,3, FALSE)</f>
        <v>Le militaire suspendu faisant l'objet de poursuites pénales non rétabli dans ses fonctions peut faire l'objet d'une affectation provisoire dans un emploi différent.</v>
      </c>
      <c r="AB122" s="18" t="s">
        <v>402</v>
      </c>
      <c r="AC122" s="17" t="str">
        <f>VLOOKUP(AB122,'Axe 2 Règles de gestion'!$D$2:$F$155,3, FALSE)</f>
        <v>Si à l'issue de la procédure, le militaire n'a subi aucune sanction disciplinaire, il a le droit au remboursement des retenues opérées sur rémunération. En cas de poursuites pénales, ce droit n'est arrêté que lorsque la décision rendue est définitive.</v>
      </c>
      <c r="AD122" s="18"/>
      <c r="AE122" s="17"/>
      <c r="AF122" s="18"/>
      <c r="AG122" s="17"/>
      <c r="AH122" s="18"/>
      <c r="AI122" s="17"/>
      <c r="AJ122" s="18"/>
      <c r="AK122" s="17"/>
      <c r="AL122" s="18" t="s">
        <v>393</v>
      </c>
      <c r="AM122" s="17" t="str">
        <f>VLOOKUP(AL122,'Axe 2 Règles de gestion'!$D$2:$F$155,3, FALSE)</f>
        <v>La durée prévisionnelle ne peut être supérieure à 4 mois, sauf en cas de poursuites pénales.</v>
      </c>
      <c r="AN122" s="18" t="s">
        <v>394</v>
      </c>
      <c r="AO122" s="17" t="str">
        <f>VLOOKUP(AN122,'Axe 2 Règles de gestion'!$D$2:$F$155,3, FALSE)</f>
        <v>La durée réelle ne peut être supérieure à 4 mois, sauf en cas de poursuites pénales.</v>
      </c>
      <c r="AP122" s="18" t="s">
        <v>93</v>
      </c>
      <c r="AQ122" s="17" t="str">
        <f>VLOOKUP(AP122,'Axe 2 Règles de gestion'!$D$2:$F$155,3, FALSE)</f>
        <v>La date de début du congé/absence doit être antérieure ou égale à la date de fin réelle du congé/absence.</v>
      </c>
      <c r="AR122" s="18" t="s">
        <v>95</v>
      </c>
      <c r="AS122" s="17" t="str">
        <f>VLOOKUP(AR122,'Axe 2 Règles de gestion'!$D$2:$F$155,3, FALSE)</f>
        <v>La date de début du congé/absence doit être antérieure ou égale à la date de fin prévisionnelle du congé/absence.</v>
      </c>
      <c r="AT122" s="18" t="s">
        <v>144</v>
      </c>
      <c r="AU122" s="17" t="str">
        <f>VLOOKUP(AT122,'Axe 2 Règles de gestion'!$D$2:$F$155,3, FALSE)</f>
        <v>La date de fin réelle du congé/absence doit être antérieure ou égale à la date limite de fin réelle ou prévisionnelle du lien juridique.</v>
      </c>
      <c r="AV122" s="18" t="s">
        <v>146</v>
      </c>
      <c r="AW122" s="17" t="str">
        <f>VLOOKUP(AV122,'Axe 2 Règles de gestion'!$D$2:$F$155,3, FALSE)</f>
        <v>La date de fin prévisionnelle du congé/absence doit être antérieure ou égale à la date limite de fin réelle ou prévisionnelle du lien juridique.</v>
      </c>
      <c r="AX122" s="18"/>
      <c r="AY122" s="17"/>
      <c r="AZ122" s="18"/>
      <c r="BA122" s="17"/>
      <c r="BB122" s="18"/>
      <c r="BC122" s="17"/>
      <c r="BD122" s="18"/>
      <c r="BE122" s="17"/>
      <c r="BF122" s="18"/>
      <c r="BG122" s="17"/>
      <c r="BH122" s="18"/>
      <c r="BI122" s="17"/>
      <c r="BJ122" s="18"/>
      <c r="BK122" s="17"/>
      <c r="BL122" s="18"/>
      <c r="BM122" s="17"/>
      <c r="BN122" s="18"/>
      <c r="BO122" s="17"/>
    </row>
    <row r="123" spans="1:67" ht="30" x14ac:dyDescent="0.25">
      <c r="A123" s="14" t="s">
        <v>217</v>
      </c>
      <c r="B123" s="14" t="s">
        <v>128</v>
      </c>
      <c r="C123" s="15">
        <v>43152</v>
      </c>
      <c r="D123" s="15" t="s">
        <v>69</v>
      </c>
      <c r="E123" s="16" t="s">
        <v>70</v>
      </c>
      <c r="F123" s="14" t="s">
        <v>71</v>
      </c>
      <c r="G123" s="16" t="s">
        <v>72</v>
      </c>
      <c r="H123" s="14" t="s">
        <v>374</v>
      </c>
      <c r="I123" s="16" t="s">
        <v>375</v>
      </c>
      <c r="J123" s="17" t="s">
        <v>376</v>
      </c>
      <c r="K123" s="17" t="s">
        <v>377</v>
      </c>
      <c r="L123" s="18" t="s">
        <v>378</v>
      </c>
      <c r="M123" s="19" t="s">
        <v>379</v>
      </c>
      <c r="N123" s="15" t="s">
        <v>79</v>
      </c>
      <c r="O123" s="17"/>
      <c r="P123" s="17"/>
      <c r="Q123" s="17" t="s">
        <v>132</v>
      </c>
      <c r="R123" s="18" t="s">
        <v>133</v>
      </c>
      <c r="S123" s="18" t="s">
        <v>82</v>
      </c>
      <c r="T123" s="18" t="s">
        <v>131</v>
      </c>
      <c r="U123" s="15">
        <v>40725</v>
      </c>
      <c r="V123" s="15"/>
      <c r="W123" s="17"/>
      <c r="X123" s="18"/>
      <c r="Y123" s="17"/>
      <c r="Z123" s="18"/>
      <c r="AA123" s="17"/>
      <c r="AB123" s="18"/>
      <c r="AC123" s="17"/>
      <c r="AD123" s="18"/>
      <c r="AE123" s="17"/>
      <c r="AF123" s="18"/>
      <c r="AG123" s="17"/>
      <c r="AH123" s="18"/>
      <c r="AI123" s="17"/>
      <c r="AJ123" s="18"/>
      <c r="AK123" s="17"/>
      <c r="AL123" s="18"/>
      <c r="AM123" s="17"/>
      <c r="AN123" s="18"/>
      <c r="AO123" s="17"/>
      <c r="AP123" s="18"/>
      <c r="AQ123" s="17"/>
      <c r="AR123" s="18"/>
      <c r="AS123" s="17"/>
      <c r="AT123" s="18"/>
      <c r="AU123" s="17"/>
      <c r="AV123" s="18"/>
      <c r="AW123" s="17"/>
      <c r="AX123" s="18"/>
      <c r="AY123" s="17"/>
      <c r="AZ123" s="18"/>
      <c r="BA123" s="17"/>
      <c r="BB123" s="18"/>
      <c r="BC123" s="17"/>
      <c r="BD123" s="18"/>
      <c r="BE123" s="17"/>
      <c r="BF123" s="18"/>
      <c r="BG123" s="17"/>
      <c r="BH123" s="18"/>
      <c r="BI123" s="17"/>
      <c r="BJ123" s="18"/>
      <c r="BK123" s="17"/>
      <c r="BL123" s="18"/>
      <c r="BM123" s="17"/>
      <c r="BN123" s="18"/>
      <c r="BO123" s="17"/>
    </row>
    <row r="124" spans="1:67" ht="30" x14ac:dyDescent="0.25">
      <c r="A124" s="14" t="s">
        <v>217</v>
      </c>
      <c r="B124" s="14" t="s">
        <v>128</v>
      </c>
      <c r="C124" s="15">
        <v>43152</v>
      </c>
      <c r="D124" s="15" t="s">
        <v>69</v>
      </c>
      <c r="E124" s="16" t="s">
        <v>70</v>
      </c>
      <c r="F124" s="14" t="s">
        <v>71</v>
      </c>
      <c r="G124" s="16" t="s">
        <v>72</v>
      </c>
      <c r="H124" s="14" t="s">
        <v>374</v>
      </c>
      <c r="I124" s="16" t="s">
        <v>375</v>
      </c>
      <c r="J124" s="17" t="s">
        <v>376</v>
      </c>
      <c r="K124" s="17" t="s">
        <v>377</v>
      </c>
      <c r="L124" s="18" t="s">
        <v>380</v>
      </c>
      <c r="M124" s="19" t="s">
        <v>381</v>
      </c>
      <c r="N124" s="15" t="s">
        <v>122</v>
      </c>
      <c r="O124" s="17"/>
      <c r="P124" s="17"/>
      <c r="Q124" s="17" t="s">
        <v>132</v>
      </c>
      <c r="R124" s="18" t="s">
        <v>133</v>
      </c>
      <c r="S124" s="18" t="s">
        <v>82</v>
      </c>
      <c r="T124" s="18" t="s">
        <v>131</v>
      </c>
      <c r="U124" s="15">
        <v>40725</v>
      </c>
      <c r="V124" s="15"/>
      <c r="W124" s="17"/>
      <c r="X124" s="18"/>
      <c r="Y124" s="17"/>
      <c r="Z124" s="18"/>
      <c r="AA124" s="17"/>
      <c r="AB124" s="18"/>
      <c r="AC124" s="17"/>
      <c r="AD124" s="18"/>
      <c r="AE124" s="17"/>
      <c r="AF124" s="18"/>
      <c r="AG124" s="17"/>
      <c r="AH124" s="18"/>
      <c r="AI124" s="17"/>
      <c r="AJ124" s="18"/>
      <c r="AK124" s="17"/>
      <c r="AL124" s="18"/>
      <c r="AM124" s="17"/>
      <c r="AN124" s="18"/>
      <c r="AO124" s="17"/>
      <c r="AP124" s="18"/>
      <c r="AQ124" s="17"/>
      <c r="AR124" s="18"/>
      <c r="AS124" s="17"/>
      <c r="AT124" s="18"/>
      <c r="AU124" s="17"/>
      <c r="AV124" s="18"/>
      <c r="AW124" s="17"/>
      <c r="AX124" s="18"/>
      <c r="AY124" s="17"/>
      <c r="AZ124" s="18"/>
      <c r="BA124" s="17"/>
      <c r="BB124" s="18"/>
      <c r="BC124" s="17"/>
      <c r="BD124" s="18"/>
      <c r="BE124" s="17"/>
      <c r="BF124" s="18"/>
      <c r="BG124" s="17"/>
      <c r="BH124" s="18"/>
      <c r="BI124" s="17"/>
      <c r="BJ124" s="18"/>
      <c r="BK124" s="17"/>
      <c r="BL124" s="18"/>
      <c r="BM124" s="17"/>
      <c r="BN124" s="18"/>
      <c r="BO124" s="17"/>
    </row>
    <row r="125" spans="1:67" ht="30" x14ac:dyDescent="0.25">
      <c r="A125" s="14" t="s">
        <v>217</v>
      </c>
      <c r="B125" s="14" t="s">
        <v>128</v>
      </c>
      <c r="C125" s="15">
        <v>43152</v>
      </c>
      <c r="D125" s="15" t="s">
        <v>69</v>
      </c>
      <c r="E125" s="16" t="s">
        <v>70</v>
      </c>
      <c r="F125" s="14" t="s">
        <v>71</v>
      </c>
      <c r="G125" s="16" t="s">
        <v>72</v>
      </c>
      <c r="H125" s="14" t="s">
        <v>374</v>
      </c>
      <c r="I125" s="16" t="s">
        <v>375</v>
      </c>
      <c r="J125" s="17" t="s">
        <v>376</v>
      </c>
      <c r="K125" s="17" t="s">
        <v>377</v>
      </c>
      <c r="L125" s="18" t="s">
        <v>378</v>
      </c>
      <c r="M125" s="19" t="s">
        <v>379</v>
      </c>
      <c r="N125" s="15" t="s">
        <v>79</v>
      </c>
      <c r="O125" s="17"/>
      <c r="P125" s="17"/>
      <c r="Q125" s="17" t="s">
        <v>155</v>
      </c>
      <c r="R125" s="18" t="s">
        <v>156</v>
      </c>
      <c r="S125" s="18" t="s">
        <v>82</v>
      </c>
      <c r="T125" s="18" t="s">
        <v>131</v>
      </c>
      <c r="U125" s="15">
        <v>40725</v>
      </c>
      <c r="V125" s="15"/>
      <c r="W125" s="17"/>
      <c r="X125" s="18"/>
      <c r="Y125" s="17"/>
      <c r="Z125" s="18"/>
      <c r="AA125" s="17"/>
      <c r="AB125" s="18"/>
      <c r="AC125" s="17"/>
      <c r="AD125" s="18"/>
      <c r="AE125" s="17"/>
      <c r="AF125" s="18"/>
      <c r="AG125" s="17"/>
      <c r="AH125" s="18"/>
      <c r="AI125" s="17"/>
      <c r="AJ125" s="18"/>
      <c r="AK125" s="17"/>
      <c r="AL125" s="18"/>
      <c r="AM125" s="17"/>
      <c r="AN125" s="18"/>
      <c r="AO125" s="17"/>
      <c r="AP125" s="18"/>
      <c r="AQ125" s="17"/>
      <c r="AR125" s="18"/>
      <c r="AS125" s="17"/>
      <c r="AT125" s="18"/>
      <c r="AU125" s="17"/>
      <c r="AV125" s="18"/>
      <c r="AW125" s="17"/>
      <c r="AX125" s="18"/>
      <c r="AY125" s="17"/>
      <c r="AZ125" s="18"/>
      <c r="BA125" s="17"/>
      <c r="BB125" s="18"/>
      <c r="BC125" s="17"/>
      <c r="BD125" s="18"/>
      <c r="BE125" s="17"/>
      <c r="BF125" s="18"/>
      <c r="BG125" s="17"/>
      <c r="BH125" s="18"/>
      <c r="BI125" s="17"/>
      <c r="BJ125" s="18"/>
      <c r="BK125" s="17"/>
      <c r="BL125" s="18"/>
      <c r="BM125" s="17"/>
      <c r="BN125" s="18"/>
      <c r="BO125" s="17"/>
    </row>
    <row r="126" spans="1:67" ht="30" x14ac:dyDescent="0.25">
      <c r="A126" s="14" t="s">
        <v>217</v>
      </c>
      <c r="B126" s="14" t="s">
        <v>128</v>
      </c>
      <c r="C126" s="15">
        <v>43152</v>
      </c>
      <c r="D126" s="15" t="s">
        <v>69</v>
      </c>
      <c r="E126" s="16" t="s">
        <v>70</v>
      </c>
      <c r="F126" s="14" t="s">
        <v>71</v>
      </c>
      <c r="G126" s="16" t="s">
        <v>72</v>
      </c>
      <c r="H126" s="14" t="s">
        <v>374</v>
      </c>
      <c r="I126" s="16" t="s">
        <v>375</v>
      </c>
      <c r="J126" s="17" t="s">
        <v>376</v>
      </c>
      <c r="K126" s="17" t="s">
        <v>377</v>
      </c>
      <c r="L126" s="18" t="s">
        <v>380</v>
      </c>
      <c r="M126" s="19" t="s">
        <v>381</v>
      </c>
      <c r="N126" s="15" t="s">
        <v>122</v>
      </c>
      <c r="O126" s="17"/>
      <c r="P126" s="17"/>
      <c r="Q126" s="17" t="s">
        <v>155</v>
      </c>
      <c r="R126" s="18" t="s">
        <v>156</v>
      </c>
      <c r="S126" s="18" t="s">
        <v>82</v>
      </c>
      <c r="T126" s="18" t="s">
        <v>131</v>
      </c>
      <c r="U126" s="15">
        <v>40725</v>
      </c>
      <c r="V126" s="15"/>
      <c r="W126" s="17"/>
      <c r="X126" s="18"/>
      <c r="Y126" s="17"/>
      <c r="Z126" s="18"/>
      <c r="AA126" s="17"/>
      <c r="AB126" s="18"/>
      <c r="AC126" s="17"/>
      <c r="AD126" s="18"/>
      <c r="AE126" s="17"/>
      <c r="AF126" s="18"/>
      <c r="AG126" s="17"/>
      <c r="AH126" s="18"/>
      <c r="AI126" s="17"/>
      <c r="AJ126" s="18"/>
      <c r="AK126" s="17"/>
      <c r="AL126" s="18"/>
      <c r="AM126" s="17"/>
      <c r="AN126" s="18"/>
      <c r="AO126" s="17"/>
      <c r="AP126" s="18"/>
      <c r="AQ126" s="17"/>
      <c r="AR126" s="18"/>
      <c r="AS126" s="17"/>
      <c r="AT126" s="18"/>
      <c r="AU126" s="17"/>
      <c r="AV126" s="18"/>
      <c r="AW126" s="17"/>
      <c r="AX126" s="18"/>
      <c r="AY126" s="17"/>
      <c r="AZ126" s="18"/>
      <c r="BA126" s="17"/>
      <c r="BB126" s="18"/>
      <c r="BC126" s="17"/>
      <c r="BD126" s="18"/>
      <c r="BE126" s="17"/>
      <c r="BF126" s="18"/>
      <c r="BG126" s="17"/>
      <c r="BH126" s="18"/>
      <c r="BI126" s="17"/>
      <c r="BJ126" s="18"/>
      <c r="BK126" s="17"/>
      <c r="BL126" s="18"/>
      <c r="BM126" s="17"/>
      <c r="BN126" s="18"/>
      <c r="BO126" s="17"/>
    </row>
    <row r="127" spans="1:67" ht="30" x14ac:dyDescent="0.25">
      <c r="A127" s="14" t="s">
        <v>217</v>
      </c>
      <c r="B127" s="14" t="s">
        <v>128</v>
      </c>
      <c r="C127" s="15">
        <v>43189</v>
      </c>
      <c r="D127" s="15" t="s">
        <v>69</v>
      </c>
      <c r="E127" s="16" t="s">
        <v>70</v>
      </c>
      <c r="F127" s="14" t="s">
        <v>71</v>
      </c>
      <c r="G127" s="16" t="s">
        <v>72</v>
      </c>
      <c r="H127" s="14" t="s">
        <v>374</v>
      </c>
      <c r="I127" s="16" t="s">
        <v>375</v>
      </c>
      <c r="J127" s="17" t="s">
        <v>376</v>
      </c>
      <c r="K127" s="17" t="s">
        <v>377</v>
      </c>
      <c r="L127" s="18" t="s">
        <v>378</v>
      </c>
      <c r="M127" s="19" t="s">
        <v>379</v>
      </c>
      <c r="N127" s="15" t="s">
        <v>79</v>
      </c>
      <c r="O127" s="17"/>
      <c r="P127" s="17"/>
      <c r="Q127" s="17" t="s">
        <v>163</v>
      </c>
      <c r="R127" s="18" t="s">
        <v>164</v>
      </c>
      <c r="S127" s="18" t="s">
        <v>82</v>
      </c>
      <c r="T127" s="18" t="s">
        <v>131</v>
      </c>
      <c r="U127" s="15">
        <v>40725</v>
      </c>
      <c r="V127" s="15"/>
      <c r="W127" s="17"/>
      <c r="X127" s="18"/>
      <c r="Y127" s="17"/>
      <c r="Z127" s="18"/>
      <c r="AA127" s="17"/>
      <c r="AB127" s="18"/>
      <c r="AC127" s="17"/>
      <c r="AD127" s="18"/>
      <c r="AE127" s="17"/>
      <c r="AF127" s="18"/>
      <c r="AG127" s="17"/>
      <c r="AH127" s="18"/>
      <c r="AI127" s="17"/>
      <c r="AJ127" s="18"/>
      <c r="AK127" s="17"/>
      <c r="AL127" s="18"/>
      <c r="AM127" s="17"/>
      <c r="AN127" s="18"/>
      <c r="AO127" s="17"/>
      <c r="AP127" s="18"/>
      <c r="AQ127" s="17"/>
      <c r="AR127" s="18"/>
      <c r="AS127" s="17"/>
      <c r="AT127" s="18"/>
      <c r="AU127" s="17"/>
      <c r="AV127" s="18"/>
      <c r="AW127" s="17"/>
      <c r="AX127" s="18"/>
      <c r="AY127" s="17"/>
      <c r="AZ127" s="18"/>
      <c r="BA127" s="17"/>
      <c r="BB127" s="18"/>
      <c r="BC127" s="17"/>
      <c r="BD127" s="18"/>
      <c r="BE127" s="17"/>
      <c r="BF127" s="18"/>
      <c r="BG127" s="17"/>
      <c r="BH127" s="18"/>
      <c r="BI127" s="17"/>
      <c r="BJ127" s="18"/>
      <c r="BK127" s="17"/>
      <c r="BL127" s="18"/>
      <c r="BM127" s="17"/>
      <c r="BN127" s="18"/>
      <c r="BO127" s="17"/>
    </row>
    <row r="128" spans="1:67" ht="30" x14ac:dyDescent="0.25">
      <c r="A128" s="14" t="s">
        <v>217</v>
      </c>
      <c r="B128" s="14" t="s">
        <v>128</v>
      </c>
      <c r="C128" s="15">
        <v>43189</v>
      </c>
      <c r="D128" s="15" t="s">
        <v>69</v>
      </c>
      <c r="E128" s="16" t="s">
        <v>70</v>
      </c>
      <c r="F128" s="14" t="s">
        <v>71</v>
      </c>
      <c r="G128" s="16" t="s">
        <v>72</v>
      </c>
      <c r="H128" s="14" t="s">
        <v>374</v>
      </c>
      <c r="I128" s="16" t="s">
        <v>375</v>
      </c>
      <c r="J128" s="17" t="s">
        <v>376</v>
      </c>
      <c r="K128" s="17" t="s">
        <v>377</v>
      </c>
      <c r="L128" s="18" t="s">
        <v>380</v>
      </c>
      <c r="M128" s="19" t="s">
        <v>381</v>
      </c>
      <c r="N128" s="15" t="s">
        <v>122</v>
      </c>
      <c r="O128" s="17"/>
      <c r="P128" s="17"/>
      <c r="Q128" s="17" t="s">
        <v>163</v>
      </c>
      <c r="R128" s="18" t="s">
        <v>164</v>
      </c>
      <c r="S128" s="18" t="s">
        <v>82</v>
      </c>
      <c r="T128" s="18" t="s">
        <v>131</v>
      </c>
      <c r="U128" s="15">
        <v>40725</v>
      </c>
      <c r="V128" s="15"/>
      <c r="W128" s="17"/>
      <c r="X128" s="18"/>
      <c r="Y128" s="17"/>
      <c r="Z128" s="18"/>
      <c r="AA128" s="17"/>
      <c r="AB128" s="18"/>
      <c r="AC128" s="17"/>
      <c r="AD128" s="18"/>
      <c r="AE128" s="17"/>
      <c r="AF128" s="18"/>
      <c r="AG128" s="17"/>
      <c r="AH128" s="18"/>
      <c r="AI128" s="17"/>
      <c r="AJ128" s="18"/>
      <c r="AK128" s="17"/>
      <c r="AL128" s="18"/>
      <c r="AM128" s="17"/>
      <c r="AN128" s="18"/>
      <c r="AO128" s="17"/>
      <c r="AP128" s="18"/>
      <c r="AQ128" s="17"/>
      <c r="AR128" s="18"/>
      <c r="AS128" s="17"/>
      <c r="AT128" s="18"/>
      <c r="AU128" s="17"/>
      <c r="AV128" s="18"/>
      <c r="AW128" s="17"/>
      <c r="AX128" s="18"/>
      <c r="AY128" s="17"/>
      <c r="AZ128" s="18"/>
      <c r="BA128" s="17"/>
      <c r="BB128" s="18"/>
      <c r="BC128" s="17"/>
      <c r="BD128" s="18"/>
      <c r="BE128" s="17"/>
      <c r="BF128" s="18"/>
      <c r="BG128" s="17"/>
      <c r="BH128" s="18"/>
      <c r="BI128" s="17"/>
      <c r="BJ128" s="18"/>
      <c r="BK128" s="17"/>
      <c r="BL128" s="18"/>
      <c r="BM128" s="17"/>
      <c r="BN128" s="18"/>
      <c r="BO128" s="17"/>
    </row>
    <row r="129" spans="1:67" ht="150" x14ac:dyDescent="0.25">
      <c r="A129" s="14" t="s">
        <v>169</v>
      </c>
      <c r="B129" s="14" t="s">
        <v>68</v>
      </c>
      <c r="C129" s="15">
        <v>43152</v>
      </c>
      <c r="D129" s="15" t="s">
        <v>69</v>
      </c>
      <c r="E129" s="16" t="s">
        <v>70</v>
      </c>
      <c r="F129" s="14" t="s">
        <v>71</v>
      </c>
      <c r="G129" s="16" t="s">
        <v>72</v>
      </c>
      <c r="H129" s="14" t="s">
        <v>404</v>
      </c>
      <c r="I129" s="16" t="s">
        <v>405</v>
      </c>
      <c r="J129" s="17" t="s">
        <v>406</v>
      </c>
      <c r="K129" s="17" t="s">
        <v>407</v>
      </c>
      <c r="L129" s="18" t="s">
        <v>408</v>
      </c>
      <c r="M129" s="19" t="s">
        <v>409</v>
      </c>
      <c r="N129" s="15" t="s">
        <v>79</v>
      </c>
      <c r="O129" s="17"/>
      <c r="P129" s="17"/>
      <c r="Q129" s="17" t="s">
        <v>80</v>
      </c>
      <c r="R129" s="18" t="s">
        <v>81</v>
      </c>
      <c r="S129" s="18" t="s">
        <v>82</v>
      </c>
      <c r="T129" s="18" t="s">
        <v>83</v>
      </c>
      <c r="U129" s="15">
        <v>40725</v>
      </c>
      <c r="V129" s="15"/>
      <c r="W129" s="17" t="s">
        <v>168</v>
      </c>
      <c r="X129" s="18"/>
      <c r="Y129" s="17"/>
      <c r="Z129" s="18"/>
      <c r="AA129" s="17"/>
      <c r="AB129" s="18"/>
      <c r="AC129" s="17"/>
      <c r="AD129" s="18"/>
      <c r="AE129" s="17"/>
      <c r="AF129" s="18"/>
      <c r="AG129" s="17"/>
      <c r="AH129" s="18"/>
      <c r="AI129" s="17"/>
      <c r="AJ129" s="18"/>
      <c r="AK129" s="17"/>
      <c r="AL129" s="18"/>
      <c r="AM129" s="17"/>
      <c r="AN129" s="18"/>
      <c r="AO129" s="17"/>
      <c r="AP129" s="18" t="s">
        <v>89</v>
      </c>
      <c r="AQ129" s="17" t="str">
        <f>VLOOKUP(AP129,'Axe 2 Règles de gestion'!$D$2:$F$155,3, FALSE)</f>
        <v>L'agent doit être en activité.</v>
      </c>
      <c r="AR129" s="18" t="s">
        <v>91</v>
      </c>
      <c r="AS129" s="17" t="str">
        <f>VLOOKUP(AR129,'Axe 2 Règles de gestion'!$D$2:$F$155,3, FALSE)</f>
        <v>La date de début du congé/absence doit être postérieure ou égale à la date de recrutement dans la FPE ou dans la carrière militaire.</v>
      </c>
      <c r="AT129" s="18" t="s">
        <v>93</v>
      </c>
      <c r="AU129" s="17" t="str">
        <f>VLOOKUP(AT129,'Axe 2 Règles de gestion'!$D$2:$F$155,3, FALSE)</f>
        <v>La date de début du congé/absence doit être antérieure ou égale à la date de fin réelle du congé/absence.</v>
      </c>
      <c r="AV129" s="18" t="s">
        <v>95</v>
      </c>
      <c r="AW129" s="17" t="str">
        <f>VLOOKUP(AV129,'Axe 2 Règles de gestion'!$D$2:$F$155,3, FALSE)</f>
        <v>La date de début du congé/absence doit être antérieure ou égale à la date de fin prévisionnelle du congé/absence.</v>
      </c>
      <c r="AX129" s="18" t="s">
        <v>97</v>
      </c>
      <c r="AY129" s="17" t="str">
        <f>VLOOKUP(AX129,'Axe 2 Règles de gestion'!$D$2:$F$155,3, FALSE)</f>
        <v>La date de fin réelle du congé/absence doit être antérieure à la date limite de départ à la retraite.</v>
      </c>
      <c r="AZ129" s="18" t="s">
        <v>99</v>
      </c>
      <c r="BA129" s="17" t="str">
        <f>VLOOKUP(AZ129,'Axe 2 Règles de gestion'!$D$2:$F$155,3, FALSE)</f>
        <v>La date de fin prévisionnelle du congé/absence doit être antérieure à la date limite de départ à la retraite.</v>
      </c>
      <c r="BB129" s="18" t="s">
        <v>103</v>
      </c>
      <c r="BC129" s="17" t="str">
        <f>VLOOKUP(BB129,'Axe 2 Règles de gestion'!$D$2:$F$155,3, FALSE)</f>
        <v>Si l'absence ne commence pas par une demi-journée et si l'absence précédente ne finit pas par une demi journée, la date de début de l'absence saisie est postérieure à la date de fin réelle de l'absence précédente.</v>
      </c>
      <c r="BD129" s="18" t="s">
        <v>105</v>
      </c>
      <c r="BE129" s="17" t="str">
        <f>VLOOKUP(BD129,'Axe 2 Règles de gestion'!$D$2:$F$155,3, FALSE)</f>
        <v>Si l'absence ne commence pas par une demi-journée et si l'absence précédente ne finit pas par une demi journée, la date de début de l'absence saisie est postérieure à la date de fin prévisionnelle de l'absence précédente.</v>
      </c>
      <c r="BF129" s="18" t="s">
        <v>107</v>
      </c>
      <c r="BG129" s="17" t="str">
        <f>VLOOKUP(BF129,'Axe 2 Règles de gestion'!$D$2:$F$155,3, FALSE)</f>
        <v>Dans le cas d'un congé autre que CLM, CLD, CGM et CITIS, l'indicateur de requalification doit être à non et les impacts spécifiques à la requalification ne doivent pas être mobilisés ou l'impact rémunération est vide.</v>
      </c>
      <c r="BH129" s="18"/>
      <c r="BI129" s="17"/>
      <c r="BJ129" s="18"/>
      <c r="BK129" s="17"/>
      <c r="BL129" s="18"/>
      <c r="BM129" s="17"/>
      <c r="BN129" s="18"/>
      <c r="BO129" s="17"/>
    </row>
    <row r="130" spans="1:67" ht="150" x14ac:dyDescent="0.25">
      <c r="A130" s="14" t="s">
        <v>169</v>
      </c>
      <c r="B130" s="14" t="s">
        <v>68</v>
      </c>
      <c r="C130" s="15">
        <v>43152</v>
      </c>
      <c r="D130" s="15" t="s">
        <v>69</v>
      </c>
      <c r="E130" s="16" t="s">
        <v>70</v>
      </c>
      <c r="F130" s="14" t="s">
        <v>71</v>
      </c>
      <c r="G130" s="16" t="s">
        <v>72</v>
      </c>
      <c r="H130" s="14" t="s">
        <v>404</v>
      </c>
      <c r="I130" s="16" t="s">
        <v>405</v>
      </c>
      <c r="J130" s="17" t="s">
        <v>406</v>
      </c>
      <c r="K130" s="17" t="s">
        <v>407</v>
      </c>
      <c r="L130" s="18" t="s">
        <v>410</v>
      </c>
      <c r="M130" s="19" t="s">
        <v>411</v>
      </c>
      <c r="N130" s="15" t="s">
        <v>122</v>
      </c>
      <c r="O130" s="17"/>
      <c r="P130" s="17"/>
      <c r="Q130" s="17" t="s">
        <v>80</v>
      </c>
      <c r="R130" s="18" t="s">
        <v>81</v>
      </c>
      <c r="S130" s="18" t="s">
        <v>82</v>
      </c>
      <c r="T130" s="18" t="s">
        <v>83</v>
      </c>
      <c r="U130" s="15">
        <v>40725</v>
      </c>
      <c r="V130" s="15"/>
      <c r="W130" s="17" t="s">
        <v>183</v>
      </c>
      <c r="X130" s="18"/>
      <c r="Y130" s="17"/>
      <c r="Z130" s="18"/>
      <c r="AA130" s="17"/>
      <c r="AB130" s="18"/>
      <c r="AC130" s="17"/>
      <c r="AD130" s="18"/>
      <c r="AE130" s="17"/>
      <c r="AF130" s="18"/>
      <c r="AG130" s="17"/>
      <c r="AH130" s="18"/>
      <c r="AI130" s="17"/>
      <c r="AJ130" s="18"/>
      <c r="AK130" s="17"/>
      <c r="AL130" s="18"/>
      <c r="AM130" s="17"/>
      <c r="AN130" s="18"/>
      <c r="AO130" s="17"/>
      <c r="AP130" s="18" t="s">
        <v>93</v>
      </c>
      <c r="AQ130" s="17" t="str">
        <f>VLOOKUP(AP130,'Axe 2 Règles de gestion'!$D$2:$F$155,3, FALSE)</f>
        <v>La date de début du congé/absence doit être antérieure ou égale à la date de fin réelle du congé/absence.</v>
      </c>
      <c r="AR130" s="18" t="s">
        <v>95</v>
      </c>
      <c r="AS130" s="17" t="str">
        <f>VLOOKUP(AR130,'Axe 2 Règles de gestion'!$D$2:$F$155,3, FALSE)</f>
        <v>La date de début du congé/absence doit être antérieure ou égale à la date de fin prévisionnelle du congé/absence.</v>
      </c>
      <c r="AT130" s="18" t="s">
        <v>97</v>
      </c>
      <c r="AU130" s="17" t="str">
        <f>VLOOKUP(AT130,'Axe 2 Règles de gestion'!$D$2:$F$155,3, FALSE)</f>
        <v>La date de fin réelle du congé/absence doit être antérieure à la date limite de départ à la retraite.</v>
      </c>
      <c r="AV130" s="18" t="s">
        <v>99</v>
      </c>
      <c r="AW130" s="17" t="str">
        <f>VLOOKUP(AV130,'Axe 2 Règles de gestion'!$D$2:$F$155,3, FALSE)</f>
        <v>La date de fin prévisionnelle du congé/absence doit être antérieure à la date limite de départ à la retraite.</v>
      </c>
      <c r="AX130" s="18" t="s">
        <v>107</v>
      </c>
      <c r="AY130" s="17" t="str">
        <f>VLOOKUP(AX130,'Axe 2 Règles de gestion'!$D$2:$F$155,3, FALSE)</f>
        <v>Dans le cas d'un congé autre que CLM, CLD, CGM et CITIS, l'indicateur de requalification doit être à non et les impacts spécifiques à la requalification ne doivent pas être mobilisés ou l'impact rémunération est vide.</v>
      </c>
      <c r="AZ130" s="18"/>
      <c r="BA130" s="17"/>
      <c r="BB130" s="18"/>
      <c r="BC130" s="17"/>
      <c r="BD130" s="18"/>
      <c r="BE130" s="17"/>
      <c r="BF130" s="18"/>
      <c r="BG130" s="17"/>
      <c r="BH130" s="18"/>
      <c r="BI130" s="17"/>
      <c r="BJ130" s="18"/>
      <c r="BK130" s="17"/>
      <c r="BL130" s="18"/>
      <c r="BM130" s="17"/>
      <c r="BN130" s="18"/>
      <c r="BO130" s="17"/>
    </row>
    <row r="131" spans="1:67" ht="150" x14ac:dyDescent="0.25">
      <c r="A131" s="14" t="s">
        <v>127</v>
      </c>
      <c r="B131" s="14" t="s">
        <v>128</v>
      </c>
      <c r="C131" s="15">
        <v>44292</v>
      </c>
      <c r="D131" s="15" t="s">
        <v>69</v>
      </c>
      <c r="E131" s="16" t="s">
        <v>70</v>
      </c>
      <c r="F131" s="14" t="s">
        <v>71</v>
      </c>
      <c r="G131" s="16" t="s">
        <v>72</v>
      </c>
      <c r="H131" s="14" t="s">
        <v>404</v>
      </c>
      <c r="I131" s="16" t="s">
        <v>405</v>
      </c>
      <c r="J131" s="17" t="s">
        <v>406</v>
      </c>
      <c r="K131" s="17" t="s">
        <v>407</v>
      </c>
      <c r="L131" s="18" t="s">
        <v>408</v>
      </c>
      <c r="M131" s="19" t="s">
        <v>409</v>
      </c>
      <c r="N131" s="15" t="s">
        <v>79</v>
      </c>
      <c r="O131" s="17"/>
      <c r="P131" s="17"/>
      <c r="Q131" s="17" t="s">
        <v>129</v>
      </c>
      <c r="R131" s="18" t="s">
        <v>130</v>
      </c>
      <c r="S131" s="18" t="s">
        <v>82</v>
      </c>
      <c r="T131" s="18" t="s">
        <v>83</v>
      </c>
      <c r="U131" s="15">
        <v>43831</v>
      </c>
      <c r="V131" s="15"/>
      <c r="W131" s="17" t="s">
        <v>412</v>
      </c>
      <c r="X131" s="18" t="s">
        <v>413</v>
      </c>
      <c r="Y131" s="17" t="str">
        <f>VLOOKUP(X131,'Axe 2 Règles de gestion'!$D$2:$F$155,3, FALSE)</f>
        <v>Le militaire qui commet une faute ou un manquement peut être exclu temporairement de ses fonctions.</v>
      </c>
      <c r="Z131" s="18"/>
      <c r="AA131" s="17"/>
      <c r="AB131" s="18"/>
      <c r="AC131" s="17"/>
      <c r="AD131" s="18"/>
      <c r="AE131" s="17"/>
      <c r="AF131" s="18"/>
      <c r="AG131" s="17"/>
      <c r="AH131" s="18"/>
      <c r="AI131" s="17"/>
      <c r="AJ131" s="18"/>
      <c r="AK131" s="17"/>
      <c r="AL131" s="18" t="s">
        <v>415</v>
      </c>
      <c r="AM131" s="17" t="str">
        <f>VLOOKUP(AL131,'Axe 2 Règles de gestion'!$D$2:$F$155,3, FALSE)</f>
        <v>La durée prévisionnelle ne peut être supérieure à 5 jours.</v>
      </c>
      <c r="AN131" s="18" t="s">
        <v>417</v>
      </c>
      <c r="AO131" s="17" t="str">
        <f>VLOOKUP(AN131,'Axe 2 Règles de gestion'!$D$2:$F$155,3, FALSE)</f>
        <v>La durée réelle ne peut être supérieure à 5 jours.</v>
      </c>
      <c r="AP131" s="18" t="s">
        <v>91</v>
      </c>
      <c r="AQ131" s="17" t="str">
        <f>VLOOKUP(AP131,'Axe 2 Règles de gestion'!$D$2:$F$155,3, FALSE)</f>
        <v>La date de début du congé/absence doit être postérieure ou égale à la date de recrutement dans la FPE ou dans la carrière militaire.</v>
      </c>
      <c r="AR131" s="18" t="s">
        <v>93</v>
      </c>
      <c r="AS131" s="17" t="str">
        <f>VLOOKUP(AR131,'Axe 2 Règles de gestion'!$D$2:$F$155,3, FALSE)</f>
        <v>La date de début du congé/absence doit être antérieure ou égale à la date de fin réelle du congé/absence.</v>
      </c>
      <c r="AT131" s="18" t="s">
        <v>95</v>
      </c>
      <c r="AU131" s="17" t="str">
        <f>VLOOKUP(AT131,'Axe 2 Règles de gestion'!$D$2:$F$155,3, FALSE)</f>
        <v>La date de début du congé/absence doit être antérieure ou égale à la date de fin prévisionnelle du congé/absence.</v>
      </c>
      <c r="AV131" s="18" t="s">
        <v>97</v>
      </c>
      <c r="AW131" s="17" t="str">
        <f>VLOOKUP(AV131,'Axe 2 Règles de gestion'!$D$2:$F$155,3, FALSE)</f>
        <v>La date de fin réelle du congé/absence doit être antérieure à la date limite de départ à la retraite.</v>
      </c>
      <c r="AX131" s="18" t="s">
        <v>99</v>
      </c>
      <c r="AY131" s="17" t="str">
        <f>VLOOKUP(AX131,'Axe 2 Règles de gestion'!$D$2:$F$155,3, FALSE)</f>
        <v>La date de fin prévisionnelle du congé/absence doit être antérieure à la date limite de départ à la retraite.</v>
      </c>
      <c r="AZ131" s="18" t="s">
        <v>101</v>
      </c>
      <c r="BA131" s="17" t="str">
        <f>VLOOKUP(AZ131,'Axe 2 Règles de gestion'!$D$2:$F$155,3, FALSE)</f>
        <v>La date de fin réelle ou la date de fin prévisionnelle du congé/absence doit être saisie.</v>
      </c>
      <c r="BB131" s="18" t="s">
        <v>103</v>
      </c>
      <c r="BC131" s="17" t="str">
        <f>VLOOKUP(BB131,'Axe 2 Règles de gestion'!$D$2:$F$155,3, FALSE)</f>
        <v>Si l'absence ne commence pas par une demi-journée et si l'absence précédente ne finit pas par une demi journée, la date de début de l'absence saisie est postérieure à la date de fin réelle de l'absence précédente.</v>
      </c>
      <c r="BD131" s="18" t="s">
        <v>105</v>
      </c>
      <c r="BE131" s="17" t="str">
        <f>VLOOKUP(BD131,'Axe 2 Règles de gestion'!$D$2:$F$155,3, FALSE)</f>
        <v>Si l'absence ne commence pas par une demi-journée et si l'absence précédente ne finit pas par une demi journée, la date de début de l'absence saisie est postérieure à la date de fin prévisionnelle de l'absence précédente.</v>
      </c>
      <c r="BF131" s="18" t="s">
        <v>107</v>
      </c>
      <c r="BG131" s="17" t="str">
        <f>VLOOKUP(BF131,'Axe 2 Règles de gestion'!$D$2:$F$155,3, FALSE)</f>
        <v>Dans le cas d'un congé autre que CLM, CLD, CGM et CITIS, l'indicateur de requalification doit être à non et les impacts spécifiques à la requalification ne doivent pas être mobilisés ou l'impact rémunération est vide.</v>
      </c>
      <c r="BH131" s="18" t="s">
        <v>395</v>
      </c>
      <c r="BI131" s="17" t="str">
        <f>VLOOKUP(BH131,'Axe 2 Règles de gestion'!$D$2:$F$155,3, FALSE)</f>
        <v>Le militaire doit être en activité.</v>
      </c>
      <c r="BJ131" s="18"/>
      <c r="BK131" s="17"/>
      <c r="BL131" s="18"/>
      <c r="BM131" s="17"/>
      <c r="BN131" s="18"/>
      <c r="BO131" s="17"/>
    </row>
    <row r="132" spans="1:67" ht="105" x14ac:dyDescent="0.25">
      <c r="A132" s="14" t="s">
        <v>127</v>
      </c>
      <c r="B132" s="14" t="s">
        <v>128</v>
      </c>
      <c r="C132" s="15">
        <v>44292</v>
      </c>
      <c r="D132" s="15" t="s">
        <v>69</v>
      </c>
      <c r="E132" s="16" t="s">
        <v>70</v>
      </c>
      <c r="F132" s="14" t="s">
        <v>71</v>
      </c>
      <c r="G132" s="16" t="s">
        <v>72</v>
      </c>
      <c r="H132" s="14" t="s">
        <v>404</v>
      </c>
      <c r="I132" s="16" t="s">
        <v>405</v>
      </c>
      <c r="J132" s="17" t="s">
        <v>406</v>
      </c>
      <c r="K132" s="17" t="s">
        <v>407</v>
      </c>
      <c r="L132" s="18" t="s">
        <v>410</v>
      </c>
      <c r="M132" s="19" t="s">
        <v>411</v>
      </c>
      <c r="N132" s="15" t="s">
        <v>122</v>
      </c>
      <c r="O132" s="17"/>
      <c r="P132" s="17"/>
      <c r="Q132" s="17" t="s">
        <v>129</v>
      </c>
      <c r="R132" s="18" t="s">
        <v>130</v>
      </c>
      <c r="S132" s="18" t="s">
        <v>82</v>
      </c>
      <c r="T132" s="18" t="s">
        <v>83</v>
      </c>
      <c r="U132" s="15">
        <v>43831</v>
      </c>
      <c r="V132" s="15"/>
      <c r="W132" s="17" t="s">
        <v>419</v>
      </c>
      <c r="X132" s="18"/>
      <c r="Y132" s="17"/>
      <c r="Z132" s="18"/>
      <c r="AA132" s="17"/>
      <c r="AB132" s="18"/>
      <c r="AC132" s="17"/>
      <c r="AD132" s="18"/>
      <c r="AE132" s="17"/>
      <c r="AF132" s="18"/>
      <c r="AG132" s="17"/>
      <c r="AH132" s="18"/>
      <c r="AI132" s="17"/>
      <c r="AJ132" s="18"/>
      <c r="AK132" s="17"/>
      <c r="AL132" s="18" t="s">
        <v>415</v>
      </c>
      <c r="AM132" s="17" t="str">
        <f>VLOOKUP(AL132,'Axe 2 Règles de gestion'!$D$2:$F$155,3, FALSE)</f>
        <v>La durée prévisionnelle ne peut être supérieure à 5 jours.</v>
      </c>
      <c r="AN132" s="18" t="s">
        <v>417</v>
      </c>
      <c r="AO132" s="17" t="str">
        <f>VLOOKUP(AN132,'Axe 2 Règles de gestion'!$D$2:$F$155,3, FALSE)</f>
        <v>La durée réelle ne peut être supérieure à 5 jours.</v>
      </c>
      <c r="AP132" s="18" t="s">
        <v>93</v>
      </c>
      <c r="AQ132" s="17" t="str">
        <f>VLOOKUP(AP132,'Axe 2 Règles de gestion'!$D$2:$F$155,3, FALSE)</f>
        <v>La date de début du congé/absence doit être antérieure ou égale à la date de fin réelle du congé/absence.</v>
      </c>
      <c r="AR132" s="18" t="s">
        <v>95</v>
      </c>
      <c r="AS132" s="17" t="str">
        <f>VLOOKUP(AR132,'Axe 2 Règles de gestion'!$D$2:$F$155,3, FALSE)</f>
        <v>La date de début du congé/absence doit être antérieure ou égale à la date de fin prévisionnelle du congé/absence.</v>
      </c>
      <c r="AT132" s="18" t="s">
        <v>144</v>
      </c>
      <c r="AU132" s="17" t="str">
        <f>VLOOKUP(AT132,'Axe 2 Règles de gestion'!$D$2:$F$155,3, FALSE)</f>
        <v>La date de fin réelle du congé/absence doit être antérieure ou égale à la date limite de fin réelle ou prévisionnelle du lien juridique.</v>
      </c>
      <c r="AV132" s="18" t="s">
        <v>146</v>
      </c>
      <c r="AW132" s="17" t="str">
        <f>VLOOKUP(AV132,'Axe 2 Règles de gestion'!$D$2:$F$155,3, FALSE)</f>
        <v>La date de fin prévisionnelle du congé/absence doit être antérieure ou égale à la date limite de fin réelle ou prévisionnelle du lien juridique.</v>
      </c>
      <c r="AX132" s="18"/>
      <c r="AY132" s="17"/>
      <c r="AZ132" s="18"/>
      <c r="BA132" s="17"/>
      <c r="BB132" s="18"/>
      <c r="BC132" s="17"/>
      <c r="BD132" s="18"/>
      <c r="BE132" s="17"/>
      <c r="BF132" s="18"/>
      <c r="BG132" s="17"/>
      <c r="BH132" s="18"/>
      <c r="BI132" s="17"/>
      <c r="BJ132" s="18"/>
      <c r="BK132" s="17"/>
      <c r="BL132" s="18"/>
      <c r="BM132" s="17"/>
      <c r="BN132" s="18"/>
      <c r="BO132" s="17"/>
    </row>
    <row r="133" spans="1:67" ht="150" x14ac:dyDescent="0.25">
      <c r="A133" s="14" t="s">
        <v>169</v>
      </c>
      <c r="B133" s="14" t="s">
        <v>68</v>
      </c>
      <c r="C133" s="15">
        <v>43152</v>
      </c>
      <c r="D133" s="15" t="s">
        <v>69</v>
      </c>
      <c r="E133" s="16" t="s">
        <v>70</v>
      </c>
      <c r="F133" s="14" t="s">
        <v>71</v>
      </c>
      <c r="G133" s="16" t="s">
        <v>72</v>
      </c>
      <c r="H133" s="14" t="s">
        <v>404</v>
      </c>
      <c r="I133" s="16" t="s">
        <v>405</v>
      </c>
      <c r="J133" s="17" t="s">
        <v>406</v>
      </c>
      <c r="K133" s="17" t="s">
        <v>407</v>
      </c>
      <c r="L133" s="18" t="s">
        <v>408</v>
      </c>
      <c r="M133" s="19" t="s">
        <v>409</v>
      </c>
      <c r="N133" s="15" t="s">
        <v>79</v>
      </c>
      <c r="O133" s="17"/>
      <c r="P133" s="17"/>
      <c r="Q133" s="17" t="s">
        <v>132</v>
      </c>
      <c r="R133" s="18" t="s">
        <v>133</v>
      </c>
      <c r="S133" s="18" t="s">
        <v>82</v>
      </c>
      <c r="T133" s="18" t="s">
        <v>83</v>
      </c>
      <c r="U133" s="15">
        <v>40725</v>
      </c>
      <c r="V133" s="15"/>
      <c r="W133" s="17" t="s">
        <v>213</v>
      </c>
      <c r="X133" s="18"/>
      <c r="Y133" s="17"/>
      <c r="Z133" s="18"/>
      <c r="AA133" s="17"/>
      <c r="AB133" s="18"/>
      <c r="AC133" s="17"/>
      <c r="AD133" s="18"/>
      <c r="AE133" s="17"/>
      <c r="AF133" s="18"/>
      <c r="AG133" s="17"/>
      <c r="AH133" s="18"/>
      <c r="AI133" s="17"/>
      <c r="AJ133" s="18"/>
      <c r="AK133" s="17"/>
      <c r="AL133" s="18"/>
      <c r="AM133" s="17"/>
      <c r="AN133" s="18"/>
      <c r="AO133" s="17"/>
      <c r="AP133" s="18" t="s">
        <v>89</v>
      </c>
      <c r="AQ133" s="17" t="str">
        <f>VLOOKUP(AP133,'Axe 2 Règles de gestion'!$D$2:$F$155,3, FALSE)</f>
        <v>L'agent doit être en activité.</v>
      </c>
      <c r="AR133" s="18" t="s">
        <v>142</v>
      </c>
      <c r="AS133" s="17" t="str">
        <f>VLOOKUP(AR133,'Axe 2 Règles de gestion'!$D$2:$F$155,3, FALSE)</f>
        <v>La date de début du congé/absence doit être postérieure ou égale à la date de début du lien juridique.</v>
      </c>
      <c r="AT133" s="18" t="s">
        <v>93</v>
      </c>
      <c r="AU133" s="17" t="str">
        <f>VLOOKUP(AT133,'Axe 2 Règles de gestion'!$D$2:$F$155,3, FALSE)</f>
        <v>La date de début du congé/absence doit être antérieure ou égale à la date de fin réelle du congé/absence.</v>
      </c>
      <c r="AV133" s="18" t="s">
        <v>95</v>
      </c>
      <c r="AW133" s="17" t="str">
        <f>VLOOKUP(AV133,'Axe 2 Règles de gestion'!$D$2:$F$155,3, FALSE)</f>
        <v>La date de début du congé/absence doit être antérieure ou égale à la date de fin prévisionnelle du congé/absence.</v>
      </c>
      <c r="AX133" s="18" t="s">
        <v>97</v>
      </c>
      <c r="AY133" s="17" t="str">
        <f>VLOOKUP(AX133,'Axe 2 Règles de gestion'!$D$2:$F$155,3, FALSE)</f>
        <v>La date de fin réelle du congé/absence doit être antérieure à la date limite de départ à la retraite.</v>
      </c>
      <c r="AZ133" s="18" t="s">
        <v>99</v>
      </c>
      <c r="BA133" s="17" t="str">
        <f>VLOOKUP(AZ133,'Axe 2 Règles de gestion'!$D$2:$F$155,3, FALSE)</f>
        <v>La date de fin prévisionnelle du congé/absence doit être antérieure à la date limite de départ à la retraite.</v>
      </c>
      <c r="BB133" s="18" t="s">
        <v>103</v>
      </c>
      <c r="BC133" s="17" t="str">
        <f>VLOOKUP(BB133,'Axe 2 Règles de gestion'!$D$2:$F$155,3, FALSE)</f>
        <v>Si l'absence ne commence pas par une demi-journée et si l'absence précédente ne finit pas par une demi journée, la date de début de l'absence saisie est postérieure à la date de fin réelle de l'absence précédente.</v>
      </c>
      <c r="BD133" s="18" t="s">
        <v>105</v>
      </c>
      <c r="BE133" s="17" t="str">
        <f>VLOOKUP(BD133,'Axe 2 Règles de gestion'!$D$2:$F$155,3, FALSE)</f>
        <v>Si l'absence ne commence pas par une demi-journée et si l'absence précédente ne finit pas par une demi journée, la date de début de l'absence saisie est postérieure à la date de fin prévisionnelle de l'absence précédente.</v>
      </c>
      <c r="BF133" s="18" t="s">
        <v>107</v>
      </c>
      <c r="BG133" s="17" t="str">
        <f>VLOOKUP(BF133,'Axe 2 Règles de gestion'!$D$2:$F$155,3, FALSE)</f>
        <v>Dans le cas d'un congé autre que CLM, CLD, CGM et CITIS, l'indicateur de requalification doit être à non et les impacts spécifiques à la requalification ne doivent pas être mobilisés ou l'impact rémunération est vide.</v>
      </c>
      <c r="BH133" s="18" t="s">
        <v>144</v>
      </c>
      <c r="BI133" s="17" t="str">
        <f>VLOOKUP(BH133,'Axe 2 Règles de gestion'!$D$2:$F$155,3, FALSE)</f>
        <v>La date de fin réelle du congé/absence doit être antérieure ou égale à la date limite de fin réelle ou prévisionnelle du lien juridique.</v>
      </c>
      <c r="BJ133" s="18" t="s">
        <v>146</v>
      </c>
      <c r="BK133" s="17" t="str">
        <f>VLOOKUP(BJ133,'Axe 2 Règles de gestion'!$D$2:$F$155,3, FALSE)</f>
        <v>La date de fin prévisionnelle du congé/absence doit être antérieure ou égale à la date limite de fin réelle ou prévisionnelle du lien juridique.</v>
      </c>
      <c r="BL133" s="18"/>
      <c r="BM133" s="17"/>
      <c r="BN133" s="18"/>
      <c r="BO133" s="17"/>
    </row>
    <row r="134" spans="1:67" ht="150" x14ac:dyDescent="0.25">
      <c r="A134" s="14" t="s">
        <v>169</v>
      </c>
      <c r="B134" s="14" t="s">
        <v>128</v>
      </c>
      <c r="C134" s="15"/>
      <c r="D134" s="15" t="s">
        <v>69</v>
      </c>
      <c r="E134" s="16" t="s">
        <v>70</v>
      </c>
      <c r="F134" s="14" t="s">
        <v>71</v>
      </c>
      <c r="G134" s="16" t="s">
        <v>72</v>
      </c>
      <c r="H134" s="14" t="s">
        <v>404</v>
      </c>
      <c r="I134" s="16" t="s">
        <v>405</v>
      </c>
      <c r="J134" s="17" t="s">
        <v>406</v>
      </c>
      <c r="K134" s="17" t="s">
        <v>407</v>
      </c>
      <c r="L134" s="18" t="s">
        <v>410</v>
      </c>
      <c r="M134" s="19" t="s">
        <v>411</v>
      </c>
      <c r="N134" s="15" t="s">
        <v>122</v>
      </c>
      <c r="O134" s="17"/>
      <c r="P134" s="17"/>
      <c r="Q134" s="17" t="s">
        <v>132</v>
      </c>
      <c r="R134" s="18" t="s">
        <v>133</v>
      </c>
      <c r="S134" s="18" t="s">
        <v>82</v>
      </c>
      <c r="T134" s="18" t="s">
        <v>83</v>
      </c>
      <c r="U134" s="15">
        <v>40725</v>
      </c>
      <c r="V134" s="15"/>
      <c r="W134" s="17" t="s">
        <v>214</v>
      </c>
      <c r="X134" s="18"/>
      <c r="Y134" s="17"/>
      <c r="Z134" s="18"/>
      <c r="AA134" s="17"/>
      <c r="AB134" s="18"/>
      <c r="AC134" s="17"/>
      <c r="AD134" s="18"/>
      <c r="AE134" s="17"/>
      <c r="AF134" s="18"/>
      <c r="AG134" s="17"/>
      <c r="AH134" s="18"/>
      <c r="AI134" s="17"/>
      <c r="AJ134" s="18"/>
      <c r="AK134" s="17"/>
      <c r="AL134" s="18"/>
      <c r="AM134" s="17"/>
      <c r="AN134" s="18"/>
      <c r="AO134" s="17"/>
      <c r="AP134" s="18" t="s">
        <v>93</v>
      </c>
      <c r="AQ134" s="17" t="str">
        <f>VLOOKUP(AP134,'Axe 2 Règles de gestion'!$D$2:$F$155,3, FALSE)</f>
        <v>La date de début du congé/absence doit être antérieure ou égale à la date de fin réelle du congé/absence.</v>
      </c>
      <c r="AR134" s="18" t="s">
        <v>95</v>
      </c>
      <c r="AS134" s="17" t="str">
        <f>VLOOKUP(AR134,'Axe 2 Règles de gestion'!$D$2:$F$155,3, FALSE)</f>
        <v>La date de début du congé/absence doit être antérieure ou égale à la date de fin prévisionnelle du congé/absence.</v>
      </c>
      <c r="AT134" s="18" t="s">
        <v>97</v>
      </c>
      <c r="AU134" s="17" t="str">
        <f>VLOOKUP(AT134,'Axe 2 Règles de gestion'!$D$2:$F$155,3, FALSE)</f>
        <v>La date de fin réelle du congé/absence doit être antérieure à la date limite de départ à la retraite.</v>
      </c>
      <c r="AV134" s="18" t="s">
        <v>99</v>
      </c>
      <c r="AW134" s="17" t="str">
        <f>VLOOKUP(AV134,'Axe 2 Règles de gestion'!$D$2:$F$155,3, FALSE)</f>
        <v>La date de fin prévisionnelle du congé/absence doit être antérieure à la date limite de départ à la retraite.</v>
      </c>
      <c r="AX134" s="18" t="s">
        <v>107</v>
      </c>
      <c r="AY134" s="17" t="str">
        <f>VLOOKUP(AX134,'Axe 2 Règles de gestion'!$D$2:$F$155,3, FALSE)</f>
        <v>Dans le cas d'un congé autre que CLM, CLD, CGM et CITIS, l'indicateur de requalification doit être à non et les impacts spécifiques à la requalification ne doivent pas être mobilisés ou l'impact rémunération est vide.</v>
      </c>
      <c r="AZ134" s="18" t="s">
        <v>144</v>
      </c>
      <c r="BA134" s="17" t="str">
        <f>VLOOKUP(AZ134,'Axe 2 Règles de gestion'!$D$2:$F$155,3, FALSE)</f>
        <v>La date de fin réelle du congé/absence doit être antérieure ou égale à la date limite de fin réelle ou prévisionnelle du lien juridique.</v>
      </c>
      <c r="BB134" s="18" t="s">
        <v>146</v>
      </c>
      <c r="BC134" s="17" t="str">
        <f>VLOOKUP(BB134,'Axe 2 Règles de gestion'!$D$2:$F$155,3, FALSE)</f>
        <v>La date de fin prévisionnelle du congé/absence doit être antérieure ou égale à la date limite de fin réelle ou prévisionnelle du lien juridique.</v>
      </c>
      <c r="BD134" s="18"/>
      <c r="BE134" s="17"/>
      <c r="BF134" s="18"/>
      <c r="BG134" s="17"/>
      <c r="BH134" s="18"/>
      <c r="BI134" s="17"/>
      <c r="BJ134" s="18"/>
      <c r="BK134" s="17"/>
      <c r="BL134" s="18"/>
      <c r="BM134" s="17"/>
      <c r="BN134" s="18"/>
      <c r="BO134" s="17"/>
    </row>
    <row r="135" spans="1:67" ht="150" x14ac:dyDescent="0.25">
      <c r="A135" s="14" t="s">
        <v>169</v>
      </c>
      <c r="B135" s="14" t="s">
        <v>68</v>
      </c>
      <c r="C135" s="15">
        <v>43152</v>
      </c>
      <c r="D135" s="15" t="s">
        <v>69</v>
      </c>
      <c r="E135" s="16" t="s">
        <v>70</v>
      </c>
      <c r="F135" s="14" t="s">
        <v>71</v>
      </c>
      <c r="G135" s="16" t="s">
        <v>72</v>
      </c>
      <c r="H135" s="14" t="s">
        <v>404</v>
      </c>
      <c r="I135" s="16" t="s">
        <v>405</v>
      </c>
      <c r="J135" s="17" t="s">
        <v>406</v>
      </c>
      <c r="K135" s="17" t="s">
        <v>407</v>
      </c>
      <c r="L135" s="18" t="s">
        <v>408</v>
      </c>
      <c r="M135" s="19" t="s">
        <v>409</v>
      </c>
      <c r="N135" s="15" t="s">
        <v>79</v>
      </c>
      <c r="O135" s="17"/>
      <c r="P135" s="17"/>
      <c r="Q135" s="17" t="s">
        <v>155</v>
      </c>
      <c r="R135" s="18" t="s">
        <v>156</v>
      </c>
      <c r="S135" s="18" t="s">
        <v>82</v>
      </c>
      <c r="T135" s="18" t="s">
        <v>83</v>
      </c>
      <c r="U135" s="15">
        <v>40725</v>
      </c>
      <c r="V135" s="15"/>
      <c r="W135" s="17" t="s">
        <v>168</v>
      </c>
      <c r="X135" s="18"/>
      <c r="Y135" s="17"/>
      <c r="Z135" s="18"/>
      <c r="AA135" s="17"/>
      <c r="AB135" s="18"/>
      <c r="AC135" s="17"/>
      <c r="AD135" s="18"/>
      <c r="AE135" s="17"/>
      <c r="AF135" s="18"/>
      <c r="AG135" s="17"/>
      <c r="AH135" s="18"/>
      <c r="AI135" s="17"/>
      <c r="AJ135" s="18"/>
      <c r="AK135" s="17"/>
      <c r="AL135" s="18"/>
      <c r="AM135" s="17"/>
      <c r="AN135" s="18"/>
      <c r="AO135" s="17"/>
      <c r="AP135" s="18" t="s">
        <v>89</v>
      </c>
      <c r="AQ135" s="17" t="str">
        <f>VLOOKUP(AP135,'Axe 2 Règles de gestion'!$D$2:$F$155,3, FALSE)</f>
        <v>L'agent doit être en activité.</v>
      </c>
      <c r="AR135" s="18" t="s">
        <v>91</v>
      </c>
      <c r="AS135" s="17" t="str">
        <f>VLOOKUP(AR135,'Axe 2 Règles de gestion'!$D$2:$F$155,3, FALSE)</f>
        <v>La date de début du congé/absence doit être postérieure ou égale à la date de recrutement dans la FPE ou dans la carrière militaire.</v>
      </c>
      <c r="AT135" s="18" t="s">
        <v>93</v>
      </c>
      <c r="AU135" s="17" t="str">
        <f>VLOOKUP(AT135,'Axe 2 Règles de gestion'!$D$2:$F$155,3, FALSE)</f>
        <v>La date de début du congé/absence doit être antérieure ou égale à la date de fin réelle du congé/absence.</v>
      </c>
      <c r="AV135" s="18" t="s">
        <v>95</v>
      </c>
      <c r="AW135" s="17" t="str">
        <f>VLOOKUP(AV135,'Axe 2 Règles de gestion'!$D$2:$F$155,3, FALSE)</f>
        <v>La date de début du congé/absence doit être antérieure ou égale à la date de fin prévisionnelle du congé/absence.</v>
      </c>
      <c r="AX135" s="18" t="s">
        <v>97</v>
      </c>
      <c r="AY135" s="17" t="str">
        <f>VLOOKUP(AX135,'Axe 2 Règles de gestion'!$D$2:$F$155,3, FALSE)</f>
        <v>La date de fin réelle du congé/absence doit être antérieure à la date limite de départ à la retraite.</v>
      </c>
      <c r="AZ135" s="18" t="s">
        <v>99</v>
      </c>
      <c r="BA135" s="17" t="str">
        <f>VLOOKUP(AZ135,'Axe 2 Règles de gestion'!$D$2:$F$155,3, FALSE)</f>
        <v>La date de fin prévisionnelle du congé/absence doit être antérieure à la date limite de départ à la retraite.</v>
      </c>
      <c r="BB135" s="18" t="s">
        <v>103</v>
      </c>
      <c r="BC135" s="17" t="str">
        <f>VLOOKUP(BB135,'Axe 2 Règles de gestion'!$D$2:$F$155,3, FALSE)</f>
        <v>Si l'absence ne commence pas par une demi-journée et si l'absence précédente ne finit pas par une demi journée, la date de début de l'absence saisie est postérieure à la date de fin réelle de l'absence précédente.</v>
      </c>
      <c r="BD135" s="18" t="s">
        <v>105</v>
      </c>
      <c r="BE135" s="17" t="str">
        <f>VLOOKUP(BD135,'Axe 2 Règles de gestion'!$D$2:$F$155,3, FALSE)</f>
        <v>Si l'absence ne commence pas par une demi-journée et si l'absence précédente ne finit pas par une demi journée, la date de début de l'absence saisie est postérieure à la date de fin prévisionnelle de l'absence précédente.</v>
      </c>
      <c r="BF135" s="18" t="s">
        <v>107</v>
      </c>
      <c r="BG135" s="17" t="str">
        <f>VLOOKUP(BF135,'Axe 2 Règles de gestion'!$D$2:$F$155,3, FALSE)</f>
        <v>Dans le cas d'un congé autre que CLM, CLD, CGM et CITIS, l'indicateur de requalification doit être à non et les impacts spécifiques à la requalification ne doivent pas être mobilisés ou l'impact rémunération est vide.</v>
      </c>
      <c r="BH135" s="18"/>
      <c r="BI135" s="17"/>
      <c r="BJ135" s="18"/>
      <c r="BK135" s="17"/>
      <c r="BL135" s="18"/>
      <c r="BM135" s="17"/>
      <c r="BN135" s="18"/>
      <c r="BO135" s="17"/>
    </row>
    <row r="136" spans="1:67" ht="150" x14ac:dyDescent="0.25">
      <c r="A136" s="14" t="s">
        <v>169</v>
      </c>
      <c r="B136" s="14" t="s">
        <v>68</v>
      </c>
      <c r="C136" s="15">
        <v>43152</v>
      </c>
      <c r="D136" s="15" t="s">
        <v>69</v>
      </c>
      <c r="E136" s="16" t="s">
        <v>70</v>
      </c>
      <c r="F136" s="14" t="s">
        <v>71</v>
      </c>
      <c r="G136" s="16" t="s">
        <v>72</v>
      </c>
      <c r="H136" s="14" t="s">
        <v>404</v>
      </c>
      <c r="I136" s="16" t="s">
        <v>405</v>
      </c>
      <c r="J136" s="17" t="s">
        <v>406</v>
      </c>
      <c r="K136" s="17" t="s">
        <v>407</v>
      </c>
      <c r="L136" s="18" t="s">
        <v>410</v>
      </c>
      <c r="M136" s="19" t="s">
        <v>411</v>
      </c>
      <c r="N136" s="15" t="s">
        <v>122</v>
      </c>
      <c r="O136" s="17"/>
      <c r="P136" s="17"/>
      <c r="Q136" s="17" t="s">
        <v>155</v>
      </c>
      <c r="R136" s="18" t="s">
        <v>156</v>
      </c>
      <c r="S136" s="18" t="s">
        <v>82</v>
      </c>
      <c r="T136" s="18" t="s">
        <v>83</v>
      </c>
      <c r="U136" s="15">
        <v>40725</v>
      </c>
      <c r="V136" s="15"/>
      <c r="W136" s="17" t="s">
        <v>183</v>
      </c>
      <c r="X136" s="18"/>
      <c r="Y136" s="17"/>
      <c r="Z136" s="18"/>
      <c r="AA136" s="17"/>
      <c r="AB136" s="18"/>
      <c r="AC136" s="17"/>
      <c r="AD136" s="18"/>
      <c r="AE136" s="17"/>
      <c r="AF136" s="18"/>
      <c r="AG136" s="17"/>
      <c r="AH136" s="18"/>
      <c r="AI136" s="17"/>
      <c r="AJ136" s="18"/>
      <c r="AK136" s="17"/>
      <c r="AL136" s="18"/>
      <c r="AM136" s="17"/>
      <c r="AN136" s="18"/>
      <c r="AO136" s="17"/>
      <c r="AP136" s="18" t="s">
        <v>93</v>
      </c>
      <c r="AQ136" s="17" t="str">
        <f>VLOOKUP(AP136,'Axe 2 Règles de gestion'!$D$2:$F$155,3, FALSE)</f>
        <v>La date de début du congé/absence doit être antérieure ou égale à la date de fin réelle du congé/absence.</v>
      </c>
      <c r="AR136" s="18" t="s">
        <v>95</v>
      </c>
      <c r="AS136" s="17" t="str">
        <f>VLOOKUP(AR136,'Axe 2 Règles de gestion'!$D$2:$F$155,3, FALSE)</f>
        <v>La date de début du congé/absence doit être antérieure ou égale à la date de fin prévisionnelle du congé/absence.</v>
      </c>
      <c r="AT136" s="18" t="s">
        <v>97</v>
      </c>
      <c r="AU136" s="17" t="str">
        <f>VLOOKUP(AT136,'Axe 2 Règles de gestion'!$D$2:$F$155,3, FALSE)</f>
        <v>La date de fin réelle du congé/absence doit être antérieure à la date limite de départ à la retraite.</v>
      </c>
      <c r="AV136" s="18" t="s">
        <v>99</v>
      </c>
      <c r="AW136" s="17" t="str">
        <f>VLOOKUP(AV136,'Axe 2 Règles de gestion'!$D$2:$F$155,3, FALSE)</f>
        <v>La date de fin prévisionnelle du congé/absence doit être antérieure à la date limite de départ à la retraite.</v>
      </c>
      <c r="AX136" s="18" t="s">
        <v>107</v>
      </c>
      <c r="AY136" s="17" t="str">
        <f>VLOOKUP(AX136,'Axe 2 Règles de gestion'!$D$2:$F$155,3, FALSE)</f>
        <v>Dans le cas d'un congé autre que CLM, CLD, CGM et CITIS, l'indicateur de requalification doit être à non et les impacts spécifiques à la requalification ne doivent pas être mobilisés ou l'impact rémunération est vide.</v>
      </c>
      <c r="AZ136" s="18"/>
      <c r="BA136" s="17"/>
      <c r="BB136" s="18"/>
      <c r="BC136" s="17"/>
      <c r="BD136" s="18"/>
      <c r="BE136" s="17"/>
      <c r="BF136" s="18"/>
      <c r="BG136" s="17"/>
      <c r="BH136" s="18"/>
      <c r="BI136" s="17"/>
      <c r="BJ136" s="18"/>
      <c r="BK136" s="17"/>
      <c r="BL136" s="18"/>
      <c r="BM136" s="17"/>
      <c r="BN136" s="18"/>
      <c r="BO136" s="17"/>
    </row>
    <row r="137" spans="1:67" ht="150" x14ac:dyDescent="0.25">
      <c r="A137" s="14" t="s">
        <v>420</v>
      </c>
      <c r="B137" s="14" t="s">
        <v>68</v>
      </c>
      <c r="C137" s="15">
        <v>44414</v>
      </c>
      <c r="D137" s="15" t="s">
        <v>69</v>
      </c>
      <c r="E137" s="16" t="s">
        <v>70</v>
      </c>
      <c r="F137" s="14" t="s">
        <v>71</v>
      </c>
      <c r="G137" s="16" t="s">
        <v>72</v>
      </c>
      <c r="H137" s="14" t="s">
        <v>404</v>
      </c>
      <c r="I137" s="16" t="s">
        <v>405</v>
      </c>
      <c r="J137" s="17" t="s">
        <v>406</v>
      </c>
      <c r="K137" s="17" t="s">
        <v>407</v>
      </c>
      <c r="L137" s="18" t="s">
        <v>408</v>
      </c>
      <c r="M137" s="19" t="s">
        <v>409</v>
      </c>
      <c r="N137" s="15" t="s">
        <v>79</v>
      </c>
      <c r="O137" s="17"/>
      <c r="P137" s="17"/>
      <c r="Q137" s="17" t="s">
        <v>163</v>
      </c>
      <c r="R137" s="18" t="s">
        <v>164</v>
      </c>
      <c r="S137" s="18" t="s">
        <v>82</v>
      </c>
      <c r="T137" s="18" t="s">
        <v>83</v>
      </c>
      <c r="U137" s="15">
        <v>40725</v>
      </c>
      <c r="V137" s="15"/>
      <c r="W137" s="17" t="s">
        <v>213</v>
      </c>
      <c r="X137" s="18"/>
      <c r="Y137" s="17"/>
      <c r="Z137" s="18"/>
      <c r="AA137" s="17"/>
      <c r="AB137" s="18"/>
      <c r="AC137" s="17"/>
      <c r="AD137" s="18"/>
      <c r="AE137" s="17"/>
      <c r="AF137" s="18"/>
      <c r="AG137" s="17"/>
      <c r="AH137" s="18"/>
      <c r="AI137" s="17"/>
      <c r="AJ137" s="18"/>
      <c r="AK137" s="17"/>
      <c r="AL137" s="18"/>
      <c r="AM137" s="17"/>
      <c r="AN137" s="18"/>
      <c r="AO137" s="17"/>
      <c r="AP137" s="18" t="s">
        <v>89</v>
      </c>
      <c r="AQ137" s="17" t="str">
        <f>VLOOKUP(AP137,'Axe 2 Règles de gestion'!$D$2:$F$155,3, FALSE)</f>
        <v>L'agent doit être en activité.</v>
      </c>
      <c r="AR137" s="18" t="s">
        <v>142</v>
      </c>
      <c r="AS137" s="17" t="str">
        <f>VLOOKUP(AR137,'Axe 2 Règles de gestion'!$D$2:$F$155,3, FALSE)</f>
        <v>La date de début du congé/absence doit être postérieure ou égale à la date de début du lien juridique.</v>
      </c>
      <c r="AT137" s="18" t="s">
        <v>93</v>
      </c>
      <c r="AU137" s="17" t="str">
        <f>VLOOKUP(AT137,'Axe 2 Règles de gestion'!$D$2:$F$155,3, FALSE)</f>
        <v>La date de début du congé/absence doit être antérieure ou égale à la date de fin réelle du congé/absence.</v>
      </c>
      <c r="AV137" s="18" t="s">
        <v>95</v>
      </c>
      <c r="AW137" s="17" t="str">
        <f>VLOOKUP(AV137,'Axe 2 Règles de gestion'!$D$2:$F$155,3, FALSE)</f>
        <v>La date de début du congé/absence doit être antérieure ou égale à la date de fin prévisionnelle du congé/absence.</v>
      </c>
      <c r="AX137" s="18" t="s">
        <v>97</v>
      </c>
      <c r="AY137" s="17" t="str">
        <f>VLOOKUP(AX137,'Axe 2 Règles de gestion'!$D$2:$F$155,3, FALSE)</f>
        <v>La date de fin réelle du congé/absence doit être antérieure à la date limite de départ à la retraite.</v>
      </c>
      <c r="AZ137" s="18" t="s">
        <v>99</v>
      </c>
      <c r="BA137" s="17" t="str">
        <f>VLOOKUP(AZ137,'Axe 2 Règles de gestion'!$D$2:$F$155,3, FALSE)</f>
        <v>La date de fin prévisionnelle du congé/absence doit être antérieure à la date limite de départ à la retraite.</v>
      </c>
      <c r="BB137" s="18" t="s">
        <v>103</v>
      </c>
      <c r="BC137" s="17" t="str">
        <f>VLOOKUP(BB137,'Axe 2 Règles de gestion'!$D$2:$F$155,3, FALSE)</f>
        <v>Si l'absence ne commence pas par une demi-journée et si l'absence précédente ne finit pas par une demi journée, la date de début de l'absence saisie est postérieure à la date de fin réelle de l'absence précédente.</v>
      </c>
      <c r="BD137" s="18" t="s">
        <v>105</v>
      </c>
      <c r="BE137" s="17" t="str">
        <f>VLOOKUP(BD137,'Axe 2 Règles de gestion'!$D$2:$F$155,3, FALSE)</f>
        <v>Si l'absence ne commence pas par une demi-journée et si l'absence précédente ne finit pas par une demi journée, la date de début de l'absence saisie est postérieure à la date de fin prévisionnelle de l'absence précédente.</v>
      </c>
      <c r="BF137" s="18" t="s">
        <v>107</v>
      </c>
      <c r="BG137" s="17" t="str">
        <f>VLOOKUP(BF137,'Axe 2 Règles de gestion'!$D$2:$F$155,3, FALSE)</f>
        <v>Dans le cas d'un congé autre que CLM, CLD, CGM et CITIS, l'indicateur de requalification doit être à non et les impacts spécifiques à la requalification ne doivent pas être mobilisés ou l'impact rémunération est vide.</v>
      </c>
      <c r="BH137" s="18" t="s">
        <v>144</v>
      </c>
      <c r="BI137" s="17" t="str">
        <f>VLOOKUP(BH137,'Axe 2 Règles de gestion'!$D$2:$F$155,3, FALSE)</f>
        <v>La date de fin réelle du congé/absence doit être antérieure ou égale à la date limite de fin réelle ou prévisionnelle du lien juridique.</v>
      </c>
      <c r="BJ137" s="18" t="s">
        <v>146</v>
      </c>
      <c r="BK137" s="17" t="str">
        <f>VLOOKUP(BJ137,'Axe 2 Règles de gestion'!$D$2:$F$155,3, FALSE)</f>
        <v>La date de fin prévisionnelle du congé/absence doit être antérieure ou égale à la date limite de fin réelle ou prévisionnelle du lien juridique.</v>
      </c>
      <c r="BL137" s="18"/>
      <c r="BM137" s="17"/>
      <c r="BN137" s="18"/>
      <c r="BO137" s="17" t="s">
        <v>421</v>
      </c>
    </row>
    <row r="138" spans="1:67" ht="150" x14ac:dyDescent="0.25">
      <c r="A138" s="14" t="s">
        <v>420</v>
      </c>
      <c r="B138" s="14" t="s">
        <v>68</v>
      </c>
      <c r="C138" s="15">
        <v>44414</v>
      </c>
      <c r="D138" s="15" t="s">
        <v>69</v>
      </c>
      <c r="E138" s="16" t="s">
        <v>70</v>
      </c>
      <c r="F138" s="14" t="s">
        <v>71</v>
      </c>
      <c r="G138" s="16" t="s">
        <v>72</v>
      </c>
      <c r="H138" s="14" t="s">
        <v>404</v>
      </c>
      <c r="I138" s="16" t="s">
        <v>405</v>
      </c>
      <c r="J138" s="17" t="s">
        <v>406</v>
      </c>
      <c r="K138" s="17" t="s">
        <v>407</v>
      </c>
      <c r="L138" s="18" t="s">
        <v>410</v>
      </c>
      <c r="M138" s="19" t="s">
        <v>411</v>
      </c>
      <c r="N138" s="15" t="s">
        <v>122</v>
      </c>
      <c r="O138" s="17"/>
      <c r="P138" s="17"/>
      <c r="Q138" s="17" t="s">
        <v>163</v>
      </c>
      <c r="R138" s="18" t="s">
        <v>164</v>
      </c>
      <c r="S138" s="18" t="s">
        <v>82</v>
      </c>
      <c r="T138" s="18" t="s">
        <v>83</v>
      </c>
      <c r="U138" s="15">
        <v>40725</v>
      </c>
      <c r="V138" s="15"/>
      <c r="W138" s="17" t="s">
        <v>214</v>
      </c>
      <c r="X138" s="18"/>
      <c r="Y138" s="17"/>
      <c r="Z138" s="18"/>
      <c r="AA138" s="17"/>
      <c r="AB138" s="18"/>
      <c r="AC138" s="17"/>
      <c r="AD138" s="18"/>
      <c r="AE138" s="17"/>
      <c r="AF138" s="18"/>
      <c r="AG138" s="17"/>
      <c r="AH138" s="18"/>
      <c r="AI138" s="17"/>
      <c r="AJ138" s="18"/>
      <c r="AK138" s="17"/>
      <c r="AL138" s="18"/>
      <c r="AM138" s="17"/>
      <c r="AN138" s="18"/>
      <c r="AO138" s="17"/>
      <c r="AP138" s="18" t="s">
        <v>93</v>
      </c>
      <c r="AQ138" s="17" t="str">
        <f>VLOOKUP(AP138,'Axe 2 Règles de gestion'!$D$2:$F$155,3, FALSE)</f>
        <v>La date de début du congé/absence doit être antérieure ou égale à la date de fin réelle du congé/absence.</v>
      </c>
      <c r="AR138" s="18" t="s">
        <v>95</v>
      </c>
      <c r="AS138" s="17" t="str">
        <f>VLOOKUP(AR138,'Axe 2 Règles de gestion'!$D$2:$F$155,3, FALSE)</f>
        <v>La date de début du congé/absence doit être antérieure ou égale à la date de fin prévisionnelle du congé/absence.</v>
      </c>
      <c r="AT138" s="18" t="s">
        <v>97</v>
      </c>
      <c r="AU138" s="17" t="str">
        <f>VLOOKUP(AT138,'Axe 2 Règles de gestion'!$D$2:$F$155,3, FALSE)</f>
        <v>La date de fin réelle du congé/absence doit être antérieure à la date limite de départ à la retraite.</v>
      </c>
      <c r="AV138" s="18" t="s">
        <v>99</v>
      </c>
      <c r="AW138" s="17" t="str">
        <f>VLOOKUP(AV138,'Axe 2 Règles de gestion'!$D$2:$F$155,3, FALSE)</f>
        <v>La date de fin prévisionnelle du congé/absence doit être antérieure à la date limite de départ à la retraite.</v>
      </c>
      <c r="AX138" s="18" t="s">
        <v>107</v>
      </c>
      <c r="AY138" s="17" t="str">
        <f>VLOOKUP(AX138,'Axe 2 Règles de gestion'!$D$2:$F$155,3, FALSE)</f>
        <v>Dans le cas d'un congé autre que CLM, CLD, CGM et CITIS, l'indicateur de requalification doit être à non et les impacts spécifiques à la requalification ne doivent pas être mobilisés ou l'impact rémunération est vide.</v>
      </c>
      <c r="AZ138" s="18" t="s">
        <v>144</v>
      </c>
      <c r="BA138" s="17" t="str">
        <f>VLOOKUP(AZ138,'Axe 2 Règles de gestion'!$D$2:$F$155,3, FALSE)</f>
        <v>La date de fin réelle du congé/absence doit être antérieure ou égale à la date limite de fin réelle ou prévisionnelle du lien juridique.</v>
      </c>
      <c r="BB138" s="18" t="s">
        <v>146</v>
      </c>
      <c r="BC138" s="17" t="str">
        <f>VLOOKUP(BB138,'Axe 2 Règles de gestion'!$D$2:$F$155,3, FALSE)</f>
        <v>La date de fin prévisionnelle du congé/absence doit être antérieure ou égale à la date limite de fin réelle ou prévisionnelle du lien juridique.</v>
      </c>
      <c r="BD138" s="18"/>
      <c r="BE138" s="17"/>
      <c r="BF138" s="18"/>
      <c r="BG138" s="17"/>
      <c r="BH138" s="18"/>
      <c r="BI138" s="17"/>
      <c r="BJ138" s="18"/>
      <c r="BK138" s="17"/>
      <c r="BL138" s="18"/>
      <c r="BM138" s="17"/>
      <c r="BN138" s="18"/>
      <c r="BO138" s="17" t="s">
        <v>421</v>
      </c>
    </row>
    <row r="139" spans="1:67" ht="75" x14ac:dyDescent="0.25">
      <c r="A139" s="14" t="s">
        <v>217</v>
      </c>
      <c r="B139" s="14" t="s">
        <v>128</v>
      </c>
      <c r="C139" s="15">
        <v>43152</v>
      </c>
      <c r="D139" s="15" t="s">
        <v>69</v>
      </c>
      <c r="E139" s="16" t="s">
        <v>70</v>
      </c>
      <c r="F139" s="14" t="s">
        <v>71</v>
      </c>
      <c r="G139" s="16" t="s">
        <v>72</v>
      </c>
      <c r="H139" s="14" t="s">
        <v>404</v>
      </c>
      <c r="I139" s="16" t="s">
        <v>405</v>
      </c>
      <c r="J139" s="17" t="s">
        <v>406</v>
      </c>
      <c r="K139" s="17" t="s">
        <v>407</v>
      </c>
      <c r="L139" s="18" t="s">
        <v>408</v>
      </c>
      <c r="M139" s="19" t="s">
        <v>409</v>
      </c>
      <c r="N139" s="15" t="s">
        <v>79</v>
      </c>
      <c r="O139" s="17"/>
      <c r="P139" s="17"/>
      <c r="Q139" s="17" t="s">
        <v>215</v>
      </c>
      <c r="R139" s="18" t="s">
        <v>216</v>
      </c>
      <c r="S139" s="18" t="s">
        <v>167</v>
      </c>
      <c r="T139" s="18" t="s">
        <v>131</v>
      </c>
      <c r="U139" s="15">
        <v>40725</v>
      </c>
      <c r="V139" s="15"/>
      <c r="W139" s="17"/>
      <c r="X139" s="18"/>
      <c r="Y139" s="17"/>
      <c r="Z139" s="18"/>
      <c r="AA139" s="17"/>
      <c r="AB139" s="18"/>
      <c r="AC139" s="17"/>
      <c r="AD139" s="18"/>
      <c r="AE139" s="17"/>
      <c r="AF139" s="18"/>
      <c r="AG139" s="17"/>
      <c r="AH139" s="18"/>
      <c r="AI139" s="17"/>
      <c r="AJ139" s="18"/>
      <c r="AK139" s="17"/>
      <c r="AL139" s="18"/>
      <c r="AM139" s="17"/>
      <c r="AN139" s="18"/>
      <c r="AO139" s="17"/>
      <c r="AP139" s="18"/>
      <c r="AQ139" s="17"/>
      <c r="AR139" s="18"/>
      <c r="AS139" s="17"/>
      <c r="AT139" s="18"/>
      <c r="AU139" s="17"/>
      <c r="AV139" s="18"/>
      <c r="AW139" s="17"/>
      <c r="AX139" s="18"/>
      <c r="AY139" s="17"/>
      <c r="AZ139" s="18"/>
      <c r="BA139" s="17"/>
      <c r="BB139" s="18"/>
      <c r="BC139" s="17"/>
      <c r="BD139" s="18"/>
      <c r="BE139" s="17"/>
      <c r="BF139" s="18"/>
      <c r="BG139" s="17"/>
      <c r="BH139" s="18"/>
      <c r="BI139" s="17"/>
      <c r="BJ139" s="18"/>
      <c r="BK139" s="17"/>
      <c r="BL139" s="18"/>
      <c r="BM139" s="17"/>
      <c r="BN139" s="18"/>
      <c r="BO139" s="17"/>
    </row>
    <row r="140" spans="1:67" ht="75" x14ac:dyDescent="0.25">
      <c r="A140" s="14" t="s">
        <v>217</v>
      </c>
      <c r="B140" s="14" t="s">
        <v>128</v>
      </c>
      <c r="C140" s="15">
        <v>43152</v>
      </c>
      <c r="D140" s="15" t="s">
        <v>69</v>
      </c>
      <c r="E140" s="16" t="s">
        <v>70</v>
      </c>
      <c r="F140" s="14" t="s">
        <v>71</v>
      </c>
      <c r="G140" s="16" t="s">
        <v>72</v>
      </c>
      <c r="H140" s="14" t="s">
        <v>404</v>
      </c>
      <c r="I140" s="16" t="s">
        <v>405</v>
      </c>
      <c r="J140" s="17" t="s">
        <v>406</v>
      </c>
      <c r="K140" s="17" t="s">
        <v>407</v>
      </c>
      <c r="L140" s="18" t="s">
        <v>410</v>
      </c>
      <c r="M140" s="19" t="s">
        <v>411</v>
      </c>
      <c r="N140" s="15" t="s">
        <v>122</v>
      </c>
      <c r="O140" s="17"/>
      <c r="P140" s="17"/>
      <c r="Q140" s="17" t="s">
        <v>215</v>
      </c>
      <c r="R140" s="18" t="s">
        <v>216</v>
      </c>
      <c r="S140" s="18" t="s">
        <v>167</v>
      </c>
      <c r="T140" s="18" t="s">
        <v>131</v>
      </c>
      <c r="U140" s="15">
        <v>40725</v>
      </c>
      <c r="V140" s="15"/>
      <c r="W140" s="17"/>
      <c r="X140" s="18"/>
      <c r="Y140" s="17"/>
      <c r="Z140" s="18"/>
      <c r="AA140" s="17"/>
      <c r="AB140" s="18"/>
      <c r="AC140" s="17"/>
      <c r="AD140" s="18"/>
      <c r="AE140" s="17"/>
      <c r="AF140" s="18"/>
      <c r="AG140" s="17"/>
      <c r="AH140" s="18"/>
      <c r="AI140" s="17"/>
      <c r="AJ140" s="18"/>
      <c r="AK140" s="17"/>
      <c r="AL140" s="18"/>
      <c r="AM140" s="17"/>
      <c r="AN140" s="18"/>
      <c r="AO140" s="17"/>
      <c r="AP140" s="18"/>
      <c r="AQ140" s="17"/>
      <c r="AR140" s="18"/>
      <c r="AS140" s="17"/>
      <c r="AT140" s="18"/>
      <c r="AU140" s="17"/>
      <c r="AV140" s="18"/>
      <c r="AW140" s="17"/>
      <c r="AX140" s="18"/>
      <c r="AY140" s="17"/>
      <c r="AZ140" s="18"/>
      <c r="BA140" s="17"/>
      <c r="BB140" s="18"/>
      <c r="BC140" s="17"/>
      <c r="BD140" s="18"/>
      <c r="BE140" s="17"/>
      <c r="BF140" s="18"/>
      <c r="BG140" s="17"/>
      <c r="BH140" s="18"/>
      <c r="BI140" s="17"/>
      <c r="BJ140" s="18"/>
      <c r="BK140" s="17"/>
      <c r="BL140" s="18"/>
      <c r="BM140" s="17"/>
      <c r="BN140" s="18"/>
      <c r="BO140" s="17"/>
    </row>
    <row r="141" spans="1:67" ht="150" x14ac:dyDescent="0.25">
      <c r="A141" s="14" t="s">
        <v>422</v>
      </c>
      <c r="B141" s="14" t="s">
        <v>128</v>
      </c>
      <c r="C141" s="15">
        <v>45090</v>
      </c>
      <c r="D141" s="15" t="s">
        <v>69</v>
      </c>
      <c r="E141" s="16" t="s">
        <v>70</v>
      </c>
      <c r="F141" s="14" t="s">
        <v>71</v>
      </c>
      <c r="G141" s="16" t="s">
        <v>72</v>
      </c>
      <c r="H141" s="14" t="s">
        <v>423</v>
      </c>
      <c r="I141" s="16" t="s">
        <v>424</v>
      </c>
      <c r="J141" s="17" t="s">
        <v>425</v>
      </c>
      <c r="K141" s="17" t="s">
        <v>426</v>
      </c>
      <c r="L141" s="18" t="s">
        <v>427</v>
      </c>
      <c r="M141" s="19" t="s">
        <v>428</v>
      </c>
      <c r="N141" s="15" t="s">
        <v>79</v>
      </c>
      <c r="O141" s="17"/>
      <c r="P141" s="17"/>
      <c r="Q141" s="17" t="s">
        <v>80</v>
      </c>
      <c r="R141" s="18" t="s">
        <v>81</v>
      </c>
      <c r="S141" s="18" t="s">
        <v>82</v>
      </c>
      <c r="T141" s="18" t="s">
        <v>83</v>
      </c>
      <c r="U141" s="15">
        <v>43039</v>
      </c>
      <c r="V141" s="15"/>
      <c r="W141" s="17" t="s">
        <v>429</v>
      </c>
      <c r="X141" s="18" t="s">
        <v>430</v>
      </c>
      <c r="Y141" s="17" t="str">
        <f>VLOOKUP(X141,'Axe 2 Règles de gestion'!$D$2:$F$155,3, FALSE)</f>
        <v>L'agent occupe un emploi participant à l'exercice de missions de souveraineté de l'Etat ou relevant du domaine de la sécurité ou de la défense.</v>
      </c>
      <c r="Z141" s="18" t="s">
        <v>432</v>
      </c>
      <c r="AA141" s="17" t="str">
        <f>VLOOKUP(Z141,'Axe 2 Règles de gestion'!$D$2:$F$155,3, FALSE)</f>
        <v>L'employeur peut décider, à titre conservatoire, et pendant la durée strictement nécessaire à la mise en œuvre des suites données au résultat de l'enquête, d'écarter sans délai du service l'agent.</v>
      </c>
      <c r="AB141" s="18" t="s">
        <v>434</v>
      </c>
      <c r="AC141" s="17" t="str">
        <f>VLOOKUP(AB141,'Axe 2 Règles de gestion'!$D$2:$F$155,3, FALSE)</f>
        <v>Le résultat de l'enquête fait apparaître que le comportement de l'agent est devenu incompatible avec l'exercice de ses fonctions.</v>
      </c>
      <c r="AD141" s="18"/>
      <c r="AE141" s="17"/>
      <c r="AF141" s="18"/>
      <c r="AG141" s="17"/>
      <c r="AH141" s="18"/>
      <c r="AI141" s="17"/>
      <c r="AJ141" s="18"/>
      <c r="AK141" s="17"/>
      <c r="AL141" s="18"/>
      <c r="AM141" s="17"/>
      <c r="AN141" s="18"/>
      <c r="AO141" s="17"/>
      <c r="AP141" s="18" t="s">
        <v>89</v>
      </c>
      <c r="AQ141" s="17" t="str">
        <f>VLOOKUP(AP141,'Axe 2 Règles de gestion'!$D$2:$F$155,3, FALSE)</f>
        <v>L'agent doit être en activité.</v>
      </c>
      <c r="AR141" s="18" t="s">
        <v>91</v>
      </c>
      <c r="AS141" s="17" t="str">
        <f>VLOOKUP(AR141,'Axe 2 Règles de gestion'!$D$2:$F$155,3, FALSE)</f>
        <v>La date de début du congé/absence doit être postérieure ou égale à la date de recrutement dans la FPE ou dans la carrière militaire.</v>
      </c>
      <c r="AT141" s="18" t="s">
        <v>93</v>
      </c>
      <c r="AU141" s="17" t="str">
        <f>VLOOKUP(AT141,'Axe 2 Règles de gestion'!$D$2:$F$155,3, FALSE)</f>
        <v>La date de début du congé/absence doit être antérieure ou égale à la date de fin réelle du congé/absence.</v>
      </c>
      <c r="AV141" s="18" t="s">
        <v>95</v>
      </c>
      <c r="AW141" s="17" t="str">
        <f>VLOOKUP(AV141,'Axe 2 Règles de gestion'!$D$2:$F$155,3, FALSE)</f>
        <v>La date de début du congé/absence doit être antérieure ou égale à la date de fin prévisionnelle du congé/absence.</v>
      </c>
      <c r="AX141" s="18" t="s">
        <v>97</v>
      </c>
      <c r="AY141" s="17" t="str">
        <f>VLOOKUP(AX141,'Axe 2 Règles de gestion'!$D$2:$F$155,3, FALSE)</f>
        <v>La date de fin réelle du congé/absence doit être antérieure à la date limite de départ à la retraite.</v>
      </c>
      <c r="AZ141" s="18" t="s">
        <v>99</v>
      </c>
      <c r="BA141" s="17" t="str">
        <f>VLOOKUP(AZ141,'Axe 2 Règles de gestion'!$D$2:$F$155,3, FALSE)</f>
        <v>La date de fin prévisionnelle du congé/absence doit être antérieure à la date limite de départ à la retraite.</v>
      </c>
      <c r="BB141" s="18" t="s">
        <v>101</v>
      </c>
      <c r="BC141" s="17" t="str">
        <f>VLOOKUP(BB141,'Axe 2 Règles de gestion'!$D$2:$F$155,3, FALSE)</f>
        <v>La date de fin réelle ou la date de fin prévisionnelle du congé/absence doit être saisie.</v>
      </c>
      <c r="BD141" s="18" t="s">
        <v>103</v>
      </c>
      <c r="BE141" s="17" t="str">
        <f>VLOOKUP(BD141,'Axe 2 Règles de gestion'!$D$2:$F$155,3, FALSE)</f>
        <v>Si l'absence ne commence pas par une demi-journée et si l'absence précédente ne finit pas par une demi journée, la date de début de l'absence saisie est postérieure à la date de fin réelle de l'absence précédente.</v>
      </c>
      <c r="BF141" s="18" t="s">
        <v>105</v>
      </c>
      <c r="BG141" s="17" t="str">
        <f>VLOOKUP(BF141,'Axe 2 Règles de gestion'!$D$2:$F$155,3, FALSE)</f>
        <v>Si l'absence ne commence pas par une demi-journée et si l'absence précédente ne finit pas par une demi journée, la date de début de l'absence saisie est postérieure à la date de fin prévisionnelle de l'absence précédente.</v>
      </c>
      <c r="BH141" s="18" t="s">
        <v>107</v>
      </c>
      <c r="BI141" s="17" t="str">
        <f>VLOOKUP(BH141,'Axe 2 Règles de gestion'!$D$2:$F$155,3, FALSE)</f>
        <v>Dans le cas d'un congé autre que CLM, CLD, CGM et CITIS, l'indicateur de requalification doit être à non et les impacts spécifiques à la requalification ne doivent pas être mobilisés ou l'impact rémunération est vide.</v>
      </c>
      <c r="BJ141" s="18"/>
      <c r="BK141" s="17"/>
      <c r="BL141" s="18"/>
      <c r="BM141" s="17"/>
      <c r="BN141" s="18"/>
      <c r="BO141" s="17"/>
    </row>
    <row r="142" spans="1:67" ht="165" x14ac:dyDescent="0.25">
      <c r="A142" s="14" t="s">
        <v>422</v>
      </c>
      <c r="B142" s="14" t="s">
        <v>128</v>
      </c>
      <c r="C142" s="15">
        <v>45078</v>
      </c>
      <c r="D142" s="15" t="s">
        <v>69</v>
      </c>
      <c r="E142" s="16" t="s">
        <v>70</v>
      </c>
      <c r="F142" s="14" t="s">
        <v>71</v>
      </c>
      <c r="G142" s="16" t="s">
        <v>72</v>
      </c>
      <c r="H142" s="14" t="s">
        <v>423</v>
      </c>
      <c r="I142" s="16" t="s">
        <v>424</v>
      </c>
      <c r="J142" s="17" t="s">
        <v>425</v>
      </c>
      <c r="K142" s="17" t="s">
        <v>426</v>
      </c>
      <c r="L142" s="18" t="s">
        <v>436</v>
      </c>
      <c r="M142" s="19" t="s">
        <v>437</v>
      </c>
      <c r="N142" s="15" t="s">
        <v>122</v>
      </c>
      <c r="O142" s="17"/>
      <c r="P142" s="17"/>
      <c r="Q142" s="17" t="s">
        <v>80</v>
      </c>
      <c r="R142" s="18" t="s">
        <v>81</v>
      </c>
      <c r="S142" s="18" t="s">
        <v>82</v>
      </c>
      <c r="T142" s="18" t="s">
        <v>83</v>
      </c>
      <c r="U142" s="15">
        <v>43039</v>
      </c>
      <c r="V142" s="15"/>
      <c r="W142" s="17" t="s">
        <v>438</v>
      </c>
      <c r="X142" s="18" t="s">
        <v>439</v>
      </c>
      <c r="Y142" s="17" t="str">
        <f>VLOOKUP(X142,'Axe 2 Règles de gestion'!$D$2:$F$155,3, FALSE)</f>
        <v>L'administration qui emploie l'agent procède alors à son affectation ou à sa mutation dans l'intérêt du service dans un emploi comportant l'exercice d'autres fonctions.</v>
      </c>
      <c r="Z142" s="18" t="s">
        <v>441</v>
      </c>
      <c r="AA142" s="17" t="str">
        <f>VLOOKUP(Z142,'Axe 2 Règles de gestion'!$D$2:$F$155,3, FALSE)</f>
        <v>En cas d'impossibilité de mettre en œuvre cette mesure ou si le comportement de l'agent est incompatible avec l'exercice de toute autre fonction eu égard à la menace grave qu'il fait peser sur la sécurité publique, l'agent est radié des cadres.</v>
      </c>
      <c r="AB142" s="18"/>
      <c r="AC142" s="17"/>
      <c r="AD142" s="18"/>
      <c r="AE142" s="17"/>
      <c r="AF142" s="18"/>
      <c r="AG142" s="17"/>
      <c r="AH142" s="18"/>
      <c r="AI142" s="17"/>
      <c r="AJ142" s="18"/>
      <c r="AK142" s="17"/>
      <c r="AL142" s="18"/>
      <c r="AM142" s="17"/>
      <c r="AN142" s="18"/>
      <c r="AO142" s="17"/>
      <c r="AP142" s="18" t="s">
        <v>93</v>
      </c>
      <c r="AQ142" s="17" t="str">
        <f>VLOOKUP(AP142,'Axe 2 Règles de gestion'!$D$2:$F$155,3, FALSE)</f>
        <v>La date de début du congé/absence doit être antérieure ou égale à la date de fin réelle du congé/absence.</v>
      </c>
      <c r="AR142" s="18" t="s">
        <v>95</v>
      </c>
      <c r="AS142" s="17" t="str">
        <f>VLOOKUP(AR142,'Axe 2 Règles de gestion'!$D$2:$F$155,3, FALSE)</f>
        <v>La date de début du congé/absence doit être antérieure ou égale à la date de fin prévisionnelle du congé/absence.</v>
      </c>
      <c r="AT142" s="18" t="s">
        <v>97</v>
      </c>
      <c r="AU142" s="17" t="str">
        <f>VLOOKUP(AT142,'Axe 2 Règles de gestion'!$D$2:$F$155,3, FALSE)</f>
        <v>La date de fin réelle du congé/absence doit être antérieure à la date limite de départ à la retraite.</v>
      </c>
      <c r="AV142" s="18" t="s">
        <v>99</v>
      </c>
      <c r="AW142" s="17" t="str">
        <f>VLOOKUP(AV142,'Axe 2 Règles de gestion'!$D$2:$F$155,3, FALSE)</f>
        <v>La date de fin prévisionnelle du congé/absence doit être antérieure à la date limite de départ à la retraite.</v>
      </c>
      <c r="AX142" s="18" t="s">
        <v>101</v>
      </c>
      <c r="AY142" s="17" t="str">
        <f>VLOOKUP(AX142,'Axe 2 Règles de gestion'!$D$2:$F$155,3, FALSE)</f>
        <v>La date de fin réelle ou la date de fin prévisionnelle du congé/absence doit être saisie.</v>
      </c>
      <c r="AZ142" s="18" t="s">
        <v>107</v>
      </c>
      <c r="BA142" s="17" t="str">
        <f>VLOOKUP(AZ142,'Axe 2 Règles de gestion'!$D$2:$F$155,3, FALSE)</f>
        <v>Dans le cas d'un congé autre que CLM, CLD, CGM et CITIS, l'indicateur de requalification doit être à non et les impacts spécifiques à la requalification ne doivent pas être mobilisés ou l'impact rémunération est vide.</v>
      </c>
      <c r="BB142" s="18"/>
      <c r="BC142" s="17"/>
      <c r="BD142" s="18"/>
      <c r="BE142" s="17"/>
      <c r="BF142" s="18"/>
      <c r="BG142" s="17"/>
      <c r="BH142" s="18"/>
      <c r="BI142" s="17"/>
      <c r="BJ142" s="18"/>
      <c r="BK142" s="17"/>
      <c r="BL142" s="18"/>
      <c r="BM142" s="17"/>
      <c r="BN142" s="18"/>
      <c r="BO142" s="17"/>
    </row>
    <row r="143" spans="1:67" ht="45" x14ac:dyDescent="0.25">
      <c r="A143" s="14" t="s">
        <v>422</v>
      </c>
      <c r="B143" s="14" t="s">
        <v>128</v>
      </c>
      <c r="C143" s="15">
        <v>45087</v>
      </c>
      <c r="D143" s="15" t="s">
        <v>69</v>
      </c>
      <c r="E143" s="16" t="s">
        <v>70</v>
      </c>
      <c r="F143" s="14" t="s">
        <v>71</v>
      </c>
      <c r="G143" s="16" t="s">
        <v>72</v>
      </c>
      <c r="H143" s="14" t="s">
        <v>423</v>
      </c>
      <c r="I143" s="16" t="s">
        <v>424</v>
      </c>
      <c r="J143" s="17" t="s">
        <v>425</v>
      </c>
      <c r="K143" s="17" t="s">
        <v>426</v>
      </c>
      <c r="L143" s="18" t="s">
        <v>427</v>
      </c>
      <c r="M143" s="19" t="s">
        <v>428</v>
      </c>
      <c r="N143" s="15" t="s">
        <v>79</v>
      </c>
      <c r="O143" s="17"/>
      <c r="P143" s="17"/>
      <c r="Q143" s="17" t="s">
        <v>129</v>
      </c>
      <c r="R143" s="18" t="s">
        <v>130</v>
      </c>
      <c r="S143" s="18" t="s">
        <v>82</v>
      </c>
      <c r="T143" s="18" t="s">
        <v>131</v>
      </c>
      <c r="U143" s="15">
        <v>43039</v>
      </c>
      <c r="V143" s="15"/>
      <c r="W143" s="17"/>
      <c r="X143" s="18"/>
      <c r="Y143" s="17"/>
      <c r="Z143" s="18"/>
      <c r="AA143" s="17"/>
      <c r="AB143" s="18"/>
      <c r="AC143" s="17"/>
      <c r="AD143" s="18"/>
      <c r="AE143" s="17"/>
      <c r="AF143" s="18"/>
      <c r="AG143" s="17"/>
      <c r="AH143" s="18"/>
      <c r="AI143" s="17"/>
      <c r="AJ143" s="18"/>
      <c r="AK143" s="17"/>
      <c r="AL143" s="18"/>
      <c r="AM143" s="17"/>
      <c r="AN143" s="18"/>
      <c r="AO143" s="17"/>
      <c r="AP143" s="18"/>
      <c r="AQ143" s="17"/>
      <c r="AR143" s="18"/>
      <c r="AS143" s="17"/>
      <c r="AT143" s="18"/>
      <c r="AU143" s="17"/>
      <c r="AV143" s="18"/>
      <c r="AW143" s="17"/>
      <c r="AX143" s="18"/>
      <c r="AY143" s="17"/>
      <c r="AZ143" s="18"/>
      <c r="BA143" s="17"/>
      <c r="BB143" s="18"/>
      <c r="BC143" s="17"/>
      <c r="BD143" s="18"/>
      <c r="BE143" s="17"/>
      <c r="BF143" s="18"/>
      <c r="BG143" s="17"/>
      <c r="BH143" s="18"/>
      <c r="BI143" s="17"/>
      <c r="BJ143" s="18"/>
      <c r="BK143" s="17"/>
      <c r="BL143" s="18"/>
      <c r="BM143" s="17"/>
      <c r="BN143" s="18"/>
      <c r="BO143" s="17"/>
    </row>
    <row r="144" spans="1:67" ht="45" x14ac:dyDescent="0.25">
      <c r="A144" s="14" t="s">
        <v>422</v>
      </c>
      <c r="B144" s="14" t="s">
        <v>128</v>
      </c>
      <c r="C144" s="15">
        <v>45078</v>
      </c>
      <c r="D144" s="15" t="s">
        <v>69</v>
      </c>
      <c r="E144" s="16" t="s">
        <v>70</v>
      </c>
      <c r="F144" s="14" t="s">
        <v>71</v>
      </c>
      <c r="G144" s="16" t="s">
        <v>72</v>
      </c>
      <c r="H144" s="14" t="s">
        <v>423</v>
      </c>
      <c r="I144" s="16" t="s">
        <v>424</v>
      </c>
      <c r="J144" s="17" t="s">
        <v>425</v>
      </c>
      <c r="K144" s="17" t="s">
        <v>426</v>
      </c>
      <c r="L144" s="18" t="s">
        <v>436</v>
      </c>
      <c r="M144" s="19" t="s">
        <v>437</v>
      </c>
      <c r="N144" s="15" t="s">
        <v>122</v>
      </c>
      <c r="O144" s="17"/>
      <c r="P144" s="17"/>
      <c r="Q144" s="17" t="s">
        <v>129</v>
      </c>
      <c r="R144" s="18" t="s">
        <v>130</v>
      </c>
      <c r="S144" s="18" t="s">
        <v>82</v>
      </c>
      <c r="T144" s="18" t="s">
        <v>131</v>
      </c>
      <c r="U144" s="15">
        <v>43039</v>
      </c>
      <c r="V144" s="15"/>
      <c r="W144" s="17"/>
      <c r="X144" s="18"/>
      <c r="Y144" s="17"/>
      <c r="Z144" s="18"/>
      <c r="AA144" s="17"/>
      <c r="AB144" s="18"/>
      <c r="AC144" s="17"/>
      <c r="AD144" s="18"/>
      <c r="AE144" s="17"/>
      <c r="AF144" s="18"/>
      <c r="AG144" s="17"/>
      <c r="AH144" s="18"/>
      <c r="AI144" s="17"/>
      <c r="AJ144" s="18"/>
      <c r="AK144" s="17"/>
      <c r="AL144" s="18"/>
      <c r="AM144" s="17"/>
      <c r="AN144" s="18"/>
      <c r="AO144" s="17"/>
      <c r="AP144" s="18"/>
      <c r="AQ144" s="17"/>
      <c r="AR144" s="18"/>
      <c r="AS144" s="17"/>
      <c r="AT144" s="18"/>
      <c r="AU144" s="17"/>
      <c r="AV144" s="18"/>
      <c r="AW144" s="17"/>
      <c r="AX144" s="18"/>
      <c r="AY144" s="17"/>
      <c r="AZ144" s="18"/>
      <c r="BA144" s="17"/>
      <c r="BB144" s="18"/>
      <c r="BC144" s="17"/>
      <c r="BD144" s="18"/>
      <c r="BE144" s="17"/>
      <c r="BF144" s="18"/>
      <c r="BG144" s="17"/>
      <c r="BH144" s="18"/>
      <c r="BI144" s="17"/>
      <c r="BJ144" s="18"/>
      <c r="BK144" s="17"/>
      <c r="BL144" s="18"/>
      <c r="BM144" s="17"/>
      <c r="BN144" s="18"/>
      <c r="BO144" s="17"/>
    </row>
    <row r="145" spans="1:67" ht="45" x14ac:dyDescent="0.25">
      <c r="A145" s="14" t="s">
        <v>422</v>
      </c>
      <c r="B145" s="14" t="s">
        <v>128</v>
      </c>
      <c r="C145" s="15">
        <v>45087</v>
      </c>
      <c r="D145" s="15" t="s">
        <v>69</v>
      </c>
      <c r="E145" s="16" t="s">
        <v>70</v>
      </c>
      <c r="F145" s="14" t="s">
        <v>71</v>
      </c>
      <c r="G145" s="16" t="s">
        <v>72</v>
      </c>
      <c r="H145" s="14" t="s">
        <v>423</v>
      </c>
      <c r="I145" s="16" t="s">
        <v>424</v>
      </c>
      <c r="J145" s="17" t="s">
        <v>425</v>
      </c>
      <c r="K145" s="17" t="s">
        <v>426</v>
      </c>
      <c r="L145" s="18" t="s">
        <v>427</v>
      </c>
      <c r="M145" s="19" t="s">
        <v>428</v>
      </c>
      <c r="N145" s="15" t="s">
        <v>79</v>
      </c>
      <c r="O145" s="17"/>
      <c r="P145" s="17"/>
      <c r="Q145" s="17" t="s">
        <v>132</v>
      </c>
      <c r="R145" s="18" t="s">
        <v>133</v>
      </c>
      <c r="S145" s="18" t="s">
        <v>82</v>
      </c>
      <c r="T145" s="18" t="s">
        <v>131</v>
      </c>
      <c r="U145" s="15">
        <v>43039</v>
      </c>
      <c r="V145" s="15"/>
      <c r="W145" s="17"/>
      <c r="X145" s="18"/>
      <c r="Y145" s="17"/>
      <c r="Z145" s="18"/>
      <c r="AA145" s="17"/>
      <c r="AB145" s="18"/>
      <c r="AC145" s="17"/>
      <c r="AD145" s="18"/>
      <c r="AE145" s="17"/>
      <c r="AF145" s="18"/>
      <c r="AG145" s="17"/>
      <c r="AH145" s="18"/>
      <c r="AI145" s="17"/>
      <c r="AJ145" s="18"/>
      <c r="AK145" s="17"/>
      <c r="AL145" s="18"/>
      <c r="AM145" s="17"/>
      <c r="AN145" s="18"/>
      <c r="AO145" s="17"/>
      <c r="AP145" s="18"/>
      <c r="AQ145" s="17"/>
      <c r="AR145" s="18"/>
      <c r="AS145" s="17"/>
      <c r="AT145" s="18"/>
      <c r="AU145" s="17"/>
      <c r="AV145" s="18"/>
      <c r="AW145" s="17"/>
      <c r="AX145" s="18"/>
      <c r="AY145" s="17"/>
      <c r="AZ145" s="18"/>
      <c r="BA145" s="17"/>
      <c r="BB145" s="18"/>
      <c r="BC145" s="17"/>
      <c r="BD145" s="18"/>
      <c r="BE145" s="17"/>
      <c r="BF145" s="18"/>
      <c r="BG145" s="17"/>
      <c r="BH145" s="18"/>
      <c r="BI145" s="17"/>
      <c r="BJ145" s="18"/>
      <c r="BK145" s="17"/>
      <c r="BL145" s="18"/>
      <c r="BM145" s="17"/>
      <c r="BN145" s="18"/>
      <c r="BO145" s="17"/>
    </row>
    <row r="146" spans="1:67" ht="45" x14ac:dyDescent="0.25">
      <c r="A146" s="14" t="s">
        <v>422</v>
      </c>
      <c r="B146" s="14" t="s">
        <v>128</v>
      </c>
      <c r="C146" s="15">
        <v>45078</v>
      </c>
      <c r="D146" s="15" t="s">
        <v>69</v>
      </c>
      <c r="E146" s="16" t="s">
        <v>70</v>
      </c>
      <c r="F146" s="14" t="s">
        <v>71</v>
      </c>
      <c r="G146" s="16" t="s">
        <v>72</v>
      </c>
      <c r="H146" s="14" t="s">
        <v>423</v>
      </c>
      <c r="I146" s="16" t="s">
        <v>424</v>
      </c>
      <c r="J146" s="17" t="s">
        <v>425</v>
      </c>
      <c r="K146" s="17" t="s">
        <v>426</v>
      </c>
      <c r="L146" s="18" t="s">
        <v>436</v>
      </c>
      <c r="M146" s="19" t="s">
        <v>437</v>
      </c>
      <c r="N146" s="15" t="s">
        <v>122</v>
      </c>
      <c r="O146" s="17"/>
      <c r="P146" s="17"/>
      <c r="Q146" s="17" t="s">
        <v>132</v>
      </c>
      <c r="R146" s="18" t="s">
        <v>133</v>
      </c>
      <c r="S146" s="18" t="s">
        <v>82</v>
      </c>
      <c r="T146" s="18" t="s">
        <v>131</v>
      </c>
      <c r="U146" s="15">
        <v>43039</v>
      </c>
      <c r="V146" s="15"/>
      <c r="W146" s="17"/>
      <c r="X146" s="18"/>
      <c r="Y146" s="17"/>
      <c r="Z146" s="18"/>
      <c r="AA146" s="17"/>
      <c r="AB146" s="18"/>
      <c r="AC146" s="17"/>
      <c r="AD146" s="18"/>
      <c r="AE146" s="17"/>
      <c r="AF146" s="18"/>
      <c r="AG146" s="17"/>
      <c r="AH146" s="18"/>
      <c r="AI146" s="17"/>
      <c r="AJ146" s="18"/>
      <c r="AK146" s="17"/>
      <c r="AL146" s="18"/>
      <c r="AM146" s="17"/>
      <c r="AN146" s="18"/>
      <c r="AO146" s="17"/>
      <c r="AP146" s="18"/>
      <c r="AQ146" s="17"/>
      <c r="AR146" s="18"/>
      <c r="AS146" s="17"/>
      <c r="AT146" s="18"/>
      <c r="AU146" s="17"/>
      <c r="AV146" s="18"/>
      <c r="AW146" s="17"/>
      <c r="AX146" s="18"/>
      <c r="AY146" s="17"/>
      <c r="AZ146" s="18"/>
      <c r="BA146" s="17"/>
      <c r="BB146" s="18"/>
      <c r="BC146" s="17"/>
      <c r="BD146" s="18"/>
      <c r="BE146" s="17"/>
      <c r="BF146" s="18"/>
      <c r="BG146" s="17"/>
      <c r="BH146" s="18"/>
      <c r="BI146" s="17"/>
      <c r="BJ146" s="18"/>
      <c r="BK146" s="17"/>
      <c r="BL146" s="18"/>
      <c r="BM146" s="17"/>
      <c r="BN146" s="18"/>
      <c r="BO146" s="17"/>
    </row>
    <row r="147" spans="1:67" ht="150" x14ac:dyDescent="0.25">
      <c r="A147" s="14" t="s">
        <v>422</v>
      </c>
      <c r="B147" s="14" t="s">
        <v>128</v>
      </c>
      <c r="C147" s="15">
        <v>45090</v>
      </c>
      <c r="D147" s="15" t="s">
        <v>69</v>
      </c>
      <c r="E147" s="16" t="s">
        <v>70</v>
      </c>
      <c r="F147" s="14" t="s">
        <v>71</v>
      </c>
      <c r="G147" s="16" t="s">
        <v>72</v>
      </c>
      <c r="H147" s="14" t="s">
        <v>423</v>
      </c>
      <c r="I147" s="16" t="s">
        <v>424</v>
      </c>
      <c r="J147" s="17" t="s">
        <v>425</v>
      </c>
      <c r="K147" s="17" t="s">
        <v>426</v>
      </c>
      <c r="L147" s="18" t="s">
        <v>427</v>
      </c>
      <c r="M147" s="19" t="s">
        <v>428</v>
      </c>
      <c r="N147" s="15" t="s">
        <v>79</v>
      </c>
      <c r="O147" s="17"/>
      <c r="P147" s="17"/>
      <c r="Q147" s="17" t="s">
        <v>155</v>
      </c>
      <c r="R147" s="18" t="s">
        <v>156</v>
      </c>
      <c r="S147" s="18" t="s">
        <v>82</v>
      </c>
      <c r="T147" s="18" t="s">
        <v>83</v>
      </c>
      <c r="U147" s="15">
        <v>43039</v>
      </c>
      <c r="V147" s="15"/>
      <c r="W147" s="17" t="s">
        <v>429</v>
      </c>
      <c r="X147" s="18" t="s">
        <v>430</v>
      </c>
      <c r="Y147" s="17" t="str">
        <f>VLOOKUP(X147,'Axe 2 Règles de gestion'!$D$2:$F$155,3, FALSE)</f>
        <v>L'agent occupe un emploi participant à l'exercice de missions de souveraineté de l'Etat ou relevant du domaine de la sécurité ou de la défense.</v>
      </c>
      <c r="Z147" s="18" t="s">
        <v>432</v>
      </c>
      <c r="AA147" s="17" t="str">
        <f>VLOOKUP(Z147,'Axe 2 Règles de gestion'!$D$2:$F$155,3, FALSE)</f>
        <v>L'employeur peut décider, à titre conservatoire, et pendant la durée strictement nécessaire à la mise en œuvre des suites données au résultat de l'enquête, d'écarter sans délai du service l'agent.</v>
      </c>
      <c r="AB147" s="18" t="s">
        <v>434</v>
      </c>
      <c r="AC147" s="17" t="str">
        <f>VLOOKUP(AB147,'Axe 2 Règles de gestion'!$D$2:$F$155,3, FALSE)</f>
        <v>Le résultat de l'enquête fait apparaître que le comportement de l'agent est devenu incompatible avec l'exercice de ses fonctions.</v>
      </c>
      <c r="AD147" s="18"/>
      <c r="AE147" s="17"/>
      <c r="AF147" s="18"/>
      <c r="AG147" s="17"/>
      <c r="AH147" s="18"/>
      <c r="AI147" s="17"/>
      <c r="AJ147" s="18"/>
      <c r="AK147" s="17"/>
      <c r="AL147" s="18"/>
      <c r="AM147" s="17"/>
      <c r="AN147" s="18"/>
      <c r="AO147" s="17"/>
      <c r="AP147" s="18" t="s">
        <v>89</v>
      </c>
      <c r="AQ147" s="17" t="str">
        <f>VLOOKUP(AP147,'Axe 2 Règles de gestion'!$D$2:$F$155,3, FALSE)</f>
        <v>L'agent doit être en activité.</v>
      </c>
      <c r="AR147" s="18" t="s">
        <v>91</v>
      </c>
      <c r="AS147" s="17" t="str">
        <f>VLOOKUP(AR147,'Axe 2 Règles de gestion'!$D$2:$F$155,3, FALSE)</f>
        <v>La date de début du congé/absence doit être postérieure ou égale à la date de recrutement dans la FPE ou dans la carrière militaire.</v>
      </c>
      <c r="AT147" s="18" t="s">
        <v>93</v>
      </c>
      <c r="AU147" s="17" t="str">
        <f>VLOOKUP(AT147,'Axe 2 Règles de gestion'!$D$2:$F$155,3, FALSE)</f>
        <v>La date de début du congé/absence doit être antérieure ou égale à la date de fin réelle du congé/absence.</v>
      </c>
      <c r="AV147" s="18" t="s">
        <v>95</v>
      </c>
      <c r="AW147" s="17" t="str">
        <f>VLOOKUP(AV147,'Axe 2 Règles de gestion'!$D$2:$F$155,3, FALSE)</f>
        <v>La date de début du congé/absence doit être antérieure ou égale à la date de fin prévisionnelle du congé/absence.</v>
      </c>
      <c r="AX147" s="18" t="s">
        <v>97</v>
      </c>
      <c r="AY147" s="17" t="str">
        <f>VLOOKUP(AX147,'Axe 2 Règles de gestion'!$D$2:$F$155,3, FALSE)</f>
        <v>La date de fin réelle du congé/absence doit être antérieure à la date limite de départ à la retraite.</v>
      </c>
      <c r="AZ147" s="18" t="s">
        <v>99</v>
      </c>
      <c r="BA147" s="17" t="str">
        <f>VLOOKUP(AZ147,'Axe 2 Règles de gestion'!$D$2:$F$155,3, FALSE)</f>
        <v>La date de fin prévisionnelle du congé/absence doit être antérieure à la date limite de départ à la retraite.</v>
      </c>
      <c r="BB147" s="18" t="s">
        <v>101</v>
      </c>
      <c r="BC147" s="17" t="str">
        <f>VLOOKUP(BB147,'Axe 2 Règles de gestion'!$D$2:$F$155,3, FALSE)</f>
        <v>La date de fin réelle ou la date de fin prévisionnelle du congé/absence doit être saisie.</v>
      </c>
      <c r="BD147" s="18" t="s">
        <v>103</v>
      </c>
      <c r="BE147" s="17" t="str">
        <f>VLOOKUP(BD147,'Axe 2 Règles de gestion'!$D$2:$F$155,3, FALSE)</f>
        <v>Si l'absence ne commence pas par une demi-journée et si l'absence précédente ne finit pas par une demi journée, la date de début de l'absence saisie est postérieure à la date de fin réelle de l'absence précédente.</v>
      </c>
      <c r="BF147" s="18" t="s">
        <v>105</v>
      </c>
      <c r="BG147" s="17" t="str">
        <f>VLOOKUP(BF147,'Axe 2 Règles de gestion'!$D$2:$F$155,3, FALSE)</f>
        <v>Si l'absence ne commence pas par une demi-journée et si l'absence précédente ne finit pas par une demi journée, la date de début de l'absence saisie est postérieure à la date de fin prévisionnelle de l'absence précédente.</v>
      </c>
      <c r="BH147" s="18" t="s">
        <v>107</v>
      </c>
      <c r="BI147" s="17" t="str">
        <f>VLOOKUP(BH147,'Axe 2 Règles de gestion'!$D$2:$F$155,3, FALSE)</f>
        <v>Dans le cas d'un congé autre que CLM, CLD, CGM et CITIS, l'indicateur de requalification doit être à non et les impacts spécifiques à la requalification ne doivent pas être mobilisés ou l'impact rémunération est vide.</v>
      </c>
      <c r="BJ147" s="18"/>
      <c r="BK147" s="17"/>
      <c r="BL147" s="18"/>
      <c r="BM147" s="17"/>
      <c r="BN147" s="18"/>
      <c r="BO147" s="17"/>
    </row>
    <row r="148" spans="1:67" ht="165" x14ac:dyDescent="0.25">
      <c r="A148" s="14" t="s">
        <v>422</v>
      </c>
      <c r="B148" s="14" t="s">
        <v>128</v>
      </c>
      <c r="C148" s="15">
        <v>45078</v>
      </c>
      <c r="D148" s="15" t="s">
        <v>69</v>
      </c>
      <c r="E148" s="16" t="s">
        <v>70</v>
      </c>
      <c r="F148" s="14" t="s">
        <v>71</v>
      </c>
      <c r="G148" s="16" t="s">
        <v>72</v>
      </c>
      <c r="H148" s="14" t="s">
        <v>423</v>
      </c>
      <c r="I148" s="16" t="s">
        <v>424</v>
      </c>
      <c r="J148" s="17" t="s">
        <v>425</v>
      </c>
      <c r="K148" s="17" t="s">
        <v>426</v>
      </c>
      <c r="L148" s="18" t="s">
        <v>436</v>
      </c>
      <c r="M148" s="19" t="s">
        <v>437</v>
      </c>
      <c r="N148" s="15" t="s">
        <v>122</v>
      </c>
      <c r="O148" s="17"/>
      <c r="P148" s="17"/>
      <c r="Q148" s="17" t="s">
        <v>155</v>
      </c>
      <c r="R148" s="18" t="s">
        <v>156</v>
      </c>
      <c r="S148" s="18" t="s">
        <v>82</v>
      </c>
      <c r="T148" s="18" t="s">
        <v>83</v>
      </c>
      <c r="U148" s="15">
        <v>43039</v>
      </c>
      <c r="V148" s="15"/>
      <c r="W148" s="17" t="s">
        <v>438</v>
      </c>
      <c r="X148" s="18" t="s">
        <v>439</v>
      </c>
      <c r="Y148" s="17" t="str">
        <f>VLOOKUP(X148,'Axe 2 Règles de gestion'!$D$2:$F$155,3, FALSE)</f>
        <v>L'administration qui emploie l'agent procède alors à son affectation ou à sa mutation dans l'intérêt du service dans un emploi comportant l'exercice d'autres fonctions.</v>
      </c>
      <c r="Z148" s="18" t="s">
        <v>441</v>
      </c>
      <c r="AA148" s="17" t="str">
        <f>VLOOKUP(Z148,'Axe 2 Règles de gestion'!$D$2:$F$155,3, FALSE)</f>
        <v>En cas d'impossibilité de mettre en œuvre cette mesure ou si le comportement de l'agent est incompatible avec l'exercice de toute autre fonction eu égard à la menace grave qu'il fait peser sur la sécurité publique, l'agent est radié des cadres.</v>
      </c>
      <c r="AB148" s="18"/>
      <c r="AC148" s="17"/>
      <c r="AD148" s="18"/>
      <c r="AE148" s="17"/>
      <c r="AF148" s="18"/>
      <c r="AG148" s="17"/>
      <c r="AH148" s="18"/>
      <c r="AI148" s="17"/>
      <c r="AJ148" s="18"/>
      <c r="AK148" s="17"/>
      <c r="AL148" s="18"/>
      <c r="AM148" s="17"/>
      <c r="AN148" s="18"/>
      <c r="AO148" s="17"/>
      <c r="AP148" s="18" t="s">
        <v>93</v>
      </c>
      <c r="AQ148" s="17" t="str">
        <f>VLOOKUP(AP148,'Axe 2 Règles de gestion'!$D$2:$F$155,3, FALSE)</f>
        <v>La date de début du congé/absence doit être antérieure ou égale à la date de fin réelle du congé/absence.</v>
      </c>
      <c r="AR148" s="18" t="s">
        <v>95</v>
      </c>
      <c r="AS148" s="17" t="str">
        <f>VLOOKUP(AR148,'Axe 2 Règles de gestion'!$D$2:$F$155,3, FALSE)</f>
        <v>La date de début du congé/absence doit être antérieure ou égale à la date de fin prévisionnelle du congé/absence.</v>
      </c>
      <c r="AT148" s="18" t="s">
        <v>97</v>
      </c>
      <c r="AU148" s="17" t="str">
        <f>VLOOKUP(AT148,'Axe 2 Règles de gestion'!$D$2:$F$155,3, FALSE)</f>
        <v>La date de fin réelle du congé/absence doit être antérieure à la date limite de départ à la retraite.</v>
      </c>
      <c r="AV148" s="18" t="s">
        <v>99</v>
      </c>
      <c r="AW148" s="17" t="str">
        <f>VLOOKUP(AV148,'Axe 2 Règles de gestion'!$D$2:$F$155,3, FALSE)</f>
        <v>La date de fin prévisionnelle du congé/absence doit être antérieure à la date limite de départ à la retraite.</v>
      </c>
      <c r="AX148" s="18" t="s">
        <v>101</v>
      </c>
      <c r="AY148" s="17" t="str">
        <f>VLOOKUP(AX148,'Axe 2 Règles de gestion'!$D$2:$F$155,3, FALSE)</f>
        <v>La date de fin réelle ou la date de fin prévisionnelle du congé/absence doit être saisie.</v>
      </c>
      <c r="AZ148" s="18" t="s">
        <v>107</v>
      </c>
      <c r="BA148" s="17" t="str">
        <f>VLOOKUP(AZ148,'Axe 2 Règles de gestion'!$D$2:$F$155,3, FALSE)</f>
        <v>Dans le cas d'un congé autre que CLM, CLD, CGM et CITIS, l'indicateur de requalification doit être à non et les impacts spécifiques à la requalification ne doivent pas être mobilisés ou l'impact rémunération est vide.</v>
      </c>
      <c r="BB148" s="18"/>
      <c r="BC148" s="17"/>
      <c r="BD148" s="18"/>
      <c r="BE148" s="17"/>
      <c r="BF148" s="18"/>
      <c r="BG148" s="17"/>
      <c r="BH148" s="18"/>
      <c r="BI148" s="17"/>
      <c r="BJ148" s="18"/>
      <c r="BK148" s="17"/>
      <c r="BL148" s="18"/>
      <c r="BM148" s="17"/>
      <c r="BN148" s="18"/>
      <c r="BO148" s="17"/>
    </row>
    <row r="149" spans="1:67" ht="45" x14ac:dyDescent="0.25">
      <c r="A149" s="14" t="s">
        <v>422</v>
      </c>
      <c r="B149" s="14" t="s">
        <v>128</v>
      </c>
      <c r="C149" s="15">
        <v>45087</v>
      </c>
      <c r="D149" s="15" t="s">
        <v>69</v>
      </c>
      <c r="E149" s="16" t="s">
        <v>70</v>
      </c>
      <c r="F149" s="14" t="s">
        <v>71</v>
      </c>
      <c r="G149" s="16" t="s">
        <v>72</v>
      </c>
      <c r="H149" s="14" t="s">
        <v>423</v>
      </c>
      <c r="I149" s="16" t="s">
        <v>424</v>
      </c>
      <c r="J149" s="17" t="s">
        <v>425</v>
      </c>
      <c r="K149" s="17" t="s">
        <v>426</v>
      </c>
      <c r="L149" s="18" t="s">
        <v>427</v>
      </c>
      <c r="M149" s="19" t="s">
        <v>428</v>
      </c>
      <c r="N149" s="15" t="s">
        <v>79</v>
      </c>
      <c r="O149" s="17"/>
      <c r="P149" s="17"/>
      <c r="Q149" s="17" t="s">
        <v>163</v>
      </c>
      <c r="R149" s="18" t="s">
        <v>164</v>
      </c>
      <c r="S149" s="18" t="s">
        <v>82</v>
      </c>
      <c r="T149" s="18" t="s">
        <v>131</v>
      </c>
      <c r="U149" s="15">
        <v>43039</v>
      </c>
      <c r="V149" s="15"/>
      <c r="W149" s="17"/>
      <c r="X149" s="18"/>
      <c r="Y149" s="17"/>
      <c r="Z149" s="18"/>
      <c r="AA149" s="17"/>
      <c r="AB149" s="18"/>
      <c r="AC149" s="17"/>
      <c r="AD149" s="18"/>
      <c r="AE149" s="17"/>
      <c r="AF149" s="18"/>
      <c r="AG149" s="17"/>
      <c r="AH149" s="18"/>
      <c r="AI149" s="17"/>
      <c r="AJ149" s="18"/>
      <c r="AK149" s="17"/>
      <c r="AL149" s="18"/>
      <c r="AM149" s="17"/>
      <c r="AN149" s="18"/>
      <c r="AO149" s="17"/>
      <c r="AP149" s="18"/>
      <c r="AQ149" s="17"/>
      <c r="AR149" s="18"/>
      <c r="AS149" s="17"/>
      <c r="AT149" s="18"/>
      <c r="AU149" s="17"/>
      <c r="AV149" s="18"/>
      <c r="AW149" s="17"/>
      <c r="AX149" s="18"/>
      <c r="AY149" s="17"/>
      <c r="AZ149" s="18"/>
      <c r="BA149" s="17"/>
      <c r="BB149" s="18"/>
      <c r="BC149" s="17"/>
      <c r="BD149" s="18"/>
      <c r="BE149" s="17"/>
      <c r="BF149" s="18"/>
      <c r="BG149" s="17"/>
      <c r="BH149" s="18"/>
      <c r="BI149" s="17"/>
      <c r="BJ149" s="18"/>
      <c r="BK149" s="17"/>
      <c r="BL149" s="18"/>
      <c r="BM149" s="17"/>
      <c r="BN149" s="18"/>
      <c r="BO149" s="17"/>
    </row>
    <row r="150" spans="1:67" ht="45" x14ac:dyDescent="0.25">
      <c r="A150" s="14" t="s">
        <v>422</v>
      </c>
      <c r="B150" s="14" t="s">
        <v>128</v>
      </c>
      <c r="C150" s="15">
        <v>45078</v>
      </c>
      <c r="D150" s="15" t="s">
        <v>69</v>
      </c>
      <c r="E150" s="16" t="s">
        <v>70</v>
      </c>
      <c r="F150" s="14" t="s">
        <v>71</v>
      </c>
      <c r="G150" s="16" t="s">
        <v>72</v>
      </c>
      <c r="H150" s="14" t="s">
        <v>423</v>
      </c>
      <c r="I150" s="16" t="s">
        <v>424</v>
      </c>
      <c r="J150" s="17" t="s">
        <v>425</v>
      </c>
      <c r="K150" s="17" t="s">
        <v>426</v>
      </c>
      <c r="L150" s="18" t="s">
        <v>436</v>
      </c>
      <c r="M150" s="19" t="s">
        <v>437</v>
      </c>
      <c r="N150" s="15" t="s">
        <v>122</v>
      </c>
      <c r="O150" s="17"/>
      <c r="P150" s="17"/>
      <c r="Q150" s="17" t="s">
        <v>163</v>
      </c>
      <c r="R150" s="18" t="s">
        <v>164</v>
      </c>
      <c r="S150" s="18" t="s">
        <v>82</v>
      </c>
      <c r="T150" s="18" t="s">
        <v>131</v>
      </c>
      <c r="U150" s="15">
        <v>43039</v>
      </c>
      <c r="V150" s="15"/>
      <c r="W150" s="17"/>
      <c r="X150" s="18"/>
      <c r="Y150" s="17"/>
      <c r="Z150" s="18"/>
      <c r="AA150" s="17"/>
      <c r="AB150" s="18"/>
      <c r="AC150" s="17"/>
      <c r="AD150" s="18"/>
      <c r="AE150" s="17"/>
      <c r="AF150" s="18"/>
      <c r="AG150" s="17"/>
      <c r="AH150" s="18"/>
      <c r="AI150" s="17"/>
      <c r="AJ150" s="18"/>
      <c r="AK150" s="17"/>
      <c r="AL150" s="18"/>
      <c r="AM150" s="17"/>
      <c r="AN150" s="18"/>
      <c r="AO150" s="17"/>
      <c r="AP150" s="18"/>
      <c r="AQ150" s="17"/>
      <c r="AR150" s="18"/>
      <c r="AS150" s="17"/>
      <c r="AT150" s="18"/>
      <c r="AU150" s="17"/>
      <c r="AV150" s="18"/>
      <c r="AW150" s="17"/>
      <c r="AX150" s="18"/>
      <c r="AY150" s="17"/>
      <c r="AZ150" s="18"/>
      <c r="BA150" s="17"/>
      <c r="BB150" s="18"/>
      <c r="BC150" s="17"/>
      <c r="BD150" s="18"/>
      <c r="BE150" s="17"/>
      <c r="BF150" s="18"/>
      <c r="BG150" s="17"/>
      <c r="BH150" s="18"/>
      <c r="BI150" s="17"/>
      <c r="BJ150" s="18"/>
      <c r="BK150" s="17"/>
      <c r="BL150" s="18"/>
      <c r="BM150" s="17"/>
      <c r="BN150" s="18"/>
      <c r="BO150" s="17"/>
    </row>
    <row r="151" spans="1:67" ht="150" x14ac:dyDescent="0.25">
      <c r="A151" s="14" t="s">
        <v>422</v>
      </c>
      <c r="B151" s="14" t="s">
        <v>128</v>
      </c>
      <c r="C151" s="15">
        <v>45087</v>
      </c>
      <c r="D151" s="15" t="s">
        <v>69</v>
      </c>
      <c r="E151" s="16" t="s">
        <v>70</v>
      </c>
      <c r="F151" s="14" t="s">
        <v>71</v>
      </c>
      <c r="G151" s="16" t="s">
        <v>72</v>
      </c>
      <c r="H151" s="14" t="s">
        <v>423</v>
      </c>
      <c r="I151" s="16" t="s">
        <v>424</v>
      </c>
      <c r="J151" s="17" t="s">
        <v>425</v>
      </c>
      <c r="K151" s="17" t="s">
        <v>426</v>
      </c>
      <c r="L151" s="18" t="s">
        <v>427</v>
      </c>
      <c r="M151" s="19" t="s">
        <v>428</v>
      </c>
      <c r="N151" s="15" t="s">
        <v>79</v>
      </c>
      <c r="O151" s="17"/>
      <c r="P151" s="17"/>
      <c r="Q151" s="17" t="s">
        <v>443</v>
      </c>
      <c r="R151" s="18" t="s">
        <v>444</v>
      </c>
      <c r="S151" s="18" t="s">
        <v>167</v>
      </c>
      <c r="T151" s="18" t="s">
        <v>83</v>
      </c>
      <c r="U151" s="15">
        <v>43831</v>
      </c>
      <c r="V151" s="15"/>
      <c r="W151" s="17" t="s">
        <v>445</v>
      </c>
      <c r="X151" s="18" t="s">
        <v>446</v>
      </c>
      <c r="Y151" s="17" t="str">
        <f>VLOOKUP(X151,'Axe 2 Règles de gestion'!$D$2:$F$155,3, FALSE)</f>
        <v>Le résultat de l'enquête fait apparaître que le comportement du militaire est devenu incompatible avec l'exercice de ses fonctions.</v>
      </c>
      <c r="Z151" s="18" t="s">
        <v>448</v>
      </c>
      <c r="AA151" s="17" t="str">
        <f>VLOOKUP(Z151,'Axe 2 Règles de gestion'!$D$2:$F$155,3, FALSE)</f>
        <v>A titre conservatoire, et pendant la durée strictement nécessaire à la mise en œuvre des suites données au résultat de l'enquête, le militaire est écarté sans délai du service.</v>
      </c>
      <c r="AB151" s="18"/>
      <c r="AC151" s="17"/>
      <c r="AD151" s="18"/>
      <c r="AE151" s="17"/>
      <c r="AF151" s="18"/>
      <c r="AG151" s="17"/>
      <c r="AH151" s="18"/>
      <c r="AI151" s="17"/>
      <c r="AJ151" s="18"/>
      <c r="AK151" s="17"/>
      <c r="AL151" s="18"/>
      <c r="AM151" s="17"/>
      <c r="AN151" s="18"/>
      <c r="AO151" s="17"/>
      <c r="AP151" s="18" t="s">
        <v>395</v>
      </c>
      <c r="AQ151" s="17" t="str">
        <f>VLOOKUP(AP151,'Axe 2 Règles de gestion'!$D$2:$F$155,3, FALSE)</f>
        <v>Le militaire doit être en activité.</v>
      </c>
      <c r="AR151" s="18" t="s">
        <v>91</v>
      </c>
      <c r="AS151" s="17" t="str">
        <f>VLOOKUP(AR151,'Axe 2 Règles de gestion'!$D$2:$F$155,3, FALSE)</f>
        <v>La date de début du congé/absence doit être postérieure ou égale à la date de recrutement dans la FPE ou dans la carrière militaire.</v>
      </c>
      <c r="AT151" s="18" t="s">
        <v>93</v>
      </c>
      <c r="AU151" s="17" t="str">
        <f>VLOOKUP(AT151,'Axe 2 Règles de gestion'!$D$2:$F$155,3, FALSE)</f>
        <v>La date de début du congé/absence doit être antérieure ou égale à la date de fin réelle du congé/absence.</v>
      </c>
      <c r="AV151" s="18" t="s">
        <v>95</v>
      </c>
      <c r="AW151" s="17" t="str">
        <f>VLOOKUP(AV151,'Axe 2 Règles de gestion'!$D$2:$F$155,3, FALSE)</f>
        <v>La date de début du congé/absence doit être antérieure ou égale à la date de fin prévisionnelle du congé/absence.</v>
      </c>
      <c r="AX151" s="18" t="s">
        <v>97</v>
      </c>
      <c r="AY151" s="17" t="str">
        <f>VLOOKUP(AX151,'Axe 2 Règles de gestion'!$D$2:$F$155,3, FALSE)</f>
        <v>La date de fin réelle du congé/absence doit être antérieure à la date limite de départ à la retraite.</v>
      </c>
      <c r="AZ151" s="18" t="s">
        <v>99</v>
      </c>
      <c r="BA151" s="17" t="str">
        <f>VLOOKUP(AZ151,'Axe 2 Règles de gestion'!$D$2:$F$155,3, FALSE)</f>
        <v>La date de fin prévisionnelle du congé/absence doit être antérieure à la date limite de départ à la retraite.</v>
      </c>
      <c r="BB151" s="18" t="s">
        <v>101</v>
      </c>
      <c r="BC151" s="17" t="str">
        <f>VLOOKUP(BB151,'Axe 2 Règles de gestion'!$D$2:$F$155,3, FALSE)</f>
        <v>La date de fin réelle ou la date de fin prévisionnelle du congé/absence doit être saisie.</v>
      </c>
      <c r="BD151" s="18" t="s">
        <v>103</v>
      </c>
      <c r="BE151" s="17" t="str">
        <f>VLOOKUP(BD151,'Axe 2 Règles de gestion'!$D$2:$F$155,3, FALSE)</f>
        <v>Si l'absence ne commence pas par une demi-journée et si l'absence précédente ne finit pas par une demi journée, la date de début de l'absence saisie est postérieure à la date de fin réelle de l'absence précédente.</v>
      </c>
      <c r="BF151" s="18" t="s">
        <v>105</v>
      </c>
      <c r="BG151" s="17" t="str">
        <f>VLOOKUP(BF151,'Axe 2 Règles de gestion'!$D$2:$F$155,3, FALSE)</f>
        <v>Si l'absence ne commence pas par une demi-journée et si l'absence précédente ne finit pas par une demi journée, la date de début de l'absence saisie est postérieure à la date de fin prévisionnelle de l'absence précédente.</v>
      </c>
      <c r="BH151" s="18" t="s">
        <v>107</v>
      </c>
      <c r="BI151" s="17" t="str">
        <f>VLOOKUP(BH151,'Axe 2 Règles de gestion'!$D$2:$F$155,3, FALSE)</f>
        <v>Dans le cas d'un congé autre que CLM, CLD, CGM et CITIS, l'indicateur de requalification doit être à non et les impacts spécifiques à la requalification ne doivent pas être mobilisés ou l'impact rémunération est vide.</v>
      </c>
      <c r="BJ151" s="18"/>
      <c r="BK151" s="17"/>
      <c r="BL151" s="18"/>
      <c r="BM151" s="17"/>
      <c r="BN151" s="18"/>
      <c r="BO151" s="17"/>
    </row>
    <row r="152" spans="1:67" ht="105" x14ac:dyDescent="0.25">
      <c r="A152" s="14" t="s">
        <v>422</v>
      </c>
      <c r="B152" s="14" t="s">
        <v>128</v>
      </c>
      <c r="C152" s="15">
        <v>45078</v>
      </c>
      <c r="D152" s="15" t="s">
        <v>69</v>
      </c>
      <c r="E152" s="16" t="s">
        <v>70</v>
      </c>
      <c r="F152" s="14" t="s">
        <v>71</v>
      </c>
      <c r="G152" s="16" t="s">
        <v>72</v>
      </c>
      <c r="H152" s="14" t="s">
        <v>423</v>
      </c>
      <c r="I152" s="16" t="s">
        <v>424</v>
      </c>
      <c r="J152" s="17" t="s">
        <v>425</v>
      </c>
      <c r="K152" s="17" t="s">
        <v>426</v>
      </c>
      <c r="L152" s="18" t="s">
        <v>436</v>
      </c>
      <c r="M152" s="19" t="s">
        <v>437</v>
      </c>
      <c r="N152" s="15" t="s">
        <v>122</v>
      </c>
      <c r="O152" s="17"/>
      <c r="P152" s="17"/>
      <c r="Q152" s="17" t="s">
        <v>443</v>
      </c>
      <c r="R152" s="18" t="s">
        <v>444</v>
      </c>
      <c r="S152" s="18" t="s">
        <v>167</v>
      </c>
      <c r="T152" s="18" t="s">
        <v>83</v>
      </c>
      <c r="U152" s="15">
        <v>43831</v>
      </c>
      <c r="V152" s="15"/>
      <c r="W152" s="17" t="s">
        <v>450</v>
      </c>
      <c r="X152" s="18" t="s">
        <v>451</v>
      </c>
      <c r="Y152" s="17" t="str">
        <f>VLOOKUP(X152,'Axe 2 Règles de gestion'!$D$2:$F$155,3, FALSE)</f>
        <v>Après mise en œuvre d'une procédure contradictoire, il est procédé à la radiation des cadres ou à la résiliation du contrat du militaire.</v>
      </c>
      <c r="Z152" s="18"/>
      <c r="AA152" s="17"/>
      <c r="AB152" s="18"/>
      <c r="AC152" s="17"/>
      <c r="AD152" s="18"/>
      <c r="AE152" s="17"/>
      <c r="AF152" s="18"/>
      <c r="AG152" s="17"/>
      <c r="AH152" s="18"/>
      <c r="AI152" s="17"/>
      <c r="AJ152" s="18"/>
      <c r="AK152" s="17"/>
      <c r="AL152" s="18"/>
      <c r="AM152" s="17"/>
      <c r="AN152" s="18"/>
      <c r="AO152" s="17"/>
      <c r="AP152" s="18" t="s">
        <v>93</v>
      </c>
      <c r="AQ152" s="17" t="str">
        <f>VLOOKUP(AP152,'Axe 2 Règles de gestion'!$D$2:$F$155,3, FALSE)</f>
        <v>La date de début du congé/absence doit être antérieure ou égale à la date de fin réelle du congé/absence.</v>
      </c>
      <c r="AR152" s="18" t="s">
        <v>95</v>
      </c>
      <c r="AS152" s="17" t="str">
        <f>VLOOKUP(AR152,'Axe 2 Règles de gestion'!$D$2:$F$155,3, FALSE)</f>
        <v>La date de début du congé/absence doit être antérieure ou égale à la date de fin prévisionnelle du congé/absence.</v>
      </c>
      <c r="AT152" s="18" t="s">
        <v>144</v>
      </c>
      <c r="AU152" s="17" t="str">
        <f>VLOOKUP(AT152,'Axe 2 Règles de gestion'!$D$2:$F$155,3, FALSE)</f>
        <v>La date de fin réelle du congé/absence doit être antérieure ou égale à la date limite de fin réelle ou prévisionnelle du lien juridique.</v>
      </c>
      <c r="AV152" s="18" t="s">
        <v>146</v>
      </c>
      <c r="AW152" s="17" t="str">
        <f>VLOOKUP(AV152,'Axe 2 Règles de gestion'!$D$2:$F$155,3, FALSE)</f>
        <v>La date de fin prévisionnelle du congé/absence doit être antérieure ou égale à la date limite de fin réelle ou prévisionnelle du lien juridique.</v>
      </c>
      <c r="AX152" s="18"/>
      <c r="AY152" s="17"/>
      <c r="AZ152" s="18"/>
      <c r="BA152" s="17"/>
      <c r="BB152" s="18"/>
      <c r="BC152" s="17"/>
      <c r="BD152" s="18"/>
      <c r="BE152" s="17"/>
      <c r="BF152" s="18"/>
      <c r="BG152" s="17"/>
      <c r="BH152" s="18"/>
      <c r="BI152" s="17"/>
      <c r="BJ152" s="18"/>
      <c r="BK152" s="17"/>
      <c r="BL152" s="18"/>
      <c r="BM152" s="17"/>
      <c r="BN152" s="18"/>
      <c r="BO152" s="17"/>
    </row>
    <row r="153" spans="1:67" ht="150" x14ac:dyDescent="0.25">
      <c r="A153" s="14" t="s">
        <v>422</v>
      </c>
      <c r="B153" s="14" t="s">
        <v>128</v>
      </c>
      <c r="C153" s="15">
        <v>45087</v>
      </c>
      <c r="D153" s="15" t="s">
        <v>69</v>
      </c>
      <c r="E153" s="16" t="s">
        <v>70</v>
      </c>
      <c r="F153" s="14" t="s">
        <v>71</v>
      </c>
      <c r="G153" s="16" t="s">
        <v>72</v>
      </c>
      <c r="H153" s="14" t="s">
        <v>423</v>
      </c>
      <c r="I153" s="16" t="s">
        <v>424</v>
      </c>
      <c r="J153" s="17" t="s">
        <v>425</v>
      </c>
      <c r="K153" s="17" t="s">
        <v>426</v>
      </c>
      <c r="L153" s="18" t="s">
        <v>427</v>
      </c>
      <c r="M153" s="19" t="s">
        <v>428</v>
      </c>
      <c r="N153" s="15" t="s">
        <v>79</v>
      </c>
      <c r="O153" s="17"/>
      <c r="P153" s="17"/>
      <c r="Q153" s="17" t="s">
        <v>453</v>
      </c>
      <c r="R153" s="18" t="s">
        <v>454</v>
      </c>
      <c r="S153" s="18" t="s">
        <v>167</v>
      </c>
      <c r="T153" s="18" t="s">
        <v>83</v>
      </c>
      <c r="U153" s="15">
        <v>43831</v>
      </c>
      <c r="V153" s="15"/>
      <c r="W153" s="17" t="s">
        <v>445</v>
      </c>
      <c r="X153" s="18" t="s">
        <v>446</v>
      </c>
      <c r="Y153" s="17" t="str">
        <f>VLOOKUP(X153,'Axe 2 Règles de gestion'!$D$2:$F$155,3, FALSE)</f>
        <v>Le résultat de l'enquête fait apparaître que le comportement du militaire est devenu incompatible avec l'exercice de ses fonctions.</v>
      </c>
      <c r="Z153" s="18" t="s">
        <v>448</v>
      </c>
      <c r="AA153" s="17" t="str">
        <f>VLOOKUP(Z153,'Axe 2 Règles de gestion'!$D$2:$F$155,3, FALSE)</f>
        <v>A titre conservatoire, et pendant la durée strictement nécessaire à la mise en œuvre des suites données au résultat de l'enquête, le militaire est écarté sans délai du service.</v>
      </c>
      <c r="AB153" s="18"/>
      <c r="AC153" s="17"/>
      <c r="AD153" s="18"/>
      <c r="AE153" s="17"/>
      <c r="AF153" s="18"/>
      <c r="AG153" s="17"/>
      <c r="AH153" s="18"/>
      <c r="AI153" s="17"/>
      <c r="AJ153" s="18"/>
      <c r="AK153" s="17"/>
      <c r="AL153" s="18"/>
      <c r="AM153" s="17"/>
      <c r="AN153" s="18"/>
      <c r="AO153" s="17"/>
      <c r="AP153" s="18" t="s">
        <v>395</v>
      </c>
      <c r="AQ153" s="17" t="str">
        <f>VLOOKUP(AP153,'Axe 2 Règles de gestion'!$D$2:$F$155,3, FALSE)</f>
        <v>Le militaire doit être en activité.</v>
      </c>
      <c r="AR153" s="18" t="s">
        <v>91</v>
      </c>
      <c r="AS153" s="17" t="str">
        <f>VLOOKUP(AR153,'Axe 2 Règles de gestion'!$D$2:$F$155,3, FALSE)</f>
        <v>La date de début du congé/absence doit être postérieure ou égale à la date de recrutement dans la FPE ou dans la carrière militaire.</v>
      </c>
      <c r="AT153" s="18" t="s">
        <v>93</v>
      </c>
      <c r="AU153" s="17" t="str">
        <f>VLOOKUP(AT153,'Axe 2 Règles de gestion'!$D$2:$F$155,3, FALSE)</f>
        <v>La date de début du congé/absence doit être antérieure ou égale à la date de fin réelle du congé/absence.</v>
      </c>
      <c r="AV153" s="18" t="s">
        <v>95</v>
      </c>
      <c r="AW153" s="17" t="str">
        <f>VLOOKUP(AV153,'Axe 2 Règles de gestion'!$D$2:$F$155,3, FALSE)</f>
        <v>La date de début du congé/absence doit être antérieure ou égale à la date de fin prévisionnelle du congé/absence.</v>
      </c>
      <c r="AX153" s="18" t="s">
        <v>97</v>
      </c>
      <c r="AY153" s="17" t="str">
        <f>VLOOKUP(AX153,'Axe 2 Règles de gestion'!$D$2:$F$155,3, FALSE)</f>
        <v>La date de fin réelle du congé/absence doit être antérieure à la date limite de départ à la retraite.</v>
      </c>
      <c r="AZ153" s="18" t="s">
        <v>99</v>
      </c>
      <c r="BA153" s="17" t="str">
        <f>VLOOKUP(AZ153,'Axe 2 Règles de gestion'!$D$2:$F$155,3, FALSE)</f>
        <v>La date de fin prévisionnelle du congé/absence doit être antérieure à la date limite de départ à la retraite.</v>
      </c>
      <c r="BB153" s="18" t="s">
        <v>101</v>
      </c>
      <c r="BC153" s="17" t="str">
        <f>VLOOKUP(BB153,'Axe 2 Règles de gestion'!$D$2:$F$155,3, FALSE)</f>
        <v>La date de fin réelle ou la date de fin prévisionnelle du congé/absence doit être saisie.</v>
      </c>
      <c r="BD153" s="18" t="s">
        <v>103</v>
      </c>
      <c r="BE153" s="17" t="str">
        <f>VLOOKUP(BD153,'Axe 2 Règles de gestion'!$D$2:$F$155,3, FALSE)</f>
        <v>Si l'absence ne commence pas par une demi-journée et si l'absence précédente ne finit pas par une demi journée, la date de début de l'absence saisie est postérieure à la date de fin réelle de l'absence précédente.</v>
      </c>
      <c r="BF153" s="18" t="s">
        <v>105</v>
      </c>
      <c r="BG153" s="17" t="str">
        <f>VLOOKUP(BF153,'Axe 2 Règles de gestion'!$D$2:$F$155,3, FALSE)</f>
        <v>Si l'absence ne commence pas par une demi-journée et si l'absence précédente ne finit pas par une demi journée, la date de début de l'absence saisie est postérieure à la date de fin prévisionnelle de l'absence précédente.</v>
      </c>
      <c r="BH153" s="18" t="s">
        <v>107</v>
      </c>
      <c r="BI153" s="17" t="str">
        <f>VLOOKUP(BH153,'Axe 2 Règles de gestion'!$D$2:$F$155,3, FALSE)</f>
        <v>Dans le cas d'un congé autre que CLM, CLD, CGM et CITIS, l'indicateur de requalification doit être à non et les impacts spécifiques à la requalification ne doivent pas être mobilisés ou l'impact rémunération est vide.</v>
      </c>
      <c r="BJ153" s="18"/>
      <c r="BK153" s="17"/>
      <c r="BL153" s="18"/>
      <c r="BM153" s="17"/>
      <c r="BN153" s="18"/>
      <c r="BO153" s="17"/>
    </row>
    <row r="154" spans="1:67" ht="105" x14ac:dyDescent="0.25">
      <c r="A154" s="14" t="s">
        <v>422</v>
      </c>
      <c r="B154" s="14" t="s">
        <v>128</v>
      </c>
      <c r="C154" s="15">
        <v>45078</v>
      </c>
      <c r="D154" s="15" t="s">
        <v>69</v>
      </c>
      <c r="E154" s="16" t="s">
        <v>70</v>
      </c>
      <c r="F154" s="14" t="s">
        <v>71</v>
      </c>
      <c r="G154" s="16" t="s">
        <v>72</v>
      </c>
      <c r="H154" s="14" t="s">
        <v>423</v>
      </c>
      <c r="I154" s="16" t="s">
        <v>424</v>
      </c>
      <c r="J154" s="17" t="s">
        <v>425</v>
      </c>
      <c r="K154" s="17" t="s">
        <v>426</v>
      </c>
      <c r="L154" s="18" t="s">
        <v>436</v>
      </c>
      <c r="M154" s="19" t="s">
        <v>437</v>
      </c>
      <c r="N154" s="15" t="s">
        <v>122</v>
      </c>
      <c r="O154" s="17"/>
      <c r="P154" s="17"/>
      <c r="Q154" s="17" t="s">
        <v>453</v>
      </c>
      <c r="R154" s="18" t="s">
        <v>454</v>
      </c>
      <c r="S154" s="18" t="s">
        <v>167</v>
      </c>
      <c r="T154" s="18" t="s">
        <v>83</v>
      </c>
      <c r="U154" s="15">
        <v>43831</v>
      </c>
      <c r="V154" s="15"/>
      <c r="W154" s="17" t="s">
        <v>450</v>
      </c>
      <c r="X154" s="18" t="s">
        <v>451</v>
      </c>
      <c r="Y154" s="17" t="str">
        <f>VLOOKUP(X154,'Axe 2 Règles de gestion'!$D$2:$F$155,3, FALSE)</f>
        <v>Après mise en œuvre d'une procédure contradictoire, il est procédé à la radiation des cadres ou à la résiliation du contrat du militaire.</v>
      </c>
      <c r="Z154" s="18"/>
      <c r="AA154" s="17"/>
      <c r="AB154" s="18"/>
      <c r="AC154" s="17"/>
      <c r="AD154" s="18"/>
      <c r="AE154" s="17"/>
      <c r="AF154" s="18"/>
      <c r="AG154" s="17"/>
      <c r="AH154" s="18"/>
      <c r="AI154" s="17"/>
      <c r="AJ154" s="18"/>
      <c r="AK154" s="17"/>
      <c r="AL154" s="18"/>
      <c r="AM154" s="17"/>
      <c r="AN154" s="18"/>
      <c r="AO154" s="17"/>
      <c r="AP154" s="18" t="s">
        <v>93</v>
      </c>
      <c r="AQ154" s="17" t="str">
        <f>VLOOKUP(AP154,'Axe 2 Règles de gestion'!$D$2:$F$155,3, FALSE)</f>
        <v>La date de début du congé/absence doit être antérieure ou égale à la date de fin réelle du congé/absence.</v>
      </c>
      <c r="AR154" s="18" t="s">
        <v>95</v>
      </c>
      <c r="AS154" s="17" t="str">
        <f>VLOOKUP(AR154,'Axe 2 Règles de gestion'!$D$2:$F$155,3, FALSE)</f>
        <v>La date de début du congé/absence doit être antérieure ou égale à la date de fin prévisionnelle du congé/absence.</v>
      </c>
      <c r="AT154" s="18" t="s">
        <v>144</v>
      </c>
      <c r="AU154" s="17" t="str">
        <f>VLOOKUP(AT154,'Axe 2 Règles de gestion'!$D$2:$F$155,3, FALSE)</f>
        <v>La date de fin réelle du congé/absence doit être antérieure ou égale à la date limite de fin réelle ou prévisionnelle du lien juridique.</v>
      </c>
      <c r="AV154" s="18" t="s">
        <v>146</v>
      </c>
      <c r="AW154" s="17" t="str">
        <f>VLOOKUP(AV154,'Axe 2 Règles de gestion'!$D$2:$F$155,3, FALSE)</f>
        <v>La date de fin prévisionnelle du congé/absence doit être antérieure ou égale à la date limite de fin réelle ou prévisionnelle du lien juridique.</v>
      </c>
      <c r="AX154" s="18"/>
      <c r="AY154" s="17"/>
      <c r="AZ154" s="18"/>
      <c r="BA154" s="17"/>
      <c r="BB154" s="18"/>
      <c r="BC154" s="17"/>
      <c r="BD154" s="18"/>
      <c r="BE154" s="17"/>
      <c r="BF154" s="18"/>
      <c r="BG154" s="17"/>
      <c r="BH154" s="18"/>
      <c r="BI154" s="17"/>
      <c r="BJ154" s="18"/>
      <c r="BK154" s="17"/>
      <c r="BL154" s="18"/>
      <c r="BM154" s="17"/>
      <c r="BN154" s="18"/>
      <c r="BO154" s="17"/>
    </row>
    <row r="155" spans="1:67" ht="150" x14ac:dyDescent="0.25">
      <c r="A155" s="14" t="s">
        <v>422</v>
      </c>
      <c r="B155" s="14" t="s">
        <v>128</v>
      </c>
      <c r="C155" s="15">
        <v>45087</v>
      </c>
      <c r="D155" s="15" t="s">
        <v>69</v>
      </c>
      <c r="E155" s="16" t="s">
        <v>70</v>
      </c>
      <c r="F155" s="14" t="s">
        <v>71</v>
      </c>
      <c r="G155" s="16" t="s">
        <v>72</v>
      </c>
      <c r="H155" s="14" t="s">
        <v>423</v>
      </c>
      <c r="I155" s="16" t="s">
        <v>424</v>
      </c>
      <c r="J155" s="17" t="s">
        <v>425</v>
      </c>
      <c r="K155" s="17" t="s">
        <v>426</v>
      </c>
      <c r="L155" s="18" t="s">
        <v>427</v>
      </c>
      <c r="M155" s="19" t="s">
        <v>428</v>
      </c>
      <c r="N155" s="15" t="s">
        <v>79</v>
      </c>
      <c r="O155" s="17"/>
      <c r="P155" s="17"/>
      <c r="Q155" s="17" t="s">
        <v>455</v>
      </c>
      <c r="R155" s="18" t="s">
        <v>456</v>
      </c>
      <c r="S155" s="18" t="s">
        <v>167</v>
      </c>
      <c r="T155" s="18" t="s">
        <v>83</v>
      </c>
      <c r="U155" s="15">
        <v>43039</v>
      </c>
      <c r="V155" s="15"/>
      <c r="W155" s="17" t="s">
        <v>457</v>
      </c>
      <c r="X155" s="18" t="s">
        <v>430</v>
      </c>
      <c r="Y155" s="17" t="str">
        <f>VLOOKUP(X155,'Axe 2 Règles de gestion'!$D$2:$F$155,3, FALSE)</f>
        <v>L'agent occupe un emploi participant à l'exercice de missions de souveraineté de l'Etat ou relevant du domaine de la sécurité ou de la défense.</v>
      </c>
      <c r="Z155" s="18" t="s">
        <v>432</v>
      </c>
      <c r="AA155" s="17" t="str">
        <f>VLOOKUP(Z155,'Axe 2 Règles de gestion'!$D$2:$F$155,3, FALSE)</f>
        <v>L'employeur peut décider, à titre conservatoire, et pendant la durée strictement nécessaire à la mise en œuvre des suites données au résultat de l'enquête, d'écarter sans délai du service l'agent.</v>
      </c>
      <c r="AB155" s="18" t="s">
        <v>434</v>
      </c>
      <c r="AC155" s="17" t="str">
        <f>VLOOKUP(AB155,'Axe 2 Règles de gestion'!$D$2:$F$155,3, FALSE)</f>
        <v>Le résultat de l'enquête fait apparaître que le comportement de l'agent est devenu incompatible avec l'exercice de ses fonctions.</v>
      </c>
      <c r="AD155" s="18"/>
      <c r="AE155" s="17"/>
      <c r="AF155" s="18"/>
      <c r="AG155" s="17"/>
      <c r="AH155" s="18"/>
      <c r="AI155" s="17"/>
      <c r="AJ155" s="18"/>
      <c r="AK155" s="17"/>
      <c r="AL155" s="18"/>
      <c r="AM155" s="17"/>
      <c r="AN155" s="18"/>
      <c r="AO155" s="17"/>
      <c r="AP155" s="18" t="s">
        <v>89</v>
      </c>
      <c r="AQ155" s="17" t="str">
        <f>VLOOKUP(AP155,'Axe 2 Règles de gestion'!$D$2:$F$155,3, FALSE)</f>
        <v>L'agent doit être en activité.</v>
      </c>
      <c r="AR155" s="18" t="s">
        <v>142</v>
      </c>
      <c r="AS155" s="17" t="str">
        <f>VLOOKUP(AR155,'Axe 2 Règles de gestion'!$D$2:$F$155,3, FALSE)</f>
        <v>La date de début du congé/absence doit être postérieure ou égale à la date de début du lien juridique.</v>
      </c>
      <c r="AT155" s="18" t="s">
        <v>93</v>
      </c>
      <c r="AU155" s="17" t="str">
        <f>VLOOKUP(AT155,'Axe 2 Règles de gestion'!$D$2:$F$155,3, FALSE)</f>
        <v>La date de début du congé/absence doit être antérieure ou égale à la date de fin réelle du congé/absence.</v>
      </c>
      <c r="AV155" s="18" t="s">
        <v>95</v>
      </c>
      <c r="AW155" s="17" t="str">
        <f>VLOOKUP(AV155,'Axe 2 Règles de gestion'!$D$2:$F$155,3, FALSE)</f>
        <v>La date de début du congé/absence doit être antérieure ou égale à la date de fin prévisionnelle du congé/absence.</v>
      </c>
      <c r="AX155" s="18" t="s">
        <v>97</v>
      </c>
      <c r="AY155" s="17" t="str">
        <f>VLOOKUP(AX155,'Axe 2 Règles de gestion'!$D$2:$F$155,3, FALSE)</f>
        <v>La date de fin réelle du congé/absence doit être antérieure à la date limite de départ à la retraite.</v>
      </c>
      <c r="AZ155" s="18" t="s">
        <v>99</v>
      </c>
      <c r="BA155" s="17" t="str">
        <f>VLOOKUP(AZ155,'Axe 2 Règles de gestion'!$D$2:$F$155,3, FALSE)</f>
        <v>La date de fin prévisionnelle du congé/absence doit être antérieure à la date limite de départ à la retraite.</v>
      </c>
      <c r="BB155" s="18" t="s">
        <v>101</v>
      </c>
      <c r="BC155" s="17" t="str">
        <f>VLOOKUP(BB155,'Axe 2 Règles de gestion'!$D$2:$F$155,3, FALSE)</f>
        <v>La date de fin réelle ou la date de fin prévisionnelle du congé/absence doit être saisie.</v>
      </c>
      <c r="BD155" s="18" t="s">
        <v>103</v>
      </c>
      <c r="BE155" s="17" t="str">
        <f>VLOOKUP(BD155,'Axe 2 Règles de gestion'!$D$2:$F$155,3, FALSE)</f>
        <v>Si l'absence ne commence pas par une demi-journée et si l'absence précédente ne finit pas par une demi journée, la date de début de l'absence saisie est postérieure à la date de fin réelle de l'absence précédente.</v>
      </c>
      <c r="BF155" s="18" t="s">
        <v>105</v>
      </c>
      <c r="BG155" s="17" t="str">
        <f>VLOOKUP(BF155,'Axe 2 Règles de gestion'!$D$2:$F$155,3, FALSE)</f>
        <v>Si l'absence ne commence pas par une demi-journée et si l'absence précédente ne finit pas par une demi journée, la date de début de l'absence saisie est postérieure à la date de fin prévisionnelle de l'absence précédente.</v>
      </c>
      <c r="BH155" s="18" t="s">
        <v>107</v>
      </c>
      <c r="BI155" s="17" t="str">
        <f>VLOOKUP(BH155,'Axe 2 Règles de gestion'!$D$2:$F$155,3, FALSE)</f>
        <v>Dans le cas d'un congé autre que CLM, CLD, CGM et CITIS, l'indicateur de requalification doit être à non et les impacts spécifiques à la requalification ne doivent pas être mobilisés ou l'impact rémunération est vide.</v>
      </c>
      <c r="BJ155" s="18" t="s">
        <v>144</v>
      </c>
      <c r="BK155" s="17" t="str">
        <f>VLOOKUP(BJ155,'Axe 2 Règles de gestion'!$D$2:$F$155,3, FALSE)</f>
        <v>La date de fin réelle du congé/absence doit être antérieure ou égale à la date limite de fin réelle ou prévisionnelle du lien juridique.</v>
      </c>
      <c r="BL155" s="18" t="s">
        <v>146</v>
      </c>
      <c r="BM155" s="17" t="str">
        <f>VLOOKUP(BL155,'Axe 2 Règles de gestion'!$D$2:$F$155,3, FALSE)</f>
        <v>La date de fin prévisionnelle du congé/absence doit être antérieure ou égale à la date limite de fin réelle ou prévisionnelle du lien juridique.</v>
      </c>
      <c r="BN155" s="18"/>
      <c r="BO155" s="17"/>
    </row>
    <row r="156" spans="1:67" ht="180" x14ac:dyDescent="0.25">
      <c r="A156" s="14" t="s">
        <v>422</v>
      </c>
      <c r="B156" s="14" t="s">
        <v>128</v>
      </c>
      <c r="C156" s="15">
        <v>45078</v>
      </c>
      <c r="D156" s="15" t="s">
        <v>69</v>
      </c>
      <c r="E156" s="16" t="s">
        <v>70</v>
      </c>
      <c r="F156" s="14" t="s">
        <v>71</v>
      </c>
      <c r="G156" s="16" t="s">
        <v>72</v>
      </c>
      <c r="H156" s="14" t="s">
        <v>423</v>
      </c>
      <c r="I156" s="16" t="s">
        <v>424</v>
      </c>
      <c r="J156" s="17" t="s">
        <v>425</v>
      </c>
      <c r="K156" s="17" t="s">
        <v>426</v>
      </c>
      <c r="L156" s="18" t="s">
        <v>436</v>
      </c>
      <c r="M156" s="19" t="s">
        <v>437</v>
      </c>
      <c r="N156" s="15" t="s">
        <v>122</v>
      </c>
      <c r="O156" s="17"/>
      <c r="P156" s="17"/>
      <c r="Q156" s="17" t="s">
        <v>455</v>
      </c>
      <c r="R156" s="18" t="s">
        <v>456</v>
      </c>
      <c r="S156" s="18" t="s">
        <v>167</v>
      </c>
      <c r="T156" s="18" t="s">
        <v>83</v>
      </c>
      <c r="U156" s="15">
        <v>43039</v>
      </c>
      <c r="V156" s="15"/>
      <c r="W156" s="17" t="s">
        <v>458</v>
      </c>
      <c r="X156" s="18" t="s">
        <v>459</v>
      </c>
      <c r="Y156" s="17" t="str">
        <f>VLOOKUP(X156,'Axe 2 Règles de gestion'!$D$2:$F$155,3, FALSE)</f>
        <v>L'administration propose à l'agent un emploi comportant l'exercice d'autres fonctions et correspondant à ses qualifications.</v>
      </c>
      <c r="Z156" s="18" t="s">
        <v>461</v>
      </c>
      <c r="AA156" s="17" t="str">
        <f>VLOOKUP(Z156,'Axe 2 Règles de gestion'!$D$2:$F$155,3, FALSE)</f>
        <v>En cas d'impossibilité de mettre en œuvre cette mesure, en cas de refus de l'agent ou si son comportement est incompatible avec l'exercice de toute autre fonction eu égard à la menace grave qu'il fait peser sur la sécurité publique, l'agent est licencié.</v>
      </c>
      <c r="AB156" s="18"/>
      <c r="AC156" s="17"/>
      <c r="AD156" s="18"/>
      <c r="AE156" s="17"/>
      <c r="AF156" s="18"/>
      <c r="AG156" s="17"/>
      <c r="AH156" s="18"/>
      <c r="AI156" s="17"/>
      <c r="AJ156" s="18"/>
      <c r="AK156" s="17"/>
      <c r="AL156" s="18"/>
      <c r="AM156" s="17"/>
      <c r="AN156" s="18"/>
      <c r="AO156" s="17"/>
      <c r="AP156" s="18" t="s">
        <v>93</v>
      </c>
      <c r="AQ156" s="17" t="str">
        <f>VLOOKUP(AP156,'Axe 2 Règles de gestion'!$D$2:$F$155,3, FALSE)</f>
        <v>La date de début du congé/absence doit être antérieure ou égale à la date de fin réelle du congé/absence.</v>
      </c>
      <c r="AR156" s="18" t="s">
        <v>95</v>
      </c>
      <c r="AS156" s="17" t="str">
        <f>VLOOKUP(AR156,'Axe 2 Règles de gestion'!$D$2:$F$155,3, FALSE)</f>
        <v>La date de début du congé/absence doit être antérieure ou égale à la date de fin prévisionnelle du congé/absence.</v>
      </c>
      <c r="AT156" s="18" t="s">
        <v>97</v>
      </c>
      <c r="AU156" s="17" t="str">
        <f>VLOOKUP(AT156,'Axe 2 Règles de gestion'!$D$2:$F$155,3, FALSE)</f>
        <v>La date de fin réelle du congé/absence doit être antérieure à la date limite de départ à la retraite.</v>
      </c>
      <c r="AV156" s="18" t="s">
        <v>99</v>
      </c>
      <c r="AW156" s="17" t="str">
        <f>VLOOKUP(AV156,'Axe 2 Règles de gestion'!$D$2:$F$155,3, FALSE)</f>
        <v>La date de fin prévisionnelle du congé/absence doit être antérieure à la date limite de départ à la retraite.</v>
      </c>
      <c r="AX156" s="18" t="s">
        <v>101</v>
      </c>
      <c r="AY156" s="17" t="str">
        <f>VLOOKUP(AX156,'Axe 2 Règles de gestion'!$D$2:$F$155,3, FALSE)</f>
        <v>La date de fin réelle ou la date de fin prévisionnelle du congé/absence doit être saisie.</v>
      </c>
      <c r="AZ156" s="18" t="s">
        <v>107</v>
      </c>
      <c r="BA156" s="17" t="str">
        <f>VLOOKUP(AZ156,'Axe 2 Règles de gestion'!$D$2:$F$155,3, FALSE)</f>
        <v>Dans le cas d'un congé autre que CLM, CLD, CGM et CITIS, l'indicateur de requalification doit être à non et les impacts spécifiques à la requalification ne doivent pas être mobilisés ou l'impact rémunération est vide.</v>
      </c>
      <c r="BB156" s="18" t="s">
        <v>144</v>
      </c>
      <c r="BC156" s="17" t="str">
        <f>VLOOKUP(BB156,'Axe 2 Règles de gestion'!$D$2:$F$155,3, FALSE)</f>
        <v>La date de fin réelle du congé/absence doit être antérieure ou égale à la date limite de fin réelle ou prévisionnelle du lien juridique.</v>
      </c>
      <c r="BD156" s="18" t="s">
        <v>146</v>
      </c>
      <c r="BE156" s="17" t="str">
        <f>VLOOKUP(BD156,'Axe 2 Règles de gestion'!$D$2:$F$155,3, FALSE)</f>
        <v>La date de fin prévisionnelle du congé/absence doit être antérieure ou égale à la date limite de fin réelle ou prévisionnelle du lien juridique.</v>
      </c>
      <c r="BF156" s="18"/>
      <c r="BG156" s="17"/>
      <c r="BH156" s="18"/>
      <c r="BI156" s="17"/>
      <c r="BJ156" s="18"/>
      <c r="BK156" s="17"/>
      <c r="BL156" s="18"/>
      <c r="BM156" s="17"/>
      <c r="BN156" s="18"/>
      <c r="BO156" s="17"/>
    </row>
    <row r="157" spans="1:67" ht="60" x14ac:dyDescent="0.25">
      <c r="A157" s="14" t="s">
        <v>422</v>
      </c>
      <c r="B157" s="14" t="s">
        <v>128</v>
      </c>
      <c r="C157" s="15">
        <v>45078</v>
      </c>
      <c r="D157" s="15" t="s">
        <v>69</v>
      </c>
      <c r="E157" s="16" t="s">
        <v>70</v>
      </c>
      <c r="F157" s="14" t="s">
        <v>71</v>
      </c>
      <c r="G157" s="16" t="s">
        <v>72</v>
      </c>
      <c r="H157" s="14" t="s">
        <v>463</v>
      </c>
      <c r="I157" s="16" t="s">
        <v>464</v>
      </c>
      <c r="J157" s="17" t="s">
        <v>465</v>
      </c>
      <c r="K157" s="17" t="s">
        <v>466</v>
      </c>
      <c r="L157" s="18" t="s">
        <v>467</v>
      </c>
      <c r="M157" s="19" t="s">
        <v>468</v>
      </c>
      <c r="N157" s="15" t="s">
        <v>79</v>
      </c>
      <c r="O157" s="17"/>
      <c r="P157" s="17"/>
      <c r="Q157" s="17" t="s">
        <v>80</v>
      </c>
      <c r="R157" s="18" t="s">
        <v>81</v>
      </c>
      <c r="S157" s="18" t="s">
        <v>82</v>
      </c>
      <c r="T157" s="18" t="s">
        <v>131</v>
      </c>
      <c r="U157" s="15">
        <v>44546</v>
      </c>
      <c r="V157" s="15"/>
      <c r="W157" s="17"/>
      <c r="X157" s="18"/>
      <c r="Y157" s="17"/>
      <c r="Z157" s="18"/>
      <c r="AA157" s="17"/>
      <c r="AB157" s="18"/>
      <c r="AC157" s="17"/>
      <c r="AD157" s="18"/>
      <c r="AE157" s="17"/>
      <c r="AF157" s="18"/>
      <c r="AG157" s="17"/>
      <c r="AH157" s="18"/>
      <c r="AI157" s="17"/>
      <c r="AJ157" s="18"/>
      <c r="AK157" s="17"/>
      <c r="AL157" s="18"/>
      <c r="AM157" s="17"/>
      <c r="AN157" s="18"/>
      <c r="AO157" s="17"/>
      <c r="AP157" s="18"/>
      <c r="AQ157" s="17"/>
      <c r="AR157" s="18"/>
      <c r="AS157" s="17"/>
      <c r="AT157" s="18"/>
      <c r="AU157" s="17"/>
      <c r="AV157" s="18"/>
      <c r="AW157" s="17"/>
      <c r="AX157" s="18"/>
      <c r="AY157" s="17"/>
      <c r="AZ157" s="18"/>
      <c r="BA157" s="17"/>
      <c r="BB157" s="18"/>
      <c r="BC157" s="17"/>
      <c r="BD157" s="18"/>
      <c r="BE157" s="17"/>
      <c r="BF157" s="18"/>
      <c r="BG157" s="17"/>
      <c r="BH157" s="18"/>
      <c r="BI157" s="17"/>
      <c r="BJ157" s="18"/>
      <c r="BK157" s="17"/>
      <c r="BL157" s="18"/>
      <c r="BM157" s="17"/>
      <c r="BN157" s="18"/>
      <c r="BO157" s="17"/>
    </row>
    <row r="158" spans="1:67" ht="60" x14ac:dyDescent="0.25">
      <c r="A158" s="14" t="s">
        <v>422</v>
      </c>
      <c r="B158" s="14" t="s">
        <v>128</v>
      </c>
      <c r="C158" s="15">
        <v>45078</v>
      </c>
      <c r="D158" s="15" t="s">
        <v>69</v>
      </c>
      <c r="E158" s="16" t="s">
        <v>70</v>
      </c>
      <c r="F158" s="14" t="s">
        <v>71</v>
      </c>
      <c r="G158" s="16" t="s">
        <v>72</v>
      </c>
      <c r="H158" s="14" t="s">
        <v>463</v>
      </c>
      <c r="I158" s="16" t="s">
        <v>464</v>
      </c>
      <c r="J158" s="17" t="s">
        <v>465</v>
      </c>
      <c r="K158" s="17" t="s">
        <v>466</v>
      </c>
      <c r="L158" s="18" t="s">
        <v>469</v>
      </c>
      <c r="M158" s="19" t="s">
        <v>470</v>
      </c>
      <c r="N158" s="15" t="s">
        <v>122</v>
      </c>
      <c r="O158" s="17"/>
      <c r="P158" s="17"/>
      <c r="Q158" s="17" t="s">
        <v>80</v>
      </c>
      <c r="R158" s="18" t="s">
        <v>81</v>
      </c>
      <c r="S158" s="18" t="s">
        <v>82</v>
      </c>
      <c r="T158" s="18" t="s">
        <v>131</v>
      </c>
      <c r="U158" s="15">
        <v>44546</v>
      </c>
      <c r="V158" s="15"/>
      <c r="W158" s="17"/>
      <c r="X158" s="18"/>
      <c r="Y158" s="17"/>
      <c r="Z158" s="18"/>
      <c r="AA158" s="17"/>
      <c r="AB158" s="18"/>
      <c r="AC158" s="17"/>
      <c r="AD158" s="18"/>
      <c r="AE158" s="17"/>
      <c r="AF158" s="18"/>
      <c r="AG158" s="17"/>
      <c r="AH158" s="18"/>
      <c r="AI158" s="17"/>
      <c r="AJ158" s="18"/>
      <c r="AK158" s="17"/>
      <c r="AL158" s="18"/>
      <c r="AM158" s="17"/>
      <c r="AN158" s="18"/>
      <c r="AO158" s="17"/>
      <c r="AP158" s="18"/>
      <c r="AQ158" s="17"/>
      <c r="AR158" s="18"/>
      <c r="AS158" s="17"/>
      <c r="AT158" s="18"/>
      <c r="AU158" s="17"/>
      <c r="AV158" s="18"/>
      <c r="AW158" s="17"/>
      <c r="AX158" s="18"/>
      <c r="AY158" s="17"/>
      <c r="AZ158" s="18"/>
      <c r="BA158" s="17"/>
      <c r="BB158" s="18"/>
      <c r="BC158" s="17"/>
      <c r="BD158" s="18"/>
      <c r="BE158" s="17"/>
      <c r="BF158" s="18"/>
      <c r="BG158" s="17"/>
      <c r="BH158" s="18"/>
      <c r="BI158" s="17"/>
      <c r="BJ158" s="18"/>
      <c r="BK158" s="17"/>
      <c r="BL158" s="18"/>
      <c r="BM158" s="17"/>
      <c r="BN158" s="18"/>
      <c r="BO158" s="17"/>
    </row>
    <row r="159" spans="1:67" ht="60" x14ac:dyDescent="0.25">
      <c r="A159" s="14" t="s">
        <v>422</v>
      </c>
      <c r="B159" s="14" t="s">
        <v>128</v>
      </c>
      <c r="C159" s="15">
        <v>45078</v>
      </c>
      <c r="D159" s="15" t="s">
        <v>69</v>
      </c>
      <c r="E159" s="16" t="s">
        <v>70</v>
      </c>
      <c r="F159" s="14" t="s">
        <v>71</v>
      </c>
      <c r="G159" s="16" t="s">
        <v>72</v>
      </c>
      <c r="H159" s="14" t="s">
        <v>463</v>
      </c>
      <c r="I159" s="16" t="s">
        <v>464</v>
      </c>
      <c r="J159" s="17" t="s">
        <v>465</v>
      </c>
      <c r="K159" s="17" t="s">
        <v>466</v>
      </c>
      <c r="L159" s="18" t="s">
        <v>467</v>
      </c>
      <c r="M159" s="19" t="s">
        <v>468</v>
      </c>
      <c r="N159" s="15" t="s">
        <v>79</v>
      </c>
      <c r="O159" s="17"/>
      <c r="P159" s="17"/>
      <c r="Q159" s="17" t="s">
        <v>129</v>
      </c>
      <c r="R159" s="18" t="s">
        <v>130</v>
      </c>
      <c r="S159" s="18" t="s">
        <v>82</v>
      </c>
      <c r="T159" s="18" t="s">
        <v>131</v>
      </c>
      <c r="U159" s="15">
        <v>44546</v>
      </c>
      <c r="V159" s="15"/>
      <c r="W159" s="17"/>
      <c r="X159" s="18"/>
      <c r="Y159" s="17"/>
      <c r="Z159" s="18"/>
      <c r="AA159" s="17"/>
      <c r="AB159" s="18"/>
      <c r="AC159" s="17"/>
      <c r="AD159" s="18"/>
      <c r="AE159" s="17"/>
      <c r="AF159" s="18"/>
      <c r="AG159" s="17"/>
      <c r="AH159" s="18"/>
      <c r="AI159" s="17"/>
      <c r="AJ159" s="18"/>
      <c r="AK159" s="17"/>
      <c r="AL159" s="18"/>
      <c r="AM159" s="17"/>
      <c r="AN159" s="18"/>
      <c r="AO159" s="17"/>
      <c r="AP159" s="18"/>
      <c r="AQ159" s="17"/>
      <c r="AR159" s="18"/>
      <c r="AS159" s="17"/>
      <c r="AT159" s="18"/>
      <c r="AU159" s="17"/>
      <c r="AV159" s="18"/>
      <c r="AW159" s="17"/>
      <c r="AX159" s="18"/>
      <c r="AY159" s="17"/>
      <c r="AZ159" s="18"/>
      <c r="BA159" s="17"/>
      <c r="BB159" s="18"/>
      <c r="BC159" s="17"/>
      <c r="BD159" s="18"/>
      <c r="BE159" s="17"/>
      <c r="BF159" s="18"/>
      <c r="BG159" s="17"/>
      <c r="BH159" s="18"/>
      <c r="BI159" s="17"/>
      <c r="BJ159" s="18"/>
      <c r="BK159" s="17"/>
      <c r="BL159" s="18"/>
      <c r="BM159" s="17"/>
      <c r="BN159" s="18"/>
      <c r="BO159" s="17"/>
    </row>
    <row r="160" spans="1:67" ht="60" x14ac:dyDescent="0.25">
      <c r="A160" s="14" t="s">
        <v>422</v>
      </c>
      <c r="B160" s="14" t="s">
        <v>128</v>
      </c>
      <c r="C160" s="15">
        <v>45078</v>
      </c>
      <c r="D160" s="15" t="s">
        <v>69</v>
      </c>
      <c r="E160" s="16" t="s">
        <v>70</v>
      </c>
      <c r="F160" s="14" t="s">
        <v>71</v>
      </c>
      <c r="G160" s="16" t="s">
        <v>72</v>
      </c>
      <c r="H160" s="14" t="s">
        <v>463</v>
      </c>
      <c r="I160" s="16" t="s">
        <v>464</v>
      </c>
      <c r="J160" s="17" t="s">
        <v>465</v>
      </c>
      <c r="K160" s="17" t="s">
        <v>466</v>
      </c>
      <c r="L160" s="18" t="s">
        <v>469</v>
      </c>
      <c r="M160" s="19" t="s">
        <v>470</v>
      </c>
      <c r="N160" s="15" t="s">
        <v>122</v>
      </c>
      <c r="O160" s="17"/>
      <c r="P160" s="17"/>
      <c r="Q160" s="17" t="s">
        <v>129</v>
      </c>
      <c r="R160" s="18" t="s">
        <v>130</v>
      </c>
      <c r="S160" s="18" t="s">
        <v>82</v>
      </c>
      <c r="T160" s="18" t="s">
        <v>131</v>
      </c>
      <c r="U160" s="15">
        <v>44546</v>
      </c>
      <c r="V160" s="15"/>
      <c r="W160" s="17"/>
      <c r="X160" s="18"/>
      <c r="Y160" s="17"/>
      <c r="Z160" s="18"/>
      <c r="AA160" s="17"/>
      <c r="AB160" s="18"/>
      <c r="AC160" s="17"/>
      <c r="AD160" s="18"/>
      <c r="AE160" s="17"/>
      <c r="AF160" s="18"/>
      <c r="AG160" s="17"/>
      <c r="AH160" s="18"/>
      <c r="AI160" s="17"/>
      <c r="AJ160" s="18"/>
      <c r="AK160" s="17"/>
      <c r="AL160" s="18"/>
      <c r="AM160" s="17"/>
      <c r="AN160" s="18"/>
      <c r="AO160" s="17"/>
      <c r="AP160" s="18"/>
      <c r="AQ160" s="17"/>
      <c r="AR160" s="18"/>
      <c r="AS160" s="17"/>
      <c r="AT160" s="18"/>
      <c r="AU160" s="17"/>
      <c r="AV160" s="18"/>
      <c r="AW160" s="17"/>
      <c r="AX160" s="18"/>
      <c r="AY160" s="17"/>
      <c r="AZ160" s="18"/>
      <c r="BA160" s="17"/>
      <c r="BB160" s="18"/>
      <c r="BC160" s="17"/>
      <c r="BD160" s="18"/>
      <c r="BE160" s="17"/>
      <c r="BF160" s="18"/>
      <c r="BG160" s="17"/>
      <c r="BH160" s="18"/>
      <c r="BI160" s="17"/>
      <c r="BJ160" s="18"/>
      <c r="BK160" s="17"/>
      <c r="BL160" s="18"/>
      <c r="BM160" s="17"/>
      <c r="BN160" s="18"/>
      <c r="BO160" s="17"/>
    </row>
    <row r="161" spans="1:67" ht="60" x14ac:dyDescent="0.25">
      <c r="A161" s="14" t="s">
        <v>422</v>
      </c>
      <c r="B161" s="14" t="s">
        <v>128</v>
      </c>
      <c r="C161" s="15">
        <v>45078</v>
      </c>
      <c r="D161" s="15" t="s">
        <v>69</v>
      </c>
      <c r="E161" s="16" t="s">
        <v>70</v>
      </c>
      <c r="F161" s="14" t="s">
        <v>71</v>
      </c>
      <c r="G161" s="16" t="s">
        <v>72</v>
      </c>
      <c r="H161" s="14" t="s">
        <v>463</v>
      </c>
      <c r="I161" s="16" t="s">
        <v>464</v>
      </c>
      <c r="J161" s="17" t="s">
        <v>465</v>
      </c>
      <c r="K161" s="17" t="s">
        <v>466</v>
      </c>
      <c r="L161" s="18" t="s">
        <v>467</v>
      </c>
      <c r="M161" s="19" t="s">
        <v>468</v>
      </c>
      <c r="N161" s="15" t="s">
        <v>79</v>
      </c>
      <c r="O161" s="17"/>
      <c r="P161" s="17"/>
      <c r="Q161" s="17" t="s">
        <v>132</v>
      </c>
      <c r="R161" s="18" t="s">
        <v>133</v>
      </c>
      <c r="S161" s="18" t="s">
        <v>82</v>
      </c>
      <c r="T161" s="18" t="s">
        <v>131</v>
      </c>
      <c r="U161" s="15">
        <v>44546</v>
      </c>
      <c r="V161" s="15"/>
      <c r="W161" s="17"/>
      <c r="X161" s="18"/>
      <c r="Y161" s="17"/>
      <c r="Z161" s="18"/>
      <c r="AA161" s="17"/>
      <c r="AB161" s="18"/>
      <c r="AC161" s="17"/>
      <c r="AD161" s="18"/>
      <c r="AE161" s="17"/>
      <c r="AF161" s="18"/>
      <c r="AG161" s="17"/>
      <c r="AH161" s="18"/>
      <c r="AI161" s="17"/>
      <c r="AJ161" s="18"/>
      <c r="AK161" s="17"/>
      <c r="AL161" s="18"/>
      <c r="AM161" s="17"/>
      <c r="AN161" s="18"/>
      <c r="AO161" s="17"/>
      <c r="AP161" s="18"/>
      <c r="AQ161" s="17"/>
      <c r="AR161" s="18"/>
      <c r="AS161" s="17"/>
      <c r="AT161" s="18"/>
      <c r="AU161" s="17"/>
      <c r="AV161" s="18"/>
      <c r="AW161" s="17"/>
      <c r="AX161" s="18"/>
      <c r="AY161" s="17"/>
      <c r="AZ161" s="18"/>
      <c r="BA161" s="17"/>
      <c r="BB161" s="18"/>
      <c r="BC161" s="17"/>
      <c r="BD161" s="18"/>
      <c r="BE161" s="17"/>
      <c r="BF161" s="18"/>
      <c r="BG161" s="17"/>
      <c r="BH161" s="18"/>
      <c r="BI161" s="17"/>
      <c r="BJ161" s="18"/>
      <c r="BK161" s="17"/>
      <c r="BL161" s="18"/>
      <c r="BM161" s="17"/>
      <c r="BN161" s="18"/>
      <c r="BO161" s="17"/>
    </row>
    <row r="162" spans="1:67" ht="60" x14ac:dyDescent="0.25">
      <c r="A162" s="14" t="s">
        <v>422</v>
      </c>
      <c r="B162" s="14" t="s">
        <v>128</v>
      </c>
      <c r="C162" s="15">
        <v>45078</v>
      </c>
      <c r="D162" s="15" t="s">
        <v>69</v>
      </c>
      <c r="E162" s="16" t="s">
        <v>70</v>
      </c>
      <c r="F162" s="14" t="s">
        <v>71</v>
      </c>
      <c r="G162" s="16" t="s">
        <v>72</v>
      </c>
      <c r="H162" s="14" t="s">
        <v>463</v>
      </c>
      <c r="I162" s="16" t="s">
        <v>464</v>
      </c>
      <c r="J162" s="17" t="s">
        <v>465</v>
      </c>
      <c r="K162" s="17" t="s">
        <v>466</v>
      </c>
      <c r="L162" s="18" t="s">
        <v>469</v>
      </c>
      <c r="M162" s="19" t="s">
        <v>470</v>
      </c>
      <c r="N162" s="15" t="s">
        <v>122</v>
      </c>
      <c r="O162" s="17"/>
      <c r="P162" s="17"/>
      <c r="Q162" s="17" t="s">
        <v>132</v>
      </c>
      <c r="R162" s="18" t="s">
        <v>133</v>
      </c>
      <c r="S162" s="18" t="s">
        <v>82</v>
      </c>
      <c r="T162" s="18" t="s">
        <v>131</v>
      </c>
      <c r="U162" s="15">
        <v>44546</v>
      </c>
      <c r="V162" s="15"/>
      <c r="W162" s="17"/>
      <c r="X162" s="18"/>
      <c r="Y162" s="17"/>
      <c r="Z162" s="18"/>
      <c r="AA162" s="17"/>
      <c r="AB162" s="18"/>
      <c r="AC162" s="17"/>
      <c r="AD162" s="18"/>
      <c r="AE162" s="17"/>
      <c r="AF162" s="18"/>
      <c r="AG162" s="17"/>
      <c r="AH162" s="18"/>
      <c r="AI162" s="17"/>
      <c r="AJ162" s="18"/>
      <c r="AK162" s="17"/>
      <c r="AL162" s="18"/>
      <c r="AM162" s="17"/>
      <c r="AN162" s="18"/>
      <c r="AO162" s="17"/>
      <c r="AP162" s="18"/>
      <c r="AQ162" s="17"/>
      <c r="AR162" s="18"/>
      <c r="AS162" s="17"/>
      <c r="AT162" s="18"/>
      <c r="AU162" s="17"/>
      <c r="AV162" s="18"/>
      <c r="AW162" s="17"/>
      <c r="AX162" s="18"/>
      <c r="AY162" s="17"/>
      <c r="AZ162" s="18"/>
      <c r="BA162" s="17"/>
      <c r="BB162" s="18"/>
      <c r="BC162" s="17"/>
      <c r="BD162" s="18"/>
      <c r="BE162" s="17"/>
      <c r="BF162" s="18"/>
      <c r="BG162" s="17"/>
      <c r="BH162" s="18"/>
      <c r="BI162" s="17"/>
      <c r="BJ162" s="18"/>
      <c r="BK162" s="17"/>
      <c r="BL162" s="18"/>
      <c r="BM162" s="17"/>
      <c r="BN162" s="18"/>
      <c r="BO162" s="17"/>
    </row>
    <row r="163" spans="1:67" ht="60" x14ac:dyDescent="0.25">
      <c r="A163" s="14" t="s">
        <v>422</v>
      </c>
      <c r="B163" s="14" t="s">
        <v>128</v>
      </c>
      <c r="C163" s="15">
        <v>45078</v>
      </c>
      <c r="D163" s="15" t="s">
        <v>69</v>
      </c>
      <c r="E163" s="16" t="s">
        <v>70</v>
      </c>
      <c r="F163" s="14" t="s">
        <v>71</v>
      </c>
      <c r="G163" s="16" t="s">
        <v>72</v>
      </c>
      <c r="H163" s="14" t="s">
        <v>463</v>
      </c>
      <c r="I163" s="16" t="s">
        <v>464</v>
      </c>
      <c r="J163" s="17" t="s">
        <v>465</v>
      </c>
      <c r="K163" s="17" t="s">
        <v>466</v>
      </c>
      <c r="L163" s="18" t="s">
        <v>467</v>
      </c>
      <c r="M163" s="19" t="s">
        <v>468</v>
      </c>
      <c r="N163" s="15" t="s">
        <v>79</v>
      </c>
      <c r="O163" s="17"/>
      <c r="P163" s="17"/>
      <c r="Q163" s="17" t="s">
        <v>155</v>
      </c>
      <c r="R163" s="18" t="s">
        <v>156</v>
      </c>
      <c r="S163" s="18" t="s">
        <v>82</v>
      </c>
      <c r="T163" s="18" t="s">
        <v>131</v>
      </c>
      <c r="U163" s="15">
        <v>44546</v>
      </c>
      <c r="V163" s="15"/>
      <c r="W163" s="17"/>
      <c r="X163" s="18"/>
      <c r="Y163" s="17"/>
      <c r="Z163" s="18"/>
      <c r="AA163" s="17"/>
      <c r="AB163" s="18"/>
      <c r="AC163" s="17"/>
      <c r="AD163" s="18"/>
      <c r="AE163" s="17"/>
      <c r="AF163" s="18"/>
      <c r="AG163" s="17"/>
      <c r="AH163" s="18"/>
      <c r="AI163" s="17"/>
      <c r="AJ163" s="18"/>
      <c r="AK163" s="17"/>
      <c r="AL163" s="18"/>
      <c r="AM163" s="17"/>
      <c r="AN163" s="18"/>
      <c r="AO163" s="17"/>
      <c r="AP163" s="18"/>
      <c r="AQ163" s="17"/>
      <c r="AR163" s="18"/>
      <c r="AS163" s="17"/>
      <c r="AT163" s="18"/>
      <c r="AU163" s="17"/>
      <c r="AV163" s="18"/>
      <c r="AW163" s="17"/>
      <c r="AX163" s="18"/>
      <c r="AY163" s="17"/>
      <c r="AZ163" s="18"/>
      <c r="BA163" s="17"/>
      <c r="BB163" s="18"/>
      <c r="BC163" s="17"/>
      <c r="BD163" s="18"/>
      <c r="BE163" s="17"/>
      <c r="BF163" s="18"/>
      <c r="BG163" s="17"/>
      <c r="BH163" s="18"/>
      <c r="BI163" s="17"/>
      <c r="BJ163" s="18"/>
      <c r="BK163" s="17"/>
      <c r="BL163" s="18"/>
      <c r="BM163" s="17"/>
      <c r="BN163" s="18"/>
      <c r="BO163" s="17"/>
    </row>
    <row r="164" spans="1:67" ht="60" x14ac:dyDescent="0.25">
      <c r="A164" s="14" t="s">
        <v>422</v>
      </c>
      <c r="B164" s="14" t="s">
        <v>128</v>
      </c>
      <c r="C164" s="15">
        <v>45078</v>
      </c>
      <c r="D164" s="15" t="s">
        <v>69</v>
      </c>
      <c r="E164" s="16" t="s">
        <v>70</v>
      </c>
      <c r="F164" s="14" t="s">
        <v>71</v>
      </c>
      <c r="G164" s="16" t="s">
        <v>72</v>
      </c>
      <c r="H164" s="14" t="s">
        <v>463</v>
      </c>
      <c r="I164" s="16" t="s">
        <v>464</v>
      </c>
      <c r="J164" s="17" t="s">
        <v>465</v>
      </c>
      <c r="K164" s="17" t="s">
        <v>466</v>
      </c>
      <c r="L164" s="18" t="s">
        <v>469</v>
      </c>
      <c r="M164" s="19" t="s">
        <v>470</v>
      </c>
      <c r="N164" s="15" t="s">
        <v>122</v>
      </c>
      <c r="O164" s="17"/>
      <c r="P164" s="17"/>
      <c r="Q164" s="17" t="s">
        <v>155</v>
      </c>
      <c r="R164" s="18" t="s">
        <v>156</v>
      </c>
      <c r="S164" s="18" t="s">
        <v>82</v>
      </c>
      <c r="T164" s="18" t="s">
        <v>131</v>
      </c>
      <c r="U164" s="15">
        <v>44546</v>
      </c>
      <c r="V164" s="15"/>
      <c r="W164" s="17"/>
      <c r="X164" s="18"/>
      <c r="Y164" s="17"/>
      <c r="Z164" s="18"/>
      <c r="AA164" s="17"/>
      <c r="AB164" s="18"/>
      <c r="AC164" s="17"/>
      <c r="AD164" s="18"/>
      <c r="AE164" s="17"/>
      <c r="AF164" s="18"/>
      <c r="AG164" s="17"/>
      <c r="AH164" s="18"/>
      <c r="AI164" s="17"/>
      <c r="AJ164" s="18"/>
      <c r="AK164" s="17"/>
      <c r="AL164" s="18"/>
      <c r="AM164" s="17"/>
      <c r="AN164" s="18"/>
      <c r="AO164" s="17"/>
      <c r="AP164" s="18"/>
      <c r="AQ164" s="17"/>
      <c r="AR164" s="18"/>
      <c r="AS164" s="17"/>
      <c r="AT164" s="18"/>
      <c r="AU164" s="17"/>
      <c r="AV164" s="18"/>
      <c r="AW164" s="17"/>
      <c r="AX164" s="18"/>
      <c r="AY164" s="17"/>
      <c r="AZ164" s="18"/>
      <c r="BA164" s="17"/>
      <c r="BB164" s="18"/>
      <c r="BC164" s="17"/>
      <c r="BD164" s="18"/>
      <c r="BE164" s="17"/>
      <c r="BF164" s="18"/>
      <c r="BG164" s="17"/>
      <c r="BH164" s="18"/>
      <c r="BI164" s="17"/>
      <c r="BJ164" s="18"/>
      <c r="BK164" s="17"/>
      <c r="BL164" s="18"/>
      <c r="BM164" s="17"/>
      <c r="BN164" s="18"/>
      <c r="BO164" s="17"/>
    </row>
    <row r="165" spans="1:67" ht="60" x14ac:dyDescent="0.25">
      <c r="A165" s="14" t="s">
        <v>422</v>
      </c>
      <c r="B165" s="14" t="s">
        <v>128</v>
      </c>
      <c r="C165" s="15">
        <v>45078</v>
      </c>
      <c r="D165" s="15" t="s">
        <v>69</v>
      </c>
      <c r="E165" s="16" t="s">
        <v>70</v>
      </c>
      <c r="F165" s="14" t="s">
        <v>71</v>
      </c>
      <c r="G165" s="16" t="s">
        <v>72</v>
      </c>
      <c r="H165" s="14" t="s">
        <v>463</v>
      </c>
      <c r="I165" s="16" t="s">
        <v>464</v>
      </c>
      <c r="J165" s="17" t="s">
        <v>465</v>
      </c>
      <c r="K165" s="17" t="s">
        <v>466</v>
      </c>
      <c r="L165" s="18" t="s">
        <v>467</v>
      </c>
      <c r="M165" s="19" t="s">
        <v>468</v>
      </c>
      <c r="N165" s="15" t="s">
        <v>79</v>
      </c>
      <c r="O165" s="17"/>
      <c r="P165" s="17"/>
      <c r="Q165" s="17" t="s">
        <v>163</v>
      </c>
      <c r="R165" s="18" t="s">
        <v>164</v>
      </c>
      <c r="S165" s="18" t="s">
        <v>82</v>
      </c>
      <c r="T165" s="18" t="s">
        <v>131</v>
      </c>
      <c r="U165" s="15">
        <v>44546</v>
      </c>
      <c r="V165" s="15"/>
      <c r="W165" s="17"/>
      <c r="X165" s="18"/>
      <c r="Y165" s="17"/>
      <c r="Z165" s="18"/>
      <c r="AA165" s="17"/>
      <c r="AB165" s="18"/>
      <c r="AC165" s="17"/>
      <c r="AD165" s="18"/>
      <c r="AE165" s="17"/>
      <c r="AF165" s="18"/>
      <c r="AG165" s="17"/>
      <c r="AH165" s="18"/>
      <c r="AI165" s="17"/>
      <c r="AJ165" s="18"/>
      <c r="AK165" s="17"/>
      <c r="AL165" s="18"/>
      <c r="AM165" s="17"/>
      <c r="AN165" s="18"/>
      <c r="AO165" s="17"/>
      <c r="AP165" s="18"/>
      <c r="AQ165" s="17"/>
      <c r="AR165" s="18"/>
      <c r="AS165" s="17"/>
      <c r="AT165" s="18"/>
      <c r="AU165" s="17"/>
      <c r="AV165" s="18"/>
      <c r="AW165" s="17"/>
      <c r="AX165" s="18"/>
      <c r="AY165" s="17"/>
      <c r="AZ165" s="18"/>
      <c r="BA165" s="17"/>
      <c r="BB165" s="18"/>
      <c r="BC165" s="17"/>
      <c r="BD165" s="18"/>
      <c r="BE165" s="17"/>
      <c r="BF165" s="18"/>
      <c r="BG165" s="17"/>
      <c r="BH165" s="18"/>
      <c r="BI165" s="17"/>
      <c r="BJ165" s="18"/>
      <c r="BK165" s="17"/>
      <c r="BL165" s="18"/>
      <c r="BM165" s="17"/>
      <c r="BN165" s="18"/>
      <c r="BO165" s="17"/>
    </row>
    <row r="166" spans="1:67" ht="60" x14ac:dyDescent="0.25">
      <c r="A166" s="14" t="s">
        <v>422</v>
      </c>
      <c r="B166" s="14" t="s">
        <v>128</v>
      </c>
      <c r="C166" s="15">
        <v>45078</v>
      </c>
      <c r="D166" s="15" t="s">
        <v>69</v>
      </c>
      <c r="E166" s="16" t="s">
        <v>70</v>
      </c>
      <c r="F166" s="14" t="s">
        <v>71</v>
      </c>
      <c r="G166" s="16" t="s">
        <v>72</v>
      </c>
      <c r="H166" s="14" t="s">
        <v>463</v>
      </c>
      <c r="I166" s="16" t="s">
        <v>464</v>
      </c>
      <c r="J166" s="17" t="s">
        <v>465</v>
      </c>
      <c r="K166" s="17" t="s">
        <v>466</v>
      </c>
      <c r="L166" s="18" t="s">
        <v>469</v>
      </c>
      <c r="M166" s="19" t="s">
        <v>470</v>
      </c>
      <c r="N166" s="15" t="s">
        <v>122</v>
      </c>
      <c r="O166" s="17"/>
      <c r="P166" s="17"/>
      <c r="Q166" s="17" t="s">
        <v>163</v>
      </c>
      <c r="R166" s="18" t="s">
        <v>164</v>
      </c>
      <c r="S166" s="18" t="s">
        <v>82</v>
      </c>
      <c r="T166" s="18" t="s">
        <v>131</v>
      </c>
      <c r="U166" s="15">
        <v>44546</v>
      </c>
      <c r="V166" s="15"/>
      <c r="W166" s="17"/>
      <c r="X166" s="18"/>
      <c r="Y166" s="17"/>
      <c r="Z166" s="18"/>
      <c r="AA166" s="17"/>
      <c r="AB166" s="18"/>
      <c r="AC166" s="17"/>
      <c r="AD166" s="18"/>
      <c r="AE166" s="17"/>
      <c r="AF166" s="18"/>
      <c r="AG166" s="17"/>
      <c r="AH166" s="18"/>
      <c r="AI166" s="17"/>
      <c r="AJ166" s="18"/>
      <c r="AK166" s="17"/>
      <c r="AL166" s="18"/>
      <c r="AM166" s="17"/>
      <c r="AN166" s="18"/>
      <c r="AO166" s="17"/>
      <c r="AP166" s="18"/>
      <c r="AQ166" s="17"/>
      <c r="AR166" s="18"/>
      <c r="AS166" s="17"/>
      <c r="AT166" s="18"/>
      <c r="AU166" s="17"/>
      <c r="AV166" s="18"/>
      <c r="AW166" s="17"/>
      <c r="AX166" s="18"/>
      <c r="AY166" s="17"/>
      <c r="AZ166" s="18"/>
      <c r="BA166" s="17"/>
      <c r="BB166" s="18"/>
      <c r="BC166" s="17"/>
      <c r="BD166" s="18"/>
      <c r="BE166" s="17"/>
      <c r="BF166" s="18"/>
      <c r="BG166" s="17"/>
      <c r="BH166" s="18"/>
      <c r="BI166" s="17"/>
      <c r="BJ166" s="18"/>
      <c r="BK166" s="17"/>
      <c r="BL166" s="18"/>
      <c r="BM166" s="17"/>
      <c r="BN166" s="18"/>
      <c r="BO166" s="17"/>
    </row>
    <row r="167" spans="1:67" ht="150" x14ac:dyDescent="0.25">
      <c r="A167" s="14" t="s">
        <v>422</v>
      </c>
      <c r="B167" s="14" t="s">
        <v>128</v>
      </c>
      <c r="C167" s="15">
        <v>45078</v>
      </c>
      <c r="D167" s="15" t="s">
        <v>69</v>
      </c>
      <c r="E167" s="16" t="s">
        <v>70</v>
      </c>
      <c r="F167" s="14" t="s">
        <v>71</v>
      </c>
      <c r="G167" s="16" t="s">
        <v>72</v>
      </c>
      <c r="H167" s="14" t="s">
        <v>463</v>
      </c>
      <c r="I167" s="16" t="s">
        <v>464</v>
      </c>
      <c r="J167" s="17" t="s">
        <v>465</v>
      </c>
      <c r="K167" s="17" t="s">
        <v>466</v>
      </c>
      <c r="L167" s="18" t="s">
        <v>467</v>
      </c>
      <c r="M167" s="19" t="s">
        <v>468</v>
      </c>
      <c r="N167" s="15" t="s">
        <v>79</v>
      </c>
      <c r="O167" s="17"/>
      <c r="P167" s="17"/>
      <c r="Q167" s="17" t="s">
        <v>471</v>
      </c>
      <c r="R167" s="18" t="s">
        <v>472</v>
      </c>
      <c r="S167" s="18" t="s">
        <v>167</v>
      </c>
      <c r="T167" s="18" t="s">
        <v>83</v>
      </c>
      <c r="U167" s="15">
        <v>44546</v>
      </c>
      <c r="V167" s="15"/>
      <c r="W167" s="17" t="s">
        <v>473</v>
      </c>
      <c r="X167" s="18" t="s">
        <v>474</v>
      </c>
      <c r="Y167" s="17" t="str">
        <f>VLOOKUP(X167,'Axe 2 Règles de gestion'!$D$2:$F$155,3, FALSE)</f>
        <v>Un agent qui fait l'objet d'une procédure disciplinaire ou d'une procédure pour insuffisance professionnelle peut être suspendu lorsque l'intérêt du service l'exige.</v>
      </c>
      <c r="Z167" s="18" t="s">
        <v>476</v>
      </c>
      <c r="AA167" s="17" t="str">
        <f>VLOOKUP(Z167,'Axe 2 Règles de gestion'!$D$2:$F$155,3, FALSE)</f>
        <v>La suspension est prononcée, à titre conservatoire, par arrêté des ministres chargés de l'enseignement supérieur et de la santé.</v>
      </c>
      <c r="AB167" s="18" t="s">
        <v>478</v>
      </c>
      <c r="AC167" s="17" t="str">
        <f>VLOOKUP(AB167,'Axe 2 Règles de gestion'!$D$2:$F$155,3, FALSE)</f>
        <v>Toutefois, lorsque l'agent fait l'objet de poursuites pénales, sa situation n'est définitivement réglée qu'après que la décision rendue par la juridiction judiciaire saisie soit devenue définitive.</v>
      </c>
      <c r="AD167" s="18" t="s">
        <v>480</v>
      </c>
      <c r="AE167" s="17" t="str">
        <f>VLOOKUP(AD167,'Axe 2 Règles de gestion'!$D$2:$F$155,3, FALSE)</f>
        <v>Si l'agent n'a subi aucune sanction ou n'a fait l'objet que d'un avertissement ou d'un blâme, il est alors remboursé.</v>
      </c>
      <c r="AF167" s="18"/>
      <c r="AG167" s="17"/>
      <c r="AH167" s="18"/>
      <c r="AI167" s="17"/>
      <c r="AJ167" s="18"/>
      <c r="AK167" s="17"/>
      <c r="AL167" s="18" t="s">
        <v>482</v>
      </c>
      <c r="AM167" s="17" t="str">
        <f>VLOOKUP(AL167,'Axe 2 Règles de gestion'!$D$2:$F$155,3, FALSE)</f>
        <v>La durée réelle ne peut être supérieure à 3 mois, sauf en cas de poursuites pénales.</v>
      </c>
      <c r="AN167" s="18" t="s">
        <v>484</v>
      </c>
      <c r="AO167" s="17" t="str">
        <f>VLOOKUP(AN167,'Axe 2 Règles de gestion'!$D$2:$F$155,3, FALSE)</f>
        <v>La durée prévisionnelle ne peut être supérieure à 3 mois, sauf en cas de poursuites pénales.</v>
      </c>
      <c r="AP167" s="18" t="s">
        <v>89</v>
      </c>
      <c r="AQ167" s="17" t="str">
        <f>VLOOKUP(AP167,'Axe 2 Règles de gestion'!$D$2:$F$155,3, FALSE)</f>
        <v>L'agent doit être en activité.</v>
      </c>
      <c r="AR167" s="18" t="s">
        <v>142</v>
      </c>
      <c r="AS167" s="17" t="str">
        <f>VLOOKUP(AR167,'Axe 2 Règles de gestion'!$D$2:$F$155,3, FALSE)</f>
        <v>La date de début du congé/absence doit être postérieure ou égale à la date de début du lien juridique.</v>
      </c>
      <c r="AT167" s="18" t="s">
        <v>93</v>
      </c>
      <c r="AU167" s="17" t="str">
        <f>VLOOKUP(AT167,'Axe 2 Règles de gestion'!$D$2:$F$155,3, FALSE)</f>
        <v>La date de début du congé/absence doit être antérieure ou égale à la date de fin réelle du congé/absence.</v>
      </c>
      <c r="AV167" s="18" t="s">
        <v>95</v>
      </c>
      <c r="AW167" s="17" t="str">
        <f>VLOOKUP(AV167,'Axe 2 Règles de gestion'!$D$2:$F$155,3, FALSE)</f>
        <v>La date de début du congé/absence doit être antérieure ou égale à la date de fin prévisionnelle du congé/absence.</v>
      </c>
      <c r="AX167" s="18" t="s">
        <v>97</v>
      </c>
      <c r="AY167" s="17" t="str">
        <f>VLOOKUP(AX167,'Axe 2 Règles de gestion'!$D$2:$F$155,3, FALSE)</f>
        <v>La date de fin réelle du congé/absence doit être antérieure à la date limite de départ à la retraite.</v>
      </c>
      <c r="AZ167" s="18" t="s">
        <v>99</v>
      </c>
      <c r="BA167" s="17" t="str">
        <f>VLOOKUP(AZ167,'Axe 2 Règles de gestion'!$D$2:$F$155,3, FALSE)</f>
        <v>La date de fin prévisionnelle du congé/absence doit être antérieure à la date limite de départ à la retraite.</v>
      </c>
      <c r="BB167" s="18" t="s">
        <v>101</v>
      </c>
      <c r="BC167" s="17" t="str">
        <f>VLOOKUP(BB167,'Axe 2 Règles de gestion'!$D$2:$F$155,3, FALSE)</f>
        <v>La date de fin réelle ou la date de fin prévisionnelle du congé/absence doit être saisie.</v>
      </c>
      <c r="BD167" s="18" t="s">
        <v>103</v>
      </c>
      <c r="BE167" s="17" t="str">
        <f>VLOOKUP(BD167,'Axe 2 Règles de gestion'!$D$2:$F$155,3, FALSE)</f>
        <v>Si l'absence ne commence pas par une demi-journée et si l'absence précédente ne finit pas par une demi journée, la date de début de l'absence saisie est postérieure à la date de fin réelle de l'absence précédente.</v>
      </c>
      <c r="BF167" s="18" t="s">
        <v>105</v>
      </c>
      <c r="BG167" s="17" t="str">
        <f>VLOOKUP(BF167,'Axe 2 Règles de gestion'!$D$2:$F$155,3, FALSE)</f>
        <v>Si l'absence ne commence pas par une demi-journée et si l'absence précédente ne finit pas par une demi journée, la date de début de l'absence saisie est postérieure à la date de fin prévisionnelle de l'absence précédente.</v>
      </c>
      <c r="BH167" s="18" t="s">
        <v>107</v>
      </c>
      <c r="BI167" s="17" t="str">
        <f>VLOOKUP(BH167,'Axe 2 Règles de gestion'!$D$2:$F$155,3, FALSE)</f>
        <v>Dans le cas d'un congé autre que CLM, CLD, CGM et CITIS, l'indicateur de requalification doit être à non et les impacts spécifiques à la requalification ne doivent pas être mobilisés ou l'impact rémunération est vide.</v>
      </c>
      <c r="BJ167" s="18" t="s">
        <v>144</v>
      </c>
      <c r="BK167" s="17" t="str">
        <f>VLOOKUP(BJ167,'Axe 2 Règles de gestion'!$D$2:$F$155,3, FALSE)</f>
        <v>La date de fin réelle du congé/absence doit être antérieure ou égale à la date limite de fin réelle ou prévisionnelle du lien juridique.</v>
      </c>
      <c r="BL167" s="18" t="s">
        <v>146</v>
      </c>
      <c r="BM167" s="17" t="str">
        <f>VLOOKUP(BL167,'Axe 2 Règles de gestion'!$D$2:$F$155,3, FALSE)</f>
        <v>La date de fin prévisionnelle du congé/absence doit être antérieure ou égale à la date limite de fin réelle ou prévisionnelle du lien juridique.</v>
      </c>
      <c r="BN167" s="18"/>
      <c r="BO167" s="17"/>
    </row>
    <row r="168" spans="1:67" ht="150" x14ac:dyDescent="0.25">
      <c r="A168" s="14" t="s">
        <v>422</v>
      </c>
      <c r="B168" s="14" t="s">
        <v>128</v>
      </c>
      <c r="C168" s="15">
        <v>45078</v>
      </c>
      <c r="D168" s="15" t="s">
        <v>69</v>
      </c>
      <c r="E168" s="16" t="s">
        <v>70</v>
      </c>
      <c r="F168" s="14" t="s">
        <v>71</v>
      </c>
      <c r="G168" s="16" t="s">
        <v>72</v>
      </c>
      <c r="H168" s="14" t="s">
        <v>463</v>
      </c>
      <c r="I168" s="16" t="s">
        <v>464</v>
      </c>
      <c r="J168" s="17" t="s">
        <v>465</v>
      </c>
      <c r="K168" s="17" t="s">
        <v>466</v>
      </c>
      <c r="L168" s="18" t="s">
        <v>469</v>
      </c>
      <c r="M168" s="19" t="s">
        <v>470</v>
      </c>
      <c r="N168" s="15" t="s">
        <v>122</v>
      </c>
      <c r="O168" s="17"/>
      <c r="P168" s="17"/>
      <c r="Q168" s="17" t="s">
        <v>471</v>
      </c>
      <c r="R168" s="18" t="s">
        <v>472</v>
      </c>
      <c r="S168" s="18" t="s">
        <v>167</v>
      </c>
      <c r="T168" s="18" t="s">
        <v>83</v>
      </c>
      <c r="U168" s="15">
        <v>44546</v>
      </c>
      <c r="V168" s="15"/>
      <c r="W168" s="17" t="s">
        <v>486</v>
      </c>
      <c r="X168" s="18" t="s">
        <v>487</v>
      </c>
      <c r="Y168" s="17" t="str">
        <f>VLOOKUP(X168,'Axe 2 Règles de gestion'!$D$2:$F$155,3, FALSE)</f>
        <v>L'arrêté précise si l'intéressé conserve son traitement ou si une retenue doit être effectuée.</v>
      </c>
      <c r="Z168" s="18" t="s">
        <v>489</v>
      </c>
      <c r="AA168" s="17" t="str">
        <f>VLOOKUP(Z168,'Axe 2 Règles de gestion'!$D$2:$F$155,3, FALSE)</f>
        <v>A l'issue de la procédure disciplinaire, la suspension prend fin.</v>
      </c>
      <c r="AB168" s="18"/>
      <c r="AC168" s="17"/>
      <c r="AD168" s="18"/>
      <c r="AE168" s="17"/>
      <c r="AF168" s="18"/>
      <c r="AG168" s="17"/>
      <c r="AH168" s="18"/>
      <c r="AI168" s="17"/>
      <c r="AJ168" s="18"/>
      <c r="AK168" s="17"/>
      <c r="AL168" s="18" t="s">
        <v>482</v>
      </c>
      <c r="AM168" s="17" t="str">
        <f>VLOOKUP(AL168,'Axe 2 Règles de gestion'!$D$2:$F$155,3, FALSE)</f>
        <v>La durée réelle ne peut être supérieure à 3 mois, sauf en cas de poursuites pénales.</v>
      </c>
      <c r="AN168" s="18" t="s">
        <v>484</v>
      </c>
      <c r="AO168" s="17" t="str">
        <f>VLOOKUP(AN168,'Axe 2 Règles de gestion'!$D$2:$F$155,3, FALSE)</f>
        <v>La durée prévisionnelle ne peut être supérieure à 3 mois, sauf en cas de poursuites pénales.</v>
      </c>
      <c r="AP168" s="18" t="s">
        <v>93</v>
      </c>
      <c r="AQ168" s="17" t="str">
        <f>VLOOKUP(AP168,'Axe 2 Règles de gestion'!$D$2:$F$155,3, FALSE)</f>
        <v>La date de début du congé/absence doit être antérieure ou égale à la date de fin réelle du congé/absence.</v>
      </c>
      <c r="AR168" s="18" t="s">
        <v>95</v>
      </c>
      <c r="AS168" s="17" t="str">
        <f>VLOOKUP(AR168,'Axe 2 Règles de gestion'!$D$2:$F$155,3, FALSE)</f>
        <v>La date de début du congé/absence doit être antérieure ou égale à la date de fin prévisionnelle du congé/absence.</v>
      </c>
      <c r="AT168" s="18" t="s">
        <v>97</v>
      </c>
      <c r="AU168" s="17" t="str">
        <f>VLOOKUP(AT168,'Axe 2 Règles de gestion'!$D$2:$F$155,3, FALSE)</f>
        <v>La date de fin réelle du congé/absence doit être antérieure à la date limite de départ à la retraite.</v>
      </c>
      <c r="AV168" s="18" t="s">
        <v>99</v>
      </c>
      <c r="AW168" s="17" t="str">
        <f>VLOOKUP(AV168,'Axe 2 Règles de gestion'!$D$2:$F$155,3, FALSE)</f>
        <v>La date de fin prévisionnelle du congé/absence doit être antérieure à la date limite de départ à la retraite.</v>
      </c>
      <c r="AX168" s="18" t="s">
        <v>101</v>
      </c>
      <c r="AY168" s="17" t="str">
        <f>VLOOKUP(AX168,'Axe 2 Règles de gestion'!$D$2:$F$155,3, FALSE)</f>
        <v>La date de fin réelle ou la date de fin prévisionnelle du congé/absence doit être saisie.</v>
      </c>
      <c r="AZ168" s="18" t="s">
        <v>107</v>
      </c>
      <c r="BA168" s="17" t="str">
        <f>VLOOKUP(AZ168,'Axe 2 Règles de gestion'!$D$2:$F$155,3, FALSE)</f>
        <v>Dans le cas d'un congé autre que CLM, CLD, CGM et CITIS, l'indicateur de requalification doit être à non et les impacts spécifiques à la requalification ne doivent pas être mobilisés ou l'impact rémunération est vide.</v>
      </c>
      <c r="BB168" s="18" t="s">
        <v>144</v>
      </c>
      <c r="BC168" s="17" t="str">
        <f>VLOOKUP(BB168,'Axe 2 Règles de gestion'!$D$2:$F$155,3, FALSE)</f>
        <v>La date de fin réelle du congé/absence doit être antérieure ou égale à la date limite de fin réelle ou prévisionnelle du lien juridique.</v>
      </c>
      <c r="BD168" s="18" t="s">
        <v>146</v>
      </c>
      <c r="BE168" s="17" t="str">
        <f>VLOOKUP(BD168,'Axe 2 Règles de gestion'!$D$2:$F$155,3, FALSE)</f>
        <v>La date de fin prévisionnelle du congé/absence doit être antérieure ou égale à la date limite de fin réelle ou prévisionnelle du lien juridique.</v>
      </c>
      <c r="BF168" s="18"/>
      <c r="BG168" s="17"/>
      <c r="BH168" s="18"/>
      <c r="BI168" s="17"/>
      <c r="BJ168" s="18"/>
      <c r="BK168" s="17"/>
      <c r="BL168" s="18"/>
      <c r="BM168" s="17"/>
      <c r="BN168" s="18"/>
      <c r="BO168" s="17"/>
    </row>
    <row r="169" spans="1:67" ht="150" x14ac:dyDescent="0.25">
      <c r="A169" s="14" t="s">
        <v>422</v>
      </c>
      <c r="B169" s="14" t="s">
        <v>128</v>
      </c>
      <c r="C169" s="15">
        <v>45078</v>
      </c>
      <c r="D169" s="15" t="s">
        <v>69</v>
      </c>
      <c r="E169" s="16" t="s">
        <v>70</v>
      </c>
      <c r="F169" s="14" t="s">
        <v>71</v>
      </c>
      <c r="G169" s="16" t="s">
        <v>72</v>
      </c>
      <c r="H169" s="14" t="s">
        <v>463</v>
      </c>
      <c r="I169" s="16" t="s">
        <v>464</v>
      </c>
      <c r="J169" s="17" t="s">
        <v>465</v>
      </c>
      <c r="K169" s="17" t="s">
        <v>466</v>
      </c>
      <c r="L169" s="18" t="s">
        <v>467</v>
      </c>
      <c r="M169" s="19" t="s">
        <v>468</v>
      </c>
      <c r="N169" s="15" t="s">
        <v>79</v>
      </c>
      <c r="O169" s="17"/>
      <c r="P169" s="17"/>
      <c r="Q169" s="17" t="s">
        <v>491</v>
      </c>
      <c r="R169" s="18" t="s">
        <v>492</v>
      </c>
      <c r="S169" s="18" t="s">
        <v>167</v>
      </c>
      <c r="T169" s="18" t="s">
        <v>83</v>
      </c>
      <c r="U169" s="15">
        <v>44546</v>
      </c>
      <c r="V169" s="15"/>
      <c r="W169" s="17" t="s">
        <v>493</v>
      </c>
      <c r="X169" s="18" t="s">
        <v>474</v>
      </c>
      <c r="Y169" s="17" t="str">
        <f>VLOOKUP(X169,'Axe 2 Règles de gestion'!$D$2:$F$155,3, FALSE)</f>
        <v>Un agent qui fait l'objet d'une procédure disciplinaire ou d'une procédure pour insuffisance professionnelle peut être suspendu lorsque l'intérêt du service l'exige.</v>
      </c>
      <c r="Z169" s="18" t="s">
        <v>476</v>
      </c>
      <c r="AA169" s="17" t="str">
        <f>VLOOKUP(Z169,'Axe 2 Règles de gestion'!$D$2:$F$155,3, FALSE)</f>
        <v>La suspension est prononcée, à titre conservatoire, par arrêté des ministres chargés de l'enseignement supérieur et de la santé.</v>
      </c>
      <c r="AB169" s="18" t="s">
        <v>478</v>
      </c>
      <c r="AC169" s="17" t="str">
        <f>VLOOKUP(AB169,'Axe 2 Règles de gestion'!$D$2:$F$155,3, FALSE)</f>
        <v>Toutefois, lorsque l'agent fait l'objet de poursuites pénales, sa situation n'est définitivement réglée qu'après que la décision rendue par la juridiction judiciaire saisie soit devenue définitive.</v>
      </c>
      <c r="AD169" s="18" t="s">
        <v>480</v>
      </c>
      <c r="AE169" s="17" t="str">
        <f>VLOOKUP(AD169,'Axe 2 Règles de gestion'!$D$2:$F$155,3, FALSE)</f>
        <v>Si l'agent n'a subi aucune sanction ou n'a fait l'objet que d'un avertissement ou d'un blâme, il est alors remboursé.</v>
      </c>
      <c r="AF169" s="18"/>
      <c r="AG169" s="17"/>
      <c r="AH169" s="18"/>
      <c r="AI169" s="17"/>
      <c r="AJ169" s="18"/>
      <c r="AK169" s="17"/>
      <c r="AL169" s="18" t="s">
        <v>482</v>
      </c>
      <c r="AM169" s="17" t="str">
        <f>VLOOKUP(AL169,'Axe 2 Règles de gestion'!$D$2:$F$155,3, FALSE)</f>
        <v>La durée réelle ne peut être supérieure à 3 mois, sauf en cas de poursuites pénales.</v>
      </c>
      <c r="AN169" s="18" t="s">
        <v>484</v>
      </c>
      <c r="AO169" s="17" t="str">
        <f>VLOOKUP(AN169,'Axe 2 Règles de gestion'!$D$2:$F$155,3, FALSE)</f>
        <v>La durée prévisionnelle ne peut être supérieure à 3 mois, sauf en cas de poursuites pénales.</v>
      </c>
      <c r="AP169" s="18" t="s">
        <v>89</v>
      </c>
      <c r="AQ169" s="17" t="str">
        <f>VLOOKUP(AP169,'Axe 2 Règles de gestion'!$D$2:$F$155,3, FALSE)</f>
        <v>L'agent doit être en activité.</v>
      </c>
      <c r="AR169" s="18" t="s">
        <v>91</v>
      </c>
      <c r="AS169" s="17" t="str">
        <f>VLOOKUP(AR169,'Axe 2 Règles de gestion'!$D$2:$F$155,3, FALSE)</f>
        <v>La date de début du congé/absence doit être postérieure ou égale à la date de recrutement dans la FPE ou dans la carrière militaire.</v>
      </c>
      <c r="AT169" s="18" t="s">
        <v>93</v>
      </c>
      <c r="AU169" s="17" t="str">
        <f>VLOOKUP(AT169,'Axe 2 Règles de gestion'!$D$2:$F$155,3, FALSE)</f>
        <v>La date de début du congé/absence doit être antérieure ou égale à la date de fin réelle du congé/absence.</v>
      </c>
      <c r="AV169" s="18" t="s">
        <v>95</v>
      </c>
      <c r="AW169" s="17" t="str">
        <f>VLOOKUP(AV169,'Axe 2 Règles de gestion'!$D$2:$F$155,3, FALSE)</f>
        <v>La date de début du congé/absence doit être antérieure ou égale à la date de fin prévisionnelle du congé/absence.</v>
      </c>
      <c r="AX169" s="18" t="s">
        <v>97</v>
      </c>
      <c r="AY169" s="17" t="str">
        <f>VLOOKUP(AX169,'Axe 2 Règles de gestion'!$D$2:$F$155,3, FALSE)</f>
        <v>La date de fin réelle du congé/absence doit être antérieure à la date limite de départ à la retraite.</v>
      </c>
      <c r="AZ169" s="18" t="s">
        <v>99</v>
      </c>
      <c r="BA169" s="17" t="str">
        <f>VLOOKUP(AZ169,'Axe 2 Règles de gestion'!$D$2:$F$155,3, FALSE)</f>
        <v>La date de fin prévisionnelle du congé/absence doit être antérieure à la date limite de départ à la retraite.</v>
      </c>
      <c r="BB169" s="18" t="s">
        <v>101</v>
      </c>
      <c r="BC169" s="17" t="str">
        <f>VLOOKUP(BB169,'Axe 2 Règles de gestion'!$D$2:$F$155,3, FALSE)</f>
        <v>La date de fin réelle ou la date de fin prévisionnelle du congé/absence doit être saisie.</v>
      </c>
      <c r="BD169" s="18" t="s">
        <v>103</v>
      </c>
      <c r="BE169" s="17" t="str">
        <f>VLOOKUP(BD169,'Axe 2 Règles de gestion'!$D$2:$F$155,3, FALSE)</f>
        <v>Si l'absence ne commence pas par une demi-journée et si l'absence précédente ne finit pas par une demi journée, la date de début de l'absence saisie est postérieure à la date de fin réelle de l'absence précédente.</v>
      </c>
      <c r="BF169" s="18" t="s">
        <v>105</v>
      </c>
      <c r="BG169" s="17" t="str">
        <f>VLOOKUP(BF169,'Axe 2 Règles de gestion'!$D$2:$F$155,3, FALSE)</f>
        <v>Si l'absence ne commence pas par une demi-journée et si l'absence précédente ne finit pas par une demi journée, la date de début de l'absence saisie est postérieure à la date de fin prévisionnelle de l'absence précédente.</v>
      </c>
      <c r="BH169" s="18" t="s">
        <v>107</v>
      </c>
      <c r="BI169" s="17" t="str">
        <f>VLOOKUP(BH169,'Axe 2 Règles de gestion'!$D$2:$F$155,3, FALSE)</f>
        <v>Dans le cas d'un congé autre que CLM, CLD, CGM et CITIS, l'indicateur de requalification doit être à non et les impacts spécifiques à la requalification ne doivent pas être mobilisés ou l'impact rémunération est vide.</v>
      </c>
      <c r="BJ169" s="18"/>
      <c r="BK169" s="17"/>
      <c r="BL169" s="18"/>
      <c r="BM169" s="17"/>
      <c r="BN169" s="18"/>
      <c r="BO169" s="17"/>
    </row>
    <row r="170" spans="1:67" ht="150" x14ac:dyDescent="0.25">
      <c r="A170" s="14" t="s">
        <v>422</v>
      </c>
      <c r="B170" s="14" t="s">
        <v>128</v>
      </c>
      <c r="C170" s="15">
        <v>45078</v>
      </c>
      <c r="D170" s="15" t="s">
        <v>69</v>
      </c>
      <c r="E170" s="16" t="s">
        <v>70</v>
      </c>
      <c r="F170" s="14" t="s">
        <v>71</v>
      </c>
      <c r="G170" s="16" t="s">
        <v>72</v>
      </c>
      <c r="H170" s="14" t="s">
        <v>463</v>
      </c>
      <c r="I170" s="16" t="s">
        <v>464</v>
      </c>
      <c r="J170" s="17" t="s">
        <v>465</v>
      </c>
      <c r="K170" s="17" t="s">
        <v>466</v>
      </c>
      <c r="L170" s="18" t="s">
        <v>469</v>
      </c>
      <c r="M170" s="19" t="s">
        <v>470</v>
      </c>
      <c r="N170" s="15" t="s">
        <v>122</v>
      </c>
      <c r="O170" s="17"/>
      <c r="P170" s="17"/>
      <c r="Q170" s="17" t="s">
        <v>491</v>
      </c>
      <c r="R170" s="18" t="s">
        <v>492</v>
      </c>
      <c r="S170" s="18" t="s">
        <v>167</v>
      </c>
      <c r="T170" s="18" t="s">
        <v>83</v>
      </c>
      <c r="U170" s="15">
        <v>44546</v>
      </c>
      <c r="V170" s="15"/>
      <c r="W170" s="17" t="s">
        <v>494</v>
      </c>
      <c r="X170" s="18" t="s">
        <v>487</v>
      </c>
      <c r="Y170" s="17" t="str">
        <f>VLOOKUP(X170,'Axe 2 Règles de gestion'!$D$2:$F$155,3, FALSE)</f>
        <v>L'arrêté précise si l'intéressé conserve son traitement ou si une retenue doit être effectuée.</v>
      </c>
      <c r="Z170" s="18" t="s">
        <v>489</v>
      </c>
      <c r="AA170" s="17" t="str">
        <f>VLOOKUP(Z170,'Axe 2 Règles de gestion'!$D$2:$F$155,3, FALSE)</f>
        <v>A l'issue de la procédure disciplinaire, la suspension prend fin.</v>
      </c>
      <c r="AB170" s="18"/>
      <c r="AC170" s="17"/>
      <c r="AD170" s="18"/>
      <c r="AE170" s="17"/>
      <c r="AF170" s="18"/>
      <c r="AG170" s="17"/>
      <c r="AH170" s="18"/>
      <c r="AI170" s="17"/>
      <c r="AJ170" s="18"/>
      <c r="AK170" s="17"/>
      <c r="AL170" s="18" t="s">
        <v>482</v>
      </c>
      <c r="AM170" s="17" t="str">
        <f>VLOOKUP(AL170,'Axe 2 Règles de gestion'!$D$2:$F$155,3, FALSE)</f>
        <v>La durée réelle ne peut être supérieure à 3 mois, sauf en cas de poursuites pénales.</v>
      </c>
      <c r="AN170" s="18" t="s">
        <v>484</v>
      </c>
      <c r="AO170" s="17" t="str">
        <f>VLOOKUP(AN170,'Axe 2 Règles de gestion'!$D$2:$F$155,3, FALSE)</f>
        <v>La durée prévisionnelle ne peut être supérieure à 3 mois, sauf en cas de poursuites pénales.</v>
      </c>
      <c r="AP170" s="18" t="s">
        <v>93</v>
      </c>
      <c r="AQ170" s="17" t="str">
        <f>VLOOKUP(AP170,'Axe 2 Règles de gestion'!$D$2:$F$155,3, FALSE)</f>
        <v>La date de début du congé/absence doit être antérieure ou égale à la date de fin réelle du congé/absence.</v>
      </c>
      <c r="AR170" s="18" t="s">
        <v>95</v>
      </c>
      <c r="AS170" s="17" t="str">
        <f>VLOOKUP(AR170,'Axe 2 Règles de gestion'!$D$2:$F$155,3, FALSE)</f>
        <v>La date de début du congé/absence doit être antérieure ou égale à la date de fin prévisionnelle du congé/absence.</v>
      </c>
      <c r="AT170" s="18" t="s">
        <v>97</v>
      </c>
      <c r="AU170" s="17" t="str">
        <f>VLOOKUP(AT170,'Axe 2 Règles de gestion'!$D$2:$F$155,3, FALSE)</f>
        <v>La date de fin réelle du congé/absence doit être antérieure à la date limite de départ à la retraite.</v>
      </c>
      <c r="AV170" s="18" t="s">
        <v>99</v>
      </c>
      <c r="AW170" s="17" t="str">
        <f>VLOOKUP(AV170,'Axe 2 Règles de gestion'!$D$2:$F$155,3, FALSE)</f>
        <v>La date de fin prévisionnelle du congé/absence doit être antérieure à la date limite de départ à la retraite.</v>
      </c>
      <c r="AX170" s="18" t="s">
        <v>101</v>
      </c>
      <c r="AY170" s="17" t="str">
        <f>VLOOKUP(AX170,'Axe 2 Règles de gestion'!$D$2:$F$155,3, FALSE)</f>
        <v>La date de fin réelle ou la date de fin prévisionnelle du congé/absence doit être saisie.</v>
      </c>
      <c r="AZ170" s="18" t="s">
        <v>107</v>
      </c>
      <c r="BA170" s="17" t="str">
        <f>VLOOKUP(AZ170,'Axe 2 Règles de gestion'!$D$2:$F$155,3, FALSE)</f>
        <v>Dans le cas d'un congé autre que CLM, CLD, CGM et CITIS, l'indicateur de requalification doit être à non et les impacts spécifiques à la requalification ne doivent pas être mobilisés ou l'impact rémunération est vide.</v>
      </c>
      <c r="BB170" s="18"/>
      <c r="BC170" s="17"/>
      <c r="BD170" s="18"/>
      <c r="BE170" s="17"/>
      <c r="BF170" s="18"/>
      <c r="BG170" s="17"/>
      <c r="BH170" s="18"/>
      <c r="BI170" s="17"/>
      <c r="BJ170" s="18"/>
      <c r="BK170" s="17"/>
      <c r="BL170" s="18"/>
      <c r="BM170" s="17"/>
      <c r="BN170" s="18"/>
      <c r="BO170" s="17"/>
    </row>
    <row r="171" spans="1:67" ht="150" x14ac:dyDescent="0.25">
      <c r="A171" s="14" t="s">
        <v>422</v>
      </c>
      <c r="B171" s="14" t="s">
        <v>128</v>
      </c>
      <c r="C171" s="15">
        <v>45078</v>
      </c>
      <c r="D171" s="15" t="s">
        <v>69</v>
      </c>
      <c r="E171" s="16" t="s">
        <v>70</v>
      </c>
      <c r="F171" s="14" t="s">
        <v>71</v>
      </c>
      <c r="G171" s="16" t="s">
        <v>72</v>
      </c>
      <c r="H171" s="14" t="s">
        <v>463</v>
      </c>
      <c r="I171" s="16" t="s">
        <v>464</v>
      </c>
      <c r="J171" s="17" t="s">
        <v>465</v>
      </c>
      <c r="K171" s="17" t="s">
        <v>466</v>
      </c>
      <c r="L171" s="18" t="s">
        <v>467</v>
      </c>
      <c r="M171" s="19" t="s">
        <v>468</v>
      </c>
      <c r="N171" s="15" t="s">
        <v>79</v>
      </c>
      <c r="O171" s="17"/>
      <c r="P171" s="17"/>
      <c r="Q171" s="17" t="s">
        <v>495</v>
      </c>
      <c r="R171" s="18" t="s">
        <v>496</v>
      </c>
      <c r="S171" s="18" t="s">
        <v>167</v>
      </c>
      <c r="T171" s="18" t="s">
        <v>83</v>
      </c>
      <c r="U171" s="15">
        <v>44546</v>
      </c>
      <c r="V171" s="15"/>
      <c r="W171" s="17" t="s">
        <v>493</v>
      </c>
      <c r="X171" s="18" t="s">
        <v>474</v>
      </c>
      <c r="Y171" s="17" t="str">
        <f>VLOOKUP(X171,'Axe 2 Règles de gestion'!$D$2:$F$155,3, FALSE)</f>
        <v>Un agent qui fait l'objet d'une procédure disciplinaire ou d'une procédure pour insuffisance professionnelle peut être suspendu lorsque l'intérêt du service l'exige.</v>
      </c>
      <c r="Z171" s="18" t="s">
        <v>476</v>
      </c>
      <c r="AA171" s="17" t="str">
        <f>VLOOKUP(Z171,'Axe 2 Règles de gestion'!$D$2:$F$155,3, FALSE)</f>
        <v>La suspension est prononcée, à titre conservatoire, par arrêté des ministres chargés de l'enseignement supérieur et de la santé.</v>
      </c>
      <c r="AB171" s="18" t="s">
        <v>478</v>
      </c>
      <c r="AC171" s="17" t="str">
        <f>VLOOKUP(AB171,'Axe 2 Règles de gestion'!$D$2:$F$155,3, FALSE)</f>
        <v>Toutefois, lorsque l'agent fait l'objet de poursuites pénales, sa situation n'est définitivement réglée qu'après que la décision rendue par la juridiction judiciaire saisie soit devenue définitive.</v>
      </c>
      <c r="AD171" s="18" t="s">
        <v>480</v>
      </c>
      <c r="AE171" s="17" t="str">
        <f>VLOOKUP(AD171,'Axe 2 Règles de gestion'!$D$2:$F$155,3, FALSE)</f>
        <v>Si l'agent n'a subi aucune sanction ou n'a fait l'objet que d'un avertissement ou d'un blâme, il est alors remboursé.</v>
      </c>
      <c r="AF171" s="18"/>
      <c r="AG171" s="17"/>
      <c r="AH171" s="18"/>
      <c r="AI171" s="17"/>
      <c r="AJ171" s="18"/>
      <c r="AK171" s="17"/>
      <c r="AL171" s="18" t="s">
        <v>482</v>
      </c>
      <c r="AM171" s="17" t="str">
        <f>VLOOKUP(AL171,'Axe 2 Règles de gestion'!$D$2:$F$155,3, FALSE)</f>
        <v>La durée réelle ne peut être supérieure à 3 mois, sauf en cas de poursuites pénales.</v>
      </c>
      <c r="AN171" s="18" t="s">
        <v>484</v>
      </c>
      <c r="AO171" s="17" t="str">
        <f>VLOOKUP(AN171,'Axe 2 Règles de gestion'!$D$2:$F$155,3, FALSE)</f>
        <v>La durée prévisionnelle ne peut être supérieure à 3 mois, sauf en cas de poursuites pénales.</v>
      </c>
      <c r="AP171" s="18" t="s">
        <v>89</v>
      </c>
      <c r="AQ171" s="17" t="str">
        <f>VLOOKUP(AP171,'Axe 2 Règles de gestion'!$D$2:$F$155,3, FALSE)</f>
        <v>L'agent doit être en activité.</v>
      </c>
      <c r="AR171" s="18" t="s">
        <v>91</v>
      </c>
      <c r="AS171" s="17" t="str">
        <f>VLOOKUP(AR171,'Axe 2 Règles de gestion'!$D$2:$F$155,3, FALSE)</f>
        <v>La date de début du congé/absence doit être postérieure ou égale à la date de recrutement dans la FPE ou dans la carrière militaire.</v>
      </c>
      <c r="AT171" s="18" t="s">
        <v>93</v>
      </c>
      <c r="AU171" s="17" t="str">
        <f>VLOOKUP(AT171,'Axe 2 Règles de gestion'!$D$2:$F$155,3, FALSE)</f>
        <v>La date de début du congé/absence doit être antérieure ou égale à la date de fin réelle du congé/absence.</v>
      </c>
      <c r="AV171" s="18" t="s">
        <v>95</v>
      </c>
      <c r="AW171" s="17" t="str">
        <f>VLOOKUP(AV171,'Axe 2 Règles de gestion'!$D$2:$F$155,3, FALSE)</f>
        <v>La date de début du congé/absence doit être antérieure ou égale à la date de fin prévisionnelle du congé/absence.</v>
      </c>
      <c r="AX171" s="18" t="s">
        <v>97</v>
      </c>
      <c r="AY171" s="17" t="str">
        <f>VLOOKUP(AX171,'Axe 2 Règles de gestion'!$D$2:$F$155,3, FALSE)</f>
        <v>La date de fin réelle du congé/absence doit être antérieure à la date limite de départ à la retraite.</v>
      </c>
      <c r="AZ171" s="18" t="s">
        <v>99</v>
      </c>
      <c r="BA171" s="17" t="str">
        <f>VLOOKUP(AZ171,'Axe 2 Règles de gestion'!$D$2:$F$155,3, FALSE)</f>
        <v>La date de fin prévisionnelle du congé/absence doit être antérieure à la date limite de départ à la retraite.</v>
      </c>
      <c r="BB171" s="18" t="s">
        <v>101</v>
      </c>
      <c r="BC171" s="17" t="str">
        <f>VLOOKUP(BB171,'Axe 2 Règles de gestion'!$D$2:$F$155,3, FALSE)</f>
        <v>La date de fin réelle ou la date de fin prévisionnelle du congé/absence doit être saisie.</v>
      </c>
      <c r="BD171" s="18" t="s">
        <v>103</v>
      </c>
      <c r="BE171" s="17" t="str">
        <f>VLOOKUP(BD171,'Axe 2 Règles de gestion'!$D$2:$F$155,3, FALSE)</f>
        <v>Si l'absence ne commence pas par une demi-journée et si l'absence précédente ne finit pas par une demi journée, la date de début de l'absence saisie est postérieure à la date de fin réelle de l'absence précédente.</v>
      </c>
      <c r="BF171" s="18" t="s">
        <v>105</v>
      </c>
      <c r="BG171" s="17" t="str">
        <f>VLOOKUP(BF171,'Axe 2 Règles de gestion'!$D$2:$F$155,3, FALSE)</f>
        <v>Si l'absence ne commence pas par une demi-journée et si l'absence précédente ne finit pas par une demi journée, la date de début de l'absence saisie est postérieure à la date de fin prévisionnelle de l'absence précédente.</v>
      </c>
      <c r="BH171" s="18" t="s">
        <v>107</v>
      </c>
      <c r="BI171" s="17" t="str">
        <f>VLOOKUP(BH171,'Axe 2 Règles de gestion'!$D$2:$F$155,3, FALSE)</f>
        <v>Dans le cas d'un congé autre que CLM, CLD, CGM et CITIS, l'indicateur de requalification doit être à non et les impacts spécifiques à la requalification ne doivent pas être mobilisés ou l'impact rémunération est vide.</v>
      </c>
      <c r="BJ171" s="18"/>
      <c r="BK171" s="17"/>
      <c r="BL171" s="18"/>
      <c r="BM171" s="17"/>
      <c r="BN171" s="18"/>
      <c r="BO171" s="17"/>
    </row>
    <row r="172" spans="1:67" ht="150" x14ac:dyDescent="0.25">
      <c r="A172" s="14" t="s">
        <v>422</v>
      </c>
      <c r="B172" s="14" t="s">
        <v>128</v>
      </c>
      <c r="C172" s="15">
        <v>45078</v>
      </c>
      <c r="D172" s="15" t="s">
        <v>69</v>
      </c>
      <c r="E172" s="16" t="s">
        <v>70</v>
      </c>
      <c r="F172" s="14" t="s">
        <v>71</v>
      </c>
      <c r="G172" s="16" t="s">
        <v>72</v>
      </c>
      <c r="H172" s="14" t="s">
        <v>463</v>
      </c>
      <c r="I172" s="16" t="s">
        <v>464</v>
      </c>
      <c r="J172" s="17" t="s">
        <v>465</v>
      </c>
      <c r="K172" s="17" t="s">
        <v>466</v>
      </c>
      <c r="L172" s="18" t="s">
        <v>469</v>
      </c>
      <c r="M172" s="19" t="s">
        <v>470</v>
      </c>
      <c r="N172" s="15" t="s">
        <v>122</v>
      </c>
      <c r="O172" s="17"/>
      <c r="P172" s="17"/>
      <c r="Q172" s="17" t="s">
        <v>495</v>
      </c>
      <c r="R172" s="18" t="s">
        <v>496</v>
      </c>
      <c r="S172" s="18" t="s">
        <v>167</v>
      </c>
      <c r="T172" s="18" t="s">
        <v>83</v>
      </c>
      <c r="U172" s="15">
        <v>44546</v>
      </c>
      <c r="V172" s="15"/>
      <c r="W172" s="17" t="s">
        <v>494</v>
      </c>
      <c r="X172" s="18" t="s">
        <v>487</v>
      </c>
      <c r="Y172" s="17" t="str">
        <f>VLOOKUP(X172,'Axe 2 Règles de gestion'!$D$2:$F$155,3, FALSE)</f>
        <v>L'arrêté précise si l'intéressé conserve son traitement ou si une retenue doit être effectuée.</v>
      </c>
      <c r="Z172" s="18" t="s">
        <v>489</v>
      </c>
      <c r="AA172" s="17" t="str">
        <f>VLOOKUP(Z172,'Axe 2 Règles de gestion'!$D$2:$F$155,3, FALSE)</f>
        <v>A l'issue de la procédure disciplinaire, la suspension prend fin.</v>
      </c>
      <c r="AB172" s="18"/>
      <c r="AC172" s="17"/>
      <c r="AD172" s="18"/>
      <c r="AE172" s="17"/>
      <c r="AF172" s="18"/>
      <c r="AG172" s="17"/>
      <c r="AH172" s="18"/>
      <c r="AI172" s="17"/>
      <c r="AJ172" s="18"/>
      <c r="AK172" s="17"/>
      <c r="AL172" s="18" t="s">
        <v>482</v>
      </c>
      <c r="AM172" s="17" t="str">
        <f>VLOOKUP(AL172,'Axe 2 Règles de gestion'!$D$2:$F$155,3, FALSE)</f>
        <v>La durée réelle ne peut être supérieure à 3 mois, sauf en cas de poursuites pénales.</v>
      </c>
      <c r="AN172" s="18" t="s">
        <v>484</v>
      </c>
      <c r="AO172" s="17" t="str">
        <f>VLOOKUP(AN172,'Axe 2 Règles de gestion'!$D$2:$F$155,3, FALSE)</f>
        <v>La durée prévisionnelle ne peut être supérieure à 3 mois, sauf en cas de poursuites pénales.</v>
      </c>
      <c r="AP172" s="18" t="s">
        <v>93</v>
      </c>
      <c r="AQ172" s="17" t="str">
        <f>VLOOKUP(AP172,'Axe 2 Règles de gestion'!$D$2:$F$155,3, FALSE)</f>
        <v>La date de début du congé/absence doit être antérieure ou égale à la date de fin réelle du congé/absence.</v>
      </c>
      <c r="AR172" s="18" t="s">
        <v>95</v>
      </c>
      <c r="AS172" s="17" t="str">
        <f>VLOOKUP(AR172,'Axe 2 Règles de gestion'!$D$2:$F$155,3, FALSE)</f>
        <v>La date de début du congé/absence doit être antérieure ou égale à la date de fin prévisionnelle du congé/absence.</v>
      </c>
      <c r="AT172" s="18" t="s">
        <v>97</v>
      </c>
      <c r="AU172" s="17" t="str">
        <f>VLOOKUP(AT172,'Axe 2 Règles de gestion'!$D$2:$F$155,3, FALSE)</f>
        <v>La date de fin réelle du congé/absence doit être antérieure à la date limite de départ à la retraite.</v>
      </c>
      <c r="AV172" s="18" t="s">
        <v>99</v>
      </c>
      <c r="AW172" s="17" t="str">
        <f>VLOOKUP(AV172,'Axe 2 Règles de gestion'!$D$2:$F$155,3, FALSE)</f>
        <v>La date de fin prévisionnelle du congé/absence doit être antérieure à la date limite de départ à la retraite.</v>
      </c>
      <c r="AX172" s="18" t="s">
        <v>101</v>
      </c>
      <c r="AY172" s="17" t="str">
        <f>VLOOKUP(AX172,'Axe 2 Règles de gestion'!$D$2:$F$155,3, FALSE)</f>
        <v>La date de fin réelle ou la date de fin prévisionnelle du congé/absence doit être saisie.</v>
      </c>
      <c r="AZ172" s="18" t="s">
        <v>107</v>
      </c>
      <c r="BA172" s="17" t="str">
        <f>VLOOKUP(AZ172,'Axe 2 Règles de gestion'!$D$2:$F$155,3, FALSE)</f>
        <v>Dans le cas d'un congé autre que CLM, CLD, CGM et CITIS, l'indicateur de requalification doit être à non et les impacts spécifiques à la requalification ne doivent pas être mobilisés ou l'impact rémunération est vide.</v>
      </c>
      <c r="BB172" s="18"/>
      <c r="BC172" s="17"/>
      <c r="BD172" s="18"/>
      <c r="BE172" s="17"/>
      <c r="BF172" s="18"/>
      <c r="BG172" s="17"/>
      <c r="BH172" s="18"/>
      <c r="BI172" s="17"/>
      <c r="BJ172" s="18"/>
      <c r="BK172" s="17"/>
      <c r="BL172" s="18"/>
      <c r="BM172" s="17"/>
      <c r="BN172" s="18"/>
      <c r="BO172" s="17"/>
    </row>
    <row r="173" spans="1:67" x14ac:dyDescent="0.25">
      <c r="A173" s="20"/>
      <c r="B173" s="20"/>
      <c r="C173" s="21"/>
      <c r="D173" s="21"/>
      <c r="E173" s="22"/>
      <c r="F173" s="20"/>
      <c r="G173" s="22"/>
      <c r="H173" s="20"/>
      <c r="I173" s="22"/>
      <c r="L173" s="23"/>
      <c r="M173" s="24"/>
      <c r="N173" s="21"/>
      <c r="U173" s="21"/>
      <c r="V173" s="21"/>
    </row>
    <row r="174" spans="1:67" x14ac:dyDescent="0.25">
      <c r="A174" s="20"/>
      <c r="B174" s="20"/>
      <c r="C174" s="21"/>
      <c r="D174" s="21"/>
      <c r="E174" s="22"/>
      <c r="F174" s="20"/>
      <c r="G174" s="22"/>
      <c r="H174" s="20"/>
      <c r="I174" s="22"/>
      <c r="L174" s="23"/>
      <c r="M174" s="24"/>
      <c r="N174" s="21"/>
      <c r="U174" s="21"/>
      <c r="V174" s="21"/>
    </row>
    <row r="175" spans="1:67" x14ac:dyDescent="0.25">
      <c r="A175" s="20"/>
      <c r="B175" s="20"/>
      <c r="C175" s="21"/>
      <c r="D175" s="21"/>
      <c r="E175" s="22"/>
      <c r="F175" s="20"/>
      <c r="G175" s="22"/>
      <c r="H175" s="20"/>
      <c r="I175" s="22"/>
      <c r="L175" s="23"/>
      <c r="M175" s="24"/>
      <c r="N175" s="21"/>
      <c r="U175" s="21"/>
      <c r="V175" s="21"/>
    </row>
    <row r="176" spans="1:67" x14ac:dyDescent="0.25">
      <c r="A176" s="20"/>
      <c r="B176" s="20"/>
      <c r="C176" s="21"/>
      <c r="D176" s="21"/>
      <c r="E176" s="22"/>
      <c r="F176" s="20"/>
      <c r="G176" s="22"/>
      <c r="H176" s="20"/>
      <c r="I176" s="22"/>
      <c r="L176" s="23"/>
      <c r="M176" s="24"/>
      <c r="N176" s="21"/>
      <c r="U176" s="21"/>
      <c r="V176" s="21"/>
    </row>
    <row r="177" spans="1:22" x14ac:dyDescent="0.25">
      <c r="A177" s="20"/>
      <c r="B177" s="20"/>
      <c r="C177" s="21"/>
      <c r="D177" s="21"/>
      <c r="E177" s="22"/>
      <c r="F177" s="20"/>
      <c r="G177" s="22"/>
      <c r="H177" s="20"/>
      <c r="I177" s="22"/>
      <c r="L177" s="23"/>
      <c r="M177" s="24"/>
      <c r="N177" s="21"/>
      <c r="U177" s="21"/>
      <c r="V177" s="21"/>
    </row>
    <row r="178" spans="1:22" x14ac:dyDescent="0.25">
      <c r="A178" s="20"/>
      <c r="B178" s="20"/>
      <c r="C178" s="21"/>
      <c r="D178" s="21"/>
      <c r="E178" s="22"/>
      <c r="F178" s="20"/>
      <c r="G178" s="22"/>
      <c r="H178" s="20"/>
      <c r="I178" s="22"/>
      <c r="L178" s="23"/>
      <c r="M178" s="24"/>
      <c r="N178" s="21"/>
      <c r="U178" s="21"/>
      <c r="V178" s="21"/>
    </row>
    <row r="179" spans="1:22" x14ac:dyDescent="0.25">
      <c r="A179" s="20"/>
      <c r="B179" s="20"/>
      <c r="C179" s="21"/>
      <c r="D179" s="21"/>
      <c r="E179" s="22"/>
      <c r="F179" s="20"/>
      <c r="G179" s="22"/>
      <c r="H179" s="20"/>
      <c r="I179" s="22"/>
      <c r="L179" s="23"/>
      <c r="M179" s="24"/>
      <c r="N179" s="21"/>
      <c r="U179" s="21"/>
      <c r="V179" s="21"/>
    </row>
    <row r="180" spans="1:22" x14ac:dyDescent="0.25">
      <c r="A180" s="20"/>
      <c r="B180" s="20"/>
      <c r="C180" s="21"/>
      <c r="D180" s="21"/>
      <c r="E180" s="22"/>
      <c r="F180" s="20"/>
      <c r="G180" s="22"/>
      <c r="H180" s="20"/>
      <c r="I180" s="22"/>
      <c r="L180" s="23"/>
      <c r="M180" s="24"/>
      <c r="N180" s="21"/>
      <c r="U180" s="21"/>
      <c r="V180" s="21"/>
    </row>
    <row r="181" spans="1:22" x14ac:dyDescent="0.25">
      <c r="A181" s="20"/>
      <c r="B181" s="20"/>
      <c r="C181" s="21"/>
      <c r="D181" s="21"/>
      <c r="E181" s="22"/>
      <c r="F181" s="20"/>
      <c r="G181" s="22"/>
      <c r="H181" s="20"/>
      <c r="I181" s="22"/>
      <c r="L181" s="23"/>
      <c r="M181" s="24"/>
      <c r="N181" s="21"/>
      <c r="U181" s="21"/>
      <c r="V181" s="21"/>
    </row>
    <row r="182" spans="1:22" x14ac:dyDescent="0.25">
      <c r="A182" s="20"/>
      <c r="B182" s="20"/>
      <c r="C182" s="21"/>
      <c r="D182" s="21"/>
      <c r="E182" s="22"/>
      <c r="F182" s="20"/>
      <c r="G182" s="22"/>
      <c r="H182" s="20"/>
      <c r="I182" s="22"/>
      <c r="L182" s="23"/>
      <c r="M182" s="24"/>
      <c r="N182" s="21"/>
      <c r="U182" s="21"/>
      <c r="V182" s="21"/>
    </row>
    <row r="183" spans="1:22" x14ac:dyDescent="0.25">
      <c r="A183" s="20"/>
      <c r="B183" s="20"/>
      <c r="C183" s="21"/>
      <c r="D183" s="21"/>
      <c r="E183" s="22"/>
      <c r="F183" s="20"/>
      <c r="G183" s="22"/>
      <c r="H183" s="20"/>
      <c r="I183" s="22"/>
      <c r="L183" s="23"/>
      <c r="M183" s="24"/>
      <c r="N183" s="21"/>
      <c r="U183" s="21"/>
      <c r="V183" s="21"/>
    </row>
    <row r="184" spans="1:22" x14ac:dyDescent="0.25">
      <c r="A184" s="20"/>
      <c r="B184" s="20"/>
      <c r="C184" s="21"/>
      <c r="D184" s="21"/>
      <c r="E184" s="22"/>
      <c r="F184" s="20"/>
      <c r="G184" s="22"/>
      <c r="H184" s="20"/>
      <c r="I184" s="22"/>
      <c r="L184" s="23"/>
      <c r="M184" s="24"/>
      <c r="N184" s="21"/>
      <c r="U184" s="21"/>
      <c r="V184" s="21"/>
    </row>
    <row r="185" spans="1:22" x14ac:dyDescent="0.25">
      <c r="A185" s="20"/>
      <c r="B185" s="20"/>
      <c r="C185" s="21"/>
      <c r="D185" s="21"/>
      <c r="E185" s="22"/>
      <c r="F185" s="20"/>
      <c r="G185" s="22"/>
      <c r="H185" s="20"/>
      <c r="I185" s="22"/>
      <c r="L185" s="23"/>
      <c r="M185" s="24"/>
      <c r="N185" s="21"/>
      <c r="U185" s="21"/>
      <c r="V185" s="21"/>
    </row>
    <row r="186" spans="1:22" x14ac:dyDescent="0.25">
      <c r="A186" s="20"/>
      <c r="B186" s="20"/>
      <c r="C186" s="21"/>
      <c r="D186" s="21"/>
      <c r="E186" s="22"/>
      <c r="F186" s="20"/>
      <c r="G186" s="22"/>
      <c r="H186" s="20"/>
      <c r="I186" s="22"/>
      <c r="L186" s="23"/>
      <c r="M186" s="24"/>
      <c r="N186" s="21"/>
      <c r="U186" s="21"/>
      <c r="V186" s="21"/>
    </row>
    <row r="187" spans="1:22" x14ac:dyDescent="0.25">
      <c r="A187" s="20"/>
      <c r="B187" s="20"/>
      <c r="C187" s="21"/>
      <c r="D187" s="21"/>
      <c r="E187" s="22"/>
      <c r="F187" s="20"/>
      <c r="G187" s="22"/>
      <c r="H187" s="20"/>
      <c r="I187" s="22"/>
      <c r="L187" s="23"/>
      <c r="M187" s="24"/>
      <c r="N187" s="21"/>
      <c r="U187" s="21"/>
      <c r="V187" s="21"/>
    </row>
    <row r="188" spans="1:22" x14ac:dyDescent="0.25">
      <c r="A188" s="20"/>
      <c r="B188" s="20"/>
      <c r="C188" s="21"/>
      <c r="D188" s="21"/>
      <c r="E188" s="22"/>
      <c r="F188" s="20"/>
      <c r="G188" s="22"/>
      <c r="H188" s="20"/>
      <c r="I188" s="22"/>
      <c r="L188" s="23"/>
      <c r="M188" s="24"/>
      <c r="N188" s="21"/>
      <c r="U188" s="21"/>
      <c r="V188" s="21"/>
    </row>
    <row r="189" spans="1:22" x14ac:dyDescent="0.25">
      <c r="A189" s="20"/>
      <c r="B189" s="20"/>
      <c r="C189" s="21"/>
      <c r="D189" s="21"/>
      <c r="E189" s="22"/>
      <c r="F189" s="20"/>
      <c r="G189" s="22"/>
      <c r="H189" s="20"/>
      <c r="I189" s="22"/>
      <c r="L189" s="23"/>
      <c r="M189" s="24"/>
      <c r="N189" s="21"/>
      <c r="U189" s="21"/>
      <c r="V189" s="21"/>
    </row>
    <row r="190" spans="1:22" x14ac:dyDescent="0.25">
      <c r="A190" s="20"/>
      <c r="B190" s="20"/>
      <c r="C190" s="21"/>
      <c r="D190" s="21"/>
      <c r="E190" s="22"/>
      <c r="F190" s="20"/>
      <c r="G190" s="22"/>
      <c r="H190" s="20"/>
      <c r="I190" s="22"/>
      <c r="L190" s="23"/>
      <c r="M190" s="24"/>
      <c r="N190" s="21"/>
      <c r="U190" s="21"/>
      <c r="V190" s="21"/>
    </row>
    <row r="191" spans="1:22" x14ac:dyDescent="0.25">
      <c r="A191" s="20"/>
      <c r="B191" s="20"/>
      <c r="C191" s="21"/>
      <c r="D191" s="21"/>
      <c r="E191" s="22"/>
      <c r="F191" s="20"/>
      <c r="G191" s="22"/>
      <c r="H191" s="20"/>
      <c r="I191" s="22"/>
      <c r="L191" s="23"/>
      <c r="M191" s="24"/>
      <c r="N191" s="21"/>
      <c r="U191" s="21"/>
      <c r="V191" s="21"/>
    </row>
    <row r="192" spans="1:22" x14ac:dyDescent="0.25">
      <c r="A192" s="20"/>
      <c r="B192" s="20"/>
      <c r="C192" s="21"/>
      <c r="D192" s="21"/>
      <c r="E192" s="22"/>
      <c r="F192" s="20"/>
      <c r="G192" s="22"/>
      <c r="H192" s="20"/>
      <c r="I192" s="22"/>
      <c r="L192" s="23"/>
      <c r="M192" s="24"/>
      <c r="N192" s="21"/>
      <c r="U192" s="21"/>
      <c r="V192" s="21"/>
    </row>
    <row r="193" spans="1:22" x14ac:dyDescent="0.25">
      <c r="A193" s="20"/>
      <c r="B193" s="20"/>
      <c r="C193" s="21"/>
      <c r="D193" s="21"/>
      <c r="E193" s="22"/>
      <c r="F193" s="20"/>
      <c r="G193" s="22"/>
      <c r="H193" s="20"/>
      <c r="I193" s="22"/>
      <c r="L193" s="23"/>
      <c r="M193" s="24"/>
      <c r="N193" s="21"/>
      <c r="U193" s="21"/>
      <c r="V193" s="21"/>
    </row>
    <row r="194" spans="1:22" x14ac:dyDescent="0.25">
      <c r="A194" s="20"/>
      <c r="B194" s="20"/>
      <c r="C194" s="21"/>
      <c r="D194" s="21"/>
      <c r="E194" s="22"/>
      <c r="F194" s="20"/>
      <c r="G194" s="22"/>
      <c r="H194" s="20"/>
      <c r="I194" s="22"/>
      <c r="L194" s="23"/>
      <c r="M194" s="24"/>
      <c r="N194" s="21"/>
      <c r="U194" s="21"/>
      <c r="V194" s="21"/>
    </row>
    <row r="195" spans="1:22" x14ac:dyDescent="0.25">
      <c r="A195" s="20"/>
      <c r="B195" s="20"/>
      <c r="C195" s="21"/>
      <c r="D195" s="21"/>
      <c r="E195" s="22"/>
      <c r="F195" s="20"/>
      <c r="G195" s="22"/>
      <c r="H195" s="20"/>
      <c r="I195" s="22"/>
      <c r="L195" s="23"/>
      <c r="M195" s="24"/>
      <c r="N195" s="21"/>
      <c r="U195" s="21"/>
      <c r="V195" s="21"/>
    </row>
    <row r="196" spans="1:22" x14ac:dyDescent="0.25">
      <c r="A196" s="20"/>
      <c r="B196" s="20"/>
      <c r="C196" s="21"/>
      <c r="D196" s="21"/>
      <c r="E196" s="22"/>
      <c r="F196" s="20"/>
      <c r="G196" s="22"/>
      <c r="H196" s="20"/>
      <c r="I196" s="22"/>
      <c r="L196" s="23"/>
      <c r="M196" s="24"/>
      <c r="N196" s="21"/>
      <c r="U196" s="21"/>
      <c r="V196" s="21"/>
    </row>
    <row r="197" spans="1:22" x14ac:dyDescent="0.25">
      <c r="A197" s="20"/>
      <c r="B197" s="20"/>
      <c r="C197" s="21"/>
      <c r="D197" s="21"/>
      <c r="E197" s="22"/>
      <c r="F197" s="20"/>
      <c r="G197" s="22"/>
      <c r="H197" s="20"/>
      <c r="I197" s="22"/>
      <c r="L197" s="23"/>
      <c r="M197" s="24"/>
      <c r="N197" s="21"/>
      <c r="U197" s="21"/>
      <c r="V197" s="21"/>
    </row>
    <row r="198" spans="1:22" x14ac:dyDescent="0.25">
      <c r="A198" s="20"/>
      <c r="B198" s="20"/>
      <c r="C198" s="21"/>
      <c r="D198" s="21"/>
      <c r="E198" s="22"/>
      <c r="F198" s="20"/>
      <c r="G198" s="22"/>
      <c r="H198" s="20"/>
      <c r="I198" s="22"/>
      <c r="L198" s="23"/>
      <c r="M198" s="24"/>
      <c r="N198" s="21"/>
      <c r="U198" s="21"/>
      <c r="V198" s="21"/>
    </row>
    <row r="199" spans="1:22" x14ac:dyDescent="0.25">
      <c r="A199" s="20"/>
      <c r="B199" s="20"/>
      <c r="C199" s="21"/>
      <c r="D199" s="21"/>
      <c r="E199" s="22"/>
      <c r="F199" s="20"/>
      <c r="G199" s="22"/>
      <c r="H199" s="20"/>
      <c r="I199" s="22"/>
      <c r="L199" s="23"/>
      <c r="M199" s="24"/>
      <c r="N199" s="21"/>
      <c r="U199" s="21"/>
      <c r="V199" s="21"/>
    </row>
    <row r="200" spans="1:22" x14ac:dyDescent="0.25">
      <c r="A200" s="20"/>
      <c r="B200" s="20"/>
      <c r="C200" s="21"/>
      <c r="D200" s="21"/>
      <c r="E200" s="22"/>
      <c r="F200" s="20"/>
      <c r="G200" s="22"/>
      <c r="H200" s="20"/>
      <c r="I200" s="22"/>
      <c r="L200" s="23"/>
      <c r="M200" s="24"/>
      <c r="N200" s="21"/>
      <c r="U200" s="21"/>
      <c r="V200" s="21"/>
    </row>
    <row r="201" spans="1:22" x14ac:dyDescent="0.25">
      <c r="A201" s="20"/>
      <c r="B201" s="20"/>
      <c r="C201" s="21"/>
      <c r="D201" s="21"/>
      <c r="E201" s="22"/>
      <c r="F201" s="20"/>
      <c r="G201" s="22"/>
      <c r="H201" s="20"/>
      <c r="I201" s="22"/>
      <c r="L201" s="23"/>
      <c r="M201" s="24"/>
      <c r="N201" s="21"/>
      <c r="U201" s="21"/>
      <c r="V201" s="21"/>
    </row>
    <row r="202" spans="1:22" x14ac:dyDescent="0.25">
      <c r="A202" s="20"/>
      <c r="B202" s="20"/>
      <c r="C202" s="21"/>
      <c r="D202" s="21"/>
      <c r="E202" s="22"/>
      <c r="F202" s="20"/>
      <c r="G202" s="22"/>
      <c r="H202" s="20"/>
      <c r="I202" s="22"/>
      <c r="L202" s="23"/>
      <c r="M202" s="24"/>
      <c r="N202" s="21"/>
      <c r="U202" s="21"/>
      <c r="V202" s="21"/>
    </row>
    <row r="203" spans="1:22" x14ac:dyDescent="0.25">
      <c r="A203" s="20"/>
      <c r="B203" s="20"/>
      <c r="C203" s="21"/>
      <c r="D203" s="21"/>
      <c r="E203" s="22"/>
      <c r="F203" s="20"/>
      <c r="G203" s="22"/>
      <c r="H203" s="20"/>
      <c r="I203" s="22"/>
      <c r="L203" s="23"/>
      <c r="M203" s="24"/>
      <c r="N203" s="21"/>
      <c r="U203" s="21"/>
      <c r="V203" s="21"/>
    </row>
    <row r="204" spans="1:22" x14ac:dyDescent="0.25">
      <c r="A204" s="20"/>
      <c r="B204" s="20"/>
      <c r="C204" s="21"/>
      <c r="D204" s="21"/>
      <c r="E204" s="22"/>
      <c r="F204" s="20"/>
      <c r="G204" s="22"/>
      <c r="H204" s="20"/>
      <c r="I204" s="22"/>
      <c r="L204" s="23"/>
      <c r="M204" s="24"/>
      <c r="N204" s="21"/>
      <c r="U204" s="21"/>
      <c r="V204" s="21"/>
    </row>
    <row r="205" spans="1:22" x14ac:dyDescent="0.25">
      <c r="A205" s="20"/>
      <c r="B205" s="20"/>
      <c r="C205" s="21"/>
      <c r="D205" s="21"/>
      <c r="E205" s="22"/>
      <c r="F205" s="20"/>
      <c r="G205" s="22"/>
      <c r="H205" s="20"/>
      <c r="I205" s="22"/>
      <c r="L205" s="23"/>
      <c r="M205" s="24"/>
      <c r="N205" s="21"/>
      <c r="U205" s="21"/>
      <c r="V205" s="21"/>
    </row>
    <row r="206" spans="1:22" x14ac:dyDescent="0.25">
      <c r="A206" s="20"/>
      <c r="B206" s="20"/>
      <c r="C206" s="21"/>
      <c r="D206" s="21"/>
      <c r="E206" s="22"/>
      <c r="F206" s="20"/>
      <c r="G206" s="22"/>
      <c r="H206" s="20"/>
      <c r="I206" s="22"/>
      <c r="L206" s="23"/>
      <c r="M206" s="24"/>
      <c r="N206" s="21"/>
      <c r="U206" s="21"/>
      <c r="V206" s="21"/>
    </row>
    <row r="207" spans="1:22" x14ac:dyDescent="0.25">
      <c r="A207" s="20"/>
      <c r="B207" s="20"/>
      <c r="C207" s="21"/>
      <c r="D207" s="21"/>
      <c r="E207" s="22"/>
      <c r="F207" s="20"/>
      <c r="G207" s="22"/>
      <c r="H207" s="20"/>
      <c r="I207" s="22"/>
      <c r="L207" s="23"/>
      <c r="M207" s="24"/>
      <c r="N207" s="21"/>
      <c r="U207" s="21"/>
      <c r="V207" s="21"/>
    </row>
    <row r="208" spans="1:22" x14ac:dyDescent="0.25">
      <c r="A208" s="20"/>
      <c r="B208" s="20"/>
      <c r="C208" s="21"/>
      <c r="D208" s="21"/>
      <c r="E208" s="22"/>
      <c r="F208" s="20"/>
      <c r="G208" s="22"/>
      <c r="H208" s="20"/>
      <c r="I208" s="22"/>
      <c r="L208" s="23"/>
      <c r="M208" s="24"/>
      <c r="N208" s="21"/>
      <c r="U208" s="21"/>
      <c r="V208" s="21"/>
    </row>
    <row r="209" spans="1:22" x14ac:dyDescent="0.25">
      <c r="A209" s="20"/>
      <c r="B209" s="20"/>
      <c r="C209" s="21"/>
      <c r="D209" s="21"/>
      <c r="E209" s="22"/>
      <c r="F209" s="20"/>
      <c r="G209" s="22"/>
      <c r="H209" s="20"/>
      <c r="I209" s="22"/>
      <c r="L209" s="23"/>
      <c r="M209" s="24"/>
      <c r="N209" s="21"/>
      <c r="U209" s="21"/>
      <c r="V209" s="21"/>
    </row>
    <row r="210" spans="1:22" x14ac:dyDescent="0.25">
      <c r="A210" s="20"/>
      <c r="B210" s="20"/>
      <c r="C210" s="21"/>
      <c r="D210" s="21"/>
      <c r="E210" s="22"/>
      <c r="F210" s="20"/>
      <c r="G210" s="22"/>
      <c r="H210" s="20"/>
      <c r="I210" s="22"/>
      <c r="L210" s="23"/>
      <c r="M210" s="24"/>
      <c r="N210" s="21"/>
      <c r="U210" s="21"/>
      <c r="V210" s="21"/>
    </row>
    <row r="211" spans="1:22" x14ac:dyDescent="0.25">
      <c r="A211" s="20"/>
      <c r="B211" s="20"/>
      <c r="C211" s="21"/>
      <c r="D211" s="21"/>
      <c r="E211" s="22"/>
      <c r="F211" s="20"/>
      <c r="G211" s="22"/>
      <c r="H211" s="20"/>
      <c r="I211" s="22"/>
      <c r="L211" s="23"/>
      <c r="M211" s="24"/>
      <c r="N211" s="21"/>
      <c r="U211" s="21"/>
      <c r="V211" s="21"/>
    </row>
    <row r="212" spans="1:22" x14ac:dyDescent="0.25">
      <c r="A212" s="20"/>
      <c r="B212" s="20"/>
      <c r="C212" s="21"/>
      <c r="D212" s="21"/>
      <c r="E212" s="22"/>
      <c r="F212" s="20"/>
      <c r="G212" s="22"/>
      <c r="H212" s="20"/>
      <c r="I212" s="22"/>
      <c r="L212" s="23"/>
      <c r="M212" s="24"/>
      <c r="N212" s="21"/>
      <c r="U212" s="21"/>
      <c r="V212" s="21"/>
    </row>
    <row r="213" spans="1:22" x14ac:dyDescent="0.25">
      <c r="A213" s="20"/>
      <c r="B213" s="20"/>
      <c r="C213" s="21"/>
      <c r="D213" s="21"/>
      <c r="E213" s="22"/>
      <c r="F213" s="20"/>
      <c r="G213" s="22"/>
      <c r="H213" s="20"/>
      <c r="I213" s="22"/>
      <c r="L213" s="23"/>
      <c r="M213" s="24"/>
      <c r="N213" s="21"/>
      <c r="U213" s="21"/>
      <c r="V213" s="21"/>
    </row>
    <row r="214" spans="1:22" x14ac:dyDescent="0.25">
      <c r="A214" s="20"/>
      <c r="B214" s="20"/>
      <c r="C214" s="21"/>
      <c r="D214" s="21"/>
      <c r="E214" s="22"/>
      <c r="F214" s="20"/>
      <c r="G214" s="22"/>
      <c r="H214" s="20"/>
      <c r="I214" s="22"/>
      <c r="L214" s="23"/>
      <c r="M214" s="24"/>
      <c r="N214" s="21"/>
      <c r="U214" s="21"/>
      <c r="V214" s="21"/>
    </row>
    <row r="215" spans="1:22" x14ac:dyDescent="0.25">
      <c r="A215" s="20"/>
      <c r="B215" s="20"/>
      <c r="C215" s="21"/>
      <c r="D215" s="21"/>
      <c r="E215" s="22"/>
      <c r="F215" s="20"/>
      <c r="G215" s="22"/>
      <c r="H215" s="20"/>
      <c r="I215" s="22"/>
      <c r="L215" s="23"/>
      <c r="M215" s="24"/>
      <c r="N215" s="21"/>
      <c r="U215" s="21"/>
      <c r="V215" s="21"/>
    </row>
    <row r="216" spans="1:22" x14ac:dyDescent="0.25">
      <c r="A216" s="20"/>
      <c r="B216" s="20"/>
      <c r="C216" s="21"/>
      <c r="D216" s="21"/>
      <c r="E216" s="22"/>
      <c r="F216" s="20"/>
      <c r="G216" s="22"/>
      <c r="H216" s="20"/>
      <c r="I216" s="22"/>
      <c r="L216" s="23"/>
      <c r="M216" s="24"/>
      <c r="N216" s="21"/>
      <c r="U216" s="21"/>
      <c r="V216" s="21"/>
    </row>
    <row r="217" spans="1:22" x14ac:dyDescent="0.25">
      <c r="A217" s="20"/>
      <c r="B217" s="20"/>
      <c r="C217" s="21"/>
      <c r="D217" s="21"/>
      <c r="E217" s="22"/>
      <c r="F217" s="20"/>
      <c r="G217" s="22"/>
      <c r="H217" s="20"/>
      <c r="I217" s="22"/>
      <c r="L217" s="23"/>
      <c r="M217" s="24"/>
      <c r="N217" s="21"/>
      <c r="U217" s="21"/>
      <c r="V217" s="21"/>
    </row>
    <row r="218" spans="1:22" x14ac:dyDescent="0.25">
      <c r="A218" s="20"/>
      <c r="B218" s="20"/>
      <c r="C218" s="21"/>
      <c r="D218" s="21"/>
      <c r="E218" s="22"/>
      <c r="F218" s="20"/>
      <c r="G218" s="22"/>
      <c r="H218" s="20"/>
      <c r="I218" s="22"/>
      <c r="L218" s="23"/>
      <c r="M218" s="24"/>
      <c r="N218" s="21"/>
      <c r="U218" s="21"/>
      <c r="V218" s="21"/>
    </row>
    <row r="219" spans="1:22" x14ac:dyDescent="0.25">
      <c r="A219" s="20"/>
      <c r="B219" s="20"/>
      <c r="C219" s="21"/>
      <c r="D219" s="21"/>
      <c r="E219" s="22"/>
      <c r="F219" s="20"/>
      <c r="G219" s="22"/>
      <c r="H219" s="20"/>
      <c r="I219" s="22"/>
      <c r="L219" s="23"/>
      <c r="M219" s="24"/>
      <c r="N219" s="21"/>
      <c r="U219" s="21"/>
      <c r="V219" s="21"/>
    </row>
    <row r="220" spans="1:22" x14ac:dyDescent="0.25">
      <c r="A220" s="20"/>
      <c r="B220" s="20"/>
      <c r="C220" s="21"/>
      <c r="D220" s="21"/>
      <c r="E220" s="22"/>
      <c r="F220" s="20"/>
      <c r="G220" s="22"/>
      <c r="H220" s="20"/>
      <c r="I220" s="22"/>
      <c r="L220" s="23"/>
      <c r="M220" s="24"/>
      <c r="N220" s="21"/>
      <c r="U220" s="21"/>
      <c r="V220" s="21"/>
    </row>
    <row r="221" spans="1:22" x14ac:dyDescent="0.25">
      <c r="A221" s="20"/>
      <c r="B221" s="20"/>
      <c r="C221" s="21"/>
      <c r="D221" s="21"/>
      <c r="E221" s="22"/>
      <c r="F221" s="20"/>
      <c r="G221" s="22"/>
      <c r="H221" s="20"/>
      <c r="I221" s="22"/>
      <c r="L221" s="23"/>
      <c r="M221" s="24"/>
      <c r="N221" s="21"/>
      <c r="U221" s="21"/>
      <c r="V221" s="21"/>
    </row>
    <row r="222" spans="1:22" x14ac:dyDescent="0.25">
      <c r="A222" s="20"/>
      <c r="B222" s="20"/>
      <c r="C222" s="21"/>
      <c r="D222" s="21"/>
      <c r="E222" s="22"/>
      <c r="F222" s="20"/>
      <c r="G222" s="22"/>
      <c r="H222" s="20"/>
      <c r="I222" s="22"/>
      <c r="L222" s="23"/>
      <c r="M222" s="24"/>
      <c r="N222" s="21"/>
      <c r="U222" s="21"/>
      <c r="V222" s="21"/>
    </row>
    <row r="223" spans="1:22" x14ac:dyDescent="0.25">
      <c r="A223" s="20"/>
      <c r="B223" s="20"/>
      <c r="C223" s="21"/>
      <c r="D223" s="21"/>
      <c r="E223" s="22"/>
      <c r="F223" s="20"/>
      <c r="G223" s="22"/>
      <c r="H223" s="20"/>
      <c r="I223" s="22"/>
      <c r="L223" s="23"/>
      <c r="M223" s="24"/>
      <c r="N223" s="21"/>
      <c r="U223" s="21"/>
      <c r="V223" s="21"/>
    </row>
    <row r="224" spans="1:22" x14ac:dyDescent="0.25">
      <c r="A224" s="20"/>
      <c r="B224" s="20"/>
      <c r="C224" s="21"/>
      <c r="D224" s="21"/>
      <c r="E224" s="22"/>
      <c r="F224" s="20"/>
      <c r="G224" s="22"/>
      <c r="H224" s="20"/>
      <c r="I224" s="22"/>
      <c r="L224" s="23"/>
      <c r="M224" s="24"/>
      <c r="N224" s="21"/>
      <c r="U224" s="21"/>
      <c r="V224" s="21"/>
    </row>
    <row r="225" spans="1:22" x14ac:dyDescent="0.25">
      <c r="A225" s="20"/>
      <c r="B225" s="20"/>
      <c r="C225" s="21"/>
      <c r="D225" s="21"/>
      <c r="E225" s="22"/>
      <c r="F225" s="20"/>
      <c r="G225" s="22"/>
      <c r="H225" s="20"/>
      <c r="I225" s="22"/>
      <c r="L225" s="23"/>
      <c r="M225" s="24"/>
      <c r="N225" s="21"/>
      <c r="U225" s="21"/>
      <c r="V225" s="21"/>
    </row>
    <row r="226" spans="1:22" x14ac:dyDescent="0.25">
      <c r="A226" s="20"/>
      <c r="B226" s="20"/>
      <c r="C226" s="21"/>
      <c r="D226" s="21"/>
      <c r="E226" s="22"/>
      <c r="F226" s="20"/>
      <c r="G226" s="22"/>
      <c r="H226" s="20"/>
      <c r="I226" s="22"/>
      <c r="L226" s="23"/>
      <c r="M226" s="24"/>
      <c r="N226" s="21"/>
      <c r="U226" s="21"/>
      <c r="V226" s="21"/>
    </row>
    <row r="227" spans="1:22" x14ac:dyDescent="0.25">
      <c r="A227" s="20"/>
      <c r="B227" s="20"/>
      <c r="C227" s="21"/>
      <c r="D227" s="21"/>
      <c r="E227" s="22"/>
      <c r="F227" s="20"/>
      <c r="G227" s="22"/>
      <c r="H227" s="20"/>
      <c r="I227" s="22"/>
      <c r="L227" s="23"/>
      <c r="M227" s="24"/>
      <c r="N227" s="21"/>
      <c r="U227" s="21"/>
      <c r="V227" s="21"/>
    </row>
    <row r="228" spans="1:22" x14ac:dyDescent="0.25">
      <c r="A228" s="20"/>
      <c r="B228" s="20"/>
      <c r="C228" s="21"/>
      <c r="D228" s="21"/>
      <c r="E228" s="22"/>
      <c r="F228" s="20"/>
      <c r="G228" s="22"/>
      <c r="H228" s="20"/>
      <c r="I228" s="22"/>
      <c r="L228" s="23"/>
      <c r="M228" s="24"/>
      <c r="N228" s="21"/>
      <c r="U228" s="21"/>
      <c r="V228" s="21"/>
    </row>
    <row r="229" spans="1:22" x14ac:dyDescent="0.25">
      <c r="A229" s="20"/>
      <c r="B229" s="20"/>
      <c r="C229" s="21"/>
      <c r="D229" s="21"/>
      <c r="E229" s="22"/>
      <c r="F229" s="20"/>
      <c r="G229" s="22"/>
      <c r="H229" s="20"/>
      <c r="I229" s="22"/>
      <c r="L229" s="23"/>
      <c r="M229" s="24"/>
      <c r="N229" s="21"/>
      <c r="U229" s="21"/>
      <c r="V229" s="21"/>
    </row>
    <row r="230" spans="1:22" x14ac:dyDescent="0.25">
      <c r="A230" s="20"/>
      <c r="B230" s="20"/>
      <c r="C230" s="21"/>
      <c r="D230" s="21"/>
      <c r="E230" s="22"/>
      <c r="F230" s="20"/>
      <c r="G230" s="22"/>
      <c r="H230" s="20"/>
      <c r="I230" s="22"/>
      <c r="L230" s="23"/>
      <c r="M230" s="24"/>
      <c r="N230" s="21"/>
      <c r="U230" s="21"/>
      <c r="V230" s="21"/>
    </row>
    <row r="231" spans="1:22" x14ac:dyDescent="0.25">
      <c r="A231" s="20"/>
      <c r="B231" s="20"/>
      <c r="C231" s="21"/>
      <c r="D231" s="21"/>
      <c r="E231" s="22"/>
      <c r="F231" s="20"/>
      <c r="G231" s="22"/>
      <c r="H231" s="20"/>
      <c r="I231" s="22"/>
      <c r="L231" s="23"/>
      <c r="M231" s="24"/>
      <c r="N231" s="21"/>
      <c r="U231" s="21"/>
      <c r="V231" s="21"/>
    </row>
    <row r="232" spans="1:22" x14ac:dyDescent="0.25">
      <c r="A232" s="20"/>
      <c r="B232" s="20"/>
      <c r="C232" s="21"/>
      <c r="D232" s="21"/>
      <c r="E232" s="22"/>
      <c r="F232" s="20"/>
      <c r="G232" s="22"/>
      <c r="H232" s="20"/>
      <c r="I232" s="22"/>
      <c r="L232" s="23"/>
      <c r="M232" s="24"/>
      <c r="N232" s="21"/>
      <c r="U232" s="21"/>
      <c r="V232" s="21"/>
    </row>
    <row r="233" spans="1:22" x14ac:dyDescent="0.25">
      <c r="A233" s="20"/>
      <c r="B233" s="20"/>
      <c r="C233" s="21"/>
      <c r="D233" s="21"/>
      <c r="E233" s="22"/>
      <c r="F233" s="20"/>
      <c r="G233" s="22"/>
      <c r="H233" s="20"/>
      <c r="I233" s="22"/>
      <c r="L233" s="23"/>
      <c r="M233" s="24"/>
      <c r="N233" s="21"/>
      <c r="U233" s="21"/>
      <c r="V233" s="21"/>
    </row>
    <row r="234" spans="1:22" x14ac:dyDescent="0.25">
      <c r="A234" s="20"/>
      <c r="B234" s="20"/>
      <c r="C234" s="21"/>
      <c r="D234" s="21"/>
      <c r="E234" s="22"/>
      <c r="F234" s="20"/>
      <c r="G234" s="22"/>
      <c r="H234" s="20"/>
      <c r="I234" s="22"/>
      <c r="L234" s="23"/>
      <c r="M234" s="24"/>
      <c r="N234" s="21"/>
      <c r="U234" s="21"/>
      <c r="V234" s="21"/>
    </row>
    <row r="235" spans="1:22" x14ac:dyDescent="0.25">
      <c r="A235" s="20"/>
      <c r="B235" s="20"/>
      <c r="C235" s="21"/>
      <c r="D235" s="21"/>
      <c r="E235" s="22"/>
      <c r="F235" s="20"/>
      <c r="G235" s="22"/>
      <c r="H235" s="20"/>
      <c r="I235" s="22"/>
      <c r="L235" s="23"/>
      <c r="M235" s="24"/>
      <c r="N235" s="21"/>
      <c r="U235" s="21"/>
      <c r="V235" s="21"/>
    </row>
    <row r="236" spans="1:22" x14ac:dyDescent="0.25">
      <c r="A236" s="20"/>
      <c r="B236" s="20"/>
      <c r="C236" s="21"/>
      <c r="D236" s="21"/>
      <c r="E236" s="22"/>
      <c r="F236" s="20"/>
      <c r="G236" s="22"/>
      <c r="H236" s="20"/>
      <c r="I236" s="22"/>
      <c r="L236" s="23"/>
      <c r="M236" s="24"/>
      <c r="N236" s="21"/>
      <c r="U236" s="21"/>
      <c r="V236" s="21"/>
    </row>
    <row r="237" spans="1:22" x14ac:dyDescent="0.25">
      <c r="A237" s="20"/>
      <c r="B237" s="20"/>
      <c r="C237" s="21"/>
      <c r="D237" s="21"/>
      <c r="E237" s="22"/>
      <c r="F237" s="20"/>
      <c r="G237" s="22"/>
      <c r="H237" s="20"/>
      <c r="I237" s="22"/>
      <c r="L237" s="23"/>
      <c r="M237" s="24"/>
      <c r="N237" s="21"/>
      <c r="U237" s="21"/>
      <c r="V237" s="21"/>
    </row>
    <row r="238" spans="1:22" x14ac:dyDescent="0.25">
      <c r="A238" s="20"/>
      <c r="B238" s="20"/>
      <c r="C238" s="21"/>
      <c r="D238" s="21"/>
      <c r="E238" s="22"/>
      <c r="F238" s="20"/>
      <c r="G238" s="22"/>
      <c r="H238" s="20"/>
      <c r="I238" s="22"/>
      <c r="L238" s="23"/>
      <c r="M238" s="24"/>
      <c r="N238" s="21"/>
      <c r="U238" s="21"/>
      <c r="V238" s="21"/>
    </row>
    <row r="239" spans="1:22" x14ac:dyDescent="0.25">
      <c r="A239" s="20"/>
      <c r="B239" s="20"/>
      <c r="C239" s="21"/>
      <c r="D239" s="21"/>
      <c r="E239" s="22"/>
      <c r="F239" s="20"/>
      <c r="G239" s="22"/>
      <c r="H239" s="20"/>
      <c r="I239" s="22"/>
      <c r="L239" s="23"/>
      <c r="M239" s="24"/>
      <c r="N239" s="21"/>
      <c r="U239" s="21"/>
      <c r="V239" s="21"/>
    </row>
    <row r="240" spans="1:22" x14ac:dyDescent="0.25">
      <c r="A240" s="20"/>
      <c r="B240" s="20"/>
      <c r="C240" s="21"/>
      <c r="D240" s="21"/>
      <c r="E240" s="22"/>
      <c r="F240" s="20"/>
      <c r="G240" s="22"/>
      <c r="H240" s="20"/>
      <c r="I240" s="22"/>
      <c r="L240" s="23"/>
      <c r="M240" s="24"/>
      <c r="N240" s="21"/>
      <c r="U240" s="21"/>
      <c r="V240" s="21"/>
    </row>
    <row r="241" spans="1:22" x14ac:dyDescent="0.25">
      <c r="A241" s="20"/>
      <c r="B241" s="20"/>
      <c r="C241" s="21"/>
      <c r="D241" s="21"/>
      <c r="E241" s="22"/>
      <c r="F241" s="20"/>
      <c r="G241" s="22"/>
      <c r="H241" s="20"/>
      <c r="I241" s="22"/>
      <c r="L241" s="23"/>
      <c r="M241" s="24"/>
      <c r="N241" s="21"/>
      <c r="U241" s="21"/>
      <c r="V241" s="21"/>
    </row>
    <row r="242" spans="1:22" x14ac:dyDescent="0.25">
      <c r="A242" s="20"/>
      <c r="B242" s="20"/>
      <c r="C242" s="21"/>
      <c r="D242" s="21"/>
      <c r="E242" s="22"/>
      <c r="F242" s="20"/>
      <c r="G242" s="22"/>
      <c r="H242" s="20"/>
      <c r="I242" s="22"/>
      <c r="L242" s="23"/>
      <c r="M242" s="24"/>
      <c r="N242" s="21"/>
      <c r="U242" s="21"/>
      <c r="V242" s="21"/>
    </row>
    <row r="243" spans="1:22" x14ac:dyDescent="0.25">
      <c r="A243" s="20"/>
      <c r="B243" s="20"/>
      <c r="C243" s="21"/>
      <c r="D243" s="21"/>
      <c r="E243" s="22"/>
      <c r="F243" s="20"/>
      <c r="G243" s="22"/>
      <c r="H243" s="20"/>
      <c r="I243" s="22"/>
      <c r="L243" s="23"/>
      <c r="M243" s="24"/>
      <c r="N243" s="21"/>
      <c r="U243" s="21"/>
      <c r="V243" s="21"/>
    </row>
    <row r="244" spans="1:22" x14ac:dyDescent="0.25">
      <c r="A244" s="20"/>
      <c r="B244" s="20"/>
      <c r="C244" s="21"/>
      <c r="D244" s="21"/>
      <c r="E244" s="22"/>
      <c r="F244" s="20"/>
      <c r="G244" s="22"/>
      <c r="H244" s="20"/>
      <c r="I244" s="22"/>
      <c r="L244" s="23"/>
      <c r="M244" s="24"/>
      <c r="N244" s="21"/>
      <c r="U244" s="21"/>
      <c r="V244" s="21"/>
    </row>
    <row r="245" spans="1:22" x14ac:dyDescent="0.25">
      <c r="A245" s="20"/>
      <c r="B245" s="20"/>
      <c r="C245" s="21"/>
      <c r="D245" s="21"/>
      <c r="E245" s="22"/>
      <c r="F245" s="20"/>
      <c r="G245" s="22"/>
      <c r="H245" s="20"/>
      <c r="I245" s="22"/>
      <c r="L245" s="23"/>
      <c r="M245" s="24"/>
      <c r="N245" s="21"/>
      <c r="U245" s="21"/>
      <c r="V245" s="21"/>
    </row>
    <row r="246" spans="1:22" x14ac:dyDescent="0.25">
      <c r="A246" s="20"/>
      <c r="B246" s="20"/>
      <c r="C246" s="21"/>
      <c r="D246" s="21"/>
      <c r="E246" s="22"/>
      <c r="F246" s="20"/>
      <c r="G246" s="22"/>
      <c r="H246" s="20"/>
      <c r="I246" s="22"/>
      <c r="L246" s="23"/>
      <c r="M246" s="24"/>
      <c r="N246" s="21"/>
      <c r="U246" s="21"/>
      <c r="V246" s="21"/>
    </row>
    <row r="247" spans="1:22" x14ac:dyDescent="0.25">
      <c r="A247" s="20"/>
      <c r="B247" s="20"/>
      <c r="C247" s="21"/>
      <c r="D247" s="21"/>
      <c r="E247" s="22"/>
      <c r="F247" s="20"/>
      <c r="G247" s="22"/>
      <c r="H247" s="20"/>
      <c r="I247" s="22"/>
      <c r="L247" s="23"/>
      <c r="M247" s="24"/>
      <c r="N247" s="21"/>
      <c r="U247" s="21"/>
      <c r="V247" s="21"/>
    </row>
    <row r="248" spans="1:22" x14ac:dyDescent="0.25">
      <c r="A248" s="20"/>
      <c r="B248" s="20"/>
      <c r="C248" s="21"/>
      <c r="D248" s="21"/>
      <c r="E248" s="22"/>
      <c r="F248" s="20"/>
      <c r="G248" s="22"/>
      <c r="H248" s="20"/>
      <c r="I248" s="22"/>
      <c r="L248" s="23"/>
      <c r="M248" s="24"/>
      <c r="N248" s="21"/>
      <c r="U248" s="21"/>
      <c r="V248" s="21"/>
    </row>
    <row r="249" spans="1:22" x14ac:dyDescent="0.25">
      <c r="A249" s="20"/>
      <c r="B249" s="20"/>
      <c r="C249" s="21"/>
      <c r="D249" s="21"/>
      <c r="E249" s="22"/>
      <c r="F249" s="20"/>
      <c r="G249" s="22"/>
      <c r="H249" s="20"/>
      <c r="I249" s="22"/>
      <c r="L249" s="23"/>
      <c r="M249" s="24"/>
      <c r="N249" s="21"/>
      <c r="U249" s="21"/>
      <c r="V249" s="21"/>
    </row>
    <row r="250" spans="1:22" x14ac:dyDescent="0.25">
      <c r="A250" s="20"/>
      <c r="B250" s="20"/>
      <c r="C250" s="21"/>
      <c r="D250" s="21"/>
      <c r="E250" s="22"/>
      <c r="F250" s="20"/>
      <c r="G250" s="22"/>
      <c r="H250" s="20"/>
      <c r="I250" s="22"/>
      <c r="L250" s="23"/>
      <c r="M250" s="24"/>
      <c r="N250" s="21"/>
      <c r="U250" s="21"/>
      <c r="V250" s="21"/>
    </row>
    <row r="251" spans="1:22" x14ac:dyDescent="0.25">
      <c r="A251" s="20"/>
      <c r="B251" s="20"/>
      <c r="C251" s="21"/>
      <c r="D251" s="21"/>
      <c r="E251" s="22"/>
      <c r="F251" s="20"/>
      <c r="G251" s="22"/>
      <c r="H251" s="20"/>
      <c r="I251" s="22"/>
      <c r="L251" s="23"/>
      <c r="M251" s="24"/>
      <c r="N251" s="21"/>
      <c r="U251" s="21"/>
      <c r="V251" s="21"/>
    </row>
    <row r="252" spans="1:22" x14ac:dyDescent="0.25">
      <c r="A252" s="20"/>
      <c r="B252" s="20"/>
      <c r="C252" s="21"/>
      <c r="D252" s="21"/>
      <c r="E252" s="22"/>
      <c r="F252" s="20"/>
      <c r="G252" s="22"/>
      <c r="H252" s="20"/>
      <c r="I252" s="22"/>
      <c r="L252" s="23"/>
      <c r="M252" s="24"/>
      <c r="N252" s="21"/>
      <c r="U252" s="21"/>
      <c r="V252" s="21"/>
    </row>
    <row r="253" spans="1:22" x14ac:dyDescent="0.25">
      <c r="A253" s="20"/>
      <c r="B253" s="20"/>
      <c r="C253" s="21"/>
      <c r="D253" s="21"/>
      <c r="E253" s="22"/>
      <c r="F253" s="20"/>
      <c r="G253" s="22"/>
      <c r="H253" s="20"/>
      <c r="I253" s="22"/>
      <c r="L253" s="23"/>
      <c r="M253" s="24"/>
      <c r="N253" s="21"/>
      <c r="U253" s="21"/>
      <c r="V253" s="21"/>
    </row>
    <row r="254" spans="1:22" x14ac:dyDescent="0.25">
      <c r="A254" s="20"/>
      <c r="B254" s="20"/>
      <c r="C254" s="21"/>
      <c r="D254" s="21"/>
      <c r="E254" s="22"/>
      <c r="F254" s="20"/>
      <c r="G254" s="22"/>
      <c r="H254" s="20"/>
      <c r="I254" s="22"/>
      <c r="L254" s="23"/>
      <c r="M254" s="24"/>
      <c r="N254" s="21"/>
      <c r="U254" s="21"/>
      <c r="V254" s="21"/>
    </row>
    <row r="255" spans="1:22" x14ac:dyDescent="0.25">
      <c r="A255" s="20"/>
      <c r="B255" s="20"/>
      <c r="C255" s="21"/>
      <c r="D255" s="21"/>
      <c r="E255" s="22"/>
      <c r="F255" s="20"/>
      <c r="G255" s="22"/>
      <c r="H255" s="20"/>
      <c r="I255" s="22"/>
      <c r="L255" s="23"/>
      <c r="M255" s="24"/>
      <c r="N255" s="21"/>
      <c r="U255" s="21"/>
      <c r="V255" s="21"/>
    </row>
    <row r="256" spans="1:22" x14ac:dyDescent="0.25">
      <c r="A256" s="20"/>
      <c r="B256" s="20"/>
      <c r="C256" s="21"/>
      <c r="D256" s="21"/>
      <c r="E256" s="22"/>
      <c r="F256" s="20"/>
      <c r="G256" s="22"/>
      <c r="H256" s="20"/>
      <c r="I256" s="22"/>
      <c r="L256" s="23"/>
      <c r="M256" s="24"/>
      <c r="N256" s="21"/>
      <c r="U256" s="21"/>
      <c r="V256" s="21"/>
    </row>
    <row r="257" spans="1:22" x14ac:dyDescent="0.25">
      <c r="A257" s="20"/>
      <c r="B257" s="20"/>
      <c r="C257" s="21"/>
      <c r="D257" s="21"/>
      <c r="E257" s="22"/>
      <c r="F257" s="20"/>
      <c r="G257" s="22"/>
      <c r="H257" s="20"/>
      <c r="I257" s="22"/>
      <c r="L257" s="23"/>
      <c r="M257" s="24"/>
      <c r="N257" s="21"/>
      <c r="U257" s="21"/>
      <c r="V257" s="21"/>
    </row>
    <row r="258" spans="1:22" x14ac:dyDescent="0.25">
      <c r="A258" s="20"/>
      <c r="B258" s="20"/>
      <c r="C258" s="21"/>
      <c r="D258" s="21"/>
      <c r="E258" s="22"/>
      <c r="F258" s="20"/>
      <c r="G258" s="22"/>
      <c r="H258" s="20"/>
      <c r="I258" s="22"/>
      <c r="L258" s="23"/>
      <c r="M258" s="24"/>
      <c r="N258" s="21"/>
      <c r="U258" s="21"/>
      <c r="V258" s="21"/>
    </row>
    <row r="259" spans="1:22" x14ac:dyDescent="0.25">
      <c r="A259" s="20"/>
      <c r="B259" s="20"/>
      <c r="C259" s="21"/>
      <c r="D259" s="21"/>
      <c r="E259" s="22"/>
      <c r="F259" s="20"/>
      <c r="G259" s="22"/>
      <c r="H259" s="20"/>
      <c r="I259" s="22"/>
      <c r="L259" s="23"/>
      <c r="M259" s="24"/>
      <c r="N259" s="21"/>
      <c r="U259" s="21"/>
      <c r="V259" s="21"/>
    </row>
    <row r="260" spans="1:22" x14ac:dyDescent="0.25">
      <c r="A260" s="20"/>
      <c r="B260" s="20"/>
      <c r="C260" s="21"/>
      <c r="D260" s="21"/>
      <c r="E260" s="22"/>
      <c r="F260" s="20"/>
      <c r="G260" s="22"/>
      <c r="H260" s="20"/>
      <c r="I260" s="22"/>
      <c r="L260" s="23"/>
      <c r="M260" s="24"/>
      <c r="N260" s="21"/>
      <c r="U260" s="21"/>
      <c r="V260" s="21"/>
    </row>
    <row r="261" spans="1:22" x14ac:dyDescent="0.25">
      <c r="A261" s="20"/>
      <c r="B261" s="20"/>
      <c r="C261" s="21"/>
      <c r="D261" s="21"/>
      <c r="E261" s="22"/>
      <c r="F261" s="20"/>
      <c r="G261" s="22"/>
      <c r="H261" s="20"/>
      <c r="I261" s="22"/>
      <c r="L261" s="23"/>
      <c r="M261" s="24"/>
      <c r="N261" s="21"/>
      <c r="U261" s="21"/>
      <c r="V261" s="21"/>
    </row>
    <row r="262" spans="1:22" x14ac:dyDescent="0.25">
      <c r="A262" s="20"/>
      <c r="B262" s="20"/>
      <c r="C262" s="21"/>
      <c r="D262" s="21"/>
      <c r="E262" s="22"/>
      <c r="F262" s="20"/>
      <c r="G262" s="22"/>
      <c r="H262" s="20"/>
      <c r="I262" s="22"/>
      <c r="L262" s="23"/>
      <c r="M262" s="24"/>
      <c r="N262" s="21"/>
      <c r="U262" s="21"/>
      <c r="V262" s="21"/>
    </row>
    <row r="263" spans="1:22" x14ac:dyDescent="0.25">
      <c r="A263" s="20"/>
      <c r="B263" s="20"/>
      <c r="C263" s="21"/>
      <c r="D263" s="21"/>
      <c r="E263" s="22"/>
      <c r="F263" s="20"/>
      <c r="G263" s="22"/>
      <c r="H263" s="20"/>
      <c r="I263" s="22"/>
      <c r="L263" s="23"/>
      <c r="M263" s="24"/>
      <c r="N263" s="21"/>
      <c r="U263" s="21"/>
      <c r="V263" s="21"/>
    </row>
    <row r="264" spans="1:22" x14ac:dyDescent="0.25">
      <c r="A264" s="20"/>
      <c r="B264" s="20"/>
      <c r="C264" s="21"/>
      <c r="D264" s="21"/>
      <c r="E264" s="22"/>
      <c r="F264" s="20"/>
      <c r="G264" s="22"/>
      <c r="H264" s="20"/>
      <c r="I264" s="22"/>
      <c r="L264" s="23"/>
      <c r="M264" s="24"/>
      <c r="N264" s="21"/>
      <c r="U264" s="21"/>
      <c r="V264" s="21"/>
    </row>
    <row r="265" spans="1:22" x14ac:dyDescent="0.25">
      <c r="A265" s="20"/>
      <c r="B265" s="20"/>
      <c r="C265" s="21"/>
      <c r="D265" s="21"/>
      <c r="E265" s="22"/>
      <c r="F265" s="20"/>
      <c r="G265" s="22"/>
      <c r="H265" s="20"/>
      <c r="I265" s="22"/>
      <c r="L265" s="23"/>
      <c r="M265" s="24"/>
      <c r="N265" s="21"/>
      <c r="U265" s="21"/>
      <c r="V265" s="21"/>
    </row>
    <row r="266" spans="1:22" x14ac:dyDescent="0.25">
      <c r="A266" s="20"/>
      <c r="B266" s="20"/>
      <c r="C266" s="21"/>
      <c r="D266" s="21"/>
      <c r="E266" s="22"/>
      <c r="F266" s="20"/>
      <c r="G266" s="22"/>
      <c r="H266" s="20"/>
      <c r="I266" s="22"/>
      <c r="L266" s="23"/>
      <c r="M266" s="24"/>
      <c r="N266" s="21"/>
      <c r="U266" s="21"/>
      <c r="V266" s="21"/>
    </row>
    <row r="267" spans="1:22" x14ac:dyDescent="0.25">
      <c r="A267" s="20"/>
      <c r="B267" s="20"/>
      <c r="C267" s="21"/>
      <c r="D267" s="21"/>
      <c r="E267" s="22"/>
      <c r="F267" s="20"/>
      <c r="G267" s="22"/>
      <c r="H267" s="20"/>
      <c r="I267" s="22"/>
      <c r="L267" s="23"/>
      <c r="M267" s="24"/>
      <c r="N267" s="21"/>
      <c r="U267" s="21"/>
      <c r="V267" s="21"/>
    </row>
    <row r="268" spans="1:22" x14ac:dyDescent="0.25">
      <c r="A268" s="20"/>
      <c r="B268" s="20"/>
      <c r="C268" s="21"/>
      <c r="D268" s="21"/>
      <c r="E268" s="22"/>
      <c r="F268" s="20"/>
      <c r="G268" s="22"/>
      <c r="H268" s="20"/>
      <c r="I268" s="22"/>
      <c r="L268" s="23"/>
      <c r="M268" s="24"/>
      <c r="N268" s="21"/>
      <c r="U268" s="21"/>
      <c r="V268" s="21"/>
    </row>
    <row r="269" spans="1:22" x14ac:dyDescent="0.25">
      <c r="A269" s="20"/>
      <c r="B269" s="20"/>
      <c r="C269" s="21"/>
      <c r="D269" s="21"/>
      <c r="E269" s="22"/>
      <c r="F269" s="20"/>
      <c r="G269" s="22"/>
      <c r="H269" s="20"/>
      <c r="I269" s="22"/>
      <c r="L269" s="23"/>
      <c r="M269" s="24"/>
      <c r="N269" s="21"/>
      <c r="U269" s="21"/>
      <c r="V269" s="21"/>
    </row>
    <row r="270" spans="1:22" x14ac:dyDescent="0.25">
      <c r="A270" s="20"/>
      <c r="B270" s="20"/>
      <c r="C270" s="21"/>
      <c r="D270" s="21"/>
      <c r="E270" s="22"/>
      <c r="F270" s="20"/>
      <c r="G270" s="22"/>
      <c r="H270" s="20"/>
      <c r="I270" s="22"/>
      <c r="L270" s="23"/>
      <c r="M270" s="24"/>
      <c r="N270" s="21"/>
      <c r="U270" s="21"/>
      <c r="V270" s="21"/>
    </row>
    <row r="271" spans="1:22" x14ac:dyDescent="0.25">
      <c r="A271" s="20"/>
      <c r="B271" s="20"/>
      <c r="C271" s="21"/>
      <c r="D271" s="21"/>
      <c r="E271" s="22"/>
      <c r="F271" s="20"/>
      <c r="G271" s="22"/>
      <c r="H271" s="20"/>
      <c r="I271" s="22"/>
      <c r="L271" s="23"/>
      <c r="M271" s="24"/>
      <c r="N271" s="21"/>
      <c r="U271" s="21"/>
      <c r="V271" s="21"/>
    </row>
    <row r="272" spans="1:22" x14ac:dyDescent="0.25">
      <c r="A272" s="20"/>
      <c r="B272" s="20"/>
      <c r="C272" s="21"/>
      <c r="D272" s="21"/>
      <c r="E272" s="22"/>
      <c r="F272" s="20"/>
      <c r="G272" s="22"/>
      <c r="H272" s="20"/>
      <c r="I272" s="22"/>
      <c r="L272" s="23"/>
      <c r="M272" s="24"/>
      <c r="N272" s="21"/>
      <c r="U272" s="21"/>
      <c r="V272" s="21"/>
    </row>
    <row r="273" spans="1:22" x14ac:dyDescent="0.25">
      <c r="A273" s="20"/>
      <c r="B273" s="20"/>
      <c r="C273" s="21"/>
      <c r="D273" s="21"/>
      <c r="E273" s="22"/>
      <c r="F273" s="20"/>
      <c r="G273" s="22"/>
      <c r="H273" s="20"/>
      <c r="I273" s="22"/>
      <c r="L273" s="23"/>
      <c r="M273" s="24"/>
      <c r="N273" s="21"/>
      <c r="U273" s="21"/>
      <c r="V273" s="21"/>
    </row>
    <row r="274" spans="1:22" x14ac:dyDescent="0.25">
      <c r="A274" s="20"/>
      <c r="B274" s="20"/>
      <c r="C274" s="21"/>
      <c r="D274" s="21"/>
      <c r="E274" s="22"/>
      <c r="F274" s="20"/>
      <c r="G274" s="22"/>
      <c r="H274" s="20"/>
      <c r="I274" s="22"/>
      <c r="L274" s="23"/>
      <c r="M274" s="24"/>
      <c r="N274" s="21"/>
      <c r="U274" s="21"/>
      <c r="V274" s="21"/>
    </row>
    <row r="275" spans="1:22" x14ac:dyDescent="0.25">
      <c r="A275" s="20"/>
      <c r="B275" s="20"/>
      <c r="C275" s="21"/>
      <c r="D275" s="21"/>
      <c r="E275" s="22"/>
      <c r="F275" s="20"/>
      <c r="G275" s="22"/>
      <c r="H275" s="20"/>
      <c r="I275" s="22"/>
      <c r="L275" s="23"/>
      <c r="M275" s="24"/>
      <c r="N275" s="21"/>
      <c r="U275" s="21"/>
      <c r="V275" s="21"/>
    </row>
    <row r="276" spans="1:22" x14ac:dyDescent="0.25">
      <c r="A276" s="20"/>
      <c r="B276" s="20"/>
      <c r="C276" s="21"/>
      <c r="D276" s="21"/>
      <c r="E276" s="22"/>
      <c r="F276" s="20"/>
      <c r="G276" s="22"/>
      <c r="H276" s="20"/>
      <c r="I276" s="22"/>
      <c r="L276" s="23"/>
      <c r="M276" s="24"/>
      <c r="N276" s="21"/>
      <c r="U276" s="21"/>
      <c r="V276" s="21"/>
    </row>
    <row r="277" spans="1:22" x14ac:dyDescent="0.25">
      <c r="A277" s="20"/>
      <c r="B277" s="20"/>
      <c r="C277" s="21"/>
      <c r="D277" s="21"/>
      <c r="E277" s="22"/>
      <c r="F277" s="20"/>
      <c r="G277" s="22"/>
      <c r="H277" s="20"/>
      <c r="I277" s="22"/>
      <c r="L277" s="23"/>
      <c r="M277" s="24"/>
      <c r="N277" s="21"/>
      <c r="U277" s="21"/>
      <c r="V277" s="21"/>
    </row>
    <row r="278" spans="1:22" x14ac:dyDescent="0.25">
      <c r="A278" s="20"/>
      <c r="B278" s="20"/>
      <c r="C278" s="21"/>
      <c r="D278" s="21"/>
      <c r="E278" s="22"/>
      <c r="F278" s="20"/>
      <c r="G278" s="22"/>
      <c r="H278" s="20"/>
      <c r="I278" s="22"/>
      <c r="L278" s="23"/>
      <c r="M278" s="24"/>
      <c r="N278" s="21"/>
      <c r="U278" s="21"/>
      <c r="V278" s="21"/>
    </row>
    <row r="279" spans="1:22" x14ac:dyDescent="0.25">
      <c r="A279" s="20"/>
      <c r="B279" s="20"/>
      <c r="C279" s="21"/>
      <c r="D279" s="21"/>
      <c r="E279" s="22"/>
      <c r="F279" s="20"/>
      <c r="G279" s="22"/>
      <c r="H279" s="20"/>
      <c r="I279" s="22"/>
      <c r="L279" s="23"/>
      <c r="M279" s="24"/>
      <c r="N279" s="21"/>
      <c r="U279" s="21"/>
      <c r="V279" s="21"/>
    </row>
    <row r="280" spans="1:22" x14ac:dyDescent="0.25">
      <c r="A280" s="20"/>
      <c r="B280" s="20"/>
      <c r="C280" s="21"/>
      <c r="D280" s="21"/>
      <c r="E280" s="22"/>
      <c r="F280" s="20"/>
      <c r="G280" s="22"/>
      <c r="H280" s="20"/>
      <c r="I280" s="22"/>
      <c r="L280" s="23"/>
      <c r="M280" s="24"/>
      <c r="N280" s="21"/>
      <c r="U280" s="21"/>
      <c r="V280" s="21"/>
    </row>
    <row r="281" spans="1:22" x14ac:dyDescent="0.25">
      <c r="A281" s="20"/>
      <c r="B281" s="20"/>
      <c r="C281" s="21"/>
      <c r="D281" s="21"/>
      <c r="E281" s="22"/>
      <c r="F281" s="20"/>
      <c r="G281" s="22"/>
      <c r="H281" s="20"/>
      <c r="I281" s="22"/>
      <c r="L281" s="23"/>
      <c r="M281" s="24"/>
      <c r="N281" s="21"/>
      <c r="U281" s="21"/>
      <c r="V281" s="21"/>
    </row>
    <row r="282" spans="1:22" x14ac:dyDescent="0.25">
      <c r="A282" s="20"/>
      <c r="B282" s="20"/>
      <c r="C282" s="21"/>
      <c r="D282" s="21"/>
      <c r="E282" s="22"/>
      <c r="F282" s="20"/>
      <c r="G282" s="22"/>
      <c r="H282" s="20"/>
      <c r="I282" s="22"/>
      <c r="L282" s="23"/>
      <c r="M282" s="24"/>
      <c r="N282" s="21"/>
      <c r="U282" s="21"/>
      <c r="V282" s="21"/>
    </row>
    <row r="283" spans="1:22" x14ac:dyDescent="0.25">
      <c r="A283" s="20"/>
      <c r="B283" s="20"/>
      <c r="C283" s="21"/>
      <c r="D283" s="21"/>
      <c r="E283" s="22"/>
      <c r="F283" s="20"/>
      <c r="G283" s="22"/>
      <c r="H283" s="20"/>
      <c r="I283" s="22"/>
      <c r="L283" s="23"/>
      <c r="M283" s="24"/>
      <c r="N283" s="21"/>
      <c r="U283" s="21"/>
      <c r="V283" s="21"/>
    </row>
    <row r="284" spans="1:22" x14ac:dyDescent="0.25">
      <c r="A284" s="20"/>
      <c r="B284" s="20"/>
      <c r="C284" s="21"/>
      <c r="D284" s="21"/>
      <c r="E284" s="22"/>
      <c r="F284" s="20"/>
      <c r="G284" s="22"/>
      <c r="H284" s="20"/>
      <c r="I284" s="22"/>
      <c r="L284" s="23"/>
      <c r="M284" s="24"/>
      <c r="N284" s="21"/>
      <c r="U284" s="21"/>
      <c r="V284" s="21"/>
    </row>
    <row r="285" spans="1:22" x14ac:dyDescent="0.25">
      <c r="A285" s="20"/>
      <c r="B285" s="20"/>
      <c r="C285" s="21"/>
      <c r="D285" s="21"/>
      <c r="E285" s="22"/>
      <c r="F285" s="20"/>
      <c r="G285" s="22"/>
      <c r="H285" s="20"/>
      <c r="I285" s="22"/>
      <c r="L285" s="23"/>
      <c r="M285" s="24"/>
      <c r="N285" s="21"/>
      <c r="U285" s="21"/>
      <c r="V285" s="21"/>
    </row>
    <row r="286" spans="1:22" x14ac:dyDescent="0.25">
      <c r="A286" s="20"/>
      <c r="B286" s="20"/>
      <c r="C286" s="21"/>
      <c r="D286" s="21"/>
      <c r="E286" s="22"/>
      <c r="F286" s="20"/>
      <c r="G286" s="22"/>
      <c r="H286" s="20"/>
      <c r="I286" s="22"/>
      <c r="L286" s="23"/>
      <c r="M286" s="24"/>
      <c r="N286" s="21"/>
      <c r="U286" s="21"/>
      <c r="V286" s="21"/>
    </row>
    <row r="287" spans="1:22" x14ac:dyDescent="0.25">
      <c r="A287" s="20"/>
      <c r="B287" s="20"/>
      <c r="C287" s="21"/>
      <c r="D287" s="21"/>
      <c r="E287" s="22"/>
      <c r="F287" s="20"/>
      <c r="G287" s="22"/>
      <c r="H287" s="20"/>
      <c r="I287" s="22"/>
      <c r="L287" s="23"/>
      <c r="M287" s="24"/>
      <c r="N287" s="21"/>
      <c r="U287" s="21"/>
      <c r="V287" s="21"/>
    </row>
    <row r="288" spans="1:22" x14ac:dyDescent="0.25">
      <c r="A288" s="20"/>
      <c r="B288" s="20"/>
      <c r="C288" s="21"/>
      <c r="D288" s="21"/>
      <c r="E288" s="22"/>
      <c r="F288" s="20"/>
      <c r="G288" s="22"/>
      <c r="H288" s="20"/>
      <c r="I288" s="22"/>
      <c r="L288" s="23"/>
      <c r="M288" s="24"/>
      <c r="N288" s="21"/>
      <c r="U288" s="21"/>
      <c r="V288" s="21"/>
    </row>
    <row r="289" spans="1:22" x14ac:dyDescent="0.25">
      <c r="A289" s="20"/>
      <c r="B289" s="20"/>
      <c r="C289" s="21"/>
      <c r="D289" s="21"/>
      <c r="E289" s="22"/>
      <c r="F289" s="20"/>
      <c r="G289" s="22"/>
      <c r="H289" s="20"/>
      <c r="I289" s="22"/>
      <c r="L289" s="23"/>
      <c r="M289" s="24"/>
      <c r="N289" s="21"/>
      <c r="U289" s="21"/>
      <c r="V289" s="21"/>
    </row>
    <row r="290" spans="1:22" x14ac:dyDescent="0.25">
      <c r="A290" s="20"/>
      <c r="B290" s="20"/>
      <c r="C290" s="21"/>
      <c r="D290" s="21"/>
      <c r="E290" s="22"/>
      <c r="F290" s="20"/>
      <c r="G290" s="22"/>
      <c r="H290" s="20"/>
      <c r="I290" s="22"/>
      <c r="L290" s="23"/>
      <c r="M290" s="24"/>
      <c r="N290" s="21"/>
      <c r="U290" s="21"/>
      <c r="V290" s="21"/>
    </row>
    <row r="291" spans="1:22" x14ac:dyDescent="0.25">
      <c r="A291" s="20"/>
      <c r="B291" s="20"/>
      <c r="C291" s="21"/>
      <c r="D291" s="21"/>
      <c r="E291" s="22"/>
      <c r="F291" s="20"/>
      <c r="G291" s="22"/>
      <c r="H291" s="20"/>
      <c r="I291" s="22"/>
      <c r="L291" s="23"/>
      <c r="M291" s="24"/>
      <c r="N291" s="21"/>
      <c r="U291" s="21"/>
      <c r="V291" s="21"/>
    </row>
    <row r="292" spans="1:22" x14ac:dyDescent="0.25">
      <c r="A292" s="20"/>
      <c r="B292" s="20"/>
      <c r="C292" s="21"/>
      <c r="D292" s="21"/>
      <c r="E292" s="22"/>
      <c r="F292" s="20"/>
      <c r="G292" s="22"/>
      <c r="H292" s="20"/>
      <c r="I292" s="22"/>
      <c r="L292" s="23"/>
      <c r="M292" s="24"/>
      <c r="N292" s="21"/>
      <c r="U292" s="21"/>
      <c r="V292" s="21"/>
    </row>
    <row r="293" spans="1:22" x14ac:dyDescent="0.25">
      <c r="A293" s="20"/>
      <c r="B293" s="20"/>
      <c r="C293" s="21"/>
      <c r="D293" s="21"/>
      <c r="E293" s="22"/>
      <c r="F293" s="20"/>
      <c r="G293" s="22"/>
      <c r="H293" s="20"/>
      <c r="I293" s="22"/>
      <c r="L293" s="23"/>
      <c r="M293" s="24"/>
      <c r="N293" s="21"/>
      <c r="U293" s="21"/>
      <c r="V293" s="21"/>
    </row>
    <row r="294" spans="1:22" x14ac:dyDescent="0.25">
      <c r="A294" s="20"/>
      <c r="B294" s="20"/>
      <c r="C294" s="21"/>
      <c r="D294" s="21"/>
      <c r="E294" s="22"/>
      <c r="F294" s="20"/>
      <c r="G294" s="22"/>
      <c r="H294" s="20"/>
      <c r="I294" s="22"/>
      <c r="L294" s="23"/>
      <c r="M294" s="24"/>
      <c r="N294" s="21"/>
      <c r="U294" s="21"/>
      <c r="V294" s="21"/>
    </row>
    <row r="295" spans="1:22" x14ac:dyDescent="0.25">
      <c r="A295" s="20"/>
      <c r="B295" s="20"/>
      <c r="C295" s="21"/>
      <c r="D295" s="21"/>
      <c r="E295" s="22"/>
      <c r="F295" s="20"/>
      <c r="G295" s="22"/>
      <c r="H295" s="20"/>
      <c r="I295" s="22"/>
      <c r="L295" s="23"/>
      <c r="M295" s="24"/>
      <c r="N295" s="21"/>
      <c r="U295" s="21"/>
      <c r="V295" s="21"/>
    </row>
    <row r="296" spans="1:22" x14ac:dyDescent="0.25">
      <c r="A296" s="20"/>
      <c r="B296" s="20"/>
      <c r="C296" s="21"/>
      <c r="D296" s="21"/>
      <c r="E296" s="22"/>
      <c r="F296" s="20"/>
      <c r="G296" s="22"/>
      <c r="H296" s="20"/>
      <c r="I296" s="22"/>
      <c r="L296" s="23"/>
      <c r="M296" s="24"/>
      <c r="N296" s="21"/>
      <c r="U296" s="21"/>
      <c r="V296" s="21"/>
    </row>
    <row r="297" spans="1:22" x14ac:dyDescent="0.25">
      <c r="A297" s="20"/>
      <c r="B297" s="20"/>
      <c r="C297" s="21"/>
      <c r="D297" s="21"/>
      <c r="E297" s="22"/>
      <c r="F297" s="20"/>
      <c r="G297" s="22"/>
      <c r="H297" s="20"/>
      <c r="I297" s="22"/>
      <c r="L297" s="23"/>
      <c r="M297" s="24"/>
      <c r="N297" s="21"/>
      <c r="U297" s="21"/>
      <c r="V297" s="21"/>
    </row>
    <row r="298" spans="1:22" x14ac:dyDescent="0.25">
      <c r="A298" s="20"/>
      <c r="B298" s="20"/>
      <c r="C298" s="21"/>
      <c r="D298" s="21"/>
      <c r="E298" s="22"/>
      <c r="F298" s="20"/>
      <c r="G298" s="22"/>
      <c r="H298" s="20"/>
      <c r="I298" s="22"/>
      <c r="L298" s="23"/>
      <c r="M298" s="24"/>
      <c r="N298" s="21"/>
      <c r="U298" s="21"/>
      <c r="V298" s="21"/>
    </row>
    <row r="299" spans="1:22" x14ac:dyDescent="0.25">
      <c r="A299" s="20"/>
      <c r="B299" s="20"/>
      <c r="C299" s="21"/>
      <c r="D299" s="21"/>
      <c r="E299" s="22"/>
      <c r="F299" s="20"/>
      <c r="G299" s="22"/>
      <c r="H299" s="20"/>
      <c r="I299" s="22"/>
      <c r="L299" s="23"/>
      <c r="M299" s="24"/>
      <c r="N299" s="21"/>
      <c r="U299" s="21"/>
      <c r="V299" s="21"/>
    </row>
    <row r="300" spans="1:22" x14ac:dyDescent="0.25">
      <c r="A300" s="20"/>
      <c r="B300" s="20"/>
      <c r="C300" s="21"/>
      <c r="D300" s="21"/>
      <c r="E300" s="22"/>
      <c r="F300" s="20"/>
      <c r="G300" s="22"/>
      <c r="H300" s="20"/>
      <c r="I300" s="22"/>
      <c r="L300" s="23"/>
      <c r="M300" s="24"/>
      <c r="N300" s="21"/>
      <c r="U300" s="21"/>
      <c r="V300" s="21"/>
    </row>
    <row r="301" spans="1:22" x14ac:dyDescent="0.25">
      <c r="A301" s="20"/>
      <c r="B301" s="20"/>
      <c r="C301" s="21"/>
      <c r="D301" s="21"/>
      <c r="E301" s="22"/>
      <c r="F301" s="20"/>
      <c r="G301" s="22"/>
      <c r="H301" s="20"/>
      <c r="I301" s="22"/>
      <c r="L301" s="23"/>
      <c r="M301" s="24"/>
      <c r="N301" s="21"/>
      <c r="U301" s="21"/>
      <c r="V301" s="21"/>
    </row>
    <row r="302" spans="1:22" x14ac:dyDescent="0.25">
      <c r="A302" s="20"/>
      <c r="B302" s="20"/>
      <c r="C302" s="21"/>
      <c r="D302" s="21"/>
      <c r="E302" s="22"/>
      <c r="F302" s="20"/>
      <c r="G302" s="22"/>
      <c r="H302" s="20"/>
      <c r="I302" s="22"/>
      <c r="L302" s="23"/>
      <c r="M302" s="24"/>
      <c r="N302" s="21"/>
      <c r="U302" s="21"/>
      <c r="V302" s="21"/>
    </row>
    <row r="303" spans="1:22" x14ac:dyDescent="0.25">
      <c r="A303" s="20"/>
      <c r="B303" s="20"/>
      <c r="C303" s="21"/>
      <c r="D303" s="21"/>
      <c r="E303" s="22"/>
      <c r="F303" s="20"/>
      <c r="G303" s="22"/>
      <c r="H303" s="20"/>
      <c r="I303" s="22"/>
      <c r="L303" s="23"/>
      <c r="M303" s="24"/>
      <c r="N303" s="21"/>
      <c r="U303" s="21"/>
      <c r="V303" s="21"/>
    </row>
    <row r="304" spans="1:22" x14ac:dyDescent="0.25">
      <c r="A304" s="20"/>
      <c r="B304" s="20"/>
      <c r="C304" s="21"/>
      <c r="D304" s="21"/>
      <c r="E304" s="22"/>
      <c r="F304" s="20"/>
      <c r="G304" s="22"/>
      <c r="H304" s="20"/>
      <c r="I304" s="22"/>
      <c r="L304" s="23"/>
      <c r="M304" s="24"/>
      <c r="N304" s="21"/>
      <c r="U304" s="21"/>
      <c r="V304" s="21"/>
    </row>
    <row r="305" spans="1:22" x14ac:dyDescent="0.25">
      <c r="A305" s="20"/>
      <c r="B305" s="20"/>
      <c r="C305" s="21"/>
      <c r="D305" s="21"/>
      <c r="E305" s="22"/>
      <c r="F305" s="20"/>
      <c r="G305" s="22"/>
      <c r="H305" s="20"/>
      <c r="I305" s="22"/>
      <c r="L305" s="23"/>
      <c r="M305" s="24"/>
      <c r="N305" s="21"/>
      <c r="U305" s="21"/>
      <c r="V305" s="21"/>
    </row>
    <row r="306" spans="1:22" x14ac:dyDescent="0.25">
      <c r="A306" s="20"/>
      <c r="B306" s="20"/>
      <c r="C306" s="21"/>
      <c r="D306" s="21"/>
      <c r="E306" s="22"/>
      <c r="F306" s="20"/>
      <c r="G306" s="22"/>
      <c r="H306" s="20"/>
      <c r="I306" s="22"/>
      <c r="L306" s="23"/>
      <c r="M306" s="24"/>
      <c r="N306" s="21"/>
      <c r="U306" s="21"/>
      <c r="V306" s="21"/>
    </row>
    <row r="307" spans="1:22" x14ac:dyDescent="0.25">
      <c r="A307" s="20"/>
      <c r="B307" s="20"/>
      <c r="C307" s="21"/>
      <c r="D307" s="21"/>
      <c r="E307" s="22"/>
      <c r="F307" s="20"/>
      <c r="G307" s="22"/>
      <c r="H307" s="20"/>
      <c r="I307" s="22"/>
      <c r="L307" s="23"/>
      <c r="M307" s="24"/>
      <c r="N307" s="21"/>
      <c r="U307" s="21"/>
      <c r="V307" s="21"/>
    </row>
    <row r="308" spans="1:22" x14ac:dyDescent="0.25">
      <c r="A308" s="20"/>
      <c r="B308" s="20"/>
      <c r="C308" s="21"/>
      <c r="D308" s="21"/>
      <c r="E308" s="22"/>
      <c r="F308" s="20"/>
      <c r="G308" s="22"/>
      <c r="H308" s="20"/>
      <c r="I308" s="22"/>
      <c r="L308" s="23"/>
      <c r="M308" s="24"/>
      <c r="N308" s="21"/>
      <c r="U308" s="21"/>
      <c r="V308" s="21"/>
    </row>
    <row r="309" spans="1:22" x14ac:dyDescent="0.25">
      <c r="A309" s="20"/>
      <c r="B309" s="20"/>
      <c r="C309" s="21"/>
      <c r="D309" s="21"/>
      <c r="E309" s="22"/>
      <c r="F309" s="20"/>
      <c r="G309" s="22"/>
      <c r="H309" s="20"/>
      <c r="I309" s="22"/>
      <c r="L309" s="23"/>
      <c r="M309" s="24"/>
      <c r="N309" s="21"/>
      <c r="U309" s="21"/>
      <c r="V309" s="21"/>
    </row>
    <row r="310" spans="1:22" x14ac:dyDescent="0.25">
      <c r="A310" s="20"/>
      <c r="B310" s="20"/>
      <c r="C310" s="21"/>
      <c r="D310" s="21"/>
      <c r="E310" s="22"/>
      <c r="F310" s="20"/>
      <c r="G310" s="22"/>
      <c r="H310" s="20"/>
      <c r="I310" s="22"/>
      <c r="L310" s="23"/>
      <c r="M310" s="24"/>
      <c r="N310" s="21"/>
      <c r="U310" s="21"/>
      <c r="V310" s="21"/>
    </row>
    <row r="311" spans="1:22" x14ac:dyDescent="0.25">
      <c r="A311" s="20"/>
      <c r="B311" s="20"/>
      <c r="C311" s="21"/>
      <c r="D311" s="21"/>
      <c r="E311" s="22"/>
      <c r="F311" s="20"/>
      <c r="G311" s="22"/>
      <c r="H311" s="20"/>
      <c r="I311" s="22"/>
      <c r="L311" s="23"/>
      <c r="M311" s="24"/>
      <c r="N311" s="21"/>
      <c r="U311" s="21"/>
      <c r="V311" s="21"/>
    </row>
    <row r="312" spans="1:22" x14ac:dyDescent="0.25">
      <c r="A312" s="20"/>
      <c r="B312" s="20"/>
      <c r="C312" s="21"/>
      <c r="D312" s="21"/>
      <c r="E312" s="22"/>
      <c r="F312" s="20"/>
      <c r="G312" s="22"/>
      <c r="H312" s="20"/>
      <c r="I312" s="22"/>
      <c r="L312" s="23"/>
      <c r="M312" s="24"/>
      <c r="N312" s="21"/>
      <c r="U312" s="21"/>
      <c r="V312" s="21"/>
    </row>
    <row r="313" spans="1:22" x14ac:dyDescent="0.25">
      <c r="A313" s="20"/>
      <c r="B313" s="20"/>
      <c r="C313" s="21"/>
      <c r="D313" s="21"/>
      <c r="E313" s="22"/>
      <c r="F313" s="20"/>
      <c r="G313" s="22"/>
      <c r="H313" s="20"/>
      <c r="I313" s="22"/>
      <c r="L313" s="23"/>
      <c r="M313" s="24"/>
      <c r="N313" s="21"/>
      <c r="U313" s="21"/>
      <c r="V313" s="21"/>
    </row>
    <row r="314" spans="1:22" x14ac:dyDescent="0.25">
      <c r="A314" s="20"/>
      <c r="B314" s="20"/>
      <c r="C314" s="21"/>
      <c r="D314" s="21"/>
      <c r="E314" s="22"/>
      <c r="F314" s="20"/>
      <c r="G314" s="22"/>
      <c r="H314" s="20"/>
      <c r="I314" s="22"/>
      <c r="L314" s="23"/>
      <c r="M314" s="24"/>
      <c r="N314" s="21"/>
      <c r="U314" s="21"/>
      <c r="V314" s="21"/>
    </row>
    <row r="315" spans="1:22" x14ac:dyDescent="0.25">
      <c r="A315" s="20"/>
      <c r="B315" s="20"/>
      <c r="C315" s="21"/>
      <c r="D315" s="21"/>
      <c r="E315" s="22"/>
      <c r="F315" s="20"/>
      <c r="G315" s="22"/>
      <c r="H315" s="20"/>
      <c r="I315" s="22"/>
      <c r="L315" s="23"/>
      <c r="M315" s="24"/>
      <c r="N315" s="21"/>
      <c r="U315" s="21"/>
      <c r="V315" s="21"/>
    </row>
    <row r="316" spans="1:22" x14ac:dyDescent="0.25">
      <c r="A316" s="20"/>
      <c r="B316" s="20"/>
      <c r="C316" s="21"/>
      <c r="D316" s="21"/>
      <c r="E316" s="22"/>
      <c r="F316" s="20"/>
      <c r="G316" s="22"/>
      <c r="H316" s="20"/>
      <c r="I316" s="22"/>
      <c r="L316" s="23"/>
      <c r="M316" s="24"/>
      <c r="N316" s="21"/>
      <c r="U316" s="21"/>
      <c r="V316" s="21"/>
    </row>
    <row r="317" spans="1:22" x14ac:dyDescent="0.25">
      <c r="A317" s="20"/>
      <c r="B317" s="20"/>
      <c r="C317" s="21"/>
      <c r="D317" s="21"/>
      <c r="E317" s="22"/>
      <c r="F317" s="20"/>
      <c r="G317" s="22"/>
      <c r="H317" s="20"/>
      <c r="I317" s="22"/>
      <c r="L317" s="23"/>
      <c r="M317" s="24"/>
      <c r="N317" s="21"/>
      <c r="U317" s="21"/>
      <c r="V317" s="21"/>
    </row>
    <row r="318" spans="1:22" x14ac:dyDescent="0.25">
      <c r="A318" s="20"/>
      <c r="B318" s="20"/>
      <c r="C318" s="21"/>
      <c r="D318" s="21"/>
      <c r="E318" s="22"/>
      <c r="F318" s="20"/>
      <c r="G318" s="22"/>
      <c r="H318" s="20"/>
      <c r="I318" s="22"/>
      <c r="L318" s="23"/>
      <c r="M318" s="24"/>
      <c r="N318" s="21"/>
      <c r="U318" s="21"/>
      <c r="V318" s="21"/>
    </row>
    <row r="319" spans="1:22" x14ac:dyDescent="0.25">
      <c r="A319" s="20"/>
      <c r="B319" s="20"/>
      <c r="C319" s="21"/>
      <c r="D319" s="21"/>
      <c r="E319" s="22"/>
      <c r="F319" s="20"/>
      <c r="G319" s="22"/>
      <c r="H319" s="20"/>
      <c r="I319" s="22"/>
      <c r="L319" s="23"/>
      <c r="M319" s="24"/>
      <c r="N319" s="21"/>
      <c r="U319" s="21"/>
      <c r="V319" s="21"/>
    </row>
    <row r="320" spans="1:22" x14ac:dyDescent="0.25">
      <c r="A320" s="20"/>
      <c r="B320" s="20"/>
      <c r="C320" s="21"/>
      <c r="D320" s="21"/>
      <c r="E320" s="22"/>
      <c r="F320" s="20"/>
      <c r="G320" s="22"/>
      <c r="H320" s="20"/>
      <c r="I320" s="22"/>
      <c r="L320" s="23"/>
      <c r="M320" s="24"/>
      <c r="N320" s="21"/>
      <c r="U320" s="21"/>
      <c r="V320" s="21"/>
    </row>
    <row r="321" spans="1:22" x14ac:dyDescent="0.25">
      <c r="A321" s="20"/>
      <c r="B321" s="20"/>
      <c r="C321" s="21"/>
      <c r="D321" s="21"/>
      <c r="E321" s="22"/>
      <c r="F321" s="20"/>
      <c r="G321" s="22"/>
      <c r="H321" s="20"/>
      <c r="I321" s="22"/>
      <c r="L321" s="23"/>
      <c r="M321" s="24"/>
      <c r="N321" s="21"/>
      <c r="U321" s="21"/>
      <c r="V321" s="21"/>
    </row>
    <row r="322" spans="1:22" x14ac:dyDescent="0.25">
      <c r="A322" s="20"/>
      <c r="B322" s="20"/>
      <c r="C322" s="21"/>
      <c r="D322" s="21"/>
      <c r="E322" s="22"/>
      <c r="F322" s="20"/>
      <c r="G322" s="22"/>
      <c r="H322" s="20"/>
      <c r="I322" s="22"/>
      <c r="L322" s="23"/>
      <c r="M322" s="24"/>
      <c r="N322" s="21"/>
      <c r="U322" s="21"/>
      <c r="V322" s="21"/>
    </row>
    <row r="323" spans="1:22" x14ac:dyDescent="0.25">
      <c r="A323" s="20"/>
      <c r="B323" s="20"/>
      <c r="C323" s="21"/>
      <c r="D323" s="21"/>
      <c r="E323" s="22"/>
      <c r="F323" s="20"/>
      <c r="G323" s="22"/>
      <c r="H323" s="20"/>
      <c r="I323" s="22"/>
      <c r="L323" s="23"/>
      <c r="M323" s="24"/>
      <c r="N323" s="21"/>
      <c r="U323" s="21"/>
      <c r="V323" s="21"/>
    </row>
    <row r="324" spans="1:22" x14ac:dyDescent="0.25">
      <c r="A324" s="20"/>
      <c r="B324" s="20"/>
      <c r="C324" s="21"/>
      <c r="D324" s="21"/>
      <c r="E324" s="22"/>
      <c r="F324" s="20"/>
      <c r="G324" s="22"/>
      <c r="H324" s="20"/>
      <c r="I324" s="22"/>
      <c r="L324" s="23"/>
      <c r="M324" s="24"/>
      <c r="N324" s="21"/>
      <c r="U324" s="21"/>
      <c r="V324" s="21"/>
    </row>
    <row r="325" spans="1:22" x14ac:dyDescent="0.25">
      <c r="A325" s="20"/>
      <c r="B325" s="20"/>
      <c r="C325" s="21"/>
      <c r="D325" s="21"/>
      <c r="E325" s="22"/>
      <c r="F325" s="20"/>
      <c r="G325" s="22"/>
      <c r="H325" s="20"/>
      <c r="I325" s="22"/>
      <c r="L325" s="23"/>
      <c r="M325" s="24"/>
      <c r="N325" s="21"/>
      <c r="U325" s="21"/>
      <c r="V325" s="21"/>
    </row>
    <row r="326" spans="1:22" x14ac:dyDescent="0.25">
      <c r="A326" s="20"/>
      <c r="B326" s="20"/>
      <c r="C326" s="21"/>
      <c r="D326" s="21"/>
      <c r="E326" s="22"/>
      <c r="F326" s="20"/>
      <c r="G326" s="22"/>
      <c r="H326" s="20"/>
      <c r="I326" s="22"/>
      <c r="L326" s="23"/>
      <c r="M326" s="24"/>
      <c r="N326" s="21"/>
      <c r="U326" s="21"/>
      <c r="V326" s="21"/>
    </row>
    <row r="327" spans="1:22" x14ac:dyDescent="0.25">
      <c r="A327" s="20"/>
      <c r="B327" s="20"/>
      <c r="C327" s="21"/>
      <c r="D327" s="21"/>
      <c r="E327" s="22"/>
      <c r="F327" s="20"/>
      <c r="G327" s="22"/>
      <c r="H327" s="20"/>
      <c r="I327" s="22"/>
      <c r="L327" s="23"/>
      <c r="M327" s="24"/>
      <c r="N327" s="21"/>
      <c r="U327" s="21"/>
      <c r="V327" s="21"/>
    </row>
    <row r="328" spans="1:22" x14ac:dyDescent="0.25">
      <c r="A328" s="20"/>
      <c r="B328" s="20"/>
      <c r="C328" s="21"/>
      <c r="D328" s="21"/>
      <c r="E328" s="22"/>
      <c r="F328" s="20"/>
      <c r="G328" s="22"/>
      <c r="H328" s="20"/>
      <c r="I328" s="22"/>
      <c r="L328" s="23"/>
      <c r="M328" s="24"/>
      <c r="N328" s="21"/>
      <c r="U328" s="21"/>
      <c r="V328" s="21"/>
    </row>
    <row r="329" spans="1:22" x14ac:dyDescent="0.25">
      <c r="A329" s="20"/>
      <c r="B329" s="20"/>
      <c r="C329" s="21"/>
      <c r="D329" s="21"/>
      <c r="E329" s="22"/>
      <c r="F329" s="20"/>
      <c r="G329" s="22"/>
      <c r="H329" s="20"/>
      <c r="I329" s="22"/>
      <c r="L329" s="23"/>
      <c r="M329" s="24"/>
      <c r="N329" s="21"/>
      <c r="U329" s="21"/>
      <c r="V329" s="21"/>
    </row>
    <row r="330" spans="1:22" x14ac:dyDescent="0.25">
      <c r="A330" s="20"/>
      <c r="B330" s="20"/>
      <c r="C330" s="21"/>
      <c r="D330" s="21"/>
      <c r="E330" s="22"/>
      <c r="F330" s="20"/>
      <c r="G330" s="22"/>
      <c r="H330" s="20"/>
      <c r="I330" s="22"/>
      <c r="L330" s="23"/>
      <c r="M330" s="24"/>
      <c r="N330" s="21"/>
      <c r="U330" s="21"/>
      <c r="V330" s="21"/>
    </row>
    <row r="331" spans="1:22" x14ac:dyDescent="0.25">
      <c r="A331" s="20"/>
      <c r="B331" s="20"/>
      <c r="C331" s="21"/>
      <c r="D331" s="21"/>
      <c r="E331" s="22"/>
      <c r="F331" s="20"/>
      <c r="G331" s="22"/>
      <c r="H331" s="20"/>
      <c r="I331" s="22"/>
      <c r="L331" s="23"/>
      <c r="M331" s="24"/>
      <c r="N331" s="21"/>
      <c r="U331" s="21"/>
      <c r="V331" s="21"/>
    </row>
    <row r="332" spans="1:22" x14ac:dyDescent="0.25">
      <c r="A332" s="20"/>
      <c r="B332" s="20"/>
      <c r="C332" s="21"/>
      <c r="D332" s="21"/>
      <c r="E332" s="22"/>
      <c r="F332" s="20"/>
      <c r="G332" s="22"/>
      <c r="H332" s="20"/>
      <c r="I332" s="22"/>
      <c r="L332" s="23"/>
      <c r="M332" s="24"/>
      <c r="N332" s="21"/>
      <c r="U332" s="21"/>
      <c r="V332" s="21"/>
    </row>
    <row r="333" spans="1:22" x14ac:dyDescent="0.25">
      <c r="A333" s="20"/>
      <c r="B333" s="20"/>
      <c r="C333" s="21"/>
      <c r="D333" s="21"/>
      <c r="E333" s="22"/>
      <c r="F333" s="20"/>
      <c r="G333" s="22"/>
      <c r="H333" s="20"/>
      <c r="I333" s="22"/>
      <c r="L333" s="23"/>
      <c r="M333" s="24"/>
      <c r="N333" s="21"/>
      <c r="U333" s="21"/>
      <c r="V333" s="21"/>
    </row>
    <row r="334" spans="1:22" x14ac:dyDescent="0.25">
      <c r="A334" s="20"/>
      <c r="B334" s="20"/>
      <c r="C334" s="21"/>
      <c r="D334" s="21"/>
      <c r="E334" s="22"/>
      <c r="F334" s="20"/>
      <c r="G334" s="22"/>
      <c r="H334" s="20"/>
      <c r="I334" s="22"/>
      <c r="L334" s="23"/>
      <c r="M334" s="24"/>
      <c r="N334" s="21"/>
      <c r="U334" s="21"/>
      <c r="V334" s="21"/>
    </row>
    <row r="335" spans="1:22" x14ac:dyDescent="0.25">
      <c r="A335" s="20"/>
      <c r="B335" s="20"/>
      <c r="C335" s="21"/>
      <c r="D335" s="21"/>
      <c r="E335" s="22"/>
      <c r="F335" s="20"/>
      <c r="G335" s="22"/>
      <c r="H335" s="20"/>
      <c r="I335" s="22"/>
      <c r="L335" s="23"/>
      <c r="M335" s="24"/>
      <c r="N335" s="21"/>
      <c r="U335" s="21"/>
      <c r="V335" s="21"/>
    </row>
    <row r="336" spans="1:22" x14ac:dyDescent="0.25">
      <c r="A336" s="20"/>
      <c r="B336" s="20"/>
      <c r="C336" s="21"/>
      <c r="D336" s="21"/>
      <c r="E336" s="22"/>
      <c r="F336" s="20"/>
      <c r="G336" s="22"/>
      <c r="H336" s="20"/>
      <c r="I336" s="22"/>
      <c r="L336" s="23"/>
      <c r="M336" s="24"/>
      <c r="N336" s="21"/>
      <c r="U336" s="21"/>
      <c r="V336" s="21"/>
    </row>
    <row r="337" spans="1:22" x14ac:dyDescent="0.25">
      <c r="A337" s="20"/>
      <c r="B337" s="20"/>
      <c r="C337" s="21"/>
      <c r="D337" s="21"/>
      <c r="E337" s="22"/>
      <c r="F337" s="20"/>
      <c r="G337" s="22"/>
      <c r="H337" s="20"/>
      <c r="I337" s="22"/>
      <c r="L337" s="23"/>
      <c r="M337" s="24"/>
      <c r="N337" s="21"/>
      <c r="U337" s="21"/>
      <c r="V337" s="21"/>
    </row>
    <row r="338" spans="1:22" x14ac:dyDescent="0.25">
      <c r="A338" s="20"/>
      <c r="B338" s="20"/>
      <c r="C338" s="21"/>
      <c r="D338" s="21"/>
      <c r="E338" s="22"/>
      <c r="F338" s="20"/>
      <c r="G338" s="22"/>
      <c r="H338" s="20"/>
      <c r="I338" s="22"/>
      <c r="L338" s="23"/>
      <c r="M338" s="24"/>
      <c r="N338" s="21"/>
      <c r="U338" s="21"/>
      <c r="V338" s="21"/>
    </row>
    <row r="339" spans="1:22" x14ac:dyDescent="0.25">
      <c r="A339" s="20"/>
      <c r="B339" s="20"/>
      <c r="C339" s="21"/>
      <c r="D339" s="21"/>
      <c r="E339" s="22"/>
      <c r="F339" s="20"/>
      <c r="G339" s="22"/>
      <c r="H339" s="20"/>
      <c r="I339" s="22"/>
      <c r="L339" s="23"/>
      <c r="M339" s="24"/>
      <c r="N339" s="21"/>
      <c r="U339" s="21"/>
      <c r="V339" s="21"/>
    </row>
    <row r="340" spans="1:22" x14ac:dyDescent="0.25">
      <c r="A340" s="20"/>
      <c r="B340" s="20"/>
      <c r="C340" s="21"/>
      <c r="D340" s="21"/>
      <c r="E340" s="22"/>
      <c r="F340" s="20"/>
      <c r="G340" s="22"/>
      <c r="H340" s="20"/>
      <c r="I340" s="22"/>
      <c r="L340" s="23"/>
      <c r="M340" s="24"/>
      <c r="N340" s="21"/>
      <c r="U340" s="21"/>
      <c r="V340" s="21"/>
    </row>
    <row r="341" spans="1:22" x14ac:dyDescent="0.25">
      <c r="A341" s="20"/>
      <c r="B341" s="20"/>
      <c r="C341" s="21"/>
      <c r="D341" s="21"/>
      <c r="E341" s="22"/>
      <c r="F341" s="20"/>
      <c r="G341" s="22"/>
      <c r="H341" s="20"/>
      <c r="I341" s="22"/>
      <c r="L341" s="23"/>
      <c r="M341" s="24"/>
      <c r="N341" s="21"/>
      <c r="U341" s="21"/>
      <c r="V341" s="21"/>
    </row>
    <row r="342" spans="1:22" x14ac:dyDescent="0.25">
      <c r="A342" s="20"/>
      <c r="B342" s="20"/>
      <c r="C342" s="21"/>
      <c r="D342" s="21"/>
      <c r="E342" s="22"/>
      <c r="F342" s="20"/>
      <c r="G342" s="22"/>
      <c r="H342" s="20"/>
      <c r="I342" s="22"/>
      <c r="L342" s="23"/>
      <c r="M342" s="24"/>
      <c r="N342" s="21"/>
      <c r="U342" s="21"/>
      <c r="V342" s="21"/>
    </row>
    <row r="343" spans="1:22" x14ac:dyDescent="0.25">
      <c r="A343" s="20"/>
      <c r="B343" s="20"/>
      <c r="C343" s="21"/>
      <c r="D343" s="21"/>
      <c r="E343" s="22"/>
      <c r="F343" s="20"/>
      <c r="G343" s="22"/>
      <c r="H343" s="20"/>
      <c r="I343" s="22"/>
      <c r="L343" s="23"/>
      <c r="M343" s="24"/>
      <c r="N343" s="21"/>
      <c r="U343" s="21"/>
      <c r="V343" s="21"/>
    </row>
    <row r="344" spans="1:22" x14ac:dyDescent="0.25">
      <c r="A344" s="20"/>
      <c r="B344" s="20"/>
      <c r="C344" s="21"/>
      <c r="D344" s="21"/>
      <c r="E344" s="22"/>
      <c r="F344" s="20"/>
      <c r="G344" s="22"/>
      <c r="H344" s="20"/>
      <c r="I344" s="22"/>
      <c r="L344" s="23"/>
      <c r="M344" s="24"/>
      <c r="N344" s="21"/>
      <c r="U344" s="21"/>
      <c r="V344" s="21"/>
    </row>
    <row r="345" spans="1:22" x14ac:dyDescent="0.25">
      <c r="A345" s="20"/>
      <c r="B345" s="20"/>
      <c r="C345" s="21"/>
      <c r="D345" s="21"/>
      <c r="E345" s="22"/>
      <c r="F345" s="20"/>
      <c r="G345" s="22"/>
      <c r="H345" s="20"/>
      <c r="I345" s="22"/>
      <c r="L345" s="23"/>
      <c r="M345" s="24"/>
      <c r="N345" s="21"/>
      <c r="U345" s="21"/>
      <c r="V345" s="21"/>
    </row>
    <row r="346" spans="1:22" x14ac:dyDescent="0.25">
      <c r="A346" s="20"/>
      <c r="B346" s="20"/>
      <c r="C346" s="21"/>
      <c r="D346" s="21"/>
      <c r="E346" s="22"/>
      <c r="F346" s="20"/>
      <c r="G346" s="22"/>
      <c r="H346" s="20"/>
      <c r="I346" s="22"/>
      <c r="L346" s="23"/>
      <c r="M346" s="24"/>
      <c r="N346" s="21"/>
      <c r="U346" s="21"/>
      <c r="V346" s="21"/>
    </row>
    <row r="347" spans="1:22" x14ac:dyDescent="0.25">
      <c r="A347" s="20"/>
      <c r="B347" s="20"/>
      <c r="C347" s="21"/>
      <c r="D347" s="21"/>
      <c r="E347" s="22"/>
      <c r="F347" s="20"/>
      <c r="G347" s="22"/>
      <c r="H347" s="20"/>
      <c r="I347" s="22"/>
      <c r="L347" s="23"/>
      <c r="M347" s="24"/>
      <c r="N347" s="21"/>
      <c r="U347" s="21"/>
      <c r="V347" s="21"/>
    </row>
    <row r="348" spans="1:22" x14ac:dyDescent="0.25">
      <c r="A348" s="20"/>
      <c r="B348" s="20"/>
      <c r="C348" s="21"/>
      <c r="D348" s="21"/>
      <c r="E348" s="22"/>
      <c r="F348" s="20"/>
      <c r="G348" s="22"/>
      <c r="H348" s="20"/>
      <c r="I348" s="22"/>
      <c r="L348" s="23"/>
      <c r="M348" s="24"/>
      <c r="N348" s="21"/>
      <c r="U348" s="21"/>
      <c r="V348" s="21"/>
    </row>
    <row r="349" spans="1:22" x14ac:dyDescent="0.25">
      <c r="A349" s="20"/>
      <c r="B349" s="20"/>
      <c r="C349" s="21"/>
      <c r="D349" s="21"/>
      <c r="E349" s="22"/>
      <c r="F349" s="20"/>
      <c r="G349" s="22"/>
      <c r="H349" s="20"/>
      <c r="I349" s="22"/>
      <c r="L349" s="23"/>
      <c r="M349" s="24"/>
      <c r="N349" s="21"/>
      <c r="U349" s="21"/>
      <c r="V349" s="21"/>
    </row>
    <row r="350" spans="1:22" x14ac:dyDescent="0.25">
      <c r="A350" s="20"/>
      <c r="B350" s="20"/>
      <c r="C350" s="21"/>
      <c r="D350" s="21"/>
      <c r="E350" s="22"/>
      <c r="F350" s="20"/>
      <c r="G350" s="22"/>
      <c r="H350" s="20"/>
      <c r="I350" s="22"/>
      <c r="L350" s="23"/>
      <c r="M350" s="24"/>
      <c r="N350" s="21"/>
      <c r="U350" s="21"/>
      <c r="V350" s="21"/>
    </row>
    <row r="351" spans="1:22" x14ac:dyDescent="0.25">
      <c r="A351" s="20"/>
      <c r="B351" s="20"/>
      <c r="C351" s="21"/>
      <c r="D351" s="21"/>
      <c r="E351" s="22"/>
      <c r="F351" s="20"/>
      <c r="G351" s="22"/>
      <c r="H351" s="20"/>
      <c r="I351" s="22"/>
      <c r="L351" s="23"/>
      <c r="M351" s="24"/>
      <c r="N351" s="21"/>
      <c r="U351" s="21"/>
      <c r="V351" s="21"/>
    </row>
    <row r="352" spans="1:22" x14ac:dyDescent="0.25">
      <c r="A352" s="20"/>
      <c r="B352" s="20"/>
      <c r="C352" s="21"/>
      <c r="D352" s="21"/>
      <c r="E352" s="22"/>
      <c r="F352" s="20"/>
      <c r="G352" s="22"/>
      <c r="H352" s="20"/>
      <c r="I352" s="22"/>
      <c r="L352" s="23"/>
      <c r="M352" s="24"/>
      <c r="N352" s="21"/>
      <c r="U352" s="21"/>
      <c r="V352" s="21"/>
    </row>
    <row r="353" spans="1:22" x14ac:dyDescent="0.25">
      <c r="A353" s="20"/>
      <c r="B353" s="20"/>
      <c r="C353" s="21"/>
      <c r="D353" s="21"/>
      <c r="E353" s="22"/>
      <c r="F353" s="20"/>
      <c r="G353" s="22"/>
      <c r="H353" s="20"/>
      <c r="I353" s="22"/>
      <c r="L353" s="23"/>
      <c r="M353" s="24"/>
      <c r="N353" s="21"/>
      <c r="U353" s="21"/>
      <c r="V353" s="21"/>
    </row>
    <row r="354" spans="1:22" x14ac:dyDescent="0.25">
      <c r="A354" s="20"/>
      <c r="B354" s="20"/>
      <c r="C354" s="21"/>
      <c r="D354" s="21"/>
      <c r="E354" s="22"/>
      <c r="F354" s="20"/>
      <c r="G354" s="22"/>
      <c r="H354" s="20"/>
      <c r="I354" s="22"/>
      <c r="L354" s="23"/>
      <c r="M354" s="24"/>
      <c r="N354" s="21"/>
      <c r="U354" s="21"/>
      <c r="V354" s="21"/>
    </row>
    <row r="355" spans="1:22" x14ac:dyDescent="0.25">
      <c r="A355" s="20"/>
      <c r="B355" s="20"/>
      <c r="C355" s="21"/>
      <c r="D355" s="21"/>
      <c r="E355" s="22"/>
      <c r="F355" s="20"/>
      <c r="G355" s="22"/>
      <c r="H355" s="20"/>
      <c r="I355" s="22"/>
      <c r="L355" s="23"/>
      <c r="M355" s="24"/>
      <c r="N355" s="21"/>
      <c r="U355" s="21"/>
      <c r="V355" s="21"/>
    </row>
    <row r="356" spans="1:22" x14ac:dyDescent="0.25">
      <c r="A356" s="20"/>
      <c r="B356" s="20"/>
      <c r="C356" s="21"/>
      <c r="D356" s="21"/>
      <c r="E356" s="22"/>
      <c r="F356" s="20"/>
      <c r="G356" s="22"/>
      <c r="H356" s="20"/>
      <c r="I356" s="22"/>
      <c r="L356" s="23"/>
      <c r="M356" s="24"/>
      <c r="N356" s="21"/>
      <c r="U356" s="21"/>
      <c r="V356" s="21"/>
    </row>
    <row r="357" spans="1:22" x14ac:dyDescent="0.25">
      <c r="A357" s="20"/>
      <c r="B357" s="20"/>
      <c r="C357" s="21"/>
      <c r="D357" s="21"/>
      <c r="E357" s="22"/>
      <c r="F357" s="20"/>
      <c r="G357" s="22"/>
      <c r="H357" s="20"/>
      <c r="I357" s="22"/>
      <c r="L357" s="23"/>
      <c r="M357" s="24"/>
      <c r="N357" s="21"/>
      <c r="U357" s="21"/>
      <c r="V357" s="21"/>
    </row>
    <row r="358" spans="1:22" x14ac:dyDescent="0.25">
      <c r="A358" s="20"/>
      <c r="B358" s="20"/>
      <c r="C358" s="21"/>
      <c r="D358" s="21"/>
      <c r="E358" s="22"/>
      <c r="F358" s="20"/>
      <c r="G358" s="22"/>
      <c r="H358" s="20"/>
      <c r="I358" s="22"/>
      <c r="L358" s="23"/>
      <c r="M358" s="24"/>
      <c r="N358" s="21"/>
      <c r="U358" s="21"/>
      <c r="V358" s="21"/>
    </row>
    <row r="359" spans="1:22" x14ac:dyDescent="0.25">
      <c r="A359" s="20"/>
      <c r="B359" s="20"/>
      <c r="C359" s="21"/>
      <c r="D359" s="21"/>
      <c r="E359" s="22"/>
      <c r="F359" s="20"/>
      <c r="G359" s="22"/>
      <c r="H359" s="20"/>
      <c r="I359" s="22"/>
      <c r="L359" s="23"/>
      <c r="M359" s="24"/>
      <c r="N359" s="21"/>
      <c r="U359" s="21"/>
      <c r="V359" s="21"/>
    </row>
    <row r="360" spans="1:22" x14ac:dyDescent="0.25">
      <c r="A360" s="20"/>
      <c r="B360" s="20"/>
      <c r="C360" s="21"/>
      <c r="D360" s="21"/>
      <c r="E360" s="22"/>
      <c r="F360" s="20"/>
      <c r="G360" s="22"/>
      <c r="H360" s="20"/>
      <c r="I360" s="22"/>
      <c r="L360" s="23"/>
      <c r="M360" s="24"/>
      <c r="N360" s="21"/>
      <c r="U360" s="21"/>
      <c r="V360" s="21"/>
    </row>
    <row r="361" spans="1:22" x14ac:dyDescent="0.25">
      <c r="A361" s="20"/>
      <c r="B361" s="20"/>
      <c r="C361" s="21"/>
      <c r="D361" s="21"/>
      <c r="E361" s="22"/>
      <c r="F361" s="20"/>
      <c r="G361" s="22"/>
      <c r="H361" s="20"/>
      <c r="I361" s="22"/>
      <c r="L361" s="23"/>
      <c r="M361" s="24"/>
      <c r="N361" s="21"/>
      <c r="U361" s="21"/>
      <c r="V361" s="21"/>
    </row>
    <row r="362" spans="1:22" x14ac:dyDescent="0.25">
      <c r="A362" s="20"/>
      <c r="B362" s="20"/>
      <c r="C362" s="21"/>
      <c r="D362" s="21"/>
      <c r="E362" s="22"/>
      <c r="F362" s="20"/>
      <c r="G362" s="22"/>
      <c r="H362" s="20"/>
      <c r="I362" s="22"/>
      <c r="L362" s="23"/>
      <c r="M362" s="24"/>
      <c r="N362" s="21"/>
      <c r="U362" s="21"/>
      <c r="V362" s="21"/>
    </row>
    <row r="363" spans="1:22" x14ac:dyDescent="0.25">
      <c r="A363" s="20"/>
      <c r="B363" s="20"/>
      <c r="C363" s="21"/>
      <c r="D363" s="21"/>
      <c r="E363" s="22"/>
      <c r="F363" s="20"/>
      <c r="G363" s="22"/>
      <c r="H363" s="20"/>
      <c r="I363" s="22"/>
      <c r="L363" s="23"/>
      <c r="M363" s="24"/>
      <c r="N363" s="21"/>
      <c r="U363" s="21"/>
      <c r="V363" s="21"/>
    </row>
    <row r="364" spans="1:22" x14ac:dyDescent="0.25">
      <c r="A364" s="20"/>
      <c r="B364" s="20"/>
      <c r="C364" s="21"/>
      <c r="D364" s="21"/>
      <c r="E364" s="22"/>
      <c r="F364" s="20"/>
      <c r="G364" s="22"/>
      <c r="H364" s="20"/>
      <c r="I364" s="22"/>
      <c r="L364" s="23"/>
      <c r="M364" s="24"/>
      <c r="N364" s="21"/>
      <c r="U364" s="21"/>
      <c r="V364" s="21"/>
    </row>
    <row r="365" spans="1:22" x14ac:dyDescent="0.25">
      <c r="A365" s="20"/>
      <c r="B365" s="20"/>
      <c r="C365" s="21"/>
      <c r="D365" s="21"/>
      <c r="E365" s="22"/>
      <c r="F365" s="20"/>
      <c r="G365" s="22"/>
      <c r="H365" s="20"/>
      <c r="I365" s="22"/>
      <c r="L365" s="23"/>
      <c r="M365" s="24"/>
      <c r="N365" s="21"/>
      <c r="U365" s="21"/>
      <c r="V365" s="21"/>
    </row>
    <row r="366" spans="1:22" x14ac:dyDescent="0.25">
      <c r="A366" s="20"/>
      <c r="B366" s="20"/>
      <c r="C366" s="21"/>
      <c r="D366" s="21"/>
      <c r="E366" s="22"/>
      <c r="F366" s="20"/>
      <c r="G366" s="22"/>
      <c r="H366" s="20"/>
      <c r="I366" s="22"/>
      <c r="L366" s="23"/>
      <c r="M366" s="24"/>
      <c r="N366" s="21"/>
      <c r="U366" s="21"/>
      <c r="V366" s="21"/>
    </row>
    <row r="367" spans="1:22" x14ac:dyDescent="0.25">
      <c r="A367" s="20"/>
      <c r="B367" s="20"/>
      <c r="C367" s="21"/>
      <c r="D367" s="21"/>
      <c r="E367" s="22"/>
      <c r="F367" s="20"/>
      <c r="G367" s="22"/>
      <c r="H367" s="20"/>
      <c r="I367" s="22"/>
      <c r="L367" s="23"/>
      <c r="M367" s="24"/>
      <c r="N367" s="21"/>
      <c r="U367" s="21"/>
      <c r="V367" s="21"/>
    </row>
    <row r="368" spans="1:22" x14ac:dyDescent="0.25">
      <c r="A368" s="20"/>
      <c r="B368" s="20"/>
      <c r="C368" s="21"/>
      <c r="D368" s="21"/>
      <c r="E368" s="22"/>
      <c r="F368" s="20"/>
      <c r="G368" s="22"/>
      <c r="H368" s="20"/>
      <c r="I368" s="22"/>
      <c r="L368" s="23"/>
      <c r="M368" s="24"/>
      <c r="N368" s="21"/>
      <c r="U368" s="21"/>
      <c r="V368" s="21"/>
    </row>
    <row r="369" spans="1:22" x14ac:dyDescent="0.25">
      <c r="A369" s="20"/>
      <c r="B369" s="20"/>
      <c r="C369" s="21"/>
      <c r="D369" s="21"/>
      <c r="E369" s="22"/>
      <c r="F369" s="20"/>
      <c r="G369" s="22"/>
      <c r="H369" s="20"/>
      <c r="I369" s="22"/>
      <c r="L369" s="23"/>
      <c r="M369" s="24"/>
      <c r="N369" s="21"/>
      <c r="U369" s="21"/>
      <c r="V369" s="21"/>
    </row>
    <row r="370" spans="1:22" x14ac:dyDescent="0.25">
      <c r="A370" s="20"/>
      <c r="B370" s="20"/>
      <c r="C370" s="21"/>
      <c r="D370" s="21"/>
      <c r="E370" s="22"/>
      <c r="F370" s="20"/>
      <c r="G370" s="22"/>
      <c r="H370" s="20"/>
      <c r="I370" s="22"/>
      <c r="L370" s="23"/>
      <c r="M370" s="24"/>
      <c r="N370" s="21"/>
      <c r="U370" s="21"/>
      <c r="V370" s="21"/>
    </row>
    <row r="371" spans="1:22" x14ac:dyDescent="0.25">
      <c r="A371" s="20"/>
      <c r="B371" s="20"/>
      <c r="C371" s="21"/>
      <c r="D371" s="21"/>
      <c r="E371" s="22"/>
      <c r="F371" s="20"/>
      <c r="G371" s="22"/>
      <c r="H371" s="20"/>
      <c r="I371" s="22"/>
      <c r="L371" s="23"/>
      <c r="M371" s="24"/>
      <c r="N371" s="21"/>
      <c r="U371" s="21"/>
      <c r="V371" s="21"/>
    </row>
    <row r="372" spans="1:22" x14ac:dyDescent="0.25">
      <c r="A372" s="20"/>
      <c r="B372" s="20"/>
      <c r="C372" s="21"/>
      <c r="D372" s="21"/>
      <c r="E372" s="22"/>
      <c r="F372" s="20"/>
      <c r="G372" s="22"/>
      <c r="H372" s="20"/>
      <c r="I372" s="22"/>
      <c r="L372" s="23"/>
      <c r="M372" s="24"/>
      <c r="N372" s="21"/>
      <c r="U372" s="21"/>
      <c r="V372" s="21"/>
    </row>
    <row r="373" spans="1:22" x14ac:dyDescent="0.25">
      <c r="A373" s="20"/>
      <c r="B373" s="20"/>
      <c r="C373" s="21"/>
      <c r="D373" s="21"/>
      <c r="E373" s="22"/>
      <c r="F373" s="20"/>
      <c r="G373" s="22"/>
      <c r="H373" s="20"/>
      <c r="I373" s="22"/>
      <c r="L373" s="23"/>
      <c r="M373" s="24"/>
      <c r="N373" s="21"/>
      <c r="U373" s="21"/>
      <c r="V373" s="21"/>
    </row>
    <row r="374" spans="1:22" x14ac:dyDescent="0.25">
      <c r="A374" s="20"/>
      <c r="B374" s="20"/>
      <c r="C374" s="21"/>
      <c r="D374" s="21"/>
      <c r="E374" s="22"/>
      <c r="F374" s="20"/>
      <c r="G374" s="22"/>
      <c r="H374" s="20"/>
      <c r="I374" s="22"/>
      <c r="L374" s="23"/>
      <c r="M374" s="24"/>
      <c r="N374" s="21"/>
      <c r="U374" s="21"/>
      <c r="V374" s="21"/>
    </row>
    <row r="375" spans="1:22" x14ac:dyDescent="0.25">
      <c r="A375" s="20"/>
      <c r="B375" s="20"/>
      <c r="C375" s="21"/>
      <c r="D375" s="21"/>
      <c r="E375" s="22"/>
      <c r="F375" s="20"/>
      <c r="G375" s="22"/>
      <c r="H375" s="20"/>
      <c r="I375" s="22"/>
      <c r="L375" s="23"/>
      <c r="M375" s="24"/>
      <c r="N375" s="21"/>
      <c r="U375" s="21"/>
      <c r="V375" s="21"/>
    </row>
    <row r="376" spans="1:22" x14ac:dyDescent="0.25">
      <c r="A376" s="20"/>
      <c r="B376" s="20"/>
      <c r="C376" s="21"/>
      <c r="D376" s="21"/>
      <c r="E376" s="22"/>
      <c r="F376" s="20"/>
      <c r="G376" s="22"/>
      <c r="H376" s="20"/>
      <c r="I376" s="22"/>
      <c r="L376" s="23"/>
      <c r="M376" s="24"/>
      <c r="N376" s="21"/>
      <c r="U376" s="21"/>
      <c r="V376" s="21"/>
    </row>
    <row r="377" spans="1:22" x14ac:dyDescent="0.25">
      <c r="A377" s="20"/>
      <c r="B377" s="20"/>
      <c r="C377" s="21"/>
      <c r="D377" s="21"/>
      <c r="E377" s="22"/>
      <c r="F377" s="20"/>
      <c r="G377" s="22"/>
      <c r="H377" s="20"/>
      <c r="I377" s="22"/>
      <c r="L377" s="23"/>
      <c r="M377" s="24"/>
      <c r="N377" s="21"/>
      <c r="U377" s="21"/>
      <c r="V377" s="21"/>
    </row>
    <row r="378" spans="1:22" x14ac:dyDescent="0.25">
      <c r="A378" s="20"/>
      <c r="B378" s="20"/>
      <c r="C378" s="21"/>
      <c r="D378" s="21"/>
      <c r="E378" s="22"/>
      <c r="F378" s="20"/>
      <c r="G378" s="22"/>
      <c r="H378" s="20"/>
      <c r="I378" s="22"/>
      <c r="L378" s="23"/>
      <c r="M378" s="24"/>
      <c r="N378" s="21"/>
      <c r="U378" s="21"/>
      <c r="V378" s="21"/>
    </row>
    <row r="379" spans="1:22" x14ac:dyDescent="0.25">
      <c r="A379" s="20"/>
      <c r="B379" s="20"/>
      <c r="C379" s="21"/>
      <c r="D379" s="21"/>
      <c r="E379" s="22"/>
      <c r="F379" s="20"/>
      <c r="G379" s="22"/>
      <c r="H379" s="20"/>
      <c r="I379" s="22"/>
      <c r="L379" s="23"/>
      <c r="M379" s="24"/>
      <c r="N379" s="21"/>
      <c r="U379" s="21"/>
      <c r="V379" s="21"/>
    </row>
    <row r="380" spans="1:22" x14ac:dyDescent="0.25">
      <c r="A380" s="20"/>
      <c r="B380" s="20"/>
      <c r="C380" s="21"/>
      <c r="D380" s="21"/>
      <c r="E380" s="22"/>
      <c r="F380" s="20"/>
      <c r="G380" s="22"/>
      <c r="H380" s="20"/>
      <c r="I380" s="22"/>
      <c r="L380" s="23"/>
      <c r="M380" s="24"/>
      <c r="N380" s="21"/>
      <c r="U380" s="21"/>
      <c r="V380" s="21"/>
    </row>
    <row r="381" spans="1:22" x14ac:dyDescent="0.25">
      <c r="A381" s="20"/>
      <c r="B381" s="20"/>
      <c r="C381" s="21"/>
      <c r="D381" s="21"/>
      <c r="E381" s="22"/>
      <c r="F381" s="20"/>
      <c r="G381" s="22"/>
      <c r="H381" s="20"/>
      <c r="I381" s="22"/>
      <c r="L381" s="23"/>
      <c r="M381" s="24"/>
      <c r="N381" s="21"/>
      <c r="U381" s="21"/>
      <c r="V381" s="21"/>
    </row>
    <row r="382" spans="1:22" x14ac:dyDescent="0.25">
      <c r="A382" s="20"/>
      <c r="B382" s="20"/>
      <c r="C382" s="21"/>
      <c r="D382" s="21"/>
      <c r="E382" s="22"/>
      <c r="F382" s="20"/>
      <c r="G382" s="22"/>
      <c r="H382" s="20"/>
      <c r="I382" s="22"/>
      <c r="L382" s="23"/>
      <c r="M382" s="24"/>
      <c r="N382" s="21"/>
      <c r="U382" s="21"/>
      <c r="V382" s="21"/>
    </row>
    <row r="383" spans="1:22" x14ac:dyDescent="0.25">
      <c r="A383" s="20"/>
      <c r="B383" s="20"/>
      <c r="C383" s="21"/>
      <c r="D383" s="21"/>
      <c r="E383" s="22"/>
      <c r="F383" s="20"/>
      <c r="G383" s="22"/>
      <c r="H383" s="20"/>
      <c r="I383" s="22"/>
      <c r="L383" s="23"/>
      <c r="M383" s="24"/>
      <c r="N383" s="21"/>
      <c r="U383" s="21"/>
      <c r="V383" s="21"/>
    </row>
    <row r="384" spans="1:22" x14ac:dyDescent="0.25">
      <c r="A384" s="20"/>
      <c r="B384" s="20"/>
      <c r="C384" s="21"/>
      <c r="D384" s="21"/>
      <c r="E384" s="22"/>
      <c r="F384" s="20"/>
      <c r="G384" s="22"/>
      <c r="H384" s="20"/>
      <c r="I384" s="22"/>
      <c r="L384" s="23"/>
      <c r="M384" s="24"/>
      <c r="N384" s="21"/>
      <c r="U384" s="21"/>
      <c r="V384" s="21"/>
    </row>
    <row r="385" spans="1:22" x14ac:dyDescent="0.25">
      <c r="A385" s="20"/>
      <c r="B385" s="20"/>
      <c r="C385" s="21"/>
      <c r="D385" s="21"/>
      <c r="E385" s="22"/>
      <c r="F385" s="20"/>
      <c r="G385" s="22"/>
      <c r="H385" s="20"/>
      <c r="I385" s="22"/>
      <c r="L385" s="23"/>
      <c r="M385" s="24"/>
      <c r="N385" s="21"/>
      <c r="U385" s="21"/>
      <c r="V385" s="21"/>
    </row>
    <row r="386" spans="1:22" x14ac:dyDescent="0.25">
      <c r="A386" s="20"/>
      <c r="B386" s="20"/>
      <c r="C386" s="21"/>
      <c r="D386" s="21"/>
      <c r="E386" s="22"/>
      <c r="F386" s="20"/>
      <c r="G386" s="22"/>
      <c r="H386" s="20"/>
      <c r="I386" s="22"/>
      <c r="L386" s="23"/>
      <c r="M386" s="24"/>
      <c r="N386" s="21"/>
      <c r="U386" s="21"/>
      <c r="V386" s="21"/>
    </row>
    <row r="387" spans="1:22" x14ac:dyDescent="0.25">
      <c r="A387" s="20"/>
      <c r="B387" s="20"/>
      <c r="C387" s="21"/>
      <c r="D387" s="21"/>
      <c r="E387" s="22"/>
      <c r="F387" s="20"/>
      <c r="G387" s="22"/>
      <c r="H387" s="20"/>
      <c r="I387" s="22"/>
      <c r="L387" s="23"/>
      <c r="M387" s="24"/>
      <c r="N387" s="21"/>
      <c r="U387" s="21"/>
      <c r="V387" s="21"/>
    </row>
    <row r="388" spans="1:22" x14ac:dyDescent="0.25">
      <c r="A388" s="20"/>
      <c r="B388" s="20"/>
      <c r="C388" s="21"/>
      <c r="D388" s="21"/>
      <c r="E388" s="22"/>
      <c r="F388" s="20"/>
      <c r="G388" s="22"/>
      <c r="H388" s="20"/>
      <c r="I388" s="22"/>
      <c r="L388" s="23"/>
      <c r="M388" s="24"/>
      <c r="N388" s="21"/>
      <c r="U388" s="21"/>
      <c r="V388" s="21"/>
    </row>
    <row r="389" spans="1:22" x14ac:dyDescent="0.25">
      <c r="A389" s="20"/>
      <c r="B389" s="20"/>
      <c r="C389" s="21"/>
      <c r="D389" s="21"/>
      <c r="E389" s="22"/>
      <c r="F389" s="20"/>
      <c r="G389" s="22"/>
      <c r="H389" s="20"/>
      <c r="I389" s="22"/>
      <c r="L389" s="23"/>
      <c r="M389" s="24"/>
      <c r="N389" s="21"/>
      <c r="U389" s="21"/>
      <c r="V389" s="21"/>
    </row>
    <row r="390" spans="1:22" x14ac:dyDescent="0.25">
      <c r="A390" s="20"/>
      <c r="B390" s="20"/>
      <c r="C390" s="21"/>
      <c r="D390" s="21"/>
      <c r="E390" s="22"/>
      <c r="F390" s="20"/>
      <c r="G390" s="22"/>
      <c r="H390" s="20"/>
      <c r="I390" s="22"/>
      <c r="L390" s="23"/>
      <c r="M390" s="24"/>
      <c r="N390" s="21"/>
      <c r="U390" s="21"/>
      <c r="V390" s="21"/>
    </row>
    <row r="391" spans="1:22" x14ac:dyDescent="0.25">
      <c r="A391" s="20"/>
      <c r="B391" s="20"/>
      <c r="C391" s="21"/>
      <c r="D391" s="21"/>
      <c r="E391" s="22"/>
      <c r="F391" s="20"/>
      <c r="G391" s="22"/>
      <c r="H391" s="20"/>
      <c r="I391" s="22"/>
      <c r="L391" s="23"/>
      <c r="M391" s="24"/>
      <c r="N391" s="21"/>
      <c r="U391" s="21"/>
      <c r="V391" s="21"/>
    </row>
    <row r="392" spans="1:22" x14ac:dyDescent="0.25">
      <c r="A392" s="20"/>
      <c r="B392" s="20"/>
      <c r="C392" s="21"/>
      <c r="D392" s="21"/>
      <c r="E392" s="22"/>
      <c r="F392" s="20"/>
      <c r="G392" s="22"/>
      <c r="H392" s="20"/>
      <c r="I392" s="22"/>
      <c r="L392" s="23"/>
      <c r="M392" s="24"/>
      <c r="N392" s="21"/>
      <c r="U392" s="21"/>
      <c r="V392" s="21"/>
    </row>
    <row r="393" spans="1:22" x14ac:dyDescent="0.25">
      <c r="A393" s="20"/>
      <c r="B393" s="20"/>
      <c r="C393" s="21"/>
      <c r="D393" s="21"/>
      <c r="E393" s="22"/>
      <c r="F393" s="20"/>
      <c r="G393" s="22"/>
      <c r="H393" s="20"/>
      <c r="I393" s="22"/>
      <c r="L393" s="23"/>
      <c r="M393" s="24"/>
      <c r="N393" s="21"/>
      <c r="U393" s="21"/>
      <c r="V393" s="21"/>
    </row>
    <row r="394" spans="1:22" x14ac:dyDescent="0.25">
      <c r="A394" s="20"/>
      <c r="B394" s="20"/>
      <c r="C394" s="21"/>
      <c r="D394" s="21"/>
      <c r="E394" s="22"/>
      <c r="F394" s="20"/>
      <c r="G394" s="22"/>
      <c r="H394" s="20"/>
      <c r="I394" s="22"/>
      <c r="L394" s="23"/>
      <c r="M394" s="24"/>
      <c r="N394" s="21"/>
      <c r="U394" s="21"/>
      <c r="V394" s="21"/>
    </row>
    <row r="395" spans="1:22" x14ac:dyDescent="0.25">
      <c r="A395" s="20"/>
      <c r="B395" s="20"/>
      <c r="C395" s="21"/>
      <c r="D395" s="21"/>
      <c r="E395" s="22"/>
      <c r="F395" s="20"/>
      <c r="G395" s="22"/>
      <c r="H395" s="20"/>
      <c r="I395" s="22"/>
      <c r="L395" s="23"/>
      <c r="M395" s="24"/>
      <c r="N395" s="21"/>
      <c r="U395" s="21"/>
      <c r="V395" s="21"/>
    </row>
    <row r="396" spans="1:22" x14ac:dyDescent="0.25">
      <c r="A396" s="20"/>
      <c r="B396" s="20"/>
      <c r="C396" s="21"/>
      <c r="D396" s="21"/>
      <c r="E396" s="22"/>
      <c r="F396" s="20"/>
      <c r="G396" s="22"/>
      <c r="H396" s="20"/>
      <c r="I396" s="22"/>
      <c r="L396" s="23"/>
      <c r="M396" s="24"/>
      <c r="N396" s="21"/>
      <c r="U396" s="21"/>
      <c r="V396" s="21"/>
    </row>
    <row r="397" spans="1:22" x14ac:dyDescent="0.25">
      <c r="A397" s="20"/>
      <c r="B397" s="20"/>
      <c r="C397" s="21"/>
      <c r="D397" s="21"/>
      <c r="E397" s="22"/>
      <c r="F397" s="20"/>
      <c r="G397" s="22"/>
      <c r="H397" s="20"/>
      <c r="I397" s="22"/>
      <c r="L397" s="23"/>
      <c r="M397" s="24"/>
      <c r="N397" s="21"/>
      <c r="U397" s="21"/>
      <c r="V397" s="21"/>
    </row>
    <row r="398" spans="1:22" x14ac:dyDescent="0.25">
      <c r="A398" s="20"/>
      <c r="B398" s="20"/>
      <c r="C398" s="21"/>
      <c r="D398" s="21"/>
      <c r="E398" s="22"/>
      <c r="F398" s="20"/>
      <c r="G398" s="22"/>
      <c r="H398" s="20"/>
      <c r="I398" s="22"/>
      <c r="L398" s="23"/>
      <c r="M398" s="24"/>
      <c r="N398" s="21"/>
      <c r="U398" s="21"/>
      <c r="V398" s="21"/>
    </row>
    <row r="399" spans="1:22" x14ac:dyDescent="0.25">
      <c r="A399" s="20"/>
      <c r="B399" s="20"/>
      <c r="C399" s="21"/>
      <c r="D399" s="21"/>
      <c r="E399" s="22"/>
      <c r="F399" s="20"/>
      <c r="G399" s="22"/>
      <c r="H399" s="20"/>
      <c r="I399" s="22"/>
      <c r="L399" s="23"/>
      <c r="M399" s="24"/>
      <c r="N399" s="21"/>
      <c r="U399" s="21"/>
      <c r="V399" s="21"/>
    </row>
    <row r="400" spans="1:22" x14ac:dyDescent="0.25">
      <c r="A400" s="20"/>
      <c r="B400" s="20"/>
      <c r="C400" s="21"/>
      <c r="D400" s="21"/>
      <c r="E400" s="22"/>
      <c r="F400" s="20"/>
      <c r="G400" s="22"/>
      <c r="H400" s="20"/>
      <c r="I400" s="22"/>
      <c r="L400" s="23"/>
      <c r="M400" s="24"/>
      <c r="N400" s="21"/>
      <c r="U400" s="21"/>
      <c r="V400" s="21"/>
    </row>
    <row r="401" spans="1:22" x14ac:dyDescent="0.25">
      <c r="A401" s="20"/>
      <c r="B401" s="20"/>
      <c r="C401" s="21"/>
      <c r="D401" s="21"/>
      <c r="E401" s="22"/>
      <c r="F401" s="20"/>
      <c r="G401" s="22"/>
      <c r="H401" s="20"/>
      <c r="I401" s="22"/>
      <c r="L401" s="23"/>
      <c r="M401" s="24"/>
      <c r="N401" s="21"/>
      <c r="U401" s="21"/>
      <c r="V401" s="21"/>
    </row>
    <row r="402" spans="1:22" x14ac:dyDescent="0.25">
      <c r="A402" s="20"/>
      <c r="B402" s="20"/>
      <c r="C402" s="21"/>
      <c r="D402" s="21"/>
      <c r="E402" s="22"/>
      <c r="F402" s="20"/>
      <c r="G402" s="22"/>
      <c r="H402" s="20"/>
      <c r="I402" s="22"/>
      <c r="L402" s="23"/>
      <c r="M402" s="24"/>
      <c r="N402" s="21"/>
      <c r="U402" s="21"/>
      <c r="V402" s="21"/>
    </row>
    <row r="403" spans="1:22" x14ac:dyDescent="0.25">
      <c r="A403" s="20"/>
      <c r="B403" s="20"/>
      <c r="C403" s="21"/>
      <c r="D403" s="21"/>
      <c r="E403" s="22"/>
      <c r="F403" s="20"/>
      <c r="G403" s="22"/>
      <c r="H403" s="20"/>
      <c r="I403" s="22"/>
      <c r="L403" s="23"/>
      <c r="M403" s="24"/>
      <c r="N403" s="21"/>
      <c r="U403" s="21"/>
      <c r="V403" s="21"/>
    </row>
    <row r="404" spans="1:22" x14ac:dyDescent="0.25">
      <c r="A404" s="20"/>
      <c r="B404" s="20"/>
      <c r="C404" s="21"/>
      <c r="D404" s="21"/>
      <c r="E404" s="22"/>
      <c r="F404" s="20"/>
      <c r="G404" s="22"/>
      <c r="H404" s="20"/>
      <c r="I404" s="22"/>
      <c r="L404" s="23"/>
      <c r="M404" s="24"/>
      <c r="N404" s="21"/>
      <c r="U404" s="21"/>
      <c r="V404" s="21"/>
    </row>
    <row r="405" spans="1:22" x14ac:dyDescent="0.25">
      <c r="A405" s="20"/>
      <c r="B405" s="20"/>
      <c r="C405" s="21"/>
      <c r="D405" s="21"/>
      <c r="E405" s="22"/>
      <c r="F405" s="20"/>
      <c r="G405" s="22"/>
      <c r="H405" s="20"/>
      <c r="I405" s="22"/>
      <c r="L405" s="23"/>
      <c r="M405" s="24"/>
      <c r="N405" s="21"/>
      <c r="U405" s="21"/>
      <c r="V405" s="21"/>
    </row>
    <row r="406" spans="1:22" x14ac:dyDescent="0.25">
      <c r="A406" s="20"/>
      <c r="B406" s="20"/>
      <c r="C406" s="21"/>
      <c r="D406" s="21"/>
      <c r="E406" s="22"/>
      <c r="F406" s="20"/>
      <c r="G406" s="22"/>
      <c r="H406" s="20"/>
      <c r="I406" s="22"/>
      <c r="L406" s="23"/>
      <c r="M406" s="24"/>
      <c r="N406" s="21"/>
      <c r="U406" s="21"/>
      <c r="V406" s="21"/>
    </row>
    <row r="407" spans="1:22" x14ac:dyDescent="0.25">
      <c r="A407" s="20"/>
      <c r="B407" s="20"/>
      <c r="C407" s="21"/>
      <c r="D407" s="21"/>
      <c r="E407" s="22"/>
      <c r="F407" s="20"/>
      <c r="G407" s="22"/>
      <c r="H407" s="20"/>
      <c r="I407" s="22"/>
      <c r="L407" s="23"/>
      <c r="M407" s="24"/>
      <c r="N407" s="21"/>
      <c r="U407" s="21"/>
      <c r="V407" s="21"/>
    </row>
    <row r="408" spans="1:22" x14ac:dyDescent="0.25">
      <c r="A408" s="20"/>
      <c r="B408" s="20"/>
      <c r="C408" s="21"/>
      <c r="D408" s="21"/>
      <c r="E408" s="22"/>
      <c r="F408" s="20"/>
      <c r="G408" s="22"/>
      <c r="H408" s="20"/>
      <c r="I408" s="22"/>
      <c r="L408" s="23"/>
      <c r="M408" s="24"/>
      <c r="N408" s="21"/>
      <c r="U408" s="21"/>
      <c r="V408" s="21"/>
    </row>
    <row r="409" spans="1:22" x14ac:dyDescent="0.25">
      <c r="A409" s="20"/>
      <c r="B409" s="20"/>
      <c r="C409" s="21"/>
      <c r="D409" s="21"/>
      <c r="E409" s="22"/>
      <c r="F409" s="20"/>
      <c r="G409" s="22"/>
      <c r="H409" s="20"/>
      <c r="I409" s="22"/>
      <c r="L409" s="23"/>
      <c r="M409" s="24"/>
      <c r="N409" s="21"/>
      <c r="U409" s="21"/>
      <c r="V409" s="21"/>
    </row>
    <row r="410" spans="1:22" x14ac:dyDescent="0.25">
      <c r="A410" s="20"/>
      <c r="B410" s="20"/>
      <c r="C410" s="21"/>
      <c r="D410" s="21"/>
      <c r="E410" s="22"/>
      <c r="F410" s="20"/>
      <c r="G410" s="22"/>
      <c r="H410" s="20"/>
      <c r="I410" s="22"/>
      <c r="L410" s="23"/>
      <c r="M410" s="24"/>
      <c r="N410" s="21"/>
      <c r="U410" s="21"/>
      <c r="V410" s="21"/>
    </row>
    <row r="411" spans="1:22" x14ac:dyDescent="0.25">
      <c r="A411" s="20"/>
      <c r="B411" s="20"/>
      <c r="C411" s="21"/>
      <c r="D411" s="21"/>
      <c r="E411" s="22"/>
      <c r="F411" s="20"/>
      <c r="G411" s="22"/>
      <c r="H411" s="20"/>
      <c r="I411" s="22"/>
      <c r="L411" s="23"/>
      <c r="M411" s="24"/>
      <c r="N411" s="21"/>
      <c r="U411" s="21"/>
      <c r="V411" s="21"/>
    </row>
    <row r="412" spans="1:22" x14ac:dyDescent="0.25">
      <c r="A412" s="20"/>
      <c r="B412" s="20"/>
      <c r="C412" s="21"/>
      <c r="D412" s="21"/>
      <c r="E412" s="22"/>
      <c r="F412" s="20"/>
      <c r="G412" s="22"/>
      <c r="H412" s="20"/>
      <c r="I412" s="22"/>
      <c r="L412" s="23"/>
      <c r="M412" s="24"/>
      <c r="N412" s="21"/>
      <c r="U412" s="21"/>
      <c r="V412" s="21"/>
    </row>
    <row r="413" spans="1:22" x14ac:dyDescent="0.25">
      <c r="A413" s="20"/>
      <c r="B413" s="20"/>
      <c r="C413" s="21"/>
      <c r="D413" s="21"/>
      <c r="E413" s="22"/>
      <c r="F413" s="20"/>
      <c r="G413" s="22"/>
      <c r="H413" s="20"/>
      <c r="I413" s="22"/>
      <c r="L413" s="23"/>
      <c r="M413" s="24"/>
      <c r="N413" s="21"/>
      <c r="U413" s="21"/>
      <c r="V413" s="21"/>
    </row>
    <row r="414" spans="1:22" x14ac:dyDescent="0.25">
      <c r="A414" s="20"/>
      <c r="B414" s="20"/>
      <c r="C414" s="21"/>
      <c r="D414" s="21"/>
      <c r="E414" s="22"/>
      <c r="F414" s="20"/>
      <c r="G414" s="22"/>
      <c r="H414" s="20"/>
      <c r="I414" s="22"/>
      <c r="L414" s="23"/>
      <c r="M414" s="24"/>
      <c r="N414" s="21"/>
      <c r="U414" s="21"/>
      <c r="V414" s="21"/>
    </row>
    <row r="415" spans="1:22" x14ac:dyDescent="0.25">
      <c r="A415" s="20"/>
      <c r="B415" s="20"/>
      <c r="C415" s="21"/>
      <c r="D415" s="21"/>
      <c r="E415" s="22"/>
      <c r="F415" s="20"/>
      <c r="G415" s="22"/>
      <c r="H415" s="20"/>
      <c r="I415" s="22"/>
      <c r="L415" s="23"/>
      <c r="M415" s="24"/>
      <c r="N415" s="21"/>
      <c r="U415" s="21"/>
      <c r="V415" s="21"/>
    </row>
    <row r="416" spans="1:22" x14ac:dyDescent="0.25">
      <c r="A416" s="20"/>
      <c r="B416" s="20"/>
      <c r="C416" s="21"/>
      <c r="D416" s="21"/>
      <c r="E416" s="22"/>
      <c r="F416" s="20"/>
      <c r="G416" s="22"/>
      <c r="H416" s="20"/>
      <c r="I416" s="22"/>
      <c r="L416" s="23"/>
      <c r="M416" s="24"/>
      <c r="N416" s="21"/>
      <c r="U416" s="21"/>
      <c r="V416" s="21"/>
    </row>
    <row r="417" spans="1:22" x14ac:dyDescent="0.25">
      <c r="A417" s="20"/>
      <c r="B417" s="20"/>
      <c r="C417" s="21"/>
      <c r="D417" s="21"/>
      <c r="E417" s="22"/>
      <c r="F417" s="20"/>
      <c r="G417" s="22"/>
      <c r="H417" s="20"/>
      <c r="I417" s="22"/>
      <c r="L417" s="23"/>
      <c r="M417" s="24"/>
      <c r="N417" s="21"/>
      <c r="U417" s="21"/>
      <c r="V417" s="21"/>
    </row>
    <row r="418" spans="1:22" x14ac:dyDescent="0.25">
      <c r="A418" s="20"/>
      <c r="B418" s="20"/>
      <c r="C418" s="21"/>
      <c r="D418" s="21"/>
      <c r="E418" s="22"/>
      <c r="F418" s="20"/>
      <c r="G418" s="22"/>
      <c r="H418" s="20"/>
      <c r="I418" s="22"/>
      <c r="L418" s="23"/>
      <c r="M418" s="24"/>
      <c r="N418" s="21"/>
      <c r="U418" s="21"/>
      <c r="V418" s="21"/>
    </row>
    <row r="419" spans="1:22" x14ac:dyDescent="0.25">
      <c r="A419" s="20"/>
      <c r="B419" s="20"/>
      <c r="C419" s="21"/>
      <c r="D419" s="21"/>
      <c r="E419" s="22"/>
      <c r="F419" s="20"/>
      <c r="G419" s="22"/>
      <c r="H419" s="20"/>
      <c r="I419" s="22"/>
      <c r="L419" s="23"/>
      <c r="M419" s="24"/>
      <c r="N419" s="21"/>
      <c r="U419" s="21"/>
      <c r="V419" s="21"/>
    </row>
    <row r="420" spans="1:22" x14ac:dyDescent="0.25">
      <c r="A420" s="20"/>
      <c r="B420" s="20"/>
      <c r="C420" s="21"/>
      <c r="D420" s="21"/>
      <c r="E420" s="22"/>
      <c r="F420" s="20"/>
      <c r="G420" s="22"/>
      <c r="H420" s="20"/>
      <c r="I420" s="22"/>
      <c r="L420" s="23"/>
      <c r="M420" s="24"/>
      <c r="N420" s="21"/>
      <c r="U420" s="21"/>
      <c r="V420" s="21"/>
    </row>
    <row r="421" spans="1:22" x14ac:dyDescent="0.25">
      <c r="A421" s="20"/>
      <c r="B421" s="20"/>
      <c r="C421" s="21"/>
      <c r="D421" s="21"/>
      <c r="E421" s="22"/>
      <c r="F421" s="20"/>
      <c r="G421" s="22"/>
      <c r="H421" s="20"/>
      <c r="I421" s="22"/>
      <c r="L421" s="23"/>
      <c r="M421" s="24"/>
      <c r="N421" s="21"/>
      <c r="U421" s="21"/>
      <c r="V421" s="21"/>
    </row>
    <row r="422" spans="1:22" x14ac:dyDescent="0.25">
      <c r="A422" s="20"/>
      <c r="B422" s="20"/>
      <c r="C422" s="21"/>
      <c r="D422" s="21"/>
      <c r="E422" s="22"/>
      <c r="F422" s="20"/>
      <c r="G422" s="22"/>
      <c r="H422" s="20"/>
      <c r="I422" s="22"/>
      <c r="L422" s="23"/>
      <c r="M422" s="24"/>
      <c r="N422" s="21"/>
      <c r="U422" s="21"/>
      <c r="V422" s="21"/>
    </row>
    <row r="423" spans="1:22" x14ac:dyDescent="0.25">
      <c r="A423" s="20"/>
      <c r="B423" s="20"/>
      <c r="C423" s="21"/>
      <c r="D423" s="21"/>
      <c r="E423" s="22"/>
      <c r="F423" s="20"/>
      <c r="G423" s="22"/>
      <c r="H423" s="20"/>
      <c r="I423" s="22"/>
      <c r="L423" s="23"/>
      <c r="M423" s="24"/>
      <c r="N423" s="21"/>
      <c r="U423" s="21"/>
      <c r="V423" s="21"/>
    </row>
    <row r="424" spans="1:22" x14ac:dyDescent="0.25">
      <c r="A424" s="20"/>
      <c r="B424" s="20"/>
      <c r="C424" s="21"/>
      <c r="D424" s="21"/>
      <c r="E424" s="22"/>
      <c r="F424" s="20"/>
      <c r="G424" s="22"/>
      <c r="H424" s="20"/>
      <c r="I424" s="22"/>
      <c r="L424" s="23"/>
      <c r="M424" s="24"/>
      <c r="N424" s="21"/>
      <c r="U424" s="21"/>
      <c r="V424" s="21"/>
    </row>
    <row r="425" spans="1:22" x14ac:dyDescent="0.25">
      <c r="A425" s="20"/>
      <c r="B425" s="20"/>
      <c r="C425" s="21"/>
      <c r="D425" s="21"/>
      <c r="E425" s="22"/>
      <c r="F425" s="20"/>
      <c r="G425" s="22"/>
      <c r="H425" s="20"/>
      <c r="I425" s="22"/>
      <c r="L425" s="23"/>
      <c r="M425" s="24"/>
      <c r="N425" s="21"/>
      <c r="U425" s="21"/>
      <c r="V425" s="21"/>
    </row>
    <row r="426" spans="1:22" x14ac:dyDescent="0.25">
      <c r="A426" s="20"/>
      <c r="B426" s="20"/>
      <c r="C426" s="21"/>
      <c r="D426" s="21"/>
      <c r="E426" s="22"/>
      <c r="F426" s="20"/>
      <c r="G426" s="22"/>
      <c r="H426" s="20"/>
      <c r="I426" s="22"/>
      <c r="L426" s="23"/>
      <c r="M426" s="24"/>
      <c r="N426" s="21"/>
      <c r="U426" s="21"/>
      <c r="V426" s="21"/>
    </row>
    <row r="427" spans="1:22" x14ac:dyDescent="0.25">
      <c r="A427" s="20"/>
      <c r="B427" s="20"/>
      <c r="C427" s="21"/>
      <c r="D427" s="21"/>
      <c r="E427" s="22"/>
      <c r="F427" s="20"/>
      <c r="G427" s="22"/>
      <c r="H427" s="20"/>
      <c r="I427" s="22"/>
      <c r="L427" s="23"/>
      <c r="M427" s="24"/>
      <c r="N427" s="21"/>
      <c r="U427" s="21"/>
      <c r="V427" s="21"/>
    </row>
    <row r="428" spans="1:22" x14ac:dyDescent="0.25">
      <c r="A428" s="20"/>
      <c r="B428" s="20"/>
      <c r="C428" s="21"/>
      <c r="D428" s="21"/>
      <c r="E428" s="22"/>
      <c r="F428" s="20"/>
      <c r="G428" s="22"/>
      <c r="H428" s="20"/>
      <c r="I428" s="22"/>
      <c r="L428" s="23"/>
      <c r="M428" s="24"/>
      <c r="N428" s="21"/>
      <c r="U428" s="21"/>
      <c r="V428" s="21"/>
    </row>
    <row r="429" spans="1:22" x14ac:dyDescent="0.25">
      <c r="A429" s="20"/>
      <c r="B429" s="20"/>
      <c r="C429" s="21"/>
      <c r="D429" s="21"/>
      <c r="E429" s="22"/>
      <c r="F429" s="20"/>
      <c r="G429" s="22"/>
      <c r="H429" s="20"/>
      <c r="I429" s="22"/>
      <c r="L429" s="23"/>
      <c r="M429" s="24"/>
      <c r="N429" s="21"/>
      <c r="U429" s="21"/>
      <c r="V429" s="21"/>
    </row>
    <row r="430" spans="1:22" x14ac:dyDescent="0.25">
      <c r="A430" s="20"/>
      <c r="B430" s="20"/>
      <c r="C430" s="21"/>
      <c r="D430" s="21"/>
      <c r="E430" s="22"/>
      <c r="F430" s="20"/>
      <c r="G430" s="22"/>
      <c r="H430" s="20"/>
      <c r="I430" s="22"/>
      <c r="L430" s="23"/>
      <c r="M430" s="24"/>
      <c r="N430" s="21"/>
      <c r="U430" s="21"/>
      <c r="V430" s="21"/>
    </row>
    <row r="431" spans="1:22" x14ac:dyDescent="0.25">
      <c r="A431" s="20"/>
      <c r="B431" s="20"/>
      <c r="C431" s="21"/>
      <c r="D431" s="21"/>
      <c r="E431" s="22"/>
      <c r="F431" s="20"/>
      <c r="G431" s="22"/>
      <c r="H431" s="20"/>
      <c r="I431" s="22"/>
      <c r="L431" s="23"/>
      <c r="M431" s="24"/>
      <c r="N431" s="21"/>
      <c r="U431" s="21"/>
      <c r="V431" s="21"/>
    </row>
    <row r="432" spans="1:22" x14ac:dyDescent="0.25">
      <c r="A432" s="20"/>
      <c r="B432" s="20"/>
      <c r="C432" s="21"/>
      <c r="D432" s="21"/>
      <c r="E432" s="22"/>
      <c r="F432" s="20"/>
      <c r="G432" s="22"/>
      <c r="H432" s="20"/>
      <c r="I432" s="22"/>
      <c r="L432" s="23"/>
      <c r="M432" s="24"/>
      <c r="N432" s="21"/>
      <c r="U432" s="21"/>
      <c r="V432" s="21"/>
    </row>
    <row r="433" spans="1:22" x14ac:dyDescent="0.25">
      <c r="A433" s="20"/>
      <c r="B433" s="20"/>
      <c r="C433" s="21"/>
      <c r="D433" s="21"/>
      <c r="E433" s="22"/>
      <c r="F433" s="20"/>
      <c r="G433" s="22"/>
      <c r="H433" s="20"/>
      <c r="I433" s="22"/>
      <c r="L433" s="23"/>
      <c r="M433" s="24"/>
      <c r="N433" s="21"/>
      <c r="U433" s="21"/>
      <c r="V433" s="21"/>
    </row>
    <row r="434" spans="1:22" x14ac:dyDescent="0.25">
      <c r="A434" s="20"/>
      <c r="B434" s="20"/>
      <c r="C434" s="21"/>
      <c r="D434" s="21"/>
      <c r="E434" s="22"/>
      <c r="F434" s="20"/>
      <c r="G434" s="22"/>
      <c r="H434" s="20"/>
      <c r="I434" s="22"/>
      <c r="L434" s="23"/>
      <c r="M434" s="24"/>
      <c r="N434" s="21"/>
      <c r="U434" s="21"/>
      <c r="V434" s="21"/>
    </row>
    <row r="435" spans="1:22" x14ac:dyDescent="0.25">
      <c r="A435" s="20"/>
      <c r="B435" s="20"/>
      <c r="C435" s="21"/>
      <c r="D435" s="21"/>
      <c r="E435" s="22"/>
      <c r="F435" s="20"/>
      <c r="G435" s="22"/>
      <c r="H435" s="20"/>
      <c r="I435" s="22"/>
      <c r="L435" s="23"/>
      <c r="M435" s="24"/>
      <c r="N435" s="21"/>
      <c r="U435" s="21"/>
      <c r="V435" s="21"/>
    </row>
    <row r="436" spans="1:22" x14ac:dyDescent="0.25">
      <c r="A436" s="20"/>
      <c r="B436" s="20"/>
      <c r="C436" s="21"/>
      <c r="D436" s="21"/>
      <c r="E436" s="22"/>
      <c r="F436" s="20"/>
      <c r="G436" s="22"/>
      <c r="H436" s="20"/>
      <c r="I436" s="22"/>
      <c r="L436" s="23"/>
      <c r="M436" s="24"/>
      <c r="N436" s="21"/>
      <c r="U436" s="21"/>
      <c r="V436" s="21"/>
    </row>
    <row r="437" spans="1:22" x14ac:dyDescent="0.25">
      <c r="A437" s="20"/>
      <c r="B437" s="20"/>
      <c r="C437" s="21"/>
      <c r="D437" s="21"/>
      <c r="E437" s="22"/>
      <c r="F437" s="20"/>
      <c r="G437" s="22"/>
      <c r="H437" s="20"/>
      <c r="I437" s="22"/>
      <c r="L437" s="23"/>
      <c r="M437" s="24"/>
      <c r="N437" s="21"/>
      <c r="U437" s="21"/>
      <c r="V437" s="21"/>
    </row>
    <row r="438" spans="1:22" x14ac:dyDescent="0.25">
      <c r="A438" s="20"/>
      <c r="B438" s="20"/>
      <c r="C438" s="21"/>
      <c r="D438" s="21"/>
      <c r="E438" s="22"/>
      <c r="F438" s="20"/>
      <c r="G438" s="22"/>
      <c r="H438" s="20"/>
      <c r="I438" s="22"/>
      <c r="L438" s="23"/>
      <c r="M438" s="24"/>
      <c r="N438" s="21"/>
      <c r="U438" s="21"/>
      <c r="V438" s="21"/>
    </row>
    <row r="439" spans="1:22" x14ac:dyDescent="0.25">
      <c r="A439" s="20"/>
      <c r="B439" s="20"/>
      <c r="C439" s="21"/>
      <c r="D439" s="21"/>
      <c r="E439" s="22"/>
      <c r="F439" s="20"/>
      <c r="G439" s="22"/>
      <c r="H439" s="20"/>
      <c r="I439" s="22"/>
      <c r="L439" s="23"/>
      <c r="M439" s="24"/>
      <c r="N439" s="21"/>
      <c r="U439" s="21"/>
      <c r="V439" s="21"/>
    </row>
    <row r="440" spans="1:22" x14ac:dyDescent="0.25">
      <c r="A440" s="20"/>
      <c r="B440" s="20"/>
      <c r="C440" s="21"/>
      <c r="D440" s="21"/>
      <c r="E440" s="22"/>
      <c r="F440" s="20"/>
      <c r="G440" s="22"/>
      <c r="H440" s="20"/>
      <c r="I440" s="22"/>
      <c r="L440" s="23"/>
      <c r="M440" s="24"/>
      <c r="N440" s="21"/>
      <c r="U440" s="21"/>
      <c r="V440" s="21"/>
    </row>
    <row r="441" spans="1:22" x14ac:dyDescent="0.25">
      <c r="A441" s="20"/>
      <c r="B441" s="20"/>
      <c r="C441" s="21"/>
      <c r="D441" s="21"/>
      <c r="E441" s="22"/>
      <c r="F441" s="20"/>
      <c r="G441" s="22"/>
      <c r="H441" s="20"/>
      <c r="I441" s="22"/>
      <c r="L441" s="23"/>
      <c r="M441" s="24"/>
      <c r="N441" s="21"/>
      <c r="U441" s="21"/>
      <c r="V441" s="21"/>
    </row>
    <row r="442" spans="1:22" x14ac:dyDescent="0.25">
      <c r="A442" s="20"/>
      <c r="B442" s="20"/>
      <c r="C442" s="21"/>
      <c r="D442" s="21"/>
      <c r="E442" s="22"/>
      <c r="F442" s="20"/>
      <c r="G442" s="22"/>
      <c r="H442" s="20"/>
      <c r="I442" s="22"/>
      <c r="L442" s="23"/>
      <c r="M442" s="24"/>
      <c r="N442" s="21"/>
      <c r="U442" s="21"/>
      <c r="V442" s="21"/>
    </row>
    <row r="443" spans="1:22" x14ac:dyDescent="0.25">
      <c r="A443" s="20"/>
      <c r="B443" s="20"/>
      <c r="C443" s="21"/>
      <c r="D443" s="21"/>
      <c r="E443" s="22"/>
      <c r="F443" s="20"/>
      <c r="G443" s="22"/>
      <c r="H443" s="20"/>
      <c r="I443" s="22"/>
      <c r="L443" s="23"/>
      <c r="M443" s="24"/>
      <c r="N443" s="21"/>
      <c r="U443" s="21"/>
      <c r="V443" s="21"/>
    </row>
    <row r="444" spans="1:22" x14ac:dyDescent="0.25">
      <c r="A444" s="20"/>
      <c r="B444" s="20"/>
      <c r="C444" s="21"/>
      <c r="D444" s="21"/>
      <c r="E444" s="22"/>
      <c r="F444" s="20"/>
      <c r="G444" s="22"/>
      <c r="H444" s="20"/>
      <c r="I444" s="22"/>
      <c r="L444" s="23"/>
      <c r="M444" s="24"/>
      <c r="N444" s="21"/>
      <c r="U444" s="21"/>
      <c r="V444" s="21"/>
    </row>
    <row r="445" spans="1:22" x14ac:dyDescent="0.25">
      <c r="A445" s="20"/>
      <c r="B445" s="20"/>
      <c r="C445" s="21"/>
      <c r="D445" s="21"/>
      <c r="E445" s="22"/>
      <c r="F445" s="20"/>
      <c r="G445" s="22"/>
      <c r="H445" s="20"/>
      <c r="I445" s="22"/>
      <c r="L445" s="23"/>
      <c r="M445" s="24"/>
      <c r="N445" s="21"/>
      <c r="U445" s="21"/>
      <c r="V445" s="21"/>
    </row>
    <row r="446" spans="1:22" x14ac:dyDescent="0.25">
      <c r="A446" s="20"/>
      <c r="B446" s="20"/>
      <c r="C446" s="21"/>
      <c r="D446" s="21"/>
      <c r="E446" s="22"/>
      <c r="F446" s="20"/>
      <c r="G446" s="22"/>
      <c r="H446" s="20"/>
      <c r="I446" s="22"/>
      <c r="L446" s="23"/>
      <c r="M446" s="24"/>
      <c r="N446" s="21"/>
      <c r="U446" s="21"/>
      <c r="V446" s="21"/>
    </row>
    <row r="447" spans="1:22" x14ac:dyDescent="0.25">
      <c r="A447" s="20"/>
      <c r="B447" s="20"/>
      <c r="C447" s="21"/>
      <c r="D447" s="21"/>
      <c r="E447" s="22"/>
      <c r="F447" s="20"/>
      <c r="G447" s="22"/>
      <c r="H447" s="20"/>
      <c r="I447" s="22"/>
      <c r="L447" s="23"/>
      <c r="M447" s="24"/>
      <c r="N447" s="21"/>
      <c r="U447" s="21"/>
      <c r="V447" s="21"/>
    </row>
    <row r="448" spans="1:22" x14ac:dyDescent="0.25">
      <c r="A448" s="20"/>
      <c r="B448" s="20"/>
      <c r="C448" s="21"/>
      <c r="D448" s="21"/>
      <c r="E448" s="22"/>
      <c r="F448" s="20"/>
      <c r="G448" s="22"/>
      <c r="H448" s="20"/>
      <c r="I448" s="22"/>
      <c r="L448" s="23"/>
      <c r="M448" s="24"/>
      <c r="N448" s="21"/>
      <c r="U448" s="21"/>
      <c r="V448" s="21"/>
    </row>
    <row r="449" spans="1:22" x14ac:dyDescent="0.25">
      <c r="A449" s="20"/>
      <c r="B449" s="20"/>
      <c r="C449" s="21"/>
      <c r="D449" s="21"/>
      <c r="E449" s="22"/>
      <c r="F449" s="20"/>
      <c r="G449" s="22"/>
      <c r="H449" s="20"/>
      <c r="I449" s="22"/>
      <c r="L449" s="23"/>
      <c r="M449" s="24"/>
      <c r="N449" s="21"/>
      <c r="U449" s="21"/>
      <c r="V449" s="21"/>
    </row>
    <row r="450" spans="1:22" x14ac:dyDescent="0.25">
      <c r="A450" s="20"/>
      <c r="B450" s="20"/>
      <c r="C450" s="21"/>
      <c r="D450" s="21"/>
      <c r="E450" s="22"/>
      <c r="F450" s="20"/>
      <c r="G450" s="22"/>
      <c r="H450" s="20"/>
      <c r="I450" s="22"/>
      <c r="L450" s="23"/>
      <c r="M450" s="24"/>
      <c r="N450" s="21"/>
      <c r="U450" s="21"/>
      <c r="V450" s="21"/>
    </row>
    <row r="451" spans="1:22" x14ac:dyDescent="0.25">
      <c r="A451" s="20"/>
      <c r="B451" s="20"/>
      <c r="C451" s="21"/>
      <c r="D451" s="21"/>
      <c r="E451" s="22"/>
      <c r="F451" s="20"/>
      <c r="G451" s="22"/>
      <c r="H451" s="20"/>
      <c r="I451" s="22"/>
      <c r="L451" s="23"/>
      <c r="M451" s="24"/>
      <c r="N451" s="21"/>
      <c r="U451" s="21"/>
      <c r="V451" s="21"/>
    </row>
    <row r="452" spans="1:22" x14ac:dyDescent="0.25">
      <c r="A452" s="20"/>
      <c r="B452" s="20"/>
      <c r="C452" s="21"/>
      <c r="D452" s="21"/>
      <c r="E452" s="22"/>
      <c r="F452" s="20"/>
      <c r="G452" s="22"/>
      <c r="H452" s="20"/>
      <c r="I452" s="22"/>
      <c r="L452" s="23"/>
      <c r="M452" s="24"/>
      <c r="N452" s="21"/>
      <c r="U452" s="21"/>
      <c r="V452" s="21"/>
    </row>
    <row r="453" spans="1:22" x14ac:dyDescent="0.25">
      <c r="A453" s="20"/>
      <c r="B453" s="20"/>
      <c r="C453" s="21"/>
      <c r="D453" s="21"/>
      <c r="E453" s="22"/>
      <c r="F453" s="20"/>
      <c r="G453" s="22"/>
      <c r="H453" s="20"/>
      <c r="I453" s="22"/>
      <c r="L453" s="23"/>
      <c r="M453" s="24"/>
      <c r="N453" s="21"/>
      <c r="U453" s="21"/>
      <c r="V453" s="21"/>
    </row>
    <row r="454" spans="1:22" x14ac:dyDescent="0.25">
      <c r="A454" s="20"/>
      <c r="B454" s="20"/>
      <c r="C454" s="21"/>
      <c r="D454" s="21"/>
      <c r="E454" s="22"/>
      <c r="F454" s="20"/>
      <c r="G454" s="22"/>
      <c r="H454" s="20"/>
      <c r="I454" s="22"/>
      <c r="L454" s="23"/>
      <c r="M454" s="24"/>
      <c r="N454" s="21"/>
      <c r="U454" s="21"/>
      <c r="V454" s="21"/>
    </row>
    <row r="455" spans="1:22" x14ac:dyDescent="0.25">
      <c r="A455" s="20"/>
      <c r="B455" s="20"/>
      <c r="C455" s="21"/>
      <c r="D455" s="21"/>
      <c r="E455" s="22"/>
      <c r="F455" s="20"/>
      <c r="G455" s="22"/>
      <c r="H455" s="20"/>
      <c r="I455" s="22"/>
      <c r="L455" s="23"/>
      <c r="M455" s="24"/>
      <c r="N455" s="21"/>
      <c r="U455" s="21"/>
      <c r="V455" s="21"/>
    </row>
    <row r="456" spans="1:22" x14ac:dyDescent="0.25">
      <c r="A456" s="20"/>
      <c r="B456" s="20"/>
      <c r="C456" s="21"/>
      <c r="D456" s="21"/>
      <c r="E456" s="22"/>
      <c r="F456" s="20"/>
      <c r="G456" s="22"/>
      <c r="H456" s="20"/>
      <c r="I456" s="22"/>
      <c r="L456" s="23"/>
      <c r="M456" s="24"/>
      <c r="N456" s="21"/>
      <c r="U456" s="21"/>
      <c r="V456" s="21"/>
    </row>
    <row r="457" spans="1:22" x14ac:dyDescent="0.25">
      <c r="A457" s="20"/>
      <c r="B457" s="20"/>
      <c r="C457" s="21"/>
      <c r="D457" s="21"/>
      <c r="E457" s="22"/>
      <c r="F457" s="20"/>
      <c r="G457" s="22"/>
      <c r="H457" s="20"/>
      <c r="I457" s="22"/>
      <c r="L457" s="23"/>
      <c r="M457" s="24"/>
      <c r="N457" s="21"/>
      <c r="U457" s="21"/>
      <c r="V457" s="21"/>
    </row>
    <row r="458" spans="1:22" x14ac:dyDescent="0.25">
      <c r="A458" s="20"/>
      <c r="B458" s="20"/>
      <c r="C458" s="21"/>
      <c r="D458" s="21"/>
      <c r="E458" s="22"/>
      <c r="F458" s="20"/>
      <c r="G458" s="22"/>
      <c r="H458" s="20"/>
      <c r="I458" s="22"/>
      <c r="L458" s="23"/>
      <c r="M458" s="24"/>
      <c r="N458" s="21"/>
      <c r="U458" s="21"/>
      <c r="V458" s="21"/>
    </row>
    <row r="459" spans="1:22" x14ac:dyDescent="0.25">
      <c r="A459" s="20"/>
      <c r="B459" s="20"/>
      <c r="C459" s="21"/>
      <c r="D459" s="21"/>
      <c r="E459" s="22"/>
      <c r="F459" s="20"/>
      <c r="G459" s="22"/>
      <c r="H459" s="20"/>
      <c r="I459" s="22"/>
      <c r="L459" s="23"/>
      <c r="M459" s="24"/>
      <c r="N459" s="21"/>
      <c r="U459" s="21"/>
      <c r="V459" s="21"/>
    </row>
    <row r="460" spans="1:22" x14ac:dyDescent="0.25">
      <c r="A460" s="20"/>
      <c r="B460" s="20"/>
      <c r="C460" s="21"/>
      <c r="D460" s="21"/>
      <c r="E460" s="22"/>
      <c r="F460" s="20"/>
      <c r="G460" s="22"/>
      <c r="H460" s="20"/>
      <c r="I460" s="22"/>
      <c r="L460" s="23"/>
      <c r="M460" s="24"/>
      <c r="N460" s="21"/>
      <c r="U460" s="21"/>
      <c r="V460" s="21"/>
    </row>
    <row r="461" spans="1:22" x14ac:dyDescent="0.25">
      <c r="A461" s="20"/>
      <c r="B461" s="20"/>
      <c r="C461" s="21"/>
      <c r="D461" s="21"/>
      <c r="E461" s="22"/>
      <c r="F461" s="20"/>
      <c r="G461" s="22"/>
      <c r="H461" s="20"/>
      <c r="I461" s="22"/>
      <c r="L461" s="23"/>
      <c r="M461" s="24"/>
      <c r="N461" s="21"/>
      <c r="U461" s="21"/>
      <c r="V461" s="21"/>
    </row>
    <row r="462" spans="1:22" x14ac:dyDescent="0.25">
      <c r="A462" s="20"/>
      <c r="B462" s="20"/>
      <c r="C462" s="21"/>
      <c r="D462" s="21"/>
      <c r="E462" s="22"/>
      <c r="F462" s="20"/>
      <c r="G462" s="22"/>
      <c r="H462" s="20"/>
      <c r="I462" s="22"/>
      <c r="L462" s="23"/>
      <c r="M462" s="24"/>
      <c r="N462" s="21"/>
      <c r="U462" s="21"/>
      <c r="V462" s="21"/>
    </row>
    <row r="463" spans="1:22" x14ac:dyDescent="0.25">
      <c r="A463" s="20"/>
      <c r="B463" s="20"/>
      <c r="C463" s="21"/>
      <c r="D463" s="21"/>
      <c r="E463" s="22"/>
      <c r="F463" s="20"/>
      <c r="G463" s="22"/>
      <c r="H463" s="20"/>
      <c r="I463" s="22"/>
      <c r="L463" s="23"/>
      <c r="M463" s="24"/>
      <c r="N463" s="21"/>
      <c r="U463" s="21"/>
      <c r="V463" s="21"/>
    </row>
  </sheetData>
  <autoFilter ref="A1:OJ1" xr:uid="{9AAFAE13-C803-4B04-9954-1956849A89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8AF1A-101C-4943-9194-3205C8AEDAD8}">
  <dimension ref="A1:AO463"/>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15.7109375" style="25" customWidth="1"/>
    <col min="37" max="37" width="25.7109375" style="23" customWidth="1"/>
    <col min="38" max="38" width="15.7109375" style="25" customWidth="1"/>
    <col min="39" max="39" width="25.7109375" style="23" customWidth="1"/>
    <col min="40" max="40" width="9.7109375" style="25" customWidth="1"/>
    <col min="41" max="41" width="15.7109375" style="13" customWidth="1"/>
    <col min="42" max="16384" width="11.42578125" style="13"/>
  </cols>
  <sheetData>
    <row r="1" spans="1:41" ht="60" x14ac:dyDescent="0.25">
      <c r="A1" s="10" t="s">
        <v>1</v>
      </c>
      <c r="B1" s="10" t="s">
        <v>2</v>
      </c>
      <c r="C1" s="11" t="s">
        <v>3</v>
      </c>
      <c r="D1" s="11" t="s">
        <v>4</v>
      </c>
      <c r="E1" s="10" t="s">
        <v>5</v>
      </c>
      <c r="F1" s="10" t="s">
        <v>6</v>
      </c>
      <c r="G1" s="10" t="s">
        <v>7</v>
      </c>
      <c r="H1" s="10" t="s">
        <v>8</v>
      </c>
      <c r="I1" s="10" t="s">
        <v>9</v>
      </c>
      <c r="J1" s="12" t="s">
        <v>10</v>
      </c>
      <c r="K1" s="12" t="s">
        <v>11</v>
      </c>
      <c r="L1" s="12" t="s">
        <v>12</v>
      </c>
      <c r="M1" s="11" t="s">
        <v>13</v>
      </c>
      <c r="N1" s="11" t="s">
        <v>2</v>
      </c>
      <c r="O1" s="12" t="s">
        <v>14</v>
      </c>
      <c r="P1" s="12" t="s">
        <v>15</v>
      </c>
      <c r="Q1" s="12" t="s">
        <v>16</v>
      </c>
      <c r="R1" s="12" t="s">
        <v>17</v>
      </c>
      <c r="S1" s="12" t="s">
        <v>18</v>
      </c>
      <c r="T1" s="12" t="s">
        <v>19</v>
      </c>
      <c r="U1" s="11" t="s">
        <v>20</v>
      </c>
      <c r="V1" s="11" t="s">
        <v>21</v>
      </c>
      <c r="W1" s="12" t="s">
        <v>497</v>
      </c>
      <c r="X1" s="12" t="s">
        <v>498</v>
      </c>
      <c r="Y1" s="12" t="s">
        <v>499</v>
      </c>
      <c r="Z1" s="12" t="s">
        <v>500</v>
      </c>
      <c r="AA1" s="12" t="s">
        <v>501</v>
      </c>
      <c r="AB1" s="12" t="s">
        <v>502</v>
      </c>
      <c r="AC1" s="12" t="s">
        <v>503</v>
      </c>
      <c r="AD1" s="12" t="s">
        <v>504</v>
      </c>
      <c r="AE1" s="12" t="s">
        <v>505</v>
      </c>
      <c r="AF1" s="12" t="s">
        <v>506</v>
      </c>
      <c r="AG1" s="12" t="s">
        <v>507</v>
      </c>
      <c r="AH1" s="12" t="s">
        <v>508</v>
      </c>
      <c r="AI1" s="12" t="s">
        <v>509</v>
      </c>
      <c r="AJ1" s="12" t="s">
        <v>510</v>
      </c>
      <c r="AK1" s="12" t="s">
        <v>511</v>
      </c>
      <c r="AL1" s="12" t="s">
        <v>512</v>
      </c>
      <c r="AM1" s="12" t="s">
        <v>513</v>
      </c>
      <c r="AN1" s="12" t="s">
        <v>65</v>
      </c>
      <c r="AO1" s="12" t="s">
        <v>66</v>
      </c>
    </row>
    <row r="2" spans="1:41" ht="75" x14ac:dyDescent="0.25">
      <c r="A2" s="14" t="s">
        <v>67</v>
      </c>
      <c r="B2" s="14" t="s">
        <v>68</v>
      </c>
      <c r="C2" s="15">
        <v>43152</v>
      </c>
      <c r="D2" s="15" t="s">
        <v>69</v>
      </c>
      <c r="E2" s="16" t="s">
        <v>70</v>
      </c>
      <c r="F2" s="14" t="s">
        <v>71</v>
      </c>
      <c r="G2" s="16" t="s">
        <v>72</v>
      </c>
      <c r="H2" s="14" t="s">
        <v>73</v>
      </c>
      <c r="I2" s="16" t="s">
        <v>74</v>
      </c>
      <c r="J2" s="17" t="s">
        <v>75</v>
      </c>
      <c r="K2" s="17" t="s">
        <v>76</v>
      </c>
      <c r="L2" s="18" t="s">
        <v>77</v>
      </c>
      <c r="M2" s="19" t="s">
        <v>78</v>
      </c>
      <c r="N2" s="15" t="s">
        <v>79</v>
      </c>
      <c r="O2" s="17"/>
      <c r="P2" s="17"/>
      <c r="Q2" s="17" t="s">
        <v>80</v>
      </c>
      <c r="R2" s="18" t="s">
        <v>81</v>
      </c>
      <c r="S2" s="18" t="s">
        <v>82</v>
      </c>
      <c r="T2" s="18" t="s">
        <v>83</v>
      </c>
      <c r="U2" s="15">
        <v>40725</v>
      </c>
      <c r="V2" s="15">
        <v>42481</v>
      </c>
      <c r="W2" s="17"/>
      <c r="X2" s="18"/>
      <c r="Y2" s="17"/>
      <c r="Z2" s="18"/>
      <c r="AA2" s="17"/>
      <c r="AB2" s="18"/>
      <c r="AC2" s="17"/>
      <c r="AD2" s="18"/>
      <c r="AE2" s="17"/>
      <c r="AF2" s="18"/>
      <c r="AG2" s="17"/>
      <c r="AH2" s="18"/>
      <c r="AI2" s="17"/>
      <c r="AJ2" s="18"/>
      <c r="AK2" s="17"/>
      <c r="AL2" s="18"/>
      <c r="AM2" s="17"/>
      <c r="AN2" s="18"/>
      <c r="AO2" s="18"/>
    </row>
    <row r="3" spans="1:41" ht="165" x14ac:dyDescent="0.25">
      <c r="A3" s="14" t="s">
        <v>67</v>
      </c>
      <c r="B3" s="14" t="s">
        <v>68</v>
      </c>
      <c r="C3" s="15">
        <v>43633</v>
      </c>
      <c r="D3" s="15" t="s">
        <v>69</v>
      </c>
      <c r="E3" s="16" t="s">
        <v>70</v>
      </c>
      <c r="F3" s="14" t="s">
        <v>71</v>
      </c>
      <c r="G3" s="16" t="s">
        <v>72</v>
      </c>
      <c r="H3" s="14" t="s">
        <v>73</v>
      </c>
      <c r="I3" s="16" t="s">
        <v>74</v>
      </c>
      <c r="J3" s="17" t="s">
        <v>75</v>
      </c>
      <c r="K3" s="17" t="s">
        <v>76</v>
      </c>
      <c r="L3" s="18" t="s">
        <v>77</v>
      </c>
      <c r="M3" s="19" t="s">
        <v>78</v>
      </c>
      <c r="N3" s="15" t="s">
        <v>79</v>
      </c>
      <c r="O3" s="17"/>
      <c r="P3" s="17"/>
      <c r="Q3" s="17" t="s">
        <v>80</v>
      </c>
      <c r="R3" s="18" t="s">
        <v>81</v>
      </c>
      <c r="S3" s="18" t="s">
        <v>82</v>
      </c>
      <c r="T3" s="18" t="s">
        <v>83</v>
      </c>
      <c r="U3" s="15">
        <v>42482</v>
      </c>
      <c r="V3" s="15"/>
      <c r="W3" s="17" t="s">
        <v>514</v>
      </c>
      <c r="X3" s="18" t="s">
        <v>515</v>
      </c>
      <c r="Y3" s="17" t="str">
        <f>VLOOKUP(X3,'Axe 2 Règles de gestion'!$D$2:$F$155,3, FALSE)</f>
        <v>Rémunération : L'agent perçoit son traitement indiciaire, son indemnité de résidence et son supplément familial de traitement.</v>
      </c>
      <c r="Z3" s="18" t="s">
        <v>517</v>
      </c>
      <c r="AA3" s="17" t="str">
        <f>VLOOKUP(Z3,'Axe 2 Règles de gestion'!$D$2:$F$155,3, FALSE)</f>
        <v>Carrière : Pendant cette période, l'agent conserve ses droits à avancement d'échelon et de grade.</v>
      </c>
      <c r="AB3" s="18" t="s">
        <v>519</v>
      </c>
      <c r="AC3" s="17" t="str">
        <f>VLOOKUP(AB3,'Axe 2 Règles de gestion'!$D$2:$F$155,3, FALSE)</f>
        <v>Congés : L'agent n'acquiert aucun droit à congés annuels mais peut poser des congés déjà acquis et bénéficier de congés maladie. Dans ce cas, il perçoit la rémunération prévue en cas de congés et la suspension ne commence qu'à l'issue des congés.</v>
      </c>
      <c r="AD3" s="18" t="s">
        <v>521</v>
      </c>
      <c r="AE3" s="17" t="str">
        <f>VLOOKUP(AD3,'Axe 2 Règles de gestion'!$D$2:$F$155,3, FALSE)</f>
        <v>Retraite : La suspension étant une période d'activité, cette période est prise en compte pour la retraite.</v>
      </c>
      <c r="AF3" s="18" t="s">
        <v>523</v>
      </c>
      <c r="AG3" s="17" t="str">
        <f>VLOOKUP(AF3,'Axe 2 Règles de gestion'!$D$2:$F$155,3, FALSE)</f>
        <v>Acte : Un acte administratif doit être produit.</v>
      </c>
      <c r="AH3" s="18"/>
      <c r="AI3" s="17"/>
      <c r="AJ3" s="18"/>
      <c r="AK3" s="17"/>
      <c r="AL3" s="18"/>
      <c r="AM3" s="17"/>
      <c r="AN3" s="18"/>
      <c r="AO3" s="18"/>
    </row>
    <row r="4" spans="1:41" ht="75" x14ac:dyDescent="0.25">
      <c r="A4" s="14" t="s">
        <v>67</v>
      </c>
      <c r="B4" s="14" t="s">
        <v>68</v>
      </c>
      <c r="C4" s="15">
        <v>43152</v>
      </c>
      <c r="D4" s="15" t="s">
        <v>69</v>
      </c>
      <c r="E4" s="16" t="s">
        <v>70</v>
      </c>
      <c r="F4" s="14" t="s">
        <v>71</v>
      </c>
      <c r="G4" s="16" t="s">
        <v>72</v>
      </c>
      <c r="H4" s="14" t="s">
        <v>73</v>
      </c>
      <c r="I4" s="16" t="s">
        <v>74</v>
      </c>
      <c r="J4" s="17" t="s">
        <v>75</v>
      </c>
      <c r="K4" s="17" t="s">
        <v>76</v>
      </c>
      <c r="L4" s="18" t="s">
        <v>120</v>
      </c>
      <c r="M4" s="19" t="s">
        <v>121</v>
      </c>
      <c r="N4" s="15" t="s">
        <v>122</v>
      </c>
      <c r="O4" s="17"/>
      <c r="P4" s="17"/>
      <c r="Q4" s="17" t="s">
        <v>80</v>
      </c>
      <c r="R4" s="18" t="s">
        <v>81</v>
      </c>
      <c r="S4" s="18" t="s">
        <v>82</v>
      </c>
      <c r="T4" s="18" t="s">
        <v>83</v>
      </c>
      <c r="U4" s="15">
        <v>40725</v>
      </c>
      <c r="V4" s="15">
        <v>42481</v>
      </c>
      <c r="W4" s="17"/>
      <c r="X4" s="18"/>
      <c r="Y4" s="17"/>
      <c r="Z4" s="18"/>
      <c r="AA4" s="17"/>
      <c r="AB4" s="18"/>
      <c r="AC4" s="17"/>
      <c r="AD4" s="18"/>
      <c r="AE4" s="17"/>
      <c r="AF4" s="18"/>
      <c r="AG4" s="17"/>
      <c r="AH4" s="18"/>
      <c r="AI4" s="17"/>
      <c r="AJ4" s="18"/>
      <c r="AK4" s="17"/>
      <c r="AL4" s="18"/>
      <c r="AM4" s="17"/>
      <c r="AN4" s="18"/>
      <c r="AO4" s="18"/>
    </row>
    <row r="5" spans="1:41" ht="75" x14ac:dyDescent="0.25">
      <c r="A5" s="14" t="s">
        <v>67</v>
      </c>
      <c r="B5" s="14" t="s">
        <v>68</v>
      </c>
      <c r="C5" s="15">
        <v>43620</v>
      </c>
      <c r="D5" s="15" t="s">
        <v>69</v>
      </c>
      <c r="E5" s="16" t="s">
        <v>70</v>
      </c>
      <c r="F5" s="14" t="s">
        <v>71</v>
      </c>
      <c r="G5" s="16" t="s">
        <v>72</v>
      </c>
      <c r="H5" s="14" t="s">
        <v>73</v>
      </c>
      <c r="I5" s="16" t="s">
        <v>74</v>
      </c>
      <c r="J5" s="17" t="s">
        <v>75</v>
      </c>
      <c r="K5" s="17" t="s">
        <v>76</v>
      </c>
      <c r="L5" s="18" t="s">
        <v>120</v>
      </c>
      <c r="M5" s="19" t="s">
        <v>121</v>
      </c>
      <c r="N5" s="15" t="s">
        <v>122</v>
      </c>
      <c r="O5" s="17"/>
      <c r="P5" s="17"/>
      <c r="Q5" s="17" t="s">
        <v>80</v>
      </c>
      <c r="R5" s="18" t="s">
        <v>81</v>
      </c>
      <c r="S5" s="18" t="s">
        <v>82</v>
      </c>
      <c r="T5" s="18" t="s">
        <v>83</v>
      </c>
      <c r="U5" s="15">
        <v>42482</v>
      </c>
      <c r="V5" s="15"/>
      <c r="W5" s="17"/>
      <c r="X5" s="18"/>
      <c r="Y5" s="17"/>
      <c r="Z5" s="18"/>
      <c r="AA5" s="17"/>
      <c r="AB5" s="18"/>
      <c r="AC5" s="17"/>
      <c r="AD5" s="18"/>
      <c r="AE5" s="17"/>
      <c r="AF5" s="18"/>
      <c r="AG5" s="17"/>
      <c r="AH5" s="18"/>
      <c r="AI5" s="17"/>
      <c r="AJ5" s="18"/>
      <c r="AK5" s="17"/>
      <c r="AL5" s="18"/>
      <c r="AM5" s="17"/>
      <c r="AN5" s="18"/>
      <c r="AO5" s="18"/>
    </row>
    <row r="6" spans="1:41" ht="75" x14ac:dyDescent="0.25">
      <c r="A6" s="14" t="s">
        <v>127</v>
      </c>
      <c r="B6" s="14" t="s">
        <v>128</v>
      </c>
      <c r="C6" s="15">
        <v>44292</v>
      </c>
      <c r="D6" s="15" t="s">
        <v>69</v>
      </c>
      <c r="E6" s="16" t="s">
        <v>70</v>
      </c>
      <c r="F6" s="14" t="s">
        <v>71</v>
      </c>
      <c r="G6" s="16" t="s">
        <v>72</v>
      </c>
      <c r="H6" s="14" t="s">
        <v>73</v>
      </c>
      <c r="I6" s="16" t="s">
        <v>74</v>
      </c>
      <c r="J6" s="17" t="s">
        <v>75</v>
      </c>
      <c r="K6" s="17" t="s">
        <v>76</v>
      </c>
      <c r="L6" s="18" t="s">
        <v>77</v>
      </c>
      <c r="M6" s="19" t="s">
        <v>78</v>
      </c>
      <c r="N6" s="15" t="s">
        <v>79</v>
      </c>
      <c r="O6" s="17"/>
      <c r="P6" s="17"/>
      <c r="Q6" s="17" t="s">
        <v>129</v>
      </c>
      <c r="R6" s="18" t="s">
        <v>130</v>
      </c>
      <c r="S6" s="18" t="s">
        <v>82</v>
      </c>
      <c r="T6" s="18" t="s">
        <v>131</v>
      </c>
      <c r="U6" s="15">
        <v>43831</v>
      </c>
      <c r="V6" s="15"/>
      <c r="W6" s="17"/>
      <c r="X6" s="18"/>
      <c r="Y6" s="17"/>
      <c r="Z6" s="18"/>
      <c r="AA6" s="17"/>
      <c r="AB6" s="18"/>
      <c r="AC6" s="17"/>
      <c r="AD6" s="18"/>
      <c r="AE6" s="17"/>
      <c r="AF6" s="18"/>
      <c r="AG6" s="17"/>
      <c r="AH6" s="18"/>
      <c r="AI6" s="17"/>
      <c r="AJ6" s="18"/>
      <c r="AK6" s="17"/>
      <c r="AL6" s="18"/>
      <c r="AM6" s="17"/>
      <c r="AN6" s="18"/>
      <c r="AO6" s="18"/>
    </row>
    <row r="7" spans="1:41" ht="75" x14ac:dyDescent="0.25">
      <c r="A7" s="14" t="s">
        <v>127</v>
      </c>
      <c r="B7" s="14" t="s">
        <v>128</v>
      </c>
      <c r="C7" s="15">
        <v>44292</v>
      </c>
      <c r="D7" s="15" t="s">
        <v>69</v>
      </c>
      <c r="E7" s="16" t="s">
        <v>70</v>
      </c>
      <c r="F7" s="14" t="s">
        <v>71</v>
      </c>
      <c r="G7" s="16" t="s">
        <v>72</v>
      </c>
      <c r="H7" s="14" t="s">
        <v>73</v>
      </c>
      <c r="I7" s="16" t="s">
        <v>74</v>
      </c>
      <c r="J7" s="17" t="s">
        <v>75</v>
      </c>
      <c r="K7" s="17" t="s">
        <v>76</v>
      </c>
      <c r="L7" s="18" t="s">
        <v>120</v>
      </c>
      <c r="M7" s="19" t="s">
        <v>121</v>
      </c>
      <c r="N7" s="15" t="s">
        <v>122</v>
      </c>
      <c r="O7" s="17"/>
      <c r="P7" s="17"/>
      <c r="Q7" s="17" t="s">
        <v>129</v>
      </c>
      <c r="R7" s="18" t="s">
        <v>130</v>
      </c>
      <c r="S7" s="18" t="s">
        <v>82</v>
      </c>
      <c r="T7" s="18" t="s">
        <v>131</v>
      </c>
      <c r="U7" s="15">
        <v>43831</v>
      </c>
      <c r="V7" s="15"/>
      <c r="W7" s="17"/>
      <c r="X7" s="18"/>
      <c r="Y7" s="17"/>
      <c r="Z7" s="18"/>
      <c r="AA7" s="17"/>
      <c r="AB7" s="18"/>
      <c r="AC7" s="17"/>
      <c r="AD7" s="18"/>
      <c r="AE7" s="17"/>
      <c r="AF7" s="18"/>
      <c r="AG7" s="17"/>
      <c r="AH7" s="18"/>
      <c r="AI7" s="17"/>
      <c r="AJ7" s="18"/>
      <c r="AK7" s="17"/>
      <c r="AL7" s="18"/>
      <c r="AM7" s="17"/>
      <c r="AN7" s="18"/>
      <c r="AO7" s="18"/>
    </row>
    <row r="8" spans="1:41" ht="165" x14ac:dyDescent="0.25">
      <c r="A8" s="14" t="s">
        <v>67</v>
      </c>
      <c r="B8" s="14" t="s">
        <v>68</v>
      </c>
      <c r="C8" s="15">
        <v>43633</v>
      </c>
      <c r="D8" s="15" t="s">
        <v>69</v>
      </c>
      <c r="E8" s="16" t="s">
        <v>70</v>
      </c>
      <c r="F8" s="14" t="s">
        <v>71</v>
      </c>
      <c r="G8" s="16" t="s">
        <v>72</v>
      </c>
      <c r="H8" s="14" t="s">
        <v>73</v>
      </c>
      <c r="I8" s="16" t="s">
        <v>74</v>
      </c>
      <c r="J8" s="17" t="s">
        <v>75</v>
      </c>
      <c r="K8" s="17" t="s">
        <v>76</v>
      </c>
      <c r="L8" s="18" t="s">
        <v>77</v>
      </c>
      <c r="M8" s="19" t="s">
        <v>78</v>
      </c>
      <c r="N8" s="15" t="s">
        <v>79</v>
      </c>
      <c r="O8" s="17"/>
      <c r="P8" s="17"/>
      <c r="Q8" s="17" t="s">
        <v>132</v>
      </c>
      <c r="R8" s="18" t="s">
        <v>133</v>
      </c>
      <c r="S8" s="18" t="s">
        <v>82</v>
      </c>
      <c r="T8" s="18" t="s">
        <v>83</v>
      </c>
      <c r="U8" s="15">
        <v>40725</v>
      </c>
      <c r="V8" s="15"/>
      <c r="W8" s="17" t="s">
        <v>525</v>
      </c>
      <c r="X8" s="18" t="s">
        <v>526</v>
      </c>
      <c r="Y8" s="17" t="str">
        <f>VLOOKUP(X8,'Axe 2 Règles de gestion'!$D$2:$F$155,3, FALSE)</f>
        <v>Rémunération : L'agent perçoit sa rémunération et les prestations familiales obligatoires.</v>
      </c>
      <c r="Z8" s="18" t="s">
        <v>519</v>
      </c>
      <c r="AA8" s="17" t="str">
        <f>VLOOKUP(Z8,'Axe 2 Règles de gestion'!$D$2:$F$155,3, FALSE)</f>
        <v>Congés : L'agent n'acquiert aucun droit à congés annuels mais peut poser des congés déjà acquis et bénéficier de congés maladie. Dans ce cas, il perçoit la rémunération prévue en cas de congés et la suspension ne commence qu'à l'issue des congés.</v>
      </c>
      <c r="AB8" s="18" t="s">
        <v>523</v>
      </c>
      <c r="AC8" s="17" t="str">
        <f>VLOOKUP(AB8,'Axe 2 Règles de gestion'!$D$2:$F$155,3, FALSE)</f>
        <v>Acte : Un acte administratif doit être produit.</v>
      </c>
      <c r="AD8" s="18"/>
      <c r="AE8" s="17"/>
      <c r="AF8" s="18"/>
      <c r="AG8" s="17"/>
      <c r="AH8" s="18"/>
      <c r="AI8" s="17"/>
      <c r="AJ8" s="18"/>
      <c r="AK8" s="17"/>
      <c r="AL8" s="18"/>
      <c r="AM8" s="17"/>
      <c r="AN8" s="18"/>
      <c r="AO8" s="18"/>
    </row>
    <row r="9" spans="1:41" ht="75" x14ac:dyDescent="0.25">
      <c r="A9" s="14" t="s">
        <v>148</v>
      </c>
      <c r="B9" s="14" t="s">
        <v>68</v>
      </c>
      <c r="C9" s="15">
        <v>44833</v>
      </c>
      <c r="D9" s="15" t="s">
        <v>69</v>
      </c>
      <c r="E9" s="16" t="s">
        <v>70</v>
      </c>
      <c r="F9" s="14" t="s">
        <v>71</v>
      </c>
      <c r="G9" s="16" t="s">
        <v>72</v>
      </c>
      <c r="H9" s="14" t="s">
        <v>73</v>
      </c>
      <c r="I9" s="16" t="s">
        <v>74</v>
      </c>
      <c r="J9" s="17" t="s">
        <v>75</v>
      </c>
      <c r="K9" s="17" t="s">
        <v>76</v>
      </c>
      <c r="L9" s="18" t="s">
        <v>120</v>
      </c>
      <c r="M9" s="19" t="s">
        <v>121</v>
      </c>
      <c r="N9" s="15" t="s">
        <v>122</v>
      </c>
      <c r="O9" s="17"/>
      <c r="P9" s="17"/>
      <c r="Q9" s="17" t="s">
        <v>132</v>
      </c>
      <c r="R9" s="18" t="s">
        <v>133</v>
      </c>
      <c r="S9" s="18" t="s">
        <v>82</v>
      </c>
      <c r="T9" s="18" t="s">
        <v>83</v>
      </c>
      <c r="U9" s="15">
        <v>40725</v>
      </c>
      <c r="V9" s="15">
        <v>44677</v>
      </c>
      <c r="W9" s="17"/>
      <c r="X9" s="18"/>
      <c r="Y9" s="17"/>
      <c r="Z9" s="18"/>
      <c r="AA9" s="17"/>
      <c r="AB9" s="18"/>
      <c r="AC9" s="17"/>
      <c r="AD9" s="18"/>
      <c r="AE9" s="17"/>
      <c r="AF9" s="18"/>
      <c r="AG9" s="17"/>
      <c r="AH9" s="18"/>
      <c r="AI9" s="17"/>
      <c r="AJ9" s="18"/>
      <c r="AK9" s="17"/>
      <c r="AL9" s="18"/>
      <c r="AM9" s="17"/>
      <c r="AN9" s="18"/>
      <c r="AO9" s="18"/>
    </row>
    <row r="10" spans="1:41" ht="75" x14ac:dyDescent="0.25">
      <c r="A10" s="14" t="s">
        <v>148</v>
      </c>
      <c r="B10" s="14" t="s">
        <v>128</v>
      </c>
      <c r="C10" s="15">
        <v>44833</v>
      </c>
      <c r="D10" s="15" t="s">
        <v>69</v>
      </c>
      <c r="E10" s="16" t="s">
        <v>70</v>
      </c>
      <c r="F10" s="14" t="s">
        <v>71</v>
      </c>
      <c r="G10" s="16" t="s">
        <v>72</v>
      </c>
      <c r="H10" s="14" t="s">
        <v>73</v>
      </c>
      <c r="I10" s="16" t="s">
        <v>74</v>
      </c>
      <c r="J10" s="17" t="s">
        <v>75</v>
      </c>
      <c r="K10" s="17" t="s">
        <v>76</v>
      </c>
      <c r="L10" s="18" t="s">
        <v>120</v>
      </c>
      <c r="M10" s="19" t="s">
        <v>121</v>
      </c>
      <c r="N10" s="15" t="s">
        <v>122</v>
      </c>
      <c r="O10" s="17"/>
      <c r="P10" s="17"/>
      <c r="Q10" s="17" t="s">
        <v>132</v>
      </c>
      <c r="R10" s="18" t="s">
        <v>133</v>
      </c>
      <c r="S10" s="18" t="s">
        <v>82</v>
      </c>
      <c r="T10" s="18" t="s">
        <v>83</v>
      </c>
      <c r="U10" s="15">
        <v>44678</v>
      </c>
      <c r="V10" s="15"/>
      <c r="W10" s="17"/>
      <c r="X10" s="18"/>
      <c r="Y10" s="17"/>
      <c r="Z10" s="18"/>
      <c r="AA10" s="17"/>
      <c r="AB10" s="18"/>
      <c r="AC10" s="17"/>
      <c r="AD10" s="18"/>
      <c r="AE10" s="17"/>
      <c r="AF10" s="18"/>
      <c r="AG10" s="17"/>
      <c r="AH10" s="18"/>
      <c r="AI10" s="17"/>
      <c r="AJ10" s="18"/>
      <c r="AK10" s="17"/>
      <c r="AL10" s="18"/>
      <c r="AM10" s="17"/>
      <c r="AN10" s="18"/>
      <c r="AO10" s="18"/>
    </row>
    <row r="11" spans="1:41" ht="75" x14ac:dyDescent="0.25">
      <c r="A11" s="14" t="s">
        <v>67</v>
      </c>
      <c r="B11" s="14" t="s">
        <v>68</v>
      </c>
      <c r="C11" s="15">
        <v>43152</v>
      </c>
      <c r="D11" s="15" t="s">
        <v>69</v>
      </c>
      <c r="E11" s="16" t="s">
        <v>70</v>
      </c>
      <c r="F11" s="14" t="s">
        <v>71</v>
      </c>
      <c r="G11" s="16" t="s">
        <v>72</v>
      </c>
      <c r="H11" s="14" t="s">
        <v>73</v>
      </c>
      <c r="I11" s="16" t="s">
        <v>74</v>
      </c>
      <c r="J11" s="17" t="s">
        <v>75</v>
      </c>
      <c r="K11" s="17" t="s">
        <v>76</v>
      </c>
      <c r="L11" s="18" t="s">
        <v>77</v>
      </c>
      <c r="M11" s="19" t="s">
        <v>78</v>
      </c>
      <c r="N11" s="15" t="s">
        <v>79</v>
      </c>
      <c r="O11" s="17"/>
      <c r="P11" s="17"/>
      <c r="Q11" s="17" t="s">
        <v>155</v>
      </c>
      <c r="R11" s="18" t="s">
        <v>156</v>
      </c>
      <c r="S11" s="18" t="s">
        <v>82</v>
      </c>
      <c r="T11" s="18" t="s">
        <v>83</v>
      </c>
      <c r="U11" s="15">
        <v>40725</v>
      </c>
      <c r="V11" s="15">
        <v>42481</v>
      </c>
      <c r="W11" s="17"/>
      <c r="X11" s="18"/>
      <c r="Y11" s="17"/>
      <c r="Z11" s="18"/>
      <c r="AA11" s="17"/>
      <c r="AB11" s="18"/>
      <c r="AC11" s="17"/>
      <c r="AD11" s="18"/>
      <c r="AE11" s="17"/>
      <c r="AF11" s="18"/>
      <c r="AG11" s="17"/>
      <c r="AH11" s="18"/>
      <c r="AI11" s="17"/>
      <c r="AJ11" s="18"/>
      <c r="AK11" s="17"/>
      <c r="AL11" s="18"/>
      <c r="AM11" s="17"/>
      <c r="AN11" s="18"/>
      <c r="AO11" s="18"/>
    </row>
    <row r="12" spans="1:41" ht="165" x14ac:dyDescent="0.25">
      <c r="A12" s="14" t="s">
        <v>67</v>
      </c>
      <c r="B12" s="14" t="s">
        <v>68</v>
      </c>
      <c r="C12" s="15">
        <v>43633</v>
      </c>
      <c r="D12" s="15" t="s">
        <v>69</v>
      </c>
      <c r="E12" s="16" t="s">
        <v>70</v>
      </c>
      <c r="F12" s="14" t="s">
        <v>71</v>
      </c>
      <c r="G12" s="16" t="s">
        <v>72</v>
      </c>
      <c r="H12" s="14" t="s">
        <v>73</v>
      </c>
      <c r="I12" s="16" t="s">
        <v>74</v>
      </c>
      <c r="J12" s="17" t="s">
        <v>75</v>
      </c>
      <c r="K12" s="17" t="s">
        <v>76</v>
      </c>
      <c r="L12" s="18" t="s">
        <v>77</v>
      </c>
      <c r="M12" s="19" t="s">
        <v>78</v>
      </c>
      <c r="N12" s="15" t="s">
        <v>79</v>
      </c>
      <c r="O12" s="17"/>
      <c r="P12" s="17"/>
      <c r="Q12" s="17" t="s">
        <v>155</v>
      </c>
      <c r="R12" s="18" t="s">
        <v>156</v>
      </c>
      <c r="S12" s="18" t="s">
        <v>82</v>
      </c>
      <c r="T12" s="18" t="s">
        <v>83</v>
      </c>
      <c r="U12" s="15">
        <v>42482</v>
      </c>
      <c r="V12" s="15"/>
      <c r="W12" s="17" t="s">
        <v>528</v>
      </c>
      <c r="X12" s="18" t="s">
        <v>515</v>
      </c>
      <c r="Y12" s="17" t="str">
        <f>VLOOKUP(X12,'Axe 2 Règles de gestion'!$D$2:$F$155,3, FALSE)</f>
        <v>Rémunération : L'agent perçoit son traitement indiciaire, son indemnité de résidence et son supplément familial de traitement.</v>
      </c>
      <c r="Z12" s="18" t="s">
        <v>529</v>
      </c>
      <c r="AA12" s="17" t="str">
        <f>VLOOKUP(Z12,'Axe 2 Règles de gestion'!$D$2:$F$155,3, FALSE)</f>
        <v>Carrière : Pendant cette période, l'agent conserve ses droits à avancement d'échelon.</v>
      </c>
      <c r="AB12" s="18" t="s">
        <v>531</v>
      </c>
      <c r="AC12" s="17" t="str">
        <f>VLOOKUP(AB12,'Axe 2 Règles de gestion'!$D$2:$F$155,3, FALSE)</f>
        <v>Stage : La date de fin de stage est reportée du nombre de jours de suspension de fonctions de l'agent.</v>
      </c>
      <c r="AD12" s="18" t="s">
        <v>533</v>
      </c>
      <c r="AE12" s="17" t="str">
        <f>VLOOKUP(AD12,'Axe 2 Règles de gestion'!$D$2:$F$155,3, FALSE)</f>
        <v>Titularisation : Cas 1 - La suspension a conduit à une sanction. La date de la titularisation prend effet au lendemain de la date de fin de stage ; date repoussée du nombre de jours de suspension de fonctions de l'agent.</v>
      </c>
      <c r="AF12" s="18" t="s">
        <v>535</v>
      </c>
      <c r="AG12" s="17" t="str">
        <f>VLOOKUP(AF12,'Axe 2 Règles de gestion'!$D$2:$F$155,3, FALSE)</f>
        <v>Titularisation : Cas 2 - L'agent est innocenté et la suspension n'a pas conduit à une sanction. La date de titularisation n'est pas modifiée et n'est pas repoussée du nombre de jours de suspension de fonctions de l'agent.</v>
      </c>
      <c r="AH12" s="18" t="s">
        <v>519</v>
      </c>
      <c r="AI12" s="17" t="str">
        <f>VLOOKUP(AH12,'Axe 2 Règles de gestion'!$D$2:$F$155,3, FALSE)</f>
        <v>Congés : L'agent n'acquiert aucun droit à congés annuels mais peut poser des congés déjà acquis et bénéficier de congés maladie. Dans ce cas, il perçoit la rémunération prévue en cas de congés et la suspension ne commence qu'à l'issue des congés.</v>
      </c>
      <c r="AJ12" s="18" t="s">
        <v>521</v>
      </c>
      <c r="AK12" s="17" t="str">
        <f>VLOOKUP(AJ12,'Axe 2 Règles de gestion'!$D$2:$F$155,3, FALSE)</f>
        <v>Retraite : La suspension étant une période d'activité, cette période est prise en compte pour la retraite.</v>
      </c>
      <c r="AL12" s="18" t="s">
        <v>523</v>
      </c>
      <c r="AM12" s="17" t="str">
        <f>VLOOKUP(AL12,'Axe 2 Règles de gestion'!$D$2:$F$155,3, FALSE)</f>
        <v>Acte : Un acte administratif doit être produit.</v>
      </c>
      <c r="AN12" s="18"/>
      <c r="AO12" s="18"/>
    </row>
    <row r="13" spans="1:41" ht="75" x14ac:dyDescent="0.25">
      <c r="A13" s="14" t="s">
        <v>67</v>
      </c>
      <c r="B13" s="14" t="s">
        <v>68</v>
      </c>
      <c r="C13" s="15">
        <v>43152</v>
      </c>
      <c r="D13" s="15" t="s">
        <v>69</v>
      </c>
      <c r="E13" s="16" t="s">
        <v>70</v>
      </c>
      <c r="F13" s="14" t="s">
        <v>71</v>
      </c>
      <c r="G13" s="16" t="s">
        <v>72</v>
      </c>
      <c r="H13" s="14" t="s">
        <v>73</v>
      </c>
      <c r="I13" s="16" t="s">
        <v>74</v>
      </c>
      <c r="J13" s="17" t="s">
        <v>75</v>
      </c>
      <c r="K13" s="17" t="s">
        <v>76</v>
      </c>
      <c r="L13" s="18" t="s">
        <v>120</v>
      </c>
      <c r="M13" s="19" t="s">
        <v>121</v>
      </c>
      <c r="N13" s="15" t="s">
        <v>122</v>
      </c>
      <c r="O13" s="17"/>
      <c r="P13" s="17"/>
      <c r="Q13" s="17" t="s">
        <v>155</v>
      </c>
      <c r="R13" s="18" t="s">
        <v>156</v>
      </c>
      <c r="S13" s="18" t="s">
        <v>82</v>
      </c>
      <c r="T13" s="18" t="s">
        <v>83</v>
      </c>
      <c r="U13" s="15">
        <v>40725</v>
      </c>
      <c r="V13" s="15">
        <v>42481</v>
      </c>
      <c r="W13" s="17"/>
      <c r="X13" s="18"/>
      <c r="Y13" s="17"/>
      <c r="Z13" s="18"/>
      <c r="AA13" s="17"/>
      <c r="AB13" s="18"/>
      <c r="AC13" s="17"/>
      <c r="AD13" s="18"/>
      <c r="AE13" s="17"/>
      <c r="AF13" s="18"/>
      <c r="AG13" s="17"/>
      <c r="AH13" s="18"/>
      <c r="AI13" s="17"/>
      <c r="AJ13" s="18"/>
      <c r="AK13" s="17"/>
      <c r="AL13" s="18"/>
      <c r="AM13" s="17"/>
      <c r="AN13" s="18"/>
      <c r="AO13" s="18"/>
    </row>
    <row r="14" spans="1:41" ht="75" x14ac:dyDescent="0.25">
      <c r="A14" s="14" t="s">
        <v>67</v>
      </c>
      <c r="B14" s="14" t="s">
        <v>68</v>
      </c>
      <c r="C14" s="15">
        <v>43620</v>
      </c>
      <c r="D14" s="15" t="s">
        <v>69</v>
      </c>
      <c r="E14" s="16" t="s">
        <v>70</v>
      </c>
      <c r="F14" s="14" t="s">
        <v>71</v>
      </c>
      <c r="G14" s="16" t="s">
        <v>72</v>
      </c>
      <c r="H14" s="14" t="s">
        <v>73</v>
      </c>
      <c r="I14" s="16" t="s">
        <v>74</v>
      </c>
      <c r="J14" s="17" t="s">
        <v>75</v>
      </c>
      <c r="K14" s="17" t="s">
        <v>76</v>
      </c>
      <c r="L14" s="18" t="s">
        <v>120</v>
      </c>
      <c r="M14" s="19" t="s">
        <v>121</v>
      </c>
      <c r="N14" s="15" t="s">
        <v>122</v>
      </c>
      <c r="O14" s="17"/>
      <c r="P14" s="17"/>
      <c r="Q14" s="17" t="s">
        <v>155</v>
      </c>
      <c r="R14" s="18" t="s">
        <v>156</v>
      </c>
      <c r="S14" s="18" t="s">
        <v>82</v>
      </c>
      <c r="T14" s="18" t="s">
        <v>83</v>
      </c>
      <c r="U14" s="15">
        <v>42482</v>
      </c>
      <c r="V14" s="15"/>
      <c r="W14" s="17"/>
      <c r="X14" s="18"/>
      <c r="Y14" s="17"/>
      <c r="Z14" s="18"/>
      <c r="AA14" s="17"/>
      <c r="AB14" s="18"/>
      <c r="AC14" s="17"/>
      <c r="AD14" s="18"/>
      <c r="AE14" s="17"/>
      <c r="AF14" s="18"/>
      <c r="AG14" s="17"/>
      <c r="AH14" s="18"/>
      <c r="AI14" s="17"/>
      <c r="AJ14" s="18"/>
      <c r="AK14" s="17"/>
      <c r="AL14" s="18"/>
      <c r="AM14" s="17"/>
      <c r="AN14" s="18"/>
      <c r="AO14" s="18"/>
    </row>
    <row r="15" spans="1:41" ht="75" x14ac:dyDescent="0.25">
      <c r="A15" s="14" t="s">
        <v>67</v>
      </c>
      <c r="B15" s="14" t="s">
        <v>68</v>
      </c>
      <c r="C15" s="15">
        <v>43621</v>
      </c>
      <c r="D15" s="15" t="s">
        <v>69</v>
      </c>
      <c r="E15" s="16" t="s">
        <v>70</v>
      </c>
      <c r="F15" s="14" t="s">
        <v>71</v>
      </c>
      <c r="G15" s="16" t="s">
        <v>72</v>
      </c>
      <c r="H15" s="14" t="s">
        <v>73</v>
      </c>
      <c r="I15" s="16" t="s">
        <v>74</v>
      </c>
      <c r="J15" s="17" t="s">
        <v>75</v>
      </c>
      <c r="K15" s="17" t="s">
        <v>76</v>
      </c>
      <c r="L15" s="18" t="s">
        <v>77</v>
      </c>
      <c r="M15" s="19" t="s">
        <v>78</v>
      </c>
      <c r="N15" s="15" t="s">
        <v>79</v>
      </c>
      <c r="O15" s="17"/>
      <c r="P15" s="17"/>
      <c r="Q15" s="17" t="s">
        <v>163</v>
      </c>
      <c r="R15" s="18" t="s">
        <v>164</v>
      </c>
      <c r="S15" s="18" t="s">
        <v>82</v>
      </c>
      <c r="T15" s="18" t="s">
        <v>131</v>
      </c>
      <c r="U15" s="15">
        <v>40725</v>
      </c>
      <c r="V15" s="15"/>
      <c r="W15" s="17"/>
      <c r="X15" s="18"/>
      <c r="Y15" s="17"/>
      <c r="Z15" s="18"/>
      <c r="AA15" s="17"/>
      <c r="AB15" s="18"/>
      <c r="AC15" s="17"/>
      <c r="AD15" s="18"/>
      <c r="AE15" s="17"/>
      <c r="AF15" s="18"/>
      <c r="AG15" s="17"/>
      <c r="AH15" s="18"/>
      <c r="AI15" s="17"/>
      <c r="AJ15" s="18"/>
      <c r="AK15" s="17"/>
      <c r="AL15" s="18"/>
      <c r="AM15" s="17"/>
      <c r="AN15" s="18"/>
      <c r="AO15" s="18"/>
    </row>
    <row r="16" spans="1:41" ht="75" x14ac:dyDescent="0.25">
      <c r="A16" s="14" t="s">
        <v>67</v>
      </c>
      <c r="B16" s="14" t="s">
        <v>68</v>
      </c>
      <c r="C16" s="15">
        <v>43621</v>
      </c>
      <c r="D16" s="15" t="s">
        <v>69</v>
      </c>
      <c r="E16" s="16" t="s">
        <v>70</v>
      </c>
      <c r="F16" s="14" t="s">
        <v>71</v>
      </c>
      <c r="G16" s="16" t="s">
        <v>72</v>
      </c>
      <c r="H16" s="14" t="s">
        <v>73</v>
      </c>
      <c r="I16" s="16" t="s">
        <v>74</v>
      </c>
      <c r="J16" s="17" t="s">
        <v>75</v>
      </c>
      <c r="K16" s="17" t="s">
        <v>76</v>
      </c>
      <c r="L16" s="18" t="s">
        <v>120</v>
      </c>
      <c r="M16" s="19" t="s">
        <v>121</v>
      </c>
      <c r="N16" s="15" t="s">
        <v>122</v>
      </c>
      <c r="O16" s="17"/>
      <c r="P16" s="17"/>
      <c r="Q16" s="17" t="s">
        <v>163</v>
      </c>
      <c r="R16" s="18" t="s">
        <v>164</v>
      </c>
      <c r="S16" s="18" t="s">
        <v>82</v>
      </c>
      <c r="T16" s="18" t="s">
        <v>131</v>
      </c>
      <c r="U16" s="15">
        <v>40725</v>
      </c>
      <c r="V16" s="15"/>
      <c r="W16" s="17"/>
      <c r="X16" s="18"/>
      <c r="Y16" s="17"/>
      <c r="Z16" s="18"/>
      <c r="AA16" s="17"/>
      <c r="AB16" s="18"/>
      <c r="AC16" s="17"/>
      <c r="AD16" s="18"/>
      <c r="AE16" s="17"/>
      <c r="AF16" s="18"/>
      <c r="AG16" s="17"/>
      <c r="AH16" s="18"/>
      <c r="AI16" s="17"/>
      <c r="AJ16" s="18"/>
      <c r="AK16" s="17"/>
      <c r="AL16" s="18"/>
      <c r="AM16" s="17"/>
      <c r="AN16" s="18"/>
      <c r="AO16" s="18"/>
    </row>
    <row r="17" spans="1:41" ht="75" x14ac:dyDescent="0.25">
      <c r="A17" s="14" t="s">
        <v>67</v>
      </c>
      <c r="B17" s="14" t="s">
        <v>68</v>
      </c>
      <c r="C17" s="15">
        <v>43620</v>
      </c>
      <c r="D17" s="15" t="s">
        <v>69</v>
      </c>
      <c r="E17" s="16" t="s">
        <v>70</v>
      </c>
      <c r="F17" s="14" t="s">
        <v>71</v>
      </c>
      <c r="G17" s="16" t="s">
        <v>72</v>
      </c>
      <c r="H17" s="14" t="s">
        <v>73</v>
      </c>
      <c r="I17" s="16" t="s">
        <v>74</v>
      </c>
      <c r="J17" s="17" t="s">
        <v>75</v>
      </c>
      <c r="K17" s="17" t="s">
        <v>76</v>
      </c>
      <c r="L17" s="18" t="s">
        <v>77</v>
      </c>
      <c r="M17" s="19" t="s">
        <v>78</v>
      </c>
      <c r="N17" s="15" t="s">
        <v>79</v>
      </c>
      <c r="O17" s="17"/>
      <c r="P17" s="17"/>
      <c r="Q17" s="17" t="s">
        <v>165</v>
      </c>
      <c r="R17" s="18" t="s">
        <v>166</v>
      </c>
      <c r="S17" s="18" t="s">
        <v>167</v>
      </c>
      <c r="T17" s="18" t="s">
        <v>83</v>
      </c>
      <c r="U17" s="15">
        <v>40725</v>
      </c>
      <c r="V17" s="15">
        <v>42593</v>
      </c>
      <c r="W17" s="17"/>
      <c r="X17" s="18"/>
      <c r="Y17" s="17"/>
      <c r="Z17" s="18"/>
      <c r="AA17" s="17"/>
      <c r="AB17" s="18"/>
      <c r="AC17" s="17"/>
      <c r="AD17" s="18"/>
      <c r="AE17" s="17"/>
      <c r="AF17" s="18"/>
      <c r="AG17" s="17"/>
      <c r="AH17" s="18"/>
      <c r="AI17" s="17"/>
      <c r="AJ17" s="18"/>
      <c r="AK17" s="17"/>
      <c r="AL17" s="18"/>
      <c r="AM17" s="17"/>
      <c r="AN17" s="18"/>
      <c r="AO17" s="18"/>
    </row>
    <row r="18" spans="1:41" ht="75" x14ac:dyDescent="0.25">
      <c r="A18" s="14" t="s">
        <v>169</v>
      </c>
      <c r="B18" s="14" t="s">
        <v>68</v>
      </c>
      <c r="C18" s="15">
        <v>43620</v>
      </c>
      <c r="D18" s="15" t="s">
        <v>69</v>
      </c>
      <c r="E18" s="16" t="s">
        <v>70</v>
      </c>
      <c r="F18" s="14" t="s">
        <v>71</v>
      </c>
      <c r="G18" s="16" t="s">
        <v>72</v>
      </c>
      <c r="H18" s="14" t="s">
        <v>73</v>
      </c>
      <c r="I18" s="16" t="s">
        <v>74</v>
      </c>
      <c r="J18" s="17" t="s">
        <v>75</v>
      </c>
      <c r="K18" s="17" t="s">
        <v>76</v>
      </c>
      <c r="L18" s="18" t="s">
        <v>77</v>
      </c>
      <c r="M18" s="19" t="s">
        <v>78</v>
      </c>
      <c r="N18" s="15" t="s">
        <v>79</v>
      </c>
      <c r="O18" s="17"/>
      <c r="P18" s="17"/>
      <c r="Q18" s="17" t="s">
        <v>165</v>
      </c>
      <c r="R18" s="18" t="s">
        <v>166</v>
      </c>
      <c r="S18" s="18" t="s">
        <v>167</v>
      </c>
      <c r="T18" s="18" t="s">
        <v>83</v>
      </c>
      <c r="U18" s="15">
        <v>42594</v>
      </c>
      <c r="V18" s="15"/>
      <c r="W18" s="17"/>
      <c r="X18" s="18"/>
      <c r="Y18" s="17"/>
      <c r="Z18" s="18"/>
      <c r="AA18" s="17"/>
      <c r="AB18" s="18"/>
      <c r="AC18" s="17"/>
      <c r="AD18" s="18"/>
      <c r="AE18" s="17"/>
      <c r="AF18" s="18"/>
      <c r="AG18" s="17"/>
      <c r="AH18" s="18"/>
      <c r="AI18" s="17"/>
      <c r="AJ18" s="18"/>
      <c r="AK18" s="17"/>
      <c r="AL18" s="18"/>
      <c r="AM18" s="17"/>
      <c r="AN18" s="18"/>
      <c r="AO18" s="18"/>
    </row>
    <row r="19" spans="1:41" ht="75" x14ac:dyDescent="0.25">
      <c r="A19" s="14" t="s">
        <v>67</v>
      </c>
      <c r="B19" s="14" t="s">
        <v>68</v>
      </c>
      <c r="C19" s="15">
        <v>43620</v>
      </c>
      <c r="D19" s="15" t="s">
        <v>69</v>
      </c>
      <c r="E19" s="16" t="s">
        <v>70</v>
      </c>
      <c r="F19" s="14" t="s">
        <v>71</v>
      </c>
      <c r="G19" s="16" t="s">
        <v>72</v>
      </c>
      <c r="H19" s="14" t="s">
        <v>73</v>
      </c>
      <c r="I19" s="16" t="s">
        <v>74</v>
      </c>
      <c r="J19" s="17" t="s">
        <v>75</v>
      </c>
      <c r="K19" s="17" t="s">
        <v>76</v>
      </c>
      <c r="L19" s="18" t="s">
        <v>120</v>
      </c>
      <c r="M19" s="19" t="s">
        <v>121</v>
      </c>
      <c r="N19" s="15" t="s">
        <v>122</v>
      </c>
      <c r="O19" s="17"/>
      <c r="P19" s="17"/>
      <c r="Q19" s="17" t="s">
        <v>165</v>
      </c>
      <c r="R19" s="18" t="s">
        <v>166</v>
      </c>
      <c r="S19" s="18" t="s">
        <v>167</v>
      </c>
      <c r="T19" s="18" t="s">
        <v>83</v>
      </c>
      <c r="U19" s="15">
        <v>40725</v>
      </c>
      <c r="V19" s="15">
        <v>42593</v>
      </c>
      <c r="W19" s="17"/>
      <c r="X19" s="18"/>
      <c r="Y19" s="17"/>
      <c r="Z19" s="18"/>
      <c r="AA19" s="17"/>
      <c r="AB19" s="18"/>
      <c r="AC19" s="17"/>
      <c r="AD19" s="18"/>
      <c r="AE19" s="17"/>
      <c r="AF19" s="18"/>
      <c r="AG19" s="17"/>
      <c r="AH19" s="18"/>
      <c r="AI19" s="17"/>
      <c r="AJ19" s="18"/>
      <c r="AK19" s="17"/>
      <c r="AL19" s="18"/>
      <c r="AM19" s="17"/>
      <c r="AN19" s="18"/>
      <c r="AO19" s="18"/>
    </row>
    <row r="20" spans="1:41" ht="75" x14ac:dyDescent="0.25">
      <c r="A20" s="14" t="s">
        <v>67</v>
      </c>
      <c r="B20" s="14" t="s">
        <v>68</v>
      </c>
      <c r="C20" s="15">
        <v>43620</v>
      </c>
      <c r="D20" s="15" t="s">
        <v>69</v>
      </c>
      <c r="E20" s="16" t="s">
        <v>70</v>
      </c>
      <c r="F20" s="14" t="s">
        <v>71</v>
      </c>
      <c r="G20" s="16" t="s">
        <v>72</v>
      </c>
      <c r="H20" s="14" t="s">
        <v>73</v>
      </c>
      <c r="I20" s="16" t="s">
        <v>74</v>
      </c>
      <c r="J20" s="17" t="s">
        <v>75</v>
      </c>
      <c r="K20" s="17" t="s">
        <v>76</v>
      </c>
      <c r="L20" s="18" t="s">
        <v>120</v>
      </c>
      <c r="M20" s="19" t="s">
        <v>121</v>
      </c>
      <c r="N20" s="15" t="s">
        <v>122</v>
      </c>
      <c r="O20" s="17"/>
      <c r="P20" s="17"/>
      <c r="Q20" s="17" t="s">
        <v>165</v>
      </c>
      <c r="R20" s="18" t="s">
        <v>166</v>
      </c>
      <c r="S20" s="18" t="s">
        <v>167</v>
      </c>
      <c r="T20" s="18" t="s">
        <v>83</v>
      </c>
      <c r="U20" s="15">
        <v>42594</v>
      </c>
      <c r="V20" s="15"/>
      <c r="W20" s="17"/>
      <c r="X20" s="18"/>
      <c r="Y20" s="17"/>
      <c r="Z20" s="18"/>
      <c r="AA20" s="17"/>
      <c r="AB20" s="18"/>
      <c r="AC20" s="17"/>
      <c r="AD20" s="18"/>
      <c r="AE20" s="17"/>
      <c r="AF20" s="18"/>
      <c r="AG20" s="17"/>
      <c r="AH20" s="18"/>
      <c r="AI20" s="17"/>
      <c r="AJ20" s="18"/>
      <c r="AK20" s="17"/>
      <c r="AL20" s="18"/>
      <c r="AM20" s="17"/>
      <c r="AN20" s="18"/>
      <c r="AO20" s="18"/>
    </row>
    <row r="21" spans="1:41" ht="75" x14ac:dyDescent="0.25">
      <c r="A21" s="14" t="s">
        <v>67</v>
      </c>
      <c r="B21" s="14" t="s">
        <v>68</v>
      </c>
      <c r="C21" s="15">
        <v>43620</v>
      </c>
      <c r="D21" s="15" t="s">
        <v>69</v>
      </c>
      <c r="E21" s="16" t="s">
        <v>70</v>
      </c>
      <c r="F21" s="14" t="s">
        <v>71</v>
      </c>
      <c r="G21" s="16" t="s">
        <v>72</v>
      </c>
      <c r="H21" s="14" t="s">
        <v>73</v>
      </c>
      <c r="I21" s="16" t="s">
        <v>74</v>
      </c>
      <c r="J21" s="17" t="s">
        <v>75</v>
      </c>
      <c r="K21" s="17" t="s">
        <v>76</v>
      </c>
      <c r="L21" s="18" t="s">
        <v>77</v>
      </c>
      <c r="M21" s="19" t="s">
        <v>78</v>
      </c>
      <c r="N21" s="15" t="s">
        <v>79</v>
      </c>
      <c r="O21" s="17"/>
      <c r="P21" s="17"/>
      <c r="Q21" s="17" t="s">
        <v>191</v>
      </c>
      <c r="R21" s="18" t="s">
        <v>192</v>
      </c>
      <c r="S21" s="18" t="s">
        <v>167</v>
      </c>
      <c r="T21" s="18" t="s">
        <v>83</v>
      </c>
      <c r="U21" s="15">
        <v>40725</v>
      </c>
      <c r="V21" s="15">
        <v>42865</v>
      </c>
      <c r="W21" s="17"/>
      <c r="X21" s="18"/>
      <c r="Y21" s="17"/>
      <c r="Z21" s="18"/>
      <c r="AA21" s="17"/>
      <c r="AB21" s="18"/>
      <c r="AC21" s="17"/>
      <c r="AD21" s="18"/>
      <c r="AE21" s="17"/>
      <c r="AF21" s="18"/>
      <c r="AG21" s="17"/>
      <c r="AH21" s="18"/>
      <c r="AI21" s="17"/>
      <c r="AJ21" s="18"/>
      <c r="AK21" s="17"/>
      <c r="AL21" s="18"/>
      <c r="AM21" s="17"/>
      <c r="AN21" s="18"/>
      <c r="AO21" s="18"/>
    </row>
    <row r="22" spans="1:41" ht="75" x14ac:dyDescent="0.25">
      <c r="A22" s="14" t="s">
        <v>169</v>
      </c>
      <c r="B22" s="14" t="s">
        <v>68</v>
      </c>
      <c r="C22" s="15">
        <v>43620</v>
      </c>
      <c r="D22" s="15" t="s">
        <v>69</v>
      </c>
      <c r="E22" s="16" t="s">
        <v>70</v>
      </c>
      <c r="F22" s="14" t="s">
        <v>71</v>
      </c>
      <c r="G22" s="16" t="s">
        <v>72</v>
      </c>
      <c r="H22" s="14" t="s">
        <v>73</v>
      </c>
      <c r="I22" s="16" t="s">
        <v>74</v>
      </c>
      <c r="J22" s="17" t="s">
        <v>75</v>
      </c>
      <c r="K22" s="17" t="s">
        <v>76</v>
      </c>
      <c r="L22" s="18" t="s">
        <v>77</v>
      </c>
      <c r="M22" s="19" t="s">
        <v>78</v>
      </c>
      <c r="N22" s="15" t="s">
        <v>79</v>
      </c>
      <c r="O22" s="17"/>
      <c r="P22" s="17"/>
      <c r="Q22" s="17" t="s">
        <v>191</v>
      </c>
      <c r="R22" s="18" t="s">
        <v>192</v>
      </c>
      <c r="S22" s="18" t="s">
        <v>167</v>
      </c>
      <c r="T22" s="18" t="s">
        <v>83</v>
      </c>
      <c r="U22" s="15">
        <v>42866</v>
      </c>
      <c r="V22" s="15"/>
      <c r="W22" s="17"/>
      <c r="X22" s="18"/>
      <c r="Y22" s="17"/>
      <c r="Z22" s="18"/>
      <c r="AA22" s="17"/>
      <c r="AB22" s="18"/>
      <c r="AC22" s="17"/>
      <c r="AD22" s="18"/>
      <c r="AE22" s="17"/>
      <c r="AF22" s="18"/>
      <c r="AG22" s="17"/>
      <c r="AH22" s="18"/>
      <c r="AI22" s="17"/>
      <c r="AJ22" s="18"/>
      <c r="AK22" s="17"/>
      <c r="AL22" s="18"/>
      <c r="AM22" s="17"/>
      <c r="AN22" s="18"/>
      <c r="AO22" s="18"/>
    </row>
    <row r="23" spans="1:41" ht="75" x14ac:dyDescent="0.25">
      <c r="A23" s="14" t="s">
        <v>67</v>
      </c>
      <c r="B23" s="14" t="s">
        <v>68</v>
      </c>
      <c r="C23" s="15">
        <v>43620</v>
      </c>
      <c r="D23" s="15" t="s">
        <v>69</v>
      </c>
      <c r="E23" s="16" t="s">
        <v>70</v>
      </c>
      <c r="F23" s="14" t="s">
        <v>71</v>
      </c>
      <c r="G23" s="16" t="s">
        <v>72</v>
      </c>
      <c r="H23" s="14" t="s">
        <v>73</v>
      </c>
      <c r="I23" s="16" t="s">
        <v>74</v>
      </c>
      <c r="J23" s="17" t="s">
        <v>75</v>
      </c>
      <c r="K23" s="17" t="s">
        <v>76</v>
      </c>
      <c r="L23" s="18" t="s">
        <v>120</v>
      </c>
      <c r="M23" s="19" t="s">
        <v>121</v>
      </c>
      <c r="N23" s="15" t="s">
        <v>122</v>
      </c>
      <c r="O23" s="17"/>
      <c r="P23" s="17"/>
      <c r="Q23" s="17" t="s">
        <v>191</v>
      </c>
      <c r="R23" s="18" t="s">
        <v>192</v>
      </c>
      <c r="S23" s="18" t="s">
        <v>167</v>
      </c>
      <c r="T23" s="18" t="s">
        <v>83</v>
      </c>
      <c r="U23" s="15">
        <v>40725</v>
      </c>
      <c r="V23" s="15">
        <v>42865</v>
      </c>
      <c r="W23" s="17"/>
      <c r="X23" s="18"/>
      <c r="Y23" s="17"/>
      <c r="Z23" s="18"/>
      <c r="AA23" s="17"/>
      <c r="AB23" s="18"/>
      <c r="AC23" s="17"/>
      <c r="AD23" s="18"/>
      <c r="AE23" s="17"/>
      <c r="AF23" s="18"/>
      <c r="AG23" s="17"/>
      <c r="AH23" s="18"/>
      <c r="AI23" s="17"/>
      <c r="AJ23" s="18"/>
      <c r="AK23" s="17"/>
      <c r="AL23" s="18"/>
      <c r="AM23" s="17"/>
      <c r="AN23" s="18"/>
      <c r="AO23" s="18"/>
    </row>
    <row r="24" spans="1:41" ht="75" x14ac:dyDescent="0.25">
      <c r="A24" s="14" t="s">
        <v>67</v>
      </c>
      <c r="B24" s="14" t="s">
        <v>68</v>
      </c>
      <c r="C24" s="15">
        <v>43620</v>
      </c>
      <c r="D24" s="15" t="s">
        <v>69</v>
      </c>
      <c r="E24" s="16" t="s">
        <v>70</v>
      </c>
      <c r="F24" s="14" t="s">
        <v>71</v>
      </c>
      <c r="G24" s="16" t="s">
        <v>72</v>
      </c>
      <c r="H24" s="14" t="s">
        <v>73</v>
      </c>
      <c r="I24" s="16" t="s">
        <v>74</v>
      </c>
      <c r="J24" s="17" t="s">
        <v>75</v>
      </c>
      <c r="K24" s="17" t="s">
        <v>76</v>
      </c>
      <c r="L24" s="18" t="s">
        <v>120</v>
      </c>
      <c r="M24" s="19" t="s">
        <v>121</v>
      </c>
      <c r="N24" s="15" t="s">
        <v>122</v>
      </c>
      <c r="O24" s="17"/>
      <c r="P24" s="17"/>
      <c r="Q24" s="17" t="s">
        <v>191</v>
      </c>
      <c r="R24" s="18" t="s">
        <v>192</v>
      </c>
      <c r="S24" s="18" t="s">
        <v>167</v>
      </c>
      <c r="T24" s="18" t="s">
        <v>83</v>
      </c>
      <c r="U24" s="15">
        <v>42866</v>
      </c>
      <c r="V24" s="15"/>
      <c r="W24" s="17"/>
      <c r="X24" s="18"/>
      <c r="Y24" s="17"/>
      <c r="Z24" s="18"/>
      <c r="AA24" s="17"/>
      <c r="AB24" s="18"/>
      <c r="AC24" s="17"/>
      <c r="AD24" s="18"/>
      <c r="AE24" s="17"/>
      <c r="AF24" s="18"/>
      <c r="AG24" s="17"/>
      <c r="AH24" s="18"/>
      <c r="AI24" s="17"/>
      <c r="AJ24" s="18"/>
      <c r="AK24" s="17"/>
      <c r="AL24" s="18"/>
      <c r="AM24" s="17"/>
      <c r="AN24" s="18"/>
      <c r="AO24" s="18"/>
    </row>
    <row r="25" spans="1:41" ht="75" x14ac:dyDescent="0.25">
      <c r="A25" s="14" t="s">
        <v>169</v>
      </c>
      <c r="B25" s="14" t="s">
        <v>68</v>
      </c>
      <c r="C25" s="15">
        <v>43152</v>
      </c>
      <c r="D25" s="15" t="s">
        <v>69</v>
      </c>
      <c r="E25" s="16" t="s">
        <v>70</v>
      </c>
      <c r="F25" s="14" t="s">
        <v>71</v>
      </c>
      <c r="G25" s="16" t="s">
        <v>72</v>
      </c>
      <c r="H25" s="14" t="s">
        <v>73</v>
      </c>
      <c r="I25" s="16" t="s">
        <v>74</v>
      </c>
      <c r="J25" s="17" t="s">
        <v>75</v>
      </c>
      <c r="K25" s="17" t="s">
        <v>76</v>
      </c>
      <c r="L25" s="18" t="s">
        <v>77</v>
      </c>
      <c r="M25" s="19" t="s">
        <v>78</v>
      </c>
      <c r="N25" s="15" t="s">
        <v>79</v>
      </c>
      <c r="O25" s="17"/>
      <c r="P25" s="17"/>
      <c r="Q25" s="17" t="s">
        <v>201</v>
      </c>
      <c r="R25" s="18" t="s">
        <v>202</v>
      </c>
      <c r="S25" s="18" t="s">
        <v>167</v>
      </c>
      <c r="T25" s="18" t="s">
        <v>83</v>
      </c>
      <c r="U25" s="15">
        <v>40725</v>
      </c>
      <c r="V25" s="15"/>
      <c r="W25" s="17"/>
      <c r="X25" s="18"/>
      <c r="Y25" s="17"/>
      <c r="Z25" s="18"/>
      <c r="AA25" s="17"/>
      <c r="AB25" s="18"/>
      <c r="AC25" s="17"/>
      <c r="AD25" s="18"/>
      <c r="AE25" s="17"/>
      <c r="AF25" s="18"/>
      <c r="AG25" s="17"/>
      <c r="AH25" s="18"/>
      <c r="AI25" s="17"/>
      <c r="AJ25" s="18"/>
      <c r="AK25" s="17"/>
      <c r="AL25" s="18"/>
      <c r="AM25" s="17"/>
      <c r="AN25" s="18"/>
      <c r="AO25" s="18"/>
    </row>
    <row r="26" spans="1:41" ht="75" x14ac:dyDescent="0.25">
      <c r="A26" s="14" t="s">
        <v>169</v>
      </c>
      <c r="B26" s="14" t="s">
        <v>68</v>
      </c>
      <c r="C26" s="15">
        <v>43152</v>
      </c>
      <c r="D26" s="15" t="s">
        <v>69</v>
      </c>
      <c r="E26" s="16" t="s">
        <v>70</v>
      </c>
      <c r="F26" s="14" t="s">
        <v>71</v>
      </c>
      <c r="G26" s="16" t="s">
        <v>72</v>
      </c>
      <c r="H26" s="14" t="s">
        <v>73</v>
      </c>
      <c r="I26" s="16" t="s">
        <v>74</v>
      </c>
      <c r="J26" s="17" t="s">
        <v>75</v>
      </c>
      <c r="K26" s="17" t="s">
        <v>76</v>
      </c>
      <c r="L26" s="18" t="s">
        <v>120</v>
      </c>
      <c r="M26" s="19" t="s">
        <v>121</v>
      </c>
      <c r="N26" s="15" t="s">
        <v>122</v>
      </c>
      <c r="O26" s="17"/>
      <c r="P26" s="17"/>
      <c r="Q26" s="17" t="s">
        <v>201</v>
      </c>
      <c r="R26" s="18" t="s">
        <v>202</v>
      </c>
      <c r="S26" s="18" t="s">
        <v>167</v>
      </c>
      <c r="T26" s="18" t="s">
        <v>83</v>
      </c>
      <c r="U26" s="15">
        <v>40725</v>
      </c>
      <c r="V26" s="15"/>
      <c r="W26" s="17"/>
      <c r="X26" s="18"/>
      <c r="Y26" s="17"/>
      <c r="Z26" s="18"/>
      <c r="AA26" s="17"/>
      <c r="AB26" s="18"/>
      <c r="AC26" s="17"/>
      <c r="AD26" s="18"/>
      <c r="AE26" s="17"/>
      <c r="AF26" s="18"/>
      <c r="AG26" s="17"/>
      <c r="AH26" s="18"/>
      <c r="AI26" s="17"/>
      <c r="AJ26" s="18"/>
      <c r="AK26" s="17"/>
      <c r="AL26" s="18"/>
      <c r="AM26" s="17"/>
      <c r="AN26" s="18"/>
      <c r="AO26" s="18"/>
    </row>
    <row r="27" spans="1:41" ht="75" x14ac:dyDescent="0.25">
      <c r="A27" s="14" t="s">
        <v>169</v>
      </c>
      <c r="B27" s="14" t="s">
        <v>68</v>
      </c>
      <c r="C27" s="15">
        <v>43152</v>
      </c>
      <c r="D27" s="15" t="s">
        <v>69</v>
      </c>
      <c r="E27" s="16" t="s">
        <v>70</v>
      </c>
      <c r="F27" s="14" t="s">
        <v>71</v>
      </c>
      <c r="G27" s="16" t="s">
        <v>72</v>
      </c>
      <c r="H27" s="14" t="s">
        <v>73</v>
      </c>
      <c r="I27" s="16" t="s">
        <v>74</v>
      </c>
      <c r="J27" s="17" t="s">
        <v>75</v>
      </c>
      <c r="K27" s="17" t="s">
        <v>76</v>
      </c>
      <c r="L27" s="18" t="s">
        <v>77</v>
      </c>
      <c r="M27" s="19" t="s">
        <v>78</v>
      </c>
      <c r="N27" s="15" t="s">
        <v>79</v>
      </c>
      <c r="O27" s="17"/>
      <c r="P27" s="17"/>
      <c r="Q27" s="17" t="s">
        <v>209</v>
      </c>
      <c r="R27" s="18" t="s">
        <v>210</v>
      </c>
      <c r="S27" s="18" t="s">
        <v>167</v>
      </c>
      <c r="T27" s="18" t="s">
        <v>83</v>
      </c>
      <c r="U27" s="15">
        <v>40725</v>
      </c>
      <c r="V27" s="15"/>
      <c r="W27" s="17"/>
      <c r="X27" s="18"/>
      <c r="Y27" s="17"/>
      <c r="Z27" s="18"/>
      <c r="AA27" s="17"/>
      <c r="AB27" s="18"/>
      <c r="AC27" s="17"/>
      <c r="AD27" s="18"/>
      <c r="AE27" s="17"/>
      <c r="AF27" s="18"/>
      <c r="AG27" s="17"/>
      <c r="AH27" s="18"/>
      <c r="AI27" s="17"/>
      <c r="AJ27" s="18"/>
      <c r="AK27" s="17"/>
      <c r="AL27" s="18"/>
      <c r="AM27" s="17"/>
      <c r="AN27" s="18"/>
      <c r="AO27" s="18"/>
    </row>
    <row r="28" spans="1:41" ht="75" x14ac:dyDescent="0.25">
      <c r="A28" s="14" t="s">
        <v>169</v>
      </c>
      <c r="B28" s="14" t="s">
        <v>68</v>
      </c>
      <c r="C28" s="15">
        <v>43152</v>
      </c>
      <c r="D28" s="15" t="s">
        <v>69</v>
      </c>
      <c r="E28" s="16" t="s">
        <v>70</v>
      </c>
      <c r="F28" s="14" t="s">
        <v>71</v>
      </c>
      <c r="G28" s="16" t="s">
        <v>72</v>
      </c>
      <c r="H28" s="14" t="s">
        <v>73</v>
      </c>
      <c r="I28" s="16" t="s">
        <v>74</v>
      </c>
      <c r="J28" s="17" t="s">
        <v>75</v>
      </c>
      <c r="K28" s="17" t="s">
        <v>76</v>
      </c>
      <c r="L28" s="18" t="s">
        <v>120</v>
      </c>
      <c r="M28" s="19" t="s">
        <v>121</v>
      </c>
      <c r="N28" s="15" t="s">
        <v>122</v>
      </c>
      <c r="O28" s="17"/>
      <c r="P28" s="17"/>
      <c r="Q28" s="17" t="s">
        <v>209</v>
      </c>
      <c r="R28" s="18" t="s">
        <v>210</v>
      </c>
      <c r="S28" s="18" t="s">
        <v>167</v>
      </c>
      <c r="T28" s="18" t="s">
        <v>83</v>
      </c>
      <c r="U28" s="15">
        <v>40725</v>
      </c>
      <c r="V28" s="15"/>
      <c r="W28" s="17"/>
      <c r="X28" s="18"/>
      <c r="Y28" s="17"/>
      <c r="Z28" s="18"/>
      <c r="AA28" s="17"/>
      <c r="AB28" s="18"/>
      <c r="AC28" s="17"/>
      <c r="AD28" s="18"/>
      <c r="AE28" s="17"/>
      <c r="AF28" s="18"/>
      <c r="AG28" s="17"/>
      <c r="AH28" s="18"/>
      <c r="AI28" s="17"/>
      <c r="AJ28" s="18"/>
      <c r="AK28" s="17"/>
      <c r="AL28" s="18"/>
      <c r="AM28" s="17"/>
      <c r="AN28" s="18"/>
      <c r="AO28" s="18"/>
    </row>
    <row r="29" spans="1:41" ht="75" x14ac:dyDescent="0.25">
      <c r="A29" s="14" t="s">
        <v>169</v>
      </c>
      <c r="B29" s="14" t="s">
        <v>68</v>
      </c>
      <c r="C29" s="15">
        <v>43152</v>
      </c>
      <c r="D29" s="15" t="s">
        <v>69</v>
      </c>
      <c r="E29" s="16" t="s">
        <v>70</v>
      </c>
      <c r="F29" s="14" t="s">
        <v>71</v>
      </c>
      <c r="G29" s="16" t="s">
        <v>72</v>
      </c>
      <c r="H29" s="14" t="s">
        <v>73</v>
      </c>
      <c r="I29" s="16" t="s">
        <v>74</v>
      </c>
      <c r="J29" s="17" t="s">
        <v>75</v>
      </c>
      <c r="K29" s="17" t="s">
        <v>76</v>
      </c>
      <c r="L29" s="18" t="s">
        <v>77</v>
      </c>
      <c r="M29" s="19" t="s">
        <v>78</v>
      </c>
      <c r="N29" s="15" t="s">
        <v>79</v>
      </c>
      <c r="O29" s="17"/>
      <c r="P29" s="17"/>
      <c r="Q29" s="17" t="s">
        <v>211</v>
      </c>
      <c r="R29" s="18" t="s">
        <v>212</v>
      </c>
      <c r="S29" s="18" t="s">
        <v>167</v>
      </c>
      <c r="T29" s="18" t="s">
        <v>83</v>
      </c>
      <c r="U29" s="15">
        <v>40725</v>
      </c>
      <c r="V29" s="15"/>
      <c r="W29" s="17"/>
      <c r="X29" s="18"/>
      <c r="Y29" s="17"/>
      <c r="Z29" s="18"/>
      <c r="AA29" s="17"/>
      <c r="AB29" s="18"/>
      <c r="AC29" s="17"/>
      <c r="AD29" s="18"/>
      <c r="AE29" s="17"/>
      <c r="AF29" s="18"/>
      <c r="AG29" s="17"/>
      <c r="AH29" s="18"/>
      <c r="AI29" s="17"/>
      <c r="AJ29" s="18"/>
      <c r="AK29" s="17"/>
      <c r="AL29" s="18"/>
      <c r="AM29" s="17"/>
      <c r="AN29" s="18"/>
      <c r="AO29" s="18"/>
    </row>
    <row r="30" spans="1:41" ht="75" x14ac:dyDescent="0.25">
      <c r="A30" s="14" t="s">
        <v>169</v>
      </c>
      <c r="B30" s="14" t="s">
        <v>68</v>
      </c>
      <c r="C30" s="15">
        <v>43152</v>
      </c>
      <c r="D30" s="15" t="s">
        <v>69</v>
      </c>
      <c r="E30" s="16" t="s">
        <v>70</v>
      </c>
      <c r="F30" s="14" t="s">
        <v>71</v>
      </c>
      <c r="G30" s="16" t="s">
        <v>72</v>
      </c>
      <c r="H30" s="14" t="s">
        <v>73</v>
      </c>
      <c r="I30" s="16" t="s">
        <v>74</v>
      </c>
      <c r="J30" s="17" t="s">
        <v>75</v>
      </c>
      <c r="K30" s="17" t="s">
        <v>76</v>
      </c>
      <c r="L30" s="18" t="s">
        <v>120</v>
      </c>
      <c r="M30" s="19" t="s">
        <v>121</v>
      </c>
      <c r="N30" s="15" t="s">
        <v>122</v>
      </c>
      <c r="O30" s="17"/>
      <c r="P30" s="17"/>
      <c r="Q30" s="17" t="s">
        <v>211</v>
      </c>
      <c r="R30" s="18" t="s">
        <v>212</v>
      </c>
      <c r="S30" s="18" t="s">
        <v>167</v>
      </c>
      <c r="T30" s="18" t="s">
        <v>83</v>
      </c>
      <c r="U30" s="15">
        <v>40725</v>
      </c>
      <c r="V30" s="15"/>
      <c r="W30" s="17"/>
      <c r="X30" s="18"/>
      <c r="Y30" s="17"/>
      <c r="Z30" s="18"/>
      <c r="AA30" s="17"/>
      <c r="AB30" s="18"/>
      <c r="AC30" s="17"/>
      <c r="AD30" s="18"/>
      <c r="AE30" s="17"/>
      <c r="AF30" s="18"/>
      <c r="AG30" s="17"/>
      <c r="AH30" s="18"/>
      <c r="AI30" s="17"/>
      <c r="AJ30" s="18"/>
      <c r="AK30" s="17"/>
      <c r="AL30" s="18"/>
      <c r="AM30" s="17"/>
      <c r="AN30" s="18"/>
      <c r="AO30" s="18"/>
    </row>
    <row r="31" spans="1:41" ht="75" x14ac:dyDescent="0.25">
      <c r="A31" s="14" t="s">
        <v>169</v>
      </c>
      <c r="B31" s="14" t="s">
        <v>128</v>
      </c>
      <c r="C31" s="15">
        <v>43152</v>
      </c>
      <c r="D31" s="15" t="s">
        <v>69</v>
      </c>
      <c r="E31" s="16" t="s">
        <v>70</v>
      </c>
      <c r="F31" s="14" t="s">
        <v>71</v>
      </c>
      <c r="G31" s="16" t="s">
        <v>72</v>
      </c>
      <c r="H31" s="14" t="s">
        <v>73</v>
      </c>
      <c r="I31" s="16" t="s">
        <v>74</v>
      </c>
      <c r="J31" s="17" t="s">
        <v>75</v>
      </c>
      <c r="K31" s="17" t="s">
        <v>76</v>
      </c>
      <c r="L31" s="18" t="s">
        <v>77</v>
      </c>
      <c r="M31" s="19" t="s">
        <v>78</v>
      </c>
      <c r="N31" s="15" t="s">
        <v>79</v>
      </c>
      <c r="O31" s="17"/>
      <c r="P31" s="17"/>
      <c r="Q31" s="17" t="s">
        <v>215</v>
      </c>
      <c r="R31" s="18" t="s">
        <v>216</v>
      </c>
      <c r="S31" s="18" t="s">
        <v>167</v>
      </c>
      <c r="T31" s="18" t="s">
        <v>131</v>
      </c>
      <c r="U31" s="15">
        <v>40725</v>
      </c>
      <c r="V31" s="15"/>
      <c r="W31" s="17"/>
      <c r="X31" s="18"/>
      <c r="Y31" s="17"/>
      <c r="Z31" s="18"/>
      <c r="AA31" s="17"/>
      <c r="AB31" s="18"/>
      <c r="AC31" s="17"/>
      <c r="AD31" s="18"/>
      <c r="AE31" s="17"/>
      <c r="AF31" s="18"/>
      <c r="AG31" s="17"/>
      <c r="AH31" s="18"/>
      <c r="AI31" s="17"/>
      <c r="AJ31" s="18"/>
      <c r="AK31" s="17"/>
      <c r="AL31" s="18"/>
      <c r="AM31" s="17"/>
      <c r="AN31" s="18"/>
      <c r="AO31" s="18"/>
    </row>
    <row r="32" spans="1:41" ht="75" x14ac:dyDescent="0.25">
      <c r="A32" s="14" t="s">
        <v>217</v>
      </c>
      <c r="B32" s="14" t="s">
        <v>128</v>
      </c>
      <c r="C32" s="15">
        <v>43152</v>
      </c>
      <c r="D32" s="15" t="s">
        <v>69</v>
      </c>
      <c r="E32" s="16" t="s">
        <v>70</v>
      </c>
      <c r="F32" s="14" t="s">
        <v>71</v>
      </c>
      <c r="G32" s="16" t="s">
        <v>72</v>
      </c>
      <c r="H32" s="14" t="s">
        <v>73</v>
      </c>
      <c r="I32" s="16" t="s">
        <v>74</v>
      </c>
      <c r="J32" s="17" t="s">
        <v>75</v>
      </c>
      <c r="K32" s="17" t="s">
        <v>76</v>
      </c>
      <c r="L32" s="18" t="s">
        <v>120</v>
      </c>
      <c r="M32" s="19" t="s">
        <v>121</v>
      </c>
      <c r="N32" s="15" t="s">
        <v>122</v>
      </c>
      <c r="O32" s="17"/>
      <c r="P32" s="17"/>
      <c r="Q32" s="17" t="s">
        <v>215</v>
      </c>
      <c r="R32" s="18" t="s">
        <v>216</v>
      </c>
      <c r="S32" s="18" t="s">
        <v>167</v>
      </c>
      <c r="T32" s="18" t="s">
        <v>131</v>
      </c>
      <c r="U32" s="15">
        <v>40725</v>
      </c>
      <c r="V32" s="15"/>
      <c r="W32" s="17"/>
      <c r="X32" s="18"/>
      <c r="Y32" s="17"/>
      <c r="Z32" s="18"/>
      <c r="AA32" s="17"/>
      <c r="AB32" s="18"/>
      <c r="AC32" s="17"/>
      <c r="AD32" s="18"/>
      <c r="AE32" s="17"/>
      <c r="AF32" s="18"/>
      <c r="AG32" s="17"/>
      <c r="AH32" s="18"/>
      <c r="AI32" s="17"/>
      <c r="AJ32" s="18"/>
      <c r="AK32" s="17"/>
      <c r="AL32" s="18"/>
      <c r="AM32" s="17"/>
      <c r="AN32" s="18"/>
      <c r="AO32" s="18"/>
    </row>
    <row r="33" spans="1:41" ht="75" x14ac:dyDescent="0.25">
      <c r="A33" s="14" t="s">
        <v>169</v>
      </c>
      <c r="B33" s="14" t="s">
        <v>68</v>
      </c>
      <c r="C33" s="15">
        <v>43152</v>
      </c>
      <c r="D33" s="15" t="s">
        <v>69</v>
      </c>
      <c r="E33" s="16" t="s">
        <v>70</v>
      </c>
      <c r="F33" s="14" t="s">
        <v>71</v>
      </c>
      <c r="G33" s="16" t="s">
        <v>72</v>
      </c>
      <c r="H33" s="14" t="s">
        <v>73</v>
      </c>
      <c r="I33" s="16" t="s">
        <v>74</v>
      </c>
      <c r="J33" s="17" t="s">
        <v>75</v>
      </c>
      <c r="K33" s="17" t="s">
        <v>76</v>
      </c>
      <c r="L33" s="18" t="s">
        <v>77</v>
      </c>
      <c r="M33" s="19" t="s">
        <v>78</v>
      </c>
      <c r="N33" s="15" t="s">
        <v>79</v>
      </c>
      <c r="O33" s="17"/>
      <c r="P33" s="17"/>
      <c r="Q33" s="17" t="s">
        <v>218</v>
      </c>
      <c r="R33" s="18" t="s">
        <v>219</v>
      </c>
      <c r="S33" s="18" t="s">
        <v>167</v>
      </c>
      <c r="T33" s="18" t="s">
        <v>83</v>
      </c>
      <c r="U33" s="15">
        <v>40725</v>
      </c>
      <c r="V33" s="15"/>
      <c r="W33" s="17"/>
      <c r="X33" s="18"/>
      <c r="Y33" s="17"/>
      <c r="Z33" s="18"/>
      <c r="AA33" s="17"/>
      <c r="AB33" s="18"/>
      <c r="AC33" s="17"/>
      <c r="AD33" s="18"/>
      <c r="AE33" s="17"/>
      <c r="AF33" s="18"/>
      <c r="AG33" s="17"/>
      <c r="AH33" s="18"/>
      <c r="AI33" s="17"/>
      <c r="AJ33" s="18"/>
      <c r="AK33" s="17"/>
      <c r="AL33" s="18"/>
      <c r="AM33" s="17"/>
      <c r="AN33" s="18"/>
      <c r="AO33" s="18"/>
    </row>
    <row r="34" spans="1:41" ht="75" x14ac:dyDescent="0.25">
      <c r="A34" s="14" t="s">
        <v>169</v>
      </c>
      <c r="B34" s="14" t="s">
        <v>68</v>
      </c>
      <c r="C34" s="15">
        <v>43152</v>
      </c>
      <c r="D34" s="15" t="s">
        <v>69</v>
      </c>
      <c r="E34" s="16" t="s">
        <v>70</v>
      </c>
      <c r="F34" s="14" t="s">
        <v>71</v>
      </c>
      <c r="G34" s="16" t="s">
        <v>72</v>
      </c>
      <c r="H34" s="14" t="s">
        <v>73</v>
      </c>
      <c r="I34" s="16" t="s">
        <v>74</v>
      </c>
      <c r="J34" s="17" t="s">
        <v>75</v>
      </c>
      <c r="K34" s="17" t="s">
        <v>76</v>
      </c>
      <c r="L34" s="18" t="s">
        <v>120</v>
      </c>
      <c r="M34" s="19" t="s">
        <v>121</v>
      </c>
      <c r="N34" s="15" t="s">
        <v>122</v>
      </c>
      <c r="O34" s="17"/>
      <c r="P34" s="17"/>
      <c r="Q34" s="17" t="s">
        <v>218</v>
      </c>
      <c r="R34" s="18" t="s">
        <v>219</v>
      </c>
      <c r="S34" s="18" t="s">
        <v>167</v>
      </c>
      <c r="T34" s="18" t="s">
        <v>83</v>
      </c>
      <c r="U34" s="15">
        <v>40725</v>
      </c>
      <c r="V34" s="15"/>
      <c r="W34" s="17"/>
      <c r="X34" s="18"/>
      <c r="Y34" s="17"/>
      <c r="Z34" s="18"/>
      <c r="AA34" s="17"/>
      <c r="AB34" s="18"/>
      <c r="AC34" s="17"/>
      <c r="AD34" s="18"/>
      <c r="AE34" s="17"/>
      <c r="AF34" s="18"/>
      <c r="AG34" s="17"/>
      <c r="AH34" s="18"/>
      <c r="AI34" s="17"/>
      <c r="AJ34" s="18"/>
      <c r="AK34" s="17"/>
      <c r="AL34" s="18"/>
      <c r="AM34" s="17"/>
      <c r="AN34" s="18"/>
      <c r="AO34" s="18"/>
    </row>
    <row r="35" spans="1:41" ht="75" x14ac:dyDescent="0.25">
      <c r="A35" s="14" t="s">
        <v>169</v>
      </c>
      <c r="B35" s="14" t="s">
        <v>68</v>
      </c>
      <c r="C35" s="15">
        <v>43189</v>
      </c>
      <c r="D35" s="15" t="s">
        <v>69</v>
      </c>
      <c r="E35" s="16" t="s">
        <v>70</v>
      </c>
      <c r="F35" s="14" t="s">
        <v>71</v>
      </c>
      <c r="G35" s="16" t="s">
        <v>72</v>
      </c>
      <c r="H35" s="14" t="s">
        <v>73</v>
      </c>
      <c r="I35" s="16" t="s">
        <v>74</v>
      </c>
      <c r="J35" s="17" t="s">
        <v>75</v>
      </c>
      <c r="K35" s="17" t="s">
        <v>76</v>
      </c>
      <c r="L35" s="18" t="s">
        <v>77</v>
      </c>
      <c r="M35" s="19" t="s">
        <v>78</v>
      </c>
      <c r="N35" s="15" t="s">
        <v>79</v>
      </c>
      <c r="O35" s="17"/>
      <c r="P35" s="17"/>
      <c r="Q35" s="17" t="s">
        <v>227</v>
      </c>
      <c r="R35" s="18" t="s">
        <v>228</v>
      </c>
      <c r="S35" s="18" t="s">
        <v>167</v>
      </c>
      <c r="T35" s="18" t="s">
        <v>83</v>
      </c>
      <c r="U35" s="15">
        <v>40725</v>
      </c>
      <c r="V35" s="15"/>
      <c r="W35" s="17"/>
      <c r="X35" s="18"/>
      <c r="Y35" s="17"/>
      <c r="Z35" s="18"/>
      <c r="AA35" s="17"/>
      <c r="AB35" s="18"/>
      <c r="AC35" s="17"/>
      <c r="AD35" s="18"/>
      <c r="AE35" s="17"/>
      <c r="AF35" s="18"/>
      <c r="AG35" s="17"/>
      <c r="AH35" s="18"/>
      <c r="AI35" s="17"/>
      <c r="AJ35" s="18"/>
      <c r="AK35" s="17"/>
      <c r="AL35" s="18"/>
      <c r="AM35" s="17"/>
      <c r="AN35" s="18"/>
      <c r="AO35" s="18"/>
    </row>
    <row r="36" spans="1:41" ht="75" x14ac:dyDescent="0.25">
      <c r="A36" s="14" t="s">
        <v>169</v>
      </c>
      <c r="B36" s="14" t="s">
        <v>68</v>
      </c>
      <c r="C36" s="15">
        <v>43189</v>
      </c>
      <c r="D36" s="15" t="s">
        <v>69</v>
      </c>
      <c r="E36" s="16" t="s">
        <v>70</v>
      </c>
      <c r="F36" s="14" t="s">
        <v>71</v>
      </c>
      <c r="G36" s="16" t="s">
        <v>72</v>
      </c>
      <c r="H36" s="14" t="s">
        <v>73</v>
      </c>
      <c r="I36" s="16" t="s">
        <v>74</v>
      </c>
      <c r="J36" s="17" t="s">
        <v>75</v>
      </c>
      <c r="K36" s="17" t="s">
        <v>76</v>
      </c>
      <c r="L36" s="18" t="s">
        <v>120</v>
      </c>
      <c r="M36" s="19" t="s">
        <v>121</v>
      </c>
      <c r="N36" s="15" t="s">
        <v>122</v>
      </c>
      <c r="O36" s="17"/>
      <c r="P36" s="17"/>
      <c r="Q36" s="17" t="s">
        <v>227</v>
      </c>
      <c r="R36" s="18" t="s">
        <v>228</v>
      </c>
      <c r="S36" s="18" t="s">
        <v>167</v>
      </c>
      <c r="T36" s="18" t="s">
        <v>83</v>
      </c>
      <c r="U36" s="15">
        <v>40725</v>
      </c>
      <c r="V36" s="15"/>
      <c r="W36" s="17"/>
      <c r="X36" s="18"/>
      <c r="Y36" s="17"/>
      <c r="Z36" s="18"/>
      <c r="AA36" s="17"/>
      <c r="AB36" s="18"/>
      <c r="AC36" s="17"/>
      <c r="AD36" s="18"/>
      <c r="AE36" s="17"/>
      <c r="AF36" s="18"/>
      <c r="AG36" s="17"/>
      <c r="AH36" s="18"/>
      <c r="AI36" s="17"/>
      <c r="AJ36" s="18"/>
      <c r="AK36" s="17"/>
      <c r="AL36" s="18"/>
      <c r="AM36" s="17"/>
      <c r="AN36" s="18"/>
      <c r="AO36" s="18"/>
    </row>
    <row r="37" spans="1:41" ht="75" x14ac:dyDescent="0.25">
      <c r="A37" s="14" t="s">
        <v>67</v>
      </c>
      <c r="B37" s="14" t="s">
        <v>68</v>
      </c>
      <c r="C37" s="15">
        <v>43189</v>
      </c>
      <c r="D37" s="15" t="s">
        <v>69</v>
      </c>
      <c r="E37" s="16" t="s">
        <v>70</v>
      </c>
      <c r="F37" s="14" t="s">
        <v>71</v>
      </c>
      <c r="G37" s="16" t="s">
        <v>72</v>
      </c>
      <c r="H37" s="14" t="s">
        <v>73</v>
      </c>
      <c r="I37" s="16" t="s">
        <v>74</v>
      </c>
      <c r="J37" s="17" t="s">
        <v>75</v>
      </c>
      <c r="K37" s="17" t="s">
        <v>76</v>
      </c>
      <c r="L37" s="18" t="s">
        <v>77</v>
      </c>
      <c r="M37" s="19" t="s">
        <v>78</v>
      </c>
      <c r="N37" s="15" t="s">
        <v>79</v>
      </c>
      <c r="O37" s="17"/>
      <c r="P37" s="17"/>
      <c r="Q37" s="17" t="s">
        <v>238</v>
      </c>
      <c r="R37" s="18" t="s">
        <v>239</v>
      </c>
      <c r="S37" s="18" t="s">
        <v>167</v>
      </c>
      <c r="T37" s="18" t="s">
        <v>83</v>
      </c>
      <c r="U37" s="15">
        <v>40725</v>
      </c>
      <c r="V37" s="15"/>
      <c r="W37" s="17"/>
      <c r="X37" s="18"/>
      <c r="Y37" s="17"/>
      <c r="Z37" s="18"/>
      <c r="AA37" s="17"/>
      <c r="AB37" s="18"/>
      <c r="AC37" s="17"/>
      <c r="AD37" s="18"/>
      <c r="AE37" s="17"/>
      <c r="AF37" s="18"/>
      <c r="AG37" s="17"/>
      <c r="AH37" s="18"/>
      <c r="AI37" s="17"/>
      <c r="AJ37" s="18"/>
      <c r="AK37" s="17"/>
      <c r="AL37" s="18"/>
      <c r="AM37" s="17"/>
      <c r="AN37" s="18"/>
      <c r="AO37" s="18"/>
    </row>
    <row r="38" spans="1:41" ht="75" x14ac:dyDescent="0.25">
      <c r="A38" s="14" t="s">
        <v>169</v>
      </c>
      <c r="B38" s="14" t="s">
        <v>68</v>
      </c>
      <c r="C38" s="15">
        <v>43189</v>
      </c>
      <c r="D38" s="15" t="s">
        <v>69</v>
      </c>
      <c r="E38" s="16" t="s">
        <v>70</v>
      </c>
      <c r="F38" s="14" t="s">
        <v>71</v>
      </c>
      <c r="G38" s="16" t="s">
        <v>72</v>
      </c>
      <c r="H38" s="14" t="s">
        <v>73</v>
      </c>
      <c r="I38" s="16" t="s">
        <v>74</v>
      </c>
      <c r="J38" s="17" t="s">
        <v>75</v>
      </c>
      <c r="K38" s="17" t="s">
        <v>76</v>
      </c>
      <c r="L38" s="18" t="s">
        <v>120</v>
      </c>
      <c r="M38" s="19" t="s">
        <v>121</v>
      </c>
      <c r="N38" s="15" t="s">
        <v>122</v>
      </c>
      <c r="O38" s="17"/>
      <c r="P38" s="17"/>
      <c r="Q38" s="17" t="s">
        <v>238</v>
      </c>
      <c r="R38" s="18" t="s">
        <v>239</v>
      </c>
      <c r="S38" s="18" t="s">
        <v>167</v>
      </c>
      <c r="T38" s="18" t="s">
        <v>83</v>
      </c>
      <c r="U38" s="15">
        <v>40725</v>
      </c>
      <c r="V38" s="15"/>
      <c r="W38" s="17"/>
      <c r="X38" s="18"/>
      <c r="Y38" s="17"/>
      <c r="Z38" s="18"/>
      <c r="AA38" s="17"/>
      <c r="AB38" s="18"/>
      <c r="AC38" s="17"/>
      <c r="AD38" s="18"/>
      <c r="AE38" s="17"/>
      <c r="AF38" s="18"/>
      <c r="AG38" s="17"/>
      <c r="AH38" s="18"/>
      <c r="AI38" s="17"/>
      <c r="AJ38" s="18"/>
      <c r="AK38" s="17"/>
      <c r="AL38" s="18"/>
      <c r="AM38" s="17"/>
      <c r="AN38" s="18"/>
      <c r="AO38" s="18"/>
    </row>
    <row r="39" spans="1:41" ht="75" x14ac:dyDescent="0.25">
      <c r="A39" s="14" t="s">
        <v>67</v>
      </c>
      <c r="B39" s="14" t="s">
        <v>68</v>
      </c>
      <c r="C39" s="15">
        <v>43152</v>
      </c>
      <c r="D39" s="15" t="s">
        <v>69</v>
      </c>
      <c r="E39" s="16" t="s">
        <v>70</v>
      </c>
      <c r="F39" s="14" t="s">
        <v>71</v>
      </c>
      <c r="G39" s="16" t="s">
        <v>72</v>
      </c>
      <c r="H39" s="14" t="s">
        <v>73</v>
      </c>
      <c r="I39" s="16" t="s">
        <v>74</v>
      </c>
      <c r="J39" s="17" t="s">
        <v>75</v>
      </c>
      <c r="K39" s="17" t="s">
        <v>76</v>
      </c>
      <c r="L39" s="18" t="s">
        <v>77</v>
      </c>
      <c r="M39" s="19" t="s">
        <v>78</v>
      </c>
      <c r="N39" s="15" t="s">
        <v>79</v>
      </c>
      <c r="O39" s="17"/>
      <c r="P39" s="17"/>
      <c r="Q39" s="17" t="s">
        <v>246</v>
      </c>
      <c r="R39" s="18" t="s">
        <v>247</v>
      </c>
      <c r="S39" s="18" t="s">
        <v>167</v>
      </c>
      <c r="T39" s="18" t="s">
        <v>83</v>
      </c>
      <c r="U39" s="15">
        <v>40725</v>
      </c>
      <c r="V39" s="15"/>
      <c r="W39" s="17"/>
      <c r="X39" s="18"/>
      <c r="Y39" s="17"/>
      <c r="Z39" s="18"/>
      <c r="AA39" s="17"/>
      <c r="AB39" s="18"/>
      <c r="AC39" s="17"/>
      <c r="AD39" s="18"/>
      <c r="AE39" s="17"/>
      <c r="AF39" s="18"/>
      <c r="AG39" s="17"/>
      <c r="AH39" s="18"/>
      <c r="AI39" s="17"/>
      <c r="AJ39" s="18"/>
      <c r="AK39" s="17"/>
      <c r="AL39" s="18"/>
      <c r="AM39" s="17"/>
      <c r="AN39" s="18"/>
      <c r="AO39" s="18"/>
    </row>
    <row r="40" spans="1:41" ht="75" x14ac:dyDescent="0.25">
      <c r="A40" s="14" t="s">
        <v>169</v>
      </c>
      <c r="B40" s="14" t="s">
        <v>68</v>
      </c>
      <c r="C40" s="15">
        <v>43152</v>
      </c>
      <c r="D40" s="15" t="s">
        <v>69</v>
      </c>
      <c r="E40" s="16" t="s">
        <v>70</v>
      </c>
      <c r="F40" s="14" t="s">
        <v>71</v>
      </c>
      <c r="G40" s="16" t="s">
        <v>72</v>
      </c>
      <c r="H40" s="14" t="s">
        <v>73</v>
      </c>
      <c r="I40" s="16" t="s">
        <v>74</v>
      </c>
      <c r="J40" s="17" t="s">
        <v>75</v>
      </c>
      <c r="K40" s="17" t="s">
        <v>76</v>
      </c>
      <c r="L40" s="18" t="s">
        <v>120</v>
      </c>
      <c r="M40" s="19" t="s">
        <v>121</v>
      </c>
      <c r="N40" s="15" t="s">
        <v>122</v>
      </c>
      <c r="O40" s="17"/>
      <c r="P40" s="17"/>
      <c r="Q40" s="17" t="s">
        <v>246</v>
      </c>
      <c r="R40" s="18" t="s">
        <v>247</v>
      </c>
      <c r="S40" s="18" t="s">
        <v>167</v>
      </c>
      <c r="T40" s="18" t="s">
        <v>83</v>
      </c>
      <c r="U40" s="15">
        <v>40725</v>
      </c>
      <c r="V40" s="15"/>
      <c r="W40" s="17"/>
      <c r="X40" s="18"/>
      <c r="Y40" s="17"/>
      <c r="Z40" s="18"/>
      <c r="AA40" s="17"/>
      <c r="AB40" s="18"/>
      <c r="AC40" s="17"/>
      <c r="AD40" s="18"/>
      <c r="AE40" s="17"/>
      <c r="AF40" s="18"/>
      <c r="AG40" s="17"/>
      <c r="AH40" s="18"/>
      <c r="AI40" s="17"/>
      <c r="AJ40" s="18"/>
      <c r="AK40" s="17"/>
      <c r="AL40" s="18"/>
      <c r="AM40" s="17"/>
      <c r="AN40" s="18"/>
      <c r="AO40" s="18"/>
    </row>
    <row r="41" spans="1:41" ht="75" x14ac:dyDescent="0.25">
      <c r="A41" s="14" t="s">
        <v>67</v>
      </c>
      <c r="B41" s="14" t="s">
        <v>68</v>
      </c>
      <c r="C41" s="15">
        <v>43620</v>
      </c>
      <c r="D41" s="15" t="s">
        <v>69</v>
      </c>
      <c r="E41" s="16" t="s">
        <v>70</v>
      </c>
      <c r="F41" s="14" t="s">
        <v>71</v>
      </c>
      <c r="G41" s="16" t="s">
        <v>72</v>
      </c>
      <c r="H41" s="14" t="s">
        <v>73</v>
      </c>
      <c r="I41" s="16" t="s">
        <v>74</v>
      </c>
      <c r="J41" s="17" t="s">
        <v>75</v>
      </c>
      <c r="K41" s="17" t="s">
        <v>76</v>
      </c>
      <c r="L41" s="18" t="s">
        <v>77</v>
      </c>
      <c r="M41" s="19" t="s">
        <v>78</v>
      </c>
      <c r="N41" s="15" t="s">
        <v>79</v>
      </c>
      <c r="O41" s="17"/>
      <c r="P41" s="17"/>
      <c r="Q41" s="17" t="s">
        <v>256</v>
      </c>
      <c r="R41" s="18" t="s">
        <v>257</v>
      </c>
      <c r="S41" s="18" t="s">
        <v>167</v>
      </c>
      <c r="T41" s="18" t="s">
        <v>83</v>
      </c>
      <c r="U41" s="15">
        <v>40725</v>
      </c>
      <c r="V41" s="15">
        <v>43100</v>
      </c>
      <c r="W41" s="17"/>
      <c r="X41" s="18"/>
      <c r="Y41" s="17"/>
      <c r="Z41" s="18"/>
      <c r="AA41" s="17"/>
      <c r="AB41" s="18"/>
      <c r="AC41" s="17"/>
      <c r="AD41" s="18"/>
      <c r="AE41" s="17"/>
      <c r="AF41" s="18"/>
      <c r="AG41" s="17"/>
      <c r="AH41" s="18"/>
      <c r="AI41" s="17"/>
      <c r="AJ41" s="18"/>
      <c r="AK41" s="17"/>
      <c r="AL41" s="18"/>
      <c r="AM41" s="17"/>
      <c r="AN41" s="18"/>
      <c r="AO41" s="18"/>
    </row>
    <row r="42" spans="1:41" ht="75" x14ac:dyDescent="0.25">
      <c r="A42" s="14" t="s">
        <v>67</v>
      </c>
      <c r="B42" s="14" t="s">
        <v>68</v>
      </c>
      <c r="C42" s="15">
        <v>43620</v>
      </c>
      <c r="D42" s="15" t="s">
        <v>69</v>
      </c>
      <c r="E42" s="16" t="s">
        <v>70</v>
      </c>
      <c r="F42" s="14" t="s">
        <v>71</v>
      </c>
      <c r="G42" s="16" t="s">
        <v>72</v>
      </c>
      <c r="H42" s="14" t="s">
        <v>73</v>
      </c>
      <c r="I42" s="16" t="s">
        <v>74</v>
      </c>
      <c r="J42" s="17" t="s">
        <v>75</v>
      </c>
      <c r="K42" s="17" t="s">
        <v>76</v>
      </c>
      <c r="L42" s="18" t="s">
        <v>77</v>
      </c>
      <c r="M42" s="19" t="s">
        <v>78</v>
      </c>
      <c r="N42" s="15" t="s">
        <v>79</v>
      </c>
      <c r="O42" s="17"/>
      <c r="P42" s="17"/>
      <c r="Q42" s="17" t="s">
        <v>256</v>
      </c>
      <c r="R42" s="18" t="s">
        <v>257</v>
      </c>
      <c r="S42" s="18" t="s">
        <v>167</v>
      </c>
      <c r="T42" s="18" t="s">
        <v>83</v>
      </c>
      <c r="U42" s="15">
        <v>43101</v>
      </c>
      <c r="V42" s="15"/>
      <c r="W42" s="17"/>
      <c r="X42" s="18"/>
      <c r="Y42" s="17"/>
      <c r="Z42" s="18"/>
      <c r="AA42" s="17"/>
      <c r="AB42" s="18"/>
      <c r="AC42" s="17"/>
      <c r="AD42" s="18"/>
      <c r="AE42" s="17"/>
      <c r="AF42" s="18"/>
      <c r="AG42" s="17"/>
      <c r="AH42" s="18"/>
      <c r="AI42" s="17"/>
      <c r="AJ42" s="18"/>
      <c r="AK42" s="17"/>
      <c r="AL42" s="18"/>
      <c r="AM42" s="17"/>
      <c r="AN42" s="18"/>
      <c r="AO42" s="18"/>
    </row>
    <row r="43" spans="1:41" ht="75" x14ac:dyDescent="0.25">
      <c r="A43" s="14" t="s">
        <v>169</v>
      </c>
      <c r="B43" s="14" t="s">
        <v>68</v>
      </c>
      <c r="C43" s="15">
        <v>43152</v>
      </c>
      <c r="D43" s="15" t="s">
        <v>69</v>
      </c>
      <c r="E43" s="16" t="s">
        <v>70</v>
      </c>
      <c r="F43" s="14" t="s">
        <v>71</v>
      </c>
      <c r="G43" s="16" t="s">
        <v>72</v>
      </c>
      <c r="H43" s="14" t="s">
        <v>73</v>
      </c>
      <c r="I43" s="16" t="s">
        <v>74</v>
      </c>
      <c r="J43" s="17" t="s">
        <v>75</v>
      </c>
      <c r="K43" s="17" t="s">
        <v>76</v>
      </c>
      <c r="L43" s="18" t="s">
        <v>120</v>
      </c>
      <c r="M43" s="19" t="s">
        <v>121</v>
      </c>
      <c r="N43" s="15" t="s">
        <v>122</v>
      </c>
      <c r="O43" s="17"/>
      <c r="P43" s="17"/>
      <c r="Q43" s="17" t="s">
        <v>256</v>
      </c>
      <c r="R43" s="18" t="s">
        <v>257</v>
      </c>
      <c r="S43" s="18" t="s">
        <v>167</v>
      </c>
      <c r="T43" s="18" t="s">
        <v>83</v>
      </c>
      <c r="U43" s="15">
        <v>40725</v>
      </c>
      <c r="V43" s="15"/>
      <c r="W43" s="17"/>
      <c r="X43" s="18"/>
      <c r="Y43" s="17"/>
      <c r="Z43" s="18"/>
      <c r="AA43" s="17"/>
      <c r="AB43" s="18"/>
      <c r="AC43" s="17"/>
      <c r="AD43" s="18"/>
      <c r="AE43" s="17"/>
      <c r="AF43" s="18"/>
      <c r="AG43" s="17"/>
      <c r="AH43" s="18"/>
      <c r="AI43" s="17"/>
      <c r="AJ43" s="18"/>
      <c r="AK43" s="17"/>
      <c r="AL43" s="18"/>
      <c r="AM43" s="17"/>
      <c r="AN43" s="18"/>
      <c r="AO43" s="18"/>
    </row>
    <row r="44" spans="1:41" ht="75" x14ac:dyDescent="0.25">
      <c r="A44" s="14" t="s">
        <v>169</v>
      </c>
      <c r="B44" s="14" t="s">
        <v>68</v>
      </c>
      <c r="C44" s="15">
        <v>43152</v>
      </c>
      <c r="D44" s="15" t="s">
        <v>69</v>
      </c>
      <c r="E44" s="16" t="s">
        <v>70</v>
      </c>
      <c r="F44" s="14" t="s">
        <v>71</v>
      </c>
      <c r="G44" s="16" t="s">
        <v>72</v>
      </c>
      <c r="H44" s="14" t="s">
        <v>73</v>
      </c>
      <c r="I44" s="16" t="s">
        <v>74</v>
      </c>
      <c r="J44" s="17" t="s">
        <v>75</v>
      </c>
      <c r="K44" s="17" t="s">
        <v>76</v>
      </c>
      <c r="L44" s="18" t="s">
        <v>77</v>
      </c>
      <c r="M44" s="19" t="s">
        <v>78</v>
      </c>
      <c r="N44" s="15" t="s">
        <v>79</v>
      </c>
      <c r="O44" s="17"/>
      <c r="P44" s="17"/>
      <c r="Q44" s="17" t="s">
        <v>271</v>
      </c>
      <c r="R44" s="18" t="s">
        <v>272</v>
      </c>
      <c r="S44" s="18" t="s">
        <v>167</v>
      </c>
      <c r="T44" s="18" t="s">
        <v>83</v>
      </c>
      <c r="U44" s="15">
        <v>40725</v>
      </c>
      <c r="V44" s="15"/>
      <c r="W44" s="17"/>
      <c r="X44" s="18"/>
      <c r="Y44" s="17"/>
      <c r="Z44" s="18"/>
      <c r="AA44" s="17"/>
      <c r="AB44" s="18"/>
      <c r="AC44" s="17"/>
      <c r="AD44" s="18"/>
      <c r="AE44" s="17"/>
      <c r="AF44" s="18"/>
      <c r="AG44" s="17"/>
      <c r="AH44" s="18"/>
      <c r="AI44" s="17"/>
      <c r="AJ44" s="18"/>
      <c r="AK44" s="17"/>
      <c r="AL44" s="18"/>
      <c r="AM44" s="17"/>
      <c r="AN44" s="18"/>
      <c r="AO44" s="18"/>
    </row>
    <row r="45" spans="1:41" ht="75" x14ac:dyDescent="0.25">
      <c r="A45" s="14" t="s">
        <v>148</v>
      </c>
      <c r="B45" s="14" t="s">
        <v>68</v>
      </c>
      <c r="C45" s="15">
        <v>44833</v>
      </c>
      <c r="D45" s="15" t="s">
        <v>69</v>
      </c>
      <c r="E45" s="16" t="s">
        <v>70</v>
      </c>
      <c r="F45" s="14" t="s">
        <v>71</v>
      </c>
      <c r="G45" s="16" t="s">
        <v>72</v>
      </c>
      <c r="H45" s="14" t="s">
        <v>73</v>
      </c>
      <c r="I45" s="16" t="s">
        <v>74</v>
      </c>
      <c r="J45" s="17" t="s">
        <v>75</v>
      </c>
      <c r="K45" s="17" t="s">
        <v>76</v>
      </c>
      <c r="L45" s="18" t="s">
        <v>120</v>
      </c>
      <c r="M45" s="19" t="s">
        <v>121</v>
      </c>
      <c r="N45" s="15" t="s">
        <v>122</v>
      </c>
      <c r="O45" s="17"/>
      <c r="P45" s="17"/>
      <c r="Q45" s="17" t="s">
        <v>271</v>
      </c>
      <c r="R45" s="18" t="s">
        <v>272</v>
      </c>
      <c r="S45" s="18" t="s">
        <v>167</v>
      </c>
      <c r="T45" s="18" t="s">
        <v>83</v>
      </c>
      <c r="U45" s="15">
        <v>40725</v>
      </c>
      <c r="V45" s="15">
        <v>44677</v>
      </c>
      <c r="W45" s="17"/>
      <c r="X45" s="18"/>
      <c r="Y45" s="17"/>
      <c r="Z45" s="18"/>
      <c r="AA45" s="17"/>
      <c r="AB45" s="18"/>
      <c r="AC45" s="17"/>
      <c r="AD45" s="18"/>
      <c r="AE45" s="17"/>
      <c r="AF45" s="18"/>
      <c r="AG45" s="17"/>
      <c r="AH45" s="18"/>
      <c r="AI45" s="17"/>
      <c r="AJ45" s="18"/>
      <c r="AK45" s="17"/>
      <c r="AL45" s="18"/>
      <c r="AM45" s="17"/>
      <c r="AN45" s="18"/>
      <c r="AO45" s="18"/>
    </row>
    <row r="46" spans="1:41" ht="75" x14ac:dyDescent="0.25">
      <c r="A46" s="14" t="s">
        <v>148</v>
      </c>
      <c r="B46" s="14" t="s">
        <v>128</v>
      </c>
      <c r="C46" s="15">
        <v>44833</v>
      </c>
      <c r="D46" s="15" t="s">
        <v>69</v>
      </c>
      <c r="E46" s="16" t="s">
        <v>70</v>
      </c>
      <c r="F46" s="14" t="s">
        <v>71</v>
      </c>
      <c r="G46" s="16" t="s">
        <v>72</v>
      </c>
      <c r="H46" s="14" t="s">
        <v>73</v>
      </c>
      <c r="I46" s="16" t="s">
        <v>74</v>
      </c>
      <c r="J46" s="17" t="s">
        <v>75</v>
      </c>
      <c r="K46" s="17" t="s">
        <v>76</v>
      </c>
      <c r="L46" s="18" t="s">
        <v>120</v>
      </c>
      <c r="M46" s="19" t="s">
        <v>121</v>
      </c>
      <c r="N46" s="15" t="s">
        <v>122</v>
      </c>
      <c r="O46" s="17"/>
      <c r="P46" s="17"/>
      <c r="Q46" s="17" t="s">
        <v>271</v>
      </c>
      <c r="R46" s="18" t="s">
        <v>272</v>
      </c>
      <c r="S46" s="18" t="s">
        <v>167</v>
      </c>
      <c r="T46" s="18" t="s">
        <v>83</v>
      </c>
      <c r="U46" s="15">
        <v>44678</v>
      </c>
      <c r="V46" s="15"/>
      <c r="W46" s="17"/>
      <c r="X46" s="18"/>
      <c r="Y46" s="17"/>
      <c r="Z46" s="18"/>
      <c r="AA46" s="17"/>
      <c r="AB46" s="18"/>
      <c r="AC46" s="17"/>
      <c r="AD46" s="18"/>
      <c r="AE46" s="17"/>
      <c r="AF46" s="18"/>
      <c r="AG46" s="17"/>
      <c r="AH46" s="18"/>
      <c r="AI46" s="17"/>
      <c r="AJ46" s="18"/>
      <c r="AK46" s="17"/>
      <c r="AL46" s="18"/>
      <c r="AM46" s="17"/>
      <c r="AN46" s="18"/>
      <c r="AO46" s="18"/>
    </row>
    <row r="47" spans="1:41" ht="75" x14ac:dyDescent="0.25">
      <c r="A47" s="14" t="s">
        <v>169</v>
      </c>
      <c r="B47" s="14" t="s">
        <v>68</v>
      </c>
      <c r="C47" s="15">
        <v>43152</v>
      </c>
      <c r="D47" s="15" t="s">
        <v>69</v>
      </c>
      <c r="E47" s="16" t="s">
        <v>70</v>
      </c>
      <c r="F47" s="14" t="s">
        <v>71</v>
      </c>
      <c r="G47" s="16" t="s">
        <v>72</v>
      </c>
      <c r="H47" s="14" t="s">
        <v>73</v>
      </c>
      <c r="I47" s="16" t="s">
        <v>74</v>
      </c>
      <c r="J47" s="17" t="s">
        <v>75</v>
      </c>
      <c r="K47" s="17" t="s">
        <v>76</v>
      </c>
      <c r="L47" s="18" t="s">
        <v>77</v>
      </c>
      <c r="M47" s="19" t="s">
        <v>78</v>
      </c>
      <c r="N47" s="15" t="s">
        <v>79</v>
      </c>
      <c r="O47" s="17"/>
      <c r="P47" s="17"/>
      <c r="Q47" s="17" t="s">
        <v>283</v>
      </c>
      <c r="R47" s="18" t="s">
        <v>284</v>
      </c>
      <c r="S47" s="18" t="s">
        <v>167</v>
      </c>
      <c r="T47" s="18" t="s">
        <v>83</v>
      </c>
      <c r="U47" s="15">
        <v>40725</v>
      </c>
      <c r="V47" s="15"/>
      <c r="W47" s="17"/>
      <c r="X47" s="18"/>
      <c r="Y47" s="17"/>
      <c r="Z47" s="18"/>
      <c r="AA47" s="17"/>
      <c r="AB47" s="18"/>
      <c r="AC47" s="17"/>
      <c r="AD47" s="18"/>
      <c r="AE47" s="17"/>
      <c r="AF47" s="18"/>
      <c r="AG47" s="17"/>
      <c r="AH47" s="18"/>
      <c r="AI47" s="17"/>
      <c r="AJ47" s="18"/>
      <c r="AK47" s="17"/>
      <c r="AL47" s="18"/>
      <c r="AM47" s="17"/>
      <c r="AN47" s="18"/>
      <c r="AO47" s="18"/>
    </row>
    <row r="48" spans="1:41" ht="75" x14ac:dyDescent="0.25">
      <c r="A48" s="14" t="s">
        <v>169</v>
      </c>
      <c r="B48" s="14" t="s">
        <v>68</v>
      </c>
      <c r="C48" s="15">
        <v>43152</v>
      </c>
      <c r="D48" s="15" t="s">
        <v>69</v>
      </c>
      <c r="E48" s="16" t="s">
        <v>70</v>
      </c>
      <c r="F48" s="14" t="s">
        <v>71</v>
      </c>
      <c r="G48" s="16" t="s">
        <v>72</v>
      </c>
      <c r="H48" s="14" t="s">
        <v>73</v>
      </c>
      <c r="I48" s="16" t="s">
        <v>74</v>
      </c>
      <c r="J48" s="17" t="s">
        <v>75</v>
      </c>
      <c r="K48" s="17" t="s">
        <v>76</v>
      </c>
      <c r="L48" s="18" t="s">
        <v>120</v>
      </c>
      <c r="M48" s="19" t="s">
        <v>121</v>
      </c>
      <c r="N48" s="15" t="s">
        <v>122</v>
      </c>
      <c r="O48" s="17"/>
      <c r="P48" s="17"/>
      <c r="Q48" s="17" t="s">
        <v>283</v>
      </c>
      <c r="R48" s="18" t="s">
        <v>284</v>
      </c>
      <c r="S48" s="18" t="s">
        <v>167</v>
      </c>
      <c r="T48" s="18" t="s">
        <v>83</v>
      </c>
      <c r="U48" s="15">
        <v>40725</v>
      </c>
      <c r="V48" s="15"/>
      <c r="W48" s="17"/>
      <c r="X48" s="18"/>
      <c r="Y48" s="17"/>
      <c r="Z48" s="18"/>
      <c r="AA48" s="17"/>
      <c r="AB48" s="18"/>
      <c r="AC48" s="17"/>
      <c r="AD48" s="18"/>
      <c r="AE48" s="17"/>
      <c r="AF48" s="18"/>
      <c r="AG48" s="17"/>
      <c r="AH48" s="18"/>
      <c r="AI48" s="17"/>
      <c r="AJ48" s="18"/>
      <c r="AK48" s="17"/>
      <c r="AL48" s="18"/>
      <c r="AM48" s="17"/>
      <c r="AN48" s="18"/>
      <c r="AO48" s="18"/>
    </row>
    <row r="49" spans="1:41" ht="75" x14ac:dyDescent="0.25">
      <c r="A49" s="14" t="s">
        <v>169</v>
      </c>
      <c r="B49" s="14" t="s">
        <v>68</v>
      </c>
      <c r="C49" s="15">
        <v>43620</v>
      </c>
      <c r="D49" s="15" t="s">
        <v>69</v>
      </c>
      <c r="E49" s="16" t="s">
        <v>70</v>
      </c>
      <c r="F49" s="14" t="s">
        <v>71</v>
      </c>
      <c r="G49" s="16" t="s">
        <v>72</v>
      </c>
      <c r="H49" s="14" t="s">
        <v>73</v>
      </c>
      <c r="I49" s="16" t="s">
        <v>74</v>
      </c>
      <c r="J49" s="17" t="s">
        <v>75</v>
      </c>
      <c r="K49" s="17" t="s">
        <v>76</v>
      </c>
      <c r="L49" s="18" t="s">
        <v>77</v>
      </c>
      <c r="M49" s="19" t="s">
        <v>78</v>
      </c>
      <c r="N49" s="15" t="s">
        <v>79</v>
      </c>
      <c r="O49" s="17"/>
      <c r="P49" s="17"/>
      <c r="Q49" s="17" t="s">
        <v>285</v>
      </c>
      <c r="R49" s="18" t="s">
        <v>286</v>
      </c>
      <c r="S49" s="18" t="s">
        <v>167</v>
      </c>
      <c r="T49" s="18" t="s">
        <v>83</v>
      </c>
      <c r="U49" s="15">
        <v>40725</v>
      </c>
      <c r="V49" s="15"/>
      <c r="W49" s="17"/>
      <c r="X49" s="18"/>
      <c r="Y49" s="17"/>
      <c r="Z49" s="18"/>
      <c r="AA49" s="17"/>
      <c r="AB49" s="18"/>
      <c r="AC49" s="17"/>
      <c r="AD49" s="18"/>
      <c r="AE49" s="17"/>
      <c r="AF49" s="18"/>
      <c r="AG49" s="17"/>
      <c r="AH49" s="18"/>
      <c r="AI49" s="17"/>
      <c r="AJ49" s="18"/>
      <c r="AK49" s="17"/>
      <c r="AL49" s="18"/>
      <c r="AM49" s="17"/>
      <c r="AN49" s="18"/>
      <c r="AO49" s="18"/>
    </row>
    <row r="50" spans="1:41" ht="75" x14ac:dyDescent="0.25">
      <c r="A50" s="14" t="s">
        <v>67</v>
      </c>
      <c r="B50" s="14" t="s">
        <v>68</v>
      </c>
      <c r="C50" s="15">
        <v>43620</v>
      </c>
      <c r="D50" s="15" t="s">
        <v>69</v>
      </c>
      <c r="E50" s="16" t="s">
        <v>70</v>
      </c>
      <c r="F50" s="14" t="s">
        <v>71</v>
      </c>
      <c r="G50" s="16" t="s">
        <v>72</v>
      </c>
      <c r="H50" s="14" t="s">
        <v>73</v>
      </c>
      <c r="I50" s="16" t="s">
        <v>74</v>
      </c>
      <c r="J50" s="17" t="s">
        <v>75</v>
      </c>
      <c r="K50" s="17" t="s">
        <v>76</v>
      </c>
      <c r="L50" s="18" t="s">
        <v>120</v>
      </c>
      <c r="M50" s="19" t="s">
        <v>121</v>
      </c>
      <c r="N50" s="15" t="s">
        <v>122</v>
      </c>
      <c r="O50" s="17"/>
      <c r="P50" s="17"/>
      <c r="Q50" s="17" t="s">
        <v>285</v>
      </c>
      <c r="R50" s="18" t="s">
        <v>286</v>
      </c>
      <c r="S50" s="18" t="s">
        <v>167</v>
      </c>
      <c r="T50" s="18" t="s">
        <v>83</v>
      </c>
      <c r="U50" s="15">
        <v>40725</v>
      </c>
      <c r="V50" s="15"/>
      <c r="W50" s="17"/>
      <c r="X50" s="18"/>
      <c r="Y50" s="17"/>
      <c r="Z50" s="18"/>
      <c r="AA50" s="17"/>
      <c r="AB50" s="18"/>
      <c r="AC50" s="17"/>
      <c r="AD50" s="18"/>
      <c r="AE50" s="17"/>
      <c r="AF50" s="18"/>
      <c r="AG50" s="17"/>
      <c r="AH50" s="18"/>
      <c r="AI50" s="17"/>
      <c r="AJ50" s="18"/>
      <c r="AK50" s="17"/>
      <c r="AL50" s="18"/>
      <c r="AM50" s="17"/>
      <c r="AN50" s="18"/>
      <c r="AO50" s="18"/>
    </row>
    <row r="51" spans="1:41" ht="75" x14ac:dyDescent="0.25">
      <c r="A51" s="14" t="s">
        <v>67</v>
      </c>
      <c r="B51" s="14" t="s">
        <v>68</v>
      </c>
      <c r="C51" s="15">
        <v>43152</v>
      </c>
      <c r="D51" s="15" t="s">
        <v>69</v>
      </c>
      <c r="E51" s="16" t="s">
        <v>70</v>
      </c>
      <c r="F51" s="14" t="s">
        <v>71</v>
      </c>
      <c r="G51" s="16" t="s">
        <v>72</v>
      </c>
      <c r="H51" s="14" t="s">
        <v>73</v>
      </c>
      <c r="I51" s="16" t="s">
        <v>74</v>
      </c>
      <c r="J51" s="17" t="s">
        <v>75</v>
      </c>
      <c r="K51" s="17" t="s">
        <v>76</v>
      </c>
      <c r="L51" s="18" t="s">
        <v>77</v>
      </c>
      <c r="M51" s="19" t="s">
        <v>78</v>
      </c>
      <c r="N51" s="15" t="s">
        <v>79</v>
      </c>
      <c r="O51" s="17"/>
      <c r="P51" s="17"/>
      <c r="Q51" s="17" t="s">
        <v>291</v>
      </c>
      <c r="R51" s="18" t="s">
        <v>292</v>
      </c>
      <c r="S51" s="18" t="s">
        <v>167</v>
      </c>
      <c r="T51" s="18" t="s">
        <v>83</v>
      </c>
      <c r="U51" s="15">
        <v>40725</v>
      </c>
      <c r="V51" s="15"/>
      <c r="W51" s="17"/>
      <c r="X51" s="18"/>
      <c r="Y51" s="17"/>
      <c r="Z51" s="18"/>
      <c r="AA51" s="17"/>
      <c r="AB51" s="18"/>
      <c r="AC51" s="17"/>
      <c r="AD51" s="18"/>
      <c r="AE51" s="17"/>
      <c r="AF51" s="18"/>
      <c r="AG51" s="17"/>
      <c r="AH51" s="18"/>
      <c r="AI51" s="17"/>
      <c r="AJ51" s="18"/>
      <c r="AK51" s="17"/>
      <c r="AL51" s="18"/>
      <c r="AM51" s="17"/>
      <c r="AN51" s="18"/>
      <c r="AO51" s="18"/>
    </row>
    <row r="52" spans="1:41" ht="75" x14ac:dyDescent="0.25">
      <c r="A52" s="14" t="s">
        <v>169</v>
      </c>
      <c r="B52" s="14" t="s">
        <v>68</v>
      </c>
      <c r="C52" s="15">
        <v>43152</v>
      </c>
      <c r="D52" s="15" t="s">
        <v>69</v>
      </c>
      <c r="E52" s="16" t="s">
        <v>70</v>
      </c>
      <c r="F52" s="14" t="s">
        <v>71</v>
      </c>
      <c r="G52" s="16" t="s">
        <v>72</v>
      </c>
      <c r="H52" s="14" t="s">
        <v>73</v>
      </c>
      <c r="I52" s="16" t="s">
        <v>74</v>
      </c>
      <c r="J52" s="17" t="s">
        <v>75</v>
      </c>
      <c r="K52" s="17" t="s">
        <v>76</v>
      </c>
      <c r="L52" s="18" t="s">
        <v>120</v>
      </c>
      <c r="M52" s="19" t="s">
        <v>121</v>
      </c>
      <c r="N52" s="15" t="s">
        <v>122</v>
      </c>
      <c r="O52" s="17"/>
      <c r="P52" s="17"/>
      <c r="Q52" s="17" t="s">
        <v>291</v>
      </c>
      <c r="R52" s="18" t="s">
        <v>292</v>
      </c>
      <c r="S52" s="18" t="s">
        <v>167</v>
      </c>
      <c r="T52" s="18" t="s">
        <v>83</v>
      </c>
      <c r="U52" s="15">
        <v>40725</v>
      </c>
      <c r="V52" s="15"/>
      <c r="W52" s="17"/>
      <c r="X52" s="18"/>
      <c r="Y52" s="17"/>
      <c r="Z52" s="18"/>
      <c r="AA52" s="17"/>
      <c r="AB52" s="18"/>
      <c r="AC52" s="17"/>
      <c r="AD52" s="18"/>
      <c r="AE52" s="17"/>
      <c r="AF52" s="18"/>
      <c r="AG52" s="17"/>
      <c r="AH52" s="18"/>
      <c r="AI52" s="17"/>
      <c r="AJ52" s="18"/>
      <c r="AK52" s="17"/>
      <c r="AL52" s="18"/>
      <c r="AM52" s="17"/>
      <c r="AN52" s="18"/>
      <c r="AO52" s="18"/>
    </row>
    <row r="53" spans="1:41" ht="75" x14ac:dyDescent="0.25">
      <c r="A53" s="14" t="s">
        <v>67</v>
      </c>
      <c r="B53" s="14" t="s">
        <v>68</v>
      </c>
      <c r="C53" s="15">
        <v>43152</v>
      </c>
      <c r="D53" s="15" t="s">
        <v>69</v>
      </c>
      <c r="E53" s="16" t="s">
        <v>70</v>
      </c>
      <c r="F53" s="14" t="s">
        <v>71</v>
      </c>
      <c r="G53" s="16" t="s">
        <v>72</v>
      </c>
      <c r="H53" s="14" t="s">
        <v>73</v>
      </c>
      <c r="I53" s="16" t="s">
        <v>74</v>
      </c>
      <c r="J53" s="17" t="s">
        <v>75</v>
      </c>
      <c r="K53" s="17" t="s">
        <v>76</v>
      </c>
      <c r="L53" s="18" t="s">
        <v>77</v>
      </c>
      <c r="M53" s="19" t="s">
        <v>78</v>
      </c>
      <c r="N53" s="15" t="s">
        <v>79</v>
      </c>
      <c r="O53" s="17"/>
      <c r="P53" s="17"/>
      <c r="Q53" s="17" t="s">
        <v>294</v>
      </c>
      <c r="R53" s="18" t="s">
        <v>295</v>
      </c>
      <c r="S53" s="18" t="s">
        <v>167</v>
      </c>
      <c r="T53" s="18" t="s">
        <v>83</v>
      </c>
      <c r="U53" s="15">
        <v>40725</v>
      </c>
      <c r="V53" s="15"/>
      <c r="W53" s="17"/>
      <c r="X53" s="18"/>
      <c r="Y53" s="17"/>
      <c r="Z53" s="18"/>
      <c r="AA53" s="17"/>
      <c r="AB53" s="18"/>
      <c r="AC53" s="17"/>
      <c r="AD53" s="18"/>
      <c r="AE53" s="17"/>
      <c r="AF53" s="18"/>
      <c r="AG53" s="17"/>
      <c r="AH53" s="18"/>
      <c r="AI53" s="17"/>
      <c r="AJ53" s="18"/>
      <c r="AK53" s="17"/>
      <c r="AL53" s="18"/>
      <c r="AM53" s="17"/>
      <c r="AN53" s="18"/>
      <c r="AO53" s="18"/>
    </row>
    <row r="54" spans="1:41" ht="75" x14ac:dyDescent="0.25">
      <c r="A54" s="14" t="s">
        <v>169</v>
      </c>
      <c r="B54" s="14" t="s">
        <v>68</v>
      </c>
      <c r="C54" s="15">
        <v>43152</v>
      </c>
      <c r="D54" s="15" t="s">
        <v>69</v>
      </c>
      <c r="E54" s="16" t="s">
        <v>70</v>
      </c>
      <c r="F54" s="14" t="s">
        <v>71</v>
      </c>
      <c r="G54" s="16" t="s">
        <v>72</v>
      </c>
      <c r="H54" s="14" t="s">
        <v>73</v>
      </c>
      <c r="I54" s="16" t="s">
        <v>74</v>
      </c>
      <c r="J54" s="17" t="s">
        <v>75</v>
      </c>
      <c r="K54" s="17" t="s">
        <v>76</v>
      </c>
      <c r="L54" s="18" t="s">
        <v>120</v>
      </c>
      <c r="M54" s="19" t="s">
        <v>121</v>
      </c>
      <c r="N54" s="15" t="s">
        <v>122</v>
      </c>
      <c r="O54" s="17"/>
      <c r="P54" s="17"/>
      <c r="Q54" s="17" t="s">
        <v>294</v>
      </c>
      <c r="R54" s="18" t="s">
        <v>295</v>
      </c>
      <c r="S54" s="18" t="s">
        <v>167</v>
      </c>
      <c r="T54" s="18" t="s">
        <v>83</v>
      </c>
      <c r="U54" s="15">
        <v>40725</v>
      </c>
      <c r="V54" s="15"/>
      <c r="W54" s="17"/>
      <c r="X54" s="18"/>
      <c r="Y54" s="17"/>
      <c r="Z54" s="18"/>
      <c r="AA54" s="17"/>
      <c r="AB54" s="18"/>
      <c r="AC54" s="17"/>
      <c r="AD54" s="18"/>
      <c r="AE54" s="17"/>
      <c r="AF54" s="18"/>
      <c r="AG54" s="17"/>
      <c r="AH54" s="18"/>
      <c r="AI54" s="17"/>
      <c r="AJ54" s="18"/>
      <c r="AK54" s="17"/>
      <c r="AL54" s="18"/>
      <c r="AM54" s="17"/>
      <c r="AN54" s="18"/>
      <c r="AO54" s="18"/>
    </row>
    <row r="55" spans="1:41" ht="75" x14ac:dyDescent="0.25">
      <c r="A55" s="14" t="s">
        <v>169</v>
      </c>
      <c r="B55" s="14" t="s">
        <v>68</v>
      </c>
      <c r="C55" s="15">
        <v>43620</v>
      </c>
      <c r="D55" s="15" t="s">
        <v>69</v>
      </c>
      <c r="E55" s="16" t="s">
        <v>70</v>
      </c>
      <c r="F55" s="14" t="s">
        <v>71</v>
      </c>
      <c r="G55" s="16" t="s">
        <v>72</v>
      </c>
      <c r="H55" s="14" t="s">
        <v>73</v>
      </c>
      <c r="I55" s="16" t="s">
        <v>74</v>
      </c>
      <c r="J55" s="17" t="s">
        <v>75</v>
      </c>
      <c r="K55" s="17" t="s">
        <v>76</v>
      </c>
      <c r="L55" s="18" t="s">
        <v>77</v>
      </c>
      <c r="M55" s="19" t="s">
        <v>78</v>
      </c>
      <c r="N55" s="15" t="s">
        <v>79</v>
      </c>
      <c r="O55" s="17"/>
      <c r="P55" s="17"/>
      <c r="Q55" s="17" t="s">
        <v>297</v>
      </c>
      <c r="R55" s="18" t="s">
        <v>298</v>
      </c>
      <c r="S55" s="18" t="s">
        <v>167</v>
      </c>
      <c r="T55" s="18" t="s">
        <v>83</v>
      </c>
      <c r="U55" s="15">
        <v>40725</v>
      </c>
      <c r="V55" s="15"/>
      <c r="W55" s="17"/>
      <c r="X55" s="18"/>
      <c r="Y55" s="17"/>
      <c r="Z55" s="18"/>
      <c r="AA55" s="17"/>
      <c r="AB55" s="18"/>
      <c r="AC55" s="17"/>
      <c r="AD55" s="18"/>
      <c r="AE55" s="17"/>
      <c r="AF55" s="18"/>
      <c r="AG55" s="17"/>
      <c r="AH55" s="18"/>
      <c r="AI55" s="17"/>
      <c r="AJ55" s="18"/>
      <c r="AK55" s="17"/>
      <c r="AL55" s="18"/>
      <c r="AM55" s="17"/>
      <c r="AN55" s="18"/>
      <c r="AO55" s="18"/>
    </row>
    <row r="56" spans="1:41" ht="75" x14ac:dyDescent="0.25">
      <c r="A56" s="14" t="s">
        <v>148</v>
      </c>
      <c r="B56" s="14" t="s">
        <v>68</v>
      </c>
      <c r="C56" s="15">
        <v>44833</v>
      </c>
      <c r="D56" s="15" t="s">
        <v>69</v>
      </c>
      <c r="E56" s="16" t="s">
        <v>70</v>
      </c>
      <c r="F56" s="14" t="s">
        <v>71</v>
      </c>
      <c r="G56" s="16" t="s">
        <v>72</v>
      </c>
      <c r="H56" s="14" t="s">
        <v>73</v>
      </c>
      <c r="I56" s="16" t="s">
        <v>74</v>
      </c>
      <c r="J56" s="17" t="s">
        <v>75</v>
      </c>
      <c r="K56" s="17" t="s">
        <v>76</v>
      </c>
      <c r="L56" s="18" t="s">
        <v>120</v>
      </c>
      <c r="M56" s="19" t="s">
        <v>121</v>
      </c>
      <c r="N56" s="15" t="s">
        <v>122</v>
      </c>
      <c r="O56" s="17"/>
      <c r="P56" s="17"/>
      <c r="Q56" s="17" t="s">
        <v>297</v>
      </c>
      <c r="R56" s="18" t="s">
        <v>298</v>
      </c>
      <c r="S56" s="18" t="s">
        <v>167</v>
      </c>
      <c r="T56" s="18" t="s">
        <v>83</v>
      </c>
      <c r="U56" s="15">
        <v>40725</v>
      </c>
      <c r="V56" s="15">
        <v>44677</v>
      </c>
      <c r="W56" s="17"/>
      <c r="X56" s="18"/>
      <c r="Y56" s="17"/>
      <c r="Z56" s="18"/>
      <c r="AA56" s="17"/>
      <c r="AB56" s="18"/>
      <c r="AC56" s="17"/>
      <c r="AD56" s="18"/>
      <c r="AE56" s="17"/>
      <c r="AF56" s="18"/>
      <c r="AG56" s="17"/>
      <c r="AH56" s="18"/>
      <c r="AI56" s="17"/>
      <c r="AJ56" s="18"/>
      <c r="AK56" s="17"/>
      <c r="AL56" s="18"/>
      <c r="AM56" s="17"/>
      <c r="AN56" s="18"/>
      <c r="AO56" s="18"/>
    </row>
    <row r="57" spans="1:41" ht="75" x14ac:dyDescent="0.25">
      <c r="A57" s="14" t="s">
        <v>148</v>
      </c>
      <c r="B57" s="14" t="s">
        <v>128</v>
      </c>
      <c r="C57" s="15">
        <v>44833</v>
      </c>
      <c r="D57" s="15" t="s">
        <v>69</v>
      </c>
      <c r="E57" s="16" t="s">
        <v>70</v>
      </c>
      <c r="F57" s="14" t="s">
        <v>71</v>
      </c>
      <c r="G57" s="16" t="s">
        <v>72</v>
      </c>
      <c r="H57" s="14" t="s">
        <v>73</v>
      </c>
      <c r="I57" s="16" t="s">
        <v>74</v>
      </c>
      <c r="J57" s="17" t="s">
        <v>75</v>
      </c>
      <c r="K57" s="17" t="s">
        <v>76</v>
      </c>
      <c r="L57" s="18" t="s">
        <v>120</v>
      </c>
      <c r="M57" s="19" t="s">
        <v>121</v>
      </c>
      <c r="N57" s="15" t="s">
        <v>122</v>
      </c>
      <c r="O57" s="17"/>
      <c r="P57" s="17"/>
      <c r="Q57" s="17" t="s">
        <v>297</v>
      </c>
      <c r="R57" s="18" t="s">
        <v>298</v>
      </c>
      <c r="S57" s="18" t="s">
        <v>167</v>
      </c>
      <c r="T57" s="18" t="s">
        <v>83</v>
      </c>
      <c r="U57" s="15">
        <v>44678</v>
      </c>
      <c r="V57" s="15"/>
      <c r="W57" s="17"/>
      <c r="X57" s="18"/>
      <c r="Y57" s="17"/>
      <c r="Z57" s="18"/>
      <c r="AA57" s="17"/>
      <c r="AB57" s="18"/>
      <c r="AC57" s="17"/>
      <c r="AD57" s="18"/>
      <c r="AE57" s="17"/>
      <c r="AF57" s="18"/>
      <c r="AG57" s="17"/>
      <c r="AH57" s="18"/>
      <c r="AI57" s="17"/>
      <c r="AJ57" s="18"/>
      <c r="AK57" s="17"/>
      <c r="AL57" s="18"/>
      <c r="AM57" s="17"/>
      <c r="AN57" s="18"/>
      <c r="AO57" s="18"/>
    </row>
    <row r="58" spans="1:41" ht="75" x14ac:dyDescent="0.25">
      <c r="A58" s="14" t="s">
        <v>67</v>
      </c>
      <c r="B58" s="14" t="s">
        <v>68</v>
      </c>
      <c r="C58" s="15">
        <v>43620</v>
      </c>
      <c r="D58" s="15" t="s">
        <v>69</v>
      </c>
      <c r="E58" s="16" t="s">
        <v>70</v>
      </c>
      <c r="F58" s="14" t="s">
        <v>71</v>
      </c>
      <c r="G58" s="16" t="s">
        <v>72</v>
      </c>
      <c r="H58" s="14" t="s">
        <v>73</v>
      </c>
      <c r="I58" s="16" t="s">
        <v>74</v>
      </c>
      <c r="J58" s="17" t="s">
        <v>75</v>
      </c>
      <c r="K58" s="17" t="s">
        <v>76</v>
      </c>
      <c r="L58" s="18" t="s">
        <v>77</v>
      </c>
      <c r="M58" s="19" t="s">
        <v>78</v>
      </c>
      <c r="N58" s="15" t="s">
        <v>79</v>
      </c>
      <c r="O58" s="17"/>
      <c r="P58" s="17"/>
      <c r="Q58" s="17" t="s">
        <v>310</v>
      </c>
      <c r="R58" s="18" t="s">
        <v>311</v>
      </c>
      <c r="S58" s="18" t="s">
        <v>167</v>
      </c>
      <c r="T58" s="18" t="s">
        <v>83</v>
      </c>
      <c r="U58" s="15">
        <v>40725</v>
      </c>
      <c r="V58" s="15">
        <v>43100</v>
      </c>
      <c r="W58" s="17"/>
      <c r="X58" s="18"/>
      <c r="Y58" s="17"/>
      <c r="Z58" s="18"/>
      <c r="AA58" s="17"/>
      <c r="AB58" s="18"/>
      <c r="AC58" s="17"/>
      <c r="AD58" s="18"/>
      <c r="AE58" s="17"/>
      <c r="AF58" s="18"/>
      <c r="AG58" s="17"/>
      <c r="AH58" s="18"/>
      <c r="AI58" s="17"/>
      <c r="AJ58" s="18"/>
      <c r="AK58" s="17"/>
      <c r="AL58" s="18"/>
      <c r="AM58" s="17"/>
      <c r="AN58" s="18"/>
      <c r="AO58" s="18"/>
    </row>
    <row r="59" spans="1:41" ht="75" x14ac:dyDescent="0.25">
      <c r="A59" s="14" t="s">
        <v>169</v>
      </c>
      <c r="B59" s="14" t="s">
        <v>68</v>
      </c>
      <c r="C59" s="15">
        <v>43620</v>
      </c>
      <c r="D59" s="15" t="s">
        <v>69</v>
      </c>
      <c r="E59" s="16" t="s">
        <v>70</v>
      </c>
      <c r="F59" s="14" t="s">
        <v>71</v>
      </c>
      <c r="G59" s="16" t="s">
        <v>72</v>
      </c>
      <c r="H59" s="14" t="s">
        <v>73</v>
      </c>
      <c r="I59" s="16" t="s">
        <v>74</v>
      </c>
      <c r="J59" s="17" t="s">
        <v>75</v>
      </c>
      <c r="K59" s="17" t="s">
        <v>76</v>
      </c>
      <c r="L59" s="18" t="s">
        <v>77</v>
      </c>
      <c r="M59" s="19" t="s">
        <v>78</v>
      </c>
      <c r="N59" s="15" t="s">
        <v>79</v>
      </c>
      <c r="O59" s="17"/>
      <c r="P59" s="17"/>
      <c r="Q59" s="17" t="s">
        <v>310</v>
      </c>
      <c r="R59" s="18" t="s">
        <v>311</v>
      </c>
      <c r="S59" s="18" t="s">
        <v>167</v>
      </c>
      <c r="T59" s="18" t="s">
        <v>83</v>
      </c>
      <c r="U59" s="15">
        <v>43101</v>
      </c>
      <c r="V59" s="15"/>
      <c r="W59" s="17"/>
      <c r="X59" s="18"/>
      <c r="Y59" s="17"/>
      <c r="Z59" s="18"/>
      <c r="AA59" s="17"/>
      <c r="AB59" s="18"/>
      <c r="AC59" s="17"/>
      <c r="AD59" s="18"/>
      <c r="AE59" s="17"/>
      <c r="AF59" s="18"/>
      <c r="AG59" s="17"/>
      <c r="AH59" s="18"/>
      <c r="AI59" s="17"/>
      <c r="AJ59" s="18"/>
      <c r="AK59" s="17"/>
      <c r="AL59" s="18"/>
      <c r="AM59" s="17"/>
      <c r="AN59" s="18"/>
      <c r="AO59" s="18"/>
    </row>
    <row r="60" spans="1:41" ht="75" x14ac:dyDescent="0.25">
      <c r="A60" s="14" t="s">
        <v>169</v>
      </c>
      <c r="B60" s="14" t="s">
        <v>68</v>
      </c>
      <c r="C60" s="15">
        <v>43152</v>
      </c>
      <c r="D60" s="15" t="s">
        <v>69</v>
      </c>
      <c r="E60" s="16" t="s">
        <v>70</v>
      </c>
      <c r="F60" s="14" t="s">
        <v>71</v>
      </c>
      <c r="G60" s="16" t="s">
        <v>72</v>
      </c>
      <c r="H60" s="14" t="s">
        <v>73</v>
      </c>
      <c r="I60" s="16" t="s">
        <v>74</v>
      </c>
      <c r="J60" s="17" t="s">
        <v>75</v>
      </c>
      <c r="K60" s="17" t="s">
        <v>76</v>
      </c>
      <c r="L60" s="18" t="s">
        <v>120</v>
      </c>
      <c r="M60" s="19" t="s">
        <v>121</v>
      </c>
      <c r="N60" s="15" t="s">
        <v>122</v>
      </c>
      <c r="O60" s="17"/>
      <c r="P60" s="17"/>
      <c r="Q60" s="17" t="s">
        <v>310</v>
      </c>
      <c r="R60" s="18" t="s">
        <v>311</v>
      </c>
      <c r="S60" s="18" t="s">
        <v>167</v>
      </c>
      <c r="T60" s="18" t="s">
        <v>83</v>
      </c>
      <c r="U60" s="15">
        <v>40725</v>
      </c>
      <c r="V60" s="15"/>
      <c r="W60" s="17"/>
      <c r="X60" s="18"/>
      <c r="Y60" s="17"/>
      <c r="Z60" s="18"/>
      <c r="AA60" s="17"/>
      <c r="AB60" s="18"/>
      <c r="AC60" s="17"/>
      <c r="AD60" s="18"/>
      <c r="AE60" s="17"/>
      <c r="AF60" s="18"/>
      <c r="AG60" s="17"/>
      <c r="AH60" s="18"/>
      <c r="AI60" s="17"/>
      <c r="AJ60" s="18"/>
      <c r="AK60" s="17"/>
      <c r="AL60" s="18"/>
      <c r="AM60" s="17"/>
      <c r="AN60" s="18"/>
      <c r="AO60" s="18"/>
    </row>
    <row r="61" spans="1:41" ht="75" x14ac:dyDescent="0.25">
      <c r="A61" s="14" t="s">
        <v>169</v>
      </c>
      <c r="B61" s="14" t="s">
        <v>68</v>
      </c>
      <c r="C61" s="15">
        <v>43620</v>
      </c>
      <c r="D61" s="15" t="s">
        <v>69</v>
      </c>
      <c r="E61" s="16" t="s">
        <v>70</v>
      </c>
      <c r="F61" s="14" t="s">
        <v>71</v>
      </c>
      <c r="G61" s="16" t="s">
        <v>72</v>
      </c>
      <c r="H61" s="14" t="s">
        <v>73</v>
      </c>
      <c r="I61" s="16" t="s">
        <v>74</v>
      </c>
      <c r="J61" s="17" t="s">
        <v>75</v>
      </c>
      <c r="K61" s="17" t="s">
        <v>76</v>
      </c>
      <c r="L61" s="18" t="s">
        <v>77</v>
      </c>
      <c r="M61" s="19" t="s">
        <v>78</v>
      </c>
      <c r="N61" s="15" t="s">
        <v>79</v>
      </c>
      <c r="O61" s="17"/>
      <c r="P61" s="17"/>
      <c r="Q61" s="17" t="s">
        <v>317</v>
      </c>
      <c r="R61" s="18" t="s">
        <v>318</v>
      </c>
      <c r="S61" s="18" t="s">
        <v>167</v>
      </c>
      <c r="T61" s="18" t="s">
        <v>83</v>
      </c>
      <c r="U61" s="15">
        <v>40725</v>
      </c>
      <c r="V61" s="15"/>
      <c r="W61" s="17"/>
      <c r="X61" s="18"/>
      <c r="Y61" s="17"/>
      <c r="Z61" s="18"/>
      <c r="AA61" s="17"/>
      <c r="AB61" s="18"/>
      <c r="AC61" s="17"/>
      <c r="AD61" s="18"/>
      <c r="AE61" s="17"/>
      <c r="AF61" s="18"/>
      <c r="AG61" s="17"/>
      <c r="AH61" s="18"/>
      <c r="AI61" s="17"/>
      <c r="AJ61" s="18"/>
      <c r="AK61" s="17"/>
      <c r="AL61" s="18"/>
      <c r="AM61" s="17"/>
      <c r="AN61" s="18"/>
      <c r="AO61" s="18"/>
    </row>
    <row r="62" spans="1:41" ht="75" x14ac:dyDescent="0.25">
      <c r="A62" s="14" t="s">
        <v>67</v>
      </c>
      <c r="B62" s="14" t="s">
        <v>68</v>
      </c>
      <c r="C62" s="15">
        <v>43620</v>
      </c>
      <c r="D62" s="15" t="s">
        <v>69</v>
      </c>
      <c r="E62" s="16" t="s">
        <v>70</v>
      </c>
      <c r="F62" s="14" t="s">
        <v>71</v>
      </c>
      <c r="G62" s="16" t="s">
        <v>72</v>
      </c>
      <c r="H62" s="14" t="s">
        <v>73</v>
      </c>
      <c r="I62" s="16" t="s">
        <v>74</v>
      </c>
      <c r="J62" s="17" t="s">
        <v>75</v>
      </c>
      <c r="K62" s="17" t="s">
        <v>76</v>
      </c>
      <c r="L62" s="18" t="s">
        <v>120</v>
      </c>
      <c r="M62" s="19" t="s">
        <v>121</v>
      </c>
      <c r="N62" s="15" t="s">
        <v>122</v>
      </c>
      <c r="O62" s="17"/>
      <c r="P62" s="17"/>
      <c r="Q62" s="17" t="s">
        <v>317</v>
      </c>
      <c r="R62" s="18" t="s">
        <v>318</v>
      </c>
      <c r="S62" s="18" t="s">
        <v>167</v>
      </c>
      <c r="T62" s="18" t="s">
        <v>83</v>
      </c>
      <c r="U62" s="15">
        <v>40725</v>
      </c>
      <c r="V62" s="15"/>
      <c r="W62" s="17"/>
      <c r="X62" s="18"/>
      <c r="Y62" s="17"/>
      <c r="Z62" s="18"/>
      <c r="AA62" s="17"/>
      <c r="AB62" s="18"/>
      <c r="AC62" s="17"/>
      <c r="AD62" s="18"/>
      <c r="AE62" s="17"/>
      <c r="AF62" s="18"/>
      <c r="AG62" s="17"/>
      <c r="AH62" s="18"/>
      <c r="AI62" s="17"/>
      <c r="AJ62" s="18"/>
      <c r="AK62" s="17"/>
      <c r="AL62" s="18"/>
      <c r="AM62" s="17"/>
      <c r="AN62" s="18"/>
      <c r="AO62" s="18"/>
    </row>
    <row r="63" spans="1:41" ht="75" x14ac:dyDescent="0.25">
      <c r="A63" s="14" t="s">
        <v>67</v>
      </c>
      <c r="B63" s="14" t="s">
        <v>68</v>
      </c>
      <c r="C63" s="15">
        <v>43189</v>
      </c>
      <c r="D63" s="15" t="s">
        <v>69</v>
      </c>
      <c r="E63" s="16" t="s">
        <v>70</v>
      </c>
      <c r="F63" s="14" t="s">
        <v>71</v>
      </c>
      <c r="G63" s="16" t="s">
        <v>72</v>
      </c>
      <c r="H63" s="14" t="s">
        <v>73</v>
      </c>
      <c r="I63" s="16" t="s">
        <v>74</v>
      </c>
      <c r="J63" s="17" t="s">
        <v>75</v>
      </c>
      <c r="K63" s="17" t="s">
        <v>76</v>
      </c>
      <c r="L63" s="18" t="s">
        <v>77</v>
      </c>
      <c r="M63" s="19" t="s">
        <v>78</v>
      </c>
      <c r="N63" s="15" t="s">
        <v>79</v>
      </c>
      <c r="O63" s="17"/>
      <c r="P63" s="17"/>
      <c r="Q63" s="17" t="s">
        <v>325</v>
      </c>
      <c r="R63" s="18" t="s">
        <v>326</v>
      </c>
      <c r="S63" s="18" t="s">
        <v>167</v>
      </c>
      <c r="T63" s="18" t="s">
        <v>83</v>
      </c>
      <c r="U63" s="15">
        <v>40725</v>
      </c>
      <c r="V63" s="15"/>
      <c r="W63" s="17"/>
      <c r="X63" s="18"/>
      <c r="Y63" s="17"/>
      <c r="Z63" s="18"/>
      <c r="AA63" s="17"/>
      <c r="AB63" s="18"/>
      <c r="AC63" s="17"/>
      <c r="AD63" s="18"/>
      <c r="AE63" s="17"/>
      <c r="AF63" s="18"/>
      <c r="AG63" s="17"/>
      <c r="AH63" s="18"/>
      <c r="AI63" s="17"/>
      <c r="AJ63" s="18"/>
      <c r="AK63" s="17"/>
      <c r="AL63" s="18"/>
      <c r="AM63" s="17"/>
      <c r="AN63" s="18"/>
      <c r="AO63" s="18"/>
    </row>
    <row r="64" spans="1:41" ht="75" x14ac:dyDescent="0.25">
      <c r="A64" s="14" t="s">
        <v>67</v>
      </c>
      <c r="B64" s="14" t="s">
        <v>68</v>
      </c>
      <c r="C64" s="15">
        <v>43189</v>
      </c>
      <c r="D64" s="15" t="s">
        <v>69</v>
      </c>
      <c r="E64" s="16" t="s">
        <v>70</v>
      </c>
      <c r="F64" s="14" t="s">
        <v>71</v>
      </c>
      <c r="G64" s="16" t="s">
        <v>72</v>
      </c>
      <c r="H64" s="14" t="s">
        <v>73</v>
      </c>
      <c r="I64" s="16" t="s">
        <v>74</v>
      </c>
      <c r="J64" s="17" t="s">
        <v>75</v>
      </c>
      <c r="K64" s="17" t="s">
        <v>76</v>
      </c>
      <c r="L64" s="18" t="s">
        <v>120</v>
      </c>
      <c r="M64" s="19" t="s">
        <v>121</v>
      </c>
      <c r="N64" s="15" t="s">
        <v>122</v>
      </c>
      <c r="O64" s="17"/>
      <c r="P64" s="17"/>
      <c r="Q64" s="17" t="s">
        <v>325</v>
      </c>
      <c r="R64" s="18" t="s">
        <v>326</v>
      </c>
      <c r="S64" s="18" t="s">
        <v>167</v>
      </c>
      <c r="T64" s="18" t="s">
        <v>83</v>
      </c>
      <c r="U64" s="15">
        <v>40725</v>
      </c>
      <c r="V64" s="15"/>
      <c r="W64" s="17"/>
      <c r="X64" s="18"/>
      <c r="Y64" s="17"/>
      <c r="Z64" s="18"/>
      <c r="AA64" s="17"/>
      <c r="AB64" s="18"/>
      <c r="AC64" s="17"/>
      <c r="AD64" s="18"/>
      <c r="AE64" s="17"/>
      <c r="AF64" s="18"/>
      <c r="AG64" s="17"/>
      <c r="AH64" s="18"/>
      <c r="AI64" s="17"/>
      <c r="AJ64" s="18"/>
      <c r="AK64" s="17"/>
      <c r="AL64" s="18"/>
      <c r="AM64" s="17"/>
      <c r="AN64" s="18"/>
      <c r="AO64" s="18"/>
    </row>
    <row r="65" spans="1:41" ht="60" x14ac:dyDescent="0.25">
      <c r="A65" s="14" t="s">
        <v>67</v>
      </c>
      <c r="B65" s="14" t="s">
        <v>68</v>
      </c>
      <c r="C65" s="15">
        <v>43152</v>
      </c>
      <c r="D65" s="15" t="s">
        <v>69</v>
      </c>
      <c r="E65" s="16" t="s">
        <v>70</v>
      </c>
      <c r="F65" s="14" t="s">
        <v>71</v>
      </c>
      <c r="G65" s="16" t="s">
        <v>72</v>
      </c>
      <c r="H65" s="14" t="s">
        <v>335</v>
      </c>
      <c r="I65" s="16" t="s">
        <v>336</v>
      </c>
      <c r="J65" s="17" t="s">
        <v>337</v>
      </c>
      <c r="K65" s="17" t="s">
        <v>338</v>
      </c>
      <c r="L65" s="18" t="s">
        <v>339</v>
      </c>
      <c r="M65" s="19" t="s">
        <v>340</v>
      </c>
      <c r="N65" s="15" t="s">
        <v>79</v>
      </c>
      <c r="O65" s="17"/>
      <c r="P65" s="17"/>
      <c r="Q65" s="17" t="s">
        <v>80</v>
      </c>
      <c r="R65" s="18" t="s">
        <v>81</v>
      </c>
      <c r="S65" s="18" t="s">
        <v>82</v>
      </c>
      <c r="T65" s="18" t="s">
        <v>83</v>
      </c>
      <c r="U65" s="15">
        <v>40725</v>
      </c>
      <c r="V65" s="15">
        <v>42481</v>
      </c>
      <c r="W65" s="17"/>
      <c r="X65" s="18"/>
      <c r="Y65" s="17"/>
      <c r="Z65" s="18"/>
      <c r="AA65" s="17"/>
      <c r="AB65" s="18"/>
      <c r="AC65" s="17"/>
      <c r="AD65" s="18"/>
      <c r="AE65" s="17"/>
      <c r="AF65" s="18"/>
      <c r="AG65" s="17"/>
      <c r="AH65" s="18"/>
      <c r="AI65" s="17"/>
      <c r="AJ65" s="18"/>
      <c r="AK65" s="17"/>
      <c r="AL65" s="18"/>
      <c r="AM65" s="17"/>
      <c r="AN65" s="18"/>
      <c r="AO65" s="18"/>
    </row>
    <row r="66" spans="1:41" ht="165" x14ac:dyDescent="0.25">
      <c r="A66" s="14" t="s">
        <v>67</v>
      </c>
      <c r="B66" s="14" t="s">
        <v>68</v>
      </c>
      <c r="C66" s="15">
        <v>43633</v>
      </c>
      <c r="D66" s="15" t="s">
        <v>69</v>
      </c>
      <c r="E66" s="16" t="s">
        <v>70</v>
      </c>
      <c r="F66" s="14" t="s">
        <v>71</v>
      </c>
      <c r="G66" s="16" t="s">
        <v>72</v>
      </c>
      <c r="H66" s="14" t="s">
        <v>335</v>
      </c>
      <c r="I66" s="16" t="s">
        <v>336</v>
      </c>
      <c r="J66" s="17" t="s">
        <v>337</v>
      </c>
      <c r="K66" s="17" t="s">
        <v>338</v>
      </c>
      <c r="L66" s="18" t="s">
        <v>339</v>
      </c>
      <c r="M66" s="19" t="s">
        <v>340</v>
      </c>
      <c r="N66" s="15" t="s">
        <v>79</v>
      </c>
      <c r="O66" s="17"/>
      <c r="P66" s="17"/>
      <c r="Q66" s="17" t="s">
        <v>80</v>
      </c>
      <c r="R66" s="18" t="s">
        <v>81</v>
      </c>
      <c r="S66" s="18" t="s">
        <v>82</v>
      </c>
      <c r="T66" s="18" t="s">
        <v>83</v>
      </c>
      <c r="U66" s="15">
        <v>42482</v>
      </c>
      <c r="V66" s="15"/>
      <c r="W66" s="17" t="s">
        <v>514</v>
      </c>
      <c r="X66" s="18" t="s">
        <v>515</v>
      </c>
      <c r="Y66" s="17" t="str">
        <f>VLOOKUP(X66,'Axe 2 Règles de gestion'!$D$2:$F$155,3, FALSE)</f>
        <v>Rémunération : L'agent perçoit son traitement indiciaire, son indemnité de résidence et son supplément familial de traitement.</v>
      </c>
      <c r="Z66" s="18" t="s">
        <v>517</v>
      </c>
      <c r="AA66" s="17" t="str">
        <f>VLOOKUP(Z66,'Axe 2 Règles de gestion'!$D$2:$F$155,3, FALSE)</f>
        <v>Carrière : Pendant cette période, l'agent conserve ses droits à avancement d'échelon et de grade.</v>
      </c>
      <c r="AB66" s="18" t="s">
        <v>519</v>
      </c>
      <c r="AC66" s="17" t="str">
        <f>VLOOKUP(AB66,'Axe 2 Règles de gestion'!$D$2:$F$155,3, FALSE)</f>
        <v>Congés : L'agent n'acquiert aucun droit à congés annuels mais peut poser des congés déjà acquis et bénéficier de congés maladie. Dans ce cas, il perçoit la rémunération prévue en cas de congés et la suspension ne commence qu'à l'issue des congés.</v>
      </c>
      <c r="AD66" s="18" t="s">
        <v>521</v>
      </c>
      <c r="AE66" s="17" t="str">
        <f>VLOOKUP(AD66,'Axe 2 Règles de gestion'!$D$2:$F$155,3, FALSE)</f>
        <v>Retraite : La suspension étant une période d'activité, cette période est prise en compte pour la retraite.</v>
      </c>
      <c r="AF66" s="18" t="s">
        <v>523</v>
      </c>
      <c r="AG66" s="17" t="str">
        <f>VLOOKUP(AF66,'Axe 2 Règles de gestion'!$D$2:$F$155,3, FALSE)</f>
        <v>Acte : Un acte administratif doit être produit.</v>
      </c>
      <c r="AH66" s="18"/>
      <c r="AI66" s="17"/>
      <c r="AJ66" s="18"/>
      <c r="AK66" s="17"/>
      <c r="AL66" s="18"/>
      <c r="AM66" s="17"/>
      <c r="AN66" s="18"/>
      <c r="AO66" s="18"/>
    </row>
    <row r="67" spans="1:41" ht="60" x14ac:dyDescent="0.25">
      <c r="A67" s="14" t="s">
        <v>67</v>
      </c>
      <c r="B67" s="14" t="s">
        <v>68</v>
      </c>
      <c r="C67" s="15">
        <v>43152</v>
      </c>
      <c r="D67" s="15" t="s">
        <v>69</v>
      </c>
      <c r="E67" s="16" t="s">
        <v>70</v>
      </c>
      <c r="F67" s="14" t="s">
        <v>71</v>
      </c>
      <c r="G67" s="16" t="s">
        <v>72</v>
      </c>
      <c r="H67" s="14" t="s">
        <v>335</v>
      </c>
      <c r="I67" s="16" t="s">
        <v>336</v>
      </c>
      <c r="J67" s="17" t="s">
        <v>337</v>
      </c>
      <c r="K67" s="17" t="s">
        <v>338</v>
      </c>
      <c r="L67" s="18" t="s">
        <v>346</v>
      </c>
      <c r="M67" s="19" t="s">
        <v>347</v>
      </c>
      <c r="N67" s="15" t="s">
        <v>122</v>
      </c>
      <c r="O67" s="17"/>
      <c r="P67" s="17"/>
      <c r="Q67" s="17" t="s">
        <v>80</v>
      </c>
      <c r="R67" s="18" t="s">
        <v>81</v>
      </c>
      <c r="S67" s="18" t="s">
        <v>82</v>
      </c>
      <c r="T67" s="18" t="s">
        <v>83</v>
      </c>
      <c r="U67" s="15">
        <v>40725</v>
      </c>
      <c r="V67" s="15">
        <v>42481</v>
      </c>
      <c r="W67" s="17"/>
      <c r="X67" s="18"/>
      <c r="Y67" s="17"/>
      <c r="Z67" s="18"/>
      <c r="AA67" s="17"/>
      <c r="AB67" s="18"/>
      <c r="AC67" s="17"/>
      <c r="AD67" s="18"/>
      <c r="AE67" s="17"/>
      <c r="AF67" s="18"/>
      <c r="AG67" s="17"/>
      <c r="AH67" s="18"/>
      <c r="AI67" s="17"/>
      <c r="AJ67" s="18"/>
      <c r="AK67" s="17"/>
      <c r="AL67" s="18"/>
      <c r="AM67" s="17"/>
      <c r="AN67" s="18"/>
      <c r="AO67" s="18"/>
    </row>
    <row r="68" spans="1:41" ht="60" x14ac:dyDescent="0.25">
      <c r="A68" s="14" t="s">
        <v>67</v>
      </c>
      <c r="B68" s="14" t="s">
        <v>68</v>
      </c>
      <c r="C68" s="15">
        <v>43620</v>
      </c>
      <c r="D68" s="15" t="s">
        <v>69</v>
      </c>
      <c r="E68" s="16" t="s">
        <v>70</v>
      </c>
      <c r="F68" s="14" t="s">
        <v>71</v>
      </c>
      <c r="G68" s="16" t="s">
        <v>72</v>
      </c>
      <c r="H68" s="14" t="s">
        <v>335</v>
      </c>
      <c r="I68" s="16" t="s">
        <v>336</v>
      </c>
      <c r="J68" s="17" t="s">
        <v>337</v>
      </c>
      <c r="K68" s="17" t="s">
        <v>338</v>
      </c>
      <c r="L68" s="18" t="s">
        <v>346</v>
      </c>
      <c r="M68" s="19" t="s">
        <v>347</v>
      </c>
      <c r="N68" s="15" t="s">
        <v>122</v>
      </c>
      <c r="O68" s="17"/>
      <c r="P68" s="17"/>
      <c r="Q68" s="17" t="s">
        <v>80</v>
      </c>
      <c r="R68" s="18" t="s">
        <v>81</v>
      </c>
      <c r="S68" s="18" t="s">
        <v>82</v>
      </c>
      <c r="T68" s="18" t="s">
        <v>83</v>
      </c>
      <c r="U68" s="15">
        <v>42482</v>
      </c>
      <c r="V68" s="15"/>
      <c r="W68" s="17"/>
      <c r="X68" s="18"/>
      <c r="Y68" s="17"/>
      <c r="Z68" s="18"/>
      <c r="AA68" s="17"/>
      <c r="AB68" s="18"/>
      <c r="AC68" s="17"/>
      <c r="AD68" s="18"/>
      <c r="AE68" s="17"/>
      <c r="AF68" s="18"/>
      <c r="AG68" s="17"/>
      <c r="AH68" s="18"/>
      <c r="AI68" s="17"/>
      <c r="AJ68" s="18"/>
      <c r="AK68" s="17"/>
      <c r="AL68" s="18"/>
      <c r="AM68" s="17"/>
      <c r="AN68" s="18"/>
      <c r="AO68" s="18"/>
    </row>
    <row r="69" spans="1:41" ht="60" x14ac:dyDescent="0.25">
      <c r="A69" s="14" t="s">
        <v>127</v>
      </c>
      <c r="B69" s="14" t="s">
        <v>128</v>
      </c>
      <c r="C69" s="15">
        <v>44292</v>
      </c>
      <c r="D69" s="15" t="s">
        <v>69</v>
      </c>
      <c r="E69" s="16" t="s">
        <v>70</v>
      </c>
      <c r="F69" s="14" t="s">
        <v>71</v>
      </c>
      <c r="G69" s="16" t="s">
        <v>72</v>
      </c>
      <c r="H69" s="14" t="s">
        <v>335</v>
      </c>
      <c r="I69" s="16" t="s">
        <v>336</v>
      </c>
      <c r="J69" s="17" t="s">
        <v>337</v>
      </c>
      <c r="K69" s="17" t="s">
        <v>338</v>
      </c>
      <c r="L69" s="18" t="s">
        <v>339</v>
      </c>
      <c r="M69" s="19" t="s">
        <v>340</v>
      </c>
      <c r="N69" s="15" t="s">
        <v>79</v>
      </c>
      <c r="O69" s="17"/>
      <c r="P69" s="17"/>
      <c r="Q69" s="17" t="s">
        <v>129</v>
      </c>
      <c r="R69" s="18" t="s">
        <v>130</v>
      </c>
      <c r="S69" s="18" t="s">
        <v>82</v>
      </c>
      <c r="T69" s="18" t="s">
        <v>131</v>
      </c>
      <c r="U69" s="15">
        <v>43831</v>
      </c>
      <c r="V69" s="15"/>
      <c r="W69" s="17"/>
      <c r="X69" s="18"/>
      <c r="Y69" s="17"/>
      <c r="Z69" s="18"/>
      <c r="AA69" s="17"/>
      <c r="AB69" s="18"/>
      <c r="AC69" s="17"/>
      <c r="AD69" s="18"/>
      <c r="AE69" s="17"/>
      <c r="AF69" s="18"/>
      <c r="AG69" s="17"/>
      <c r="AH69" s="18"/>
      <c r="AI69" s="17"/>
      <c r="AJ69" s="18"/>
      <c r="AK69" s="17"/>
      <c r="AL69" s="18"/>
      <c r="AM69" s="17"/>
      <c r="AN69" s="18"/>
      <c r="AO69" s="18"/>
    </row>
    <row r="70" spans="1:41" ht="60" x14ac:dyDescent="0.25">
      <c r="A70" s="14" t="s">
        <v>127</v>
      </c>
      <c r="B70" s="14" t="s">
        <v>128</v>
      </c>
      <c r="C70" s="15">
        <v>44292</v>
      </c>
      <c r="D70" s="15" t="s">
        <v>69</v>
      </c>
      <c r="E70" s="16" t="s">
        <v>70</v>
      </c>
      <c r="F70" s="14" t="s">
        <v>71</v>
      </c>
      <c r="G70" s="16" t="s">
        <v>72</v>
      </c>
      <c r="H70" s="14" t="s">
        <v>335</v>
      </c>
      <c r="I70" s="16" t="s">
        <v>336</v>
      </c>
      <c r="J70" s="17" t="s">
        <v>337</v>
      </c>
      <c r="K70" s="17" t="s">
        <v>338</v>
      </c>
      <c r="L70" s="18" t="s">
        <v>346</v>
      </c>
      <c r="M70" s="19" t="s">
        <v>347</v>
      </c>
      <c r="N70" s="15" t="s">
        <v>122</v>
      </c>
      <c r="O70" s="17"/>
      <c r="P70" s="17"/>
      <c r="Q70" s="17" t="s">
        <v>129</v>
      </c>
      <c r="R70" s="18" t="s">
        <v>130</v>
      </c>
      <c r="S70" s="18" t="s">
        <v>82</v>
      </c>
      <c r="T70" s="18" t="s">
        <v>131</v>
      </c>
      <c r="U70" s="15">
        <v>43831</v>
      </c>
      <c r="V70" s="15"/>
      <c r="W70" s="17"/>
      <c r="X70" s="18"/>
      <c r="Y70" s="17"/>
      <c r="Z70" s="18"/>
      <c r="AA70" s="17"/>
      <c r="AB70" s="18"/>
      <c r="AC70" s="17"/>
      <c r="AD70" s="18"/>
      <c r="AE70" s="17"/>
      <c r="AF70" s="18"/>
      <c r="AG70" s="17"/>
      <c r="AH70" s="18"/>
      <c r="AI70" s="17"/>
      <c r="AJ70" s="18"/>
      <c r="AK70" s="17"/>
      <c r="AL70" s="18"/>
      <c r="AM70" s="17"/>
      <c r="AN70" s="18"/>
      <c r="AO70" s="18"/>
    </row>
    <row r="71" spans="1:41" ht="165" x14ac:dyDescent="0.25">
      <c r="A71" s="14" t="s">
        <v>67</v>
      </c>
      <c r="B71" s="14" t="s">
        <v>68</v>
      </c>
      <c r="C71" s="15">
        <v>43633</v>
      </c>
      <c r="D71" s="15" t="s">
        <v>69</v>
      </c>
      <c r="E71" s="16" t="s">
        <v>70</v>
      </c>
      <c r="F71" s="14" t="s">
        <v>71</v>
      </c>
      <c r="G71" s="16" t="s">
        <v>72</v>
      </c>
      <c r="H71" s="14" t="s">
        <v>335</v>
      </c>
      <c r="I71" s="16" t="s">
        <v>336</v>
      </c>
      <c r="J71" s="17" t="s">
        <v>337</v>
      </c>
      <c r="K71" s="17" t="s">
        <v>338</v>
      </c>
      <c r="L71" s="18" t="s">
        <v>339</v>
      </c>
      <c r="M71" s="19" t="s">
        <v>340</v>
      </c>
      <c r="N71" s="15" t="s">
        <v>79</v>
      </c>
      <c r="O71" s="17"/>
      <c r="P71" s="17"/>
      <c r="Q71" s="17" t="s">
        <v>132</v>
      </c>
      <c r="R71" s="18" t="s">
        <v>133</v>
      </c>
      <c r="S71" s="18" t="s">
        <v>82</v>
      </c>
      <c r="T71" s="18" t="s">
        <v>83</v>
      </c>
      <c r="U71" s="15">
        <v>40725</v>
      </c>
      <c r="V71" s="15"/>
      <c r="W71" s="17" t="s">
        <v>525</v>
      </c>
      <c r="X71" s="18" t="s">
        <v>526</v>
      </c>
      <c r="Y71" s="17" t="str">
        <f>VLOOKUP(X71,'Axe 2 Règles de gestion'!$D$2:$F$155,3, FALSE)</f>
        <v>Rémunération : L'agent perçoit sa rémunération et les prestations familiales obligatoires.</v>
      </c>
      <c r="Z71" s="18" t="s">
        <v>519</v>
      </c>
      <c r="AA71" s="17" t="str">
        <f>VLOOKUP(Z71,'Axe 2 Règles de gestion'!$D$2:$F$155,3, FALSE)</f>
        <v>Congés : L'agent n'acquiert aucun droit à congés annuels mais peut poser des congés déjà acquis et bénéficier de congés maladie. Dans ce cas, il perçoit la rémunération prévue en cas de congés et la suspension ne commence qu'à l'issue des congés.</v>
      </c>
      <c r="AB71" s="18" t="s">
        <v>523</v>
      </c>
      <c r="AC71" s="17" t="str">
        <f>VLOOKUP(AB71,'Axe 2 Règles de gestion'!$D$2:$F$155,3, FALSE)</f>
        <v>Acte : Un acte administratif doit être produit.</v>
      </c>
      <c r="AD71" s="18"/>
      <c r="AE71" s="17"/>
      <c r="AF71" s="18"/>
      <c r="AG71" s="17"/>
      <c r="AH71" s="18"/>
      <c r="AI71" s="17"/>
      <c r="AJ71" s="18"/>
      <c r="AK71" s="17"/>
      <c r="AL71" s="18"/>
      <c r="AM71" s="17"/>
      <c r="AN71" s="18"/>
      <c r="AO71" s="18"/>
    </row>
    <row r="72" spans="1:41" ht="60" x14ac:dyDescent="0.25">
      <c r="A72" s="14" t="s">
        <v>148</v>
      </c>
      <c r="B72" s="14" t="s">
        <v>68</v>
      </c>
      <c r="C72" s="15">
        <v>44833</v>
      </c>
      <c r="D72" s="15" t="s">
        <v>69</v>
      </c>
      <c r="E72" s="16" t="s">
        <v>70</v>
      </c>
      <c r="F72" s="14" t="s">
        <v>71</v>
      </c>
      <c r="G72" s="16" t="s">
        <v>72</v>
      </c>
      <c r="H72" s="14" t="s">
        <v>335</v>
      </c>
      <c r="I72" s="16" t="s">
        <v>336</v>
      </c>
      <c r="J72" s="17" t="s">
        <v>337</v>
      </c>
      <c r="K72" s="17" t="s">
        <v>338</v>
      </c>
      <c r="L72" s="18" t="s">
        <v>346</v>
      </c>
      <c r="M72" s="19" t="s">
        <v>347</v>
      </c>
      <c r="N72" s="15" t="s">
        <v>122</v>
      </c>
      <c r="O72" s="17"/>
      <c r="P72" s="17"/>
      <c r="Q72" s="17" t="s">
        <v>132</v>
      </c>
      <c r="R72" s="18" t="s">
        <v>133</v>
      </c>
      <c r="S72" s="18" t="s">
        <v>82</v>
      </c>
      <c r="T72" s="18" t="s">
        <v>83</v>
      </c>
      <c r="U72" s="15">
        <v>40725</v>
      </c>
      <c r="V72" s="15">
        <v>44677</v>
      </c>
      <c r="W72" s="17"/>
      <c r="X72" s="18"/>
      <c r="Y72" s="17"/>
      <c r="Z72" s="18"/>
      <c r="AA72" s="17"/>
      <c r="AB72" s="18"/>
      <c r="AC72" s="17"/>
      <c r="AD72" s="18"/>
      <c r="AE72" s="17"/>
      <c r="AF72" s="18"/>
      <c r="AG72" s="17"/>
      <c r="AH72" s="18"/>
      <c r="AI72" s="17"/>
      <c r="AJ72" s="18"/>
      <c r="AK72" s="17"/>
      <c r="AL72" s="18"/>
      <c r="AM72" s="17"/>
      <c r="AN72" s="18"/>
      <c r="AO72" s="18"/>
    </row>
    <row r="73" spans="1:41" ht="60" x14ac:dyDescent="0.25">
      <c r="A73" s="14" t="s">
        <v>148</v>
      </c>
      <c r="B73" s="14" t="s">
        <v>128</v>
      </c>
      <c r="C73" s="15">
        <v>44833</v>
      </c>
      <c r="D73" s="15" t="s">
        <v>69</v>
      </c>
      <c r="E73" s="16" t="s">
        <v>70</v>
      </c>
      <c r="F73" s="14" t="s">
        <v>71</v>
      </c>
      <c r="G73" s="16" t="s">
        <v>72</v>
      </c>
      <c r="H73" s="14" t="s">
        <v>335</v>
      </c>
      <c r="I73" s="16" t="s">
        <v>336</v>
      </c>
      <c r="J73" s="17" t="s">
        <v>337</v>
      </c>
      <c r="K73" s="17" t="s">
        <v>338</v>
      </c>
      <c r="L73" s="18" t="s">
        <v>346</v>
      </c>
      <c r="M73" s="19" t="s">
        <v>347</v>
      </c>
      <c r="N73" s="15" t="s">
        <v>122</v>
      </c>
      <c r="O73" s="17"/>
      <c r="P73" s="17"/>
      <c r="Q73" s="17" t="s">
        <v>132</v>
      </c>
      <c r="R73" s="18" t="s">
        <v>133</v>
      </c>
      <c r="S73" s="18" t="s">
        <v>82</v>
      </c>
      <c r="T73" s="18" t="s">
        <v>83</v>
      </c>
      <c r="U73" s="15">
        <v>44678</v>
      </c>
      <c r="V73" s="15"/>
      <c r="W73" s="17"/>
      <c r="X73" s="18"/>
      <c r="Y73" s="17"/>
      <c r="Z73" s="18"/>
      <c r="AA73" s="17"/>
      <c r="AB73" s="18"/>
      <c r="AC73" s="17"/>
      <c r="AD73" s="18"/>
      <c r="AE73" s="17"/>
      <c r="AF73" s="18"/>
      <c r="AG73" s="17"/>
      <c r="AH73" s="18"/>
      <c r="AI73" s="17"/>
      <c r="AJ73" s="18"/>
      <c r="AK73" s="17"/>
      <c r="AL73" s="18"/>
      <c r="AM73" s="17"/>
      <c r="AN73" s="18"/>
      <c r="AO73" s="18"/>
    </row>
    <row r="74" spans="1:41" ht="60" x14ac:dyDescent="0.25">
      <c r="A74" s="14" t="s">
        <v>67</v>
      </c>
      <c r="B74" s="14" t="s">
        <v>68</v>
      </c>
      <c r="C74" s="15">
        <v>43152</v>
      </c>
      <c r="D74" s="15" t="s">
        <v>69</v>
      </c>
      <c r="E74" s="16" t="s">
        <v>70</v>
      </c>
      <c r="F74" s="14" t="s">
        <v>71</v>
      </c>
      <c r="G74" s="16" t="s">
        <v>72</v>
      </c>
      <c r="H74" s="14" t="s">
        <v>335</v>
      </c>
      <c r="I74" s="16" t="s">
        <v>336</v>
      </c>
      <c r="J74" s="17" t="s">
        <v>337</v>
      </c>
      <c r="K74" s="17" t="s">
        <v>338</v>
      </c>
      <c r="L74" s="18" t="s">
        <v>339</v>
      </c>
      <c r="M74" s="19" t="s">
        <v>340</v>
      </c>
      <c r="N74" s="15" t="s">
        <v>79</v>
      </c>
      <c r="O74" s="17"/>
      <c r="P74" s="17"/>
      <c r="Q74" s="17" t="s">
        <v>155</v>
      </c>
      <c r="R74" s="18" t="s">
        <v>156</v>
      </c>
      <c r="S74" s="18" t="s">
        <v>82</v>
      </c>
      <c r="T74" s="18" t="s">
        <v>83</v>
      </c>
      <c r="U74" s="15">
        <v>40725</v>
      </c>
      <c r="V74" s="15">
        <v>42481</v>
      </c>
      <c r="W74" s="17"/>
      <c r="X74" s="18"/>
      <c r="Y74" s="17"/>
      <c r="Z74" s="18"/>
      <c r="AA74" s="17"/>
      <c r="AB74" s="18"/>
      <c r="AC74" s="17"/>
      <c r="AD74" s="18"/>
      <c r="AE74" s="17"/>
      <c r="AF74" s="18"/>
      <c r="AG74" s="17"/>
      <c r="AH74" s="18"/>
      <c r="AI74" s="17"/>
      <c r="AJ74" s="18"/>
      <c r="AK74" s="17"/>
      <c r="AL74" s="18"/>
      <c r="AM74" s="17"/>
      <c r="AN74" s="18"/>
      <c r="AO74" s="18"/>
    </row>
    <row r="75" spans="1:41" ht="165" x14ac:dyDescent="0.25">
      <c r="A75" s="14" t="s">
        <v>67</v>
      </c>
      <c r="B75" s="14" t="s">
        <v>68</v>
      </c>
      <c r="C75" s="15">
        <v>43633</v>
      </c>
      <c r="D75" s="15" t="s">
        <v>69</v>
      </c>
      <c r="E75" s="16" t="s">
        <v>70</v>
      </c>
      <c r="F75" s="14" t="s">
        <v>71</v>
      </c>
      <c r="G75" s="16" t="s">
        <v>72</v>
      </c>
      <c r="H75" s="14" t="s">
        <v>335</v>
      </c>
      <c r="I75" s="16" t="s">
        <v>336</v>
      </c>
      <c r="J75" s="17" t="s">
        <v>337</v>
      </c>
      <c r="K75" s="17" t="s">
        <v>338</v>
      </c>
      <c r="L75" s="18" t="s">
        <v>339</v>
      </c>
      <c r="M75" s="19" t="s">
        <v>340</v>
      </c>
      <c r="N75" s="15" t="s">
        <v>79</v>
      </c>
      <c r="O75" s="17"/>
      <c r="P75" s="17"/>
      <c r="Q75" s="17" t="s">
        <v>155</v>
      </c>
      <c r="R75" s="18" t="s">
        <v>156</v>
      </c>
      <c r="S75" s="18" t="s">
        <v>82</v>
      </c>
      <c r="T75" s="18" t="s">
        <v>83</v>
      </c>
      <c r="U75" s="15">
        <v>42482</v>
      </c>
      <c r="V75" s="15"/>
      <c r="W75" s="17" t="s">
        <v>528</v>
      </c>
      <c r="X75" s="18" t="s">
        <v>515</v>
      </c>
      <c r="Y75" s="17" t="str">
        <f>VLOOKUP(X75,'Axe 2 Règles de gestion'!$D$2:$F$155,3, FALSE)</f>
        <v>Rémunération : L'agent perçoit son traitement indiciaire, son indemnité de résidence et son supplément familial de traitement.</v>
      </c>
      <c r="Z75" s="18" t="s">
        <v>529</v>
      </c>
      <c r="AA75" s="17" t="str">
        <f>VLOOKUP(Z75,'Axe 2 Règles de gestion'!$D$2:$F$155,3, FALSE)</f>
        <v>Carrière : Pendant cette période, l'agent conserve ses droits à avancement d'échelon.</v>
      </c>
      <c r="AB75" s="18" t="s">
        <v>531</v>
      </c>
      <c r="AC75" s="17" t="str">
        <f>VLOOKUP(AB75,'Axe 2 Règles de gestion'!$D$2:$F$155,3, FALSE)</f>
        <v>Stage : La date de fin de stage est reportée du nombre de jours de suspension de fonctions de l'agent.</v>
      </c>
      <c r="AD75" s="18" t="s">
        <v>533</v>
      </c>
      <c r="AE75" s="17" t="str">
        <f>VLOOKUP(AD75,'Axe 2 Règles de gestion'!$D$2:$F$155,3, FALSE)</f>
        <v>Titularisation : Cas 1 - La suspension a conduit à une sanction. La date de la titularisation prend effet au lendemain de la date de fin de stage ; date repoussée du nombre de jours de suspension de fonctions de l'agent.</v>
      </c>
      <c r="AF75" s="18" t="s">
        <v>535</v>
      </c>
      <c r="AG75" s="17" t="str">
        <f>VLOOKUP(AF75,'Axe 2 Règles de gestion'!$D$2:$F$155,3, FALSE)</f>
        <v>Titularisation : Cas 2 - L'agent est innocenté et la suspension n'a pas conduit à une sanction. La date de titularisation n'est pas modifiée et n'est pas repoussée du nombre de jours de suspension de fonctions de l'agent.</v>
      </c>
      <c r="AH75" s="18" t="s">
        <v>519</v>
      </c>
      <c r="AI75" s="17" t="str">
        <f>VLOOKUP(AH75,'Axe 2 Règles de gestion'!$D$2:$F$155,3, FALSE)</f>
        <v>Congés : L'agent n'acquiert aucun droit à congés annuels mais peut poser des congés déjà acquis et bénéficier de congés maladie. Dans ce cas, il perçoit la rémunération prévue en cas de congés et la suspension ne commence qu'à l'issue des congés.</v>
      </c>
      <c r="AJ75" s="18" t="s">
        <v>521</v>
      </c>
      <c r="AK75" s="17" t="str">
        <f>VLOOKUP(AJ75,'Axe 2 Règles de gestion'!$D$2:$F$155,3, FALSE)</f>
        <v>Retraite : La suspension étant une période d'activité, cette période est prise en compte pour la retraite.</v>
      </c>
      <c r="AL75" s="18" t="s">
        <v>523</v>
      </c>
      <c r="AM75" s="17" t="str">
        <f>VLOOKUP(AL75,'Axe 2 Règles de gestion'!$D$2:$F$155,3, FALSE)</f>
        <v>Acte : Un acte administratif doit être produit.</v>
      </c>
      <c r="AN75" s="18"/>
      <c r="AO75" s="18"/>
    </row>
    <row r="76" spans="1:41" ht="60" x14ac:dyDescent="0.25">
      <c r="A76" s="14" t="s">
        <v>67</v>
      </c>
      <c r="B76" s="14" t="s">
        <v>68</v>
      </c>
      <c r="C76" s="15">
        <v>43152</v>
      </c>
      <c r="D76" s="15" t="s">
        <v>69</v>
      </c>
      <c r="E76" s="16" t="s">
        <v>70</v>
      </c>
      <c r="F76" s="14" t="s">
        <v>71</v>
      </c>
      <c r="G76" s="16" t="s">
        <v>72</v>
      </c>
      <c r="H76" s="14" t="s">
        <v>335</v>
      </c>
      <c r="I76" s="16" t="s">
        <v>336</v>
      </c>
      <c r="J76" s="17" t="s">
        <v>337</v>
      </c>
      <c r="K76" s="17" t="s">
        <v>338</v>
      </c>
      <c r="L76" s="18" t="s">
        <v>346</v>
      </c>
      <c r="M76" s="19" t="s">
        <v>347</v>
      </c>
      <c r="N76" s="15" t="s">
        <v>122</v>
      </c>
      <c r="O76" s="17"/>
      <c r="P76" s="17"/>
      <c r="Q76" s="17" t="s">
        <v>155</v>
      </c>
      <c r="R76" s="18" t="s">
        <v>156</v>
      </c>
      <c r="S76" s="18" t="s">
        <v>82</v>
      </c>
      <c r="T76" s="18" t="s">
        <v>83</v>
      </c>
      <c r="U76" s="15">
        <v>40725</v>
      </c>
      <c r="V76" s="15">
        <v>42481</v>
      </c>
      <c r="W76" s="17"/>
      <c r="X76" s="18"/>
      <c r="Y76" s="17"/>
      <c r="Z76" s="18"/>
      <c r="AA76" s="17"/>
      <c r="AB76" s="18"/>
      <c r="AC76" s="17"/>
      <c r="AD76" s="18"/>
      <c r="AE76" s="17"/>
      <c r="AF76" s="18"/>
      <c r="AG76" s="17"/>
      <c r="AH76" s="18"/>
      <c r="AI76" s="17"/>
      <c r="AJ76" s="18"/>
      <c r="AK76" s="17"/>
      <c r="AL76" s="18"/>
      <c r="AM76" s="17"/>
      <c r="AN76" s="18"/>
      <c r="AO76" s="18"/>
    </row>
    <row r="77" spans="1:41" ht="60" x14ac:dyDescent="0.25">
      <c r="A77" s="14" t="s">
        <v>67</v>
      </c>
      <c r="B77" s="14" t="s">
        <v>68</v>
      </c>
      <c r="C77" s="15">
        <v>43620</v>
      </c>
      <c r="D77" s="15" t="s">
        <v>69</v>
      </c>
      <c r="E77" s="16" t="s">
        <v>70</v>
      </c>
      <c r="F77" s="14" t="s">
        <v>71</v>
      </c>
      <c r="G77" s="16" t="s">
        <v>72</v>
      </c>
      <c r="H77" s="14" t="s">
        <v>335</v>
      </c>
      <c r="I77" s="16" t="s">
        <v>336</v>
      </c>
      <c r="J77" s="17" t="s">
        <v>337</v>
      </c>
      <c r="K77" s="17" t="s">
        <v>338</v>
      </c>
      <c r="L77" s="18" t="s">
        <v>346</v>
      </c>
      <c r="M77" s="19" t="s">
        <v>347</v>
      </c>
      <c r="N77" s="15" t="s">
        <v>122</v>
      </c>
      <c r="O77" s="17"/>
      <c r="P77" s="17"/>
      <c r="Q77" s="17" t="s">
        <v>155</v>
      </c>
      <c r="R77" s="18" t="s">
        <v>156</v>
      </c>
      <c r="S77" s="18" t="s">
        <v>82</v>
      </c>
      <c r="T77" s="18" t="s">
        <v>83</v>
      </c>
      <c r="U77" s="15">
        <v>42482</v>
      </c>
      <c r="V77" s="15"/>
      <c r="W77" s="17"/>
      <c r="X77" s="18"/>
      <c r="Y77" s="17"/>
      <c r="Z77" s="18"/>
      <c r="AA77" s="17"/>
      <c r="AB77" s="18"/>
      <c r="AC77" s="17"/>
      <c r="AD77" s="18"/>
      <c r="AE77" s="17"/>
      <c r="AF77" s="18"/>
      <c r="AG77" s="17"/>
      <c r="AH77" s="18"/>
      <c r="AI77" s="17"/>
      <c r="AJ77" s="18"/>
      <c r="AK77" s="17"/>
      <c r="AL77" s="18"/>
      <c r="AM77" s="17"/>
      <c r="AN77" s="18"/>
      <c r="AO77" s="18"/>
    </row>
    <row r="78" spans="1:41" ht="60" x14ac:dyDescent="0.25">
      <c r="A78" s="14" t="s">
        <v>67</v>
      </c>
      <c r="B78" s="14" t="s">
        <v>68</v>
      </c>
      <c r="C78" s="15">
        <v>43621</v>
      </c>
      <c r="D78" s="15" t="s">
        <v>69</v>
      </c>
      <c r="E78" s="16" t="s">
        <v>70</v>
      </c>
      <c r="F78" s="14" t="s">
        <v>71</v>
      </c>
      <c r="G78" s="16" t="s">
        <v>72</v>
      </c>
      <c r="H78" s="14" t="s">
        <v>335</v>
      </c>
      <c r="I78" s="16" t="s">
        <v>336</v>
      </c>
      <c r="J78" s="17" t="s">
        <v>337</v>
      </c>
      <c r="K78" s="17" t="s">
        <v>338</v>
      </c>
      <c r="L78" s="18" t="s">
        <v>339</v>
      </c>
      <c r="M78" s="19" t="s">
        <v>340</v>
      </c>
      <c r="N78" s="15" t="s">
        <v>79</v>
      </c>
      <c r="O78" s="17"/>
      <c r="P78" s="17"/>
      <c r="Q78" s="17" t="s">
        <v>163</v>
      </c>
      <c r="R78" s="18" t="s">
        <v>164</v>
      </c>
      <c r="S78" s="18" t="s">
        <v>82</v>
      </c>
      <c r="T78" s="18" t="s">
        <v>131</v>
      </c>
      <c r="U78" s="15">
        <v>40725</v>
      </c>
      <c r="V78" s="15"/>
      <c r="W78" s="17"/>
      <c r="X78" s="18"/>
      <c r="Y78" s="17"/>
      <c r="Z78" s="18"/>
      <c r="AA78" s="17"/>
      <c r="AB78" s="18"/>
      <c r="AC78" s="17"/>
      <c r="AD78" s="18"/>
      <c r="AE78" s="17"/>
      <c r="AF78" s="18"/>
      <c r="AG78" s="17"/>
      <c r="AH78" s="18"/>
      <c r="AI78" s="17"/>
      <c r="AJ78" s="18"/>
      <c r="AK78" s="17"/>
      <c r="AL78" s="18"/>
      <c r="AM78" s="17"/>
      <c r="AN78" s="18"/>
      <c r="AO78" s="18"/>
    </row>
    <row r="79" spans="1:41" ht="60" x14ac:dyDescent="0.25">
      <c r="A79" s="14" t="s">
        <v>67</v>
      </c>
      <c r="B79" s="14" t="s">
        <v>68</v>
      </c>
      <c r="C79" s="15">
        <v>43621</v>
      </c>
      <c r="D79" s="15" t="s">
        <v>69</v>
      </c>
      <c r="E79" s="16" t="s">
        <v>70</v>
      </c>
      <c r="F79" s="14" t="s">
        <v>71</v>
      </c>
      <c r="G79" s="16" t="s">
        <v>72</v>
      </c>
      <c r="H79" s="14" t="s">
        <v>335</v>
      </c>
      <c r="I79" s="16" t="s">
        <v>336</v>
      </c>
      <c r="J79" s="17" t="s">
        <v>337</v>
      </c>
      <c r="K79" s="17" t="s">
        <v>338</v>
      </c>
      <c r="L79" s="18" t="s">
        <v>346</v>
      </c>
      <c r="M79" s="19" t="s">
        <v>347</v>
      </c>
      <c r="N79" s="15" t="s">
        <v>122</v>
      </c>
      <c r="O79" s="17"/>
      <c r="P79" s="17"/>
      <c r="Q79" s="17" t="s">
        <v>163</v>
      </c>
      <c r="R79" s="18" t="s">
        <v>164</v>
      </c>
      <c r="S79" s="18" t="s">
        <v>82</v>
      </c>
      <c r="T79" s="18" t="s">
        <v>131</v>
      </c>
      <c r="U79" s="15">
        <v>40725</v>
      </c>
      <c r="V79" s="15"/>
      <c r="W79" s="17"/>
      <c r="X79" s="18"/>
      <c r="Y79" s="17"/>
      <c r="Z79" s="18"/>
      <c r="AA79" s="17"/>
      <c r="AB79" s="18"/>
      <c r="AC79" s="17"/>
      <c r="AD79" s="18"/>
      <c r="AE79" s="17"/>
      <c r="AF79" s="18"/>
      <c r="AG79" s="17"/>
      <c r="AH79" s="18"/>
      <c r="AI79" s="17"/>
      <c r="AJ79" s="18"/>
      <c r="AK79" s="17"/>
      <c r="AL79" s="18"/>
      <c r="AM79" s="17"/>
      <c r="AN79" s="18"/>
      <c r="AO79" s="18"/>
    </row>
    <row r="80" spans="1:41" ht="60" x14ac:dyDescent="0.25">
      <c r="A80" s="14" t="s">
        <v>67</v>
      </c>
      <c r="B80" s="14" t="s">
        <v>68</v>
      </c>
      <c r="C80" s="15">
        <v>43634</v>
      </c>
      <c r="D80" s="15" t="s">
        <v>69</v>
      </c>
      <c r="E80" s="16" t="s">
        <v>70</v>
      </c>
      <c r="F80" s="14" t="s">
        <v>71</v>
      </c>
      <c r="G80" s="16" t="s">
        <v>72</v>
      </c>
      <c r="H80" s="14" t="s">
        <v>335</v>
      </c>
      <c r="I80" s="16" t="s">
        <v>336</v>
      </c>
      <c r="J80" s="17" t="s">
        <v>337</v>
      </c>
      <c r="K80" s="17" t="s">
        <v>338</v>
      </c>
      <c r="L80" s="18" t="s">
        <v>339</v>
      </c>
      <c r="M80" s="19" t="s">
        <v>340</v>
      </c>
      <c r="N80" s="15" t="s">
        <v>79</v>
      </c>
      <c r="O80" s="17"/>
      <c r="P80" s="17"/>
      <c r="Q80" s="17" t="s">
        <v>165</v>
      </c>
      <c r="R80" s="18" t="s">
        <v>166</v>
      </c>
      <c r="S80" s="18" t="s">
        <v>167</v>
      </c>
      <c r="T80" s="18" t="s">
        <v>83</v>
      </c>
      <c r="U80" s="15">
        <v>40725</v>
      </c>
      <c r="V80" s="15">
        <v>42593</v>
      </c>
      <c r="W80" s="17"/>
      <c r="X80" s="18"/>
      <c r="Y80" s="17"/>
      <c r="Z80" s="18"/>
      <c r="AA80" s="17"/>
      <c r="AB80" s="18"/>
      <c r="AC80" s="17"/>
      <c r="AD80" s="18"/>
      <c r="AE80" s="17"/>
      <c r="AF80" s="18"/>
      <c r="AG80" s="17"/>
      <c r="AH80" s="18"/>
      <c r="AI80" s="17"/>
      <c r="AJ80" s="18"/>
      <c r="AK80" s="17"/>
      <c r="AL80" s="18"/>
      <c r="AM80" s="17"/>
      <c r="AN80" s="18"/>
      <c r="AO80" s="18"/>
    </row>
    <row r="81" spans="1:41" ht="60" x14ac:dyDescent="0.25">
      <c r="A81" s="14" t="s">
        <v>67</v>
      </c>
      <c r="B81" s="14" t="s">
        <v>128</v>
      </c>
      <c r="C81" s="15">
        <v>43620</v>
      </c>
      <c r="D81" s="15" t="s">
        <v>69</v>
      </c>
      <c r="E81" s="16" t="s">
        <v>70</v>
      </c>
      <c r="F81" s="14" t="s">
        <v>71</v>
      </c>
      <c r="G81" s="16" t="s">
        <v>72</v>
      </c>
      <c r="H81" s="14" t="s">
        <v>335</v>
      </c>
      <c r="I81" s="16" t="s">
        <v>336</v>
      </c>
      <c r="J81" s="17" t="s">
        <v>337</v>
      </c>
      <c r="K81" s="17" t="s">
        <v>338</v>
      </c>
      <c r="L81" s="18" t="s">
        <v>339</v>
      </c>
      <c r="M81" s="19" t="s">
        <v>340</v>
      </c>
      <c r="N81" s="15" t="s">
        <v>79</v>
      </c>
      <c r="O81" s="17"/>
      <c r="P81" s="17"/>
      <c r="Q81" s="17" t="s">
        <v>165</v>
      </c>
      <c r="R81" s="18" t="s">
        <v>166</v>
      </c>
      <c r="S81" s="18" t="s">
        <v>167</v>
      </c>
      <c r="T81" s="18" t="s">
        <v>83</v>
      </c>
      <c r="U81" s="15">
        <v>42594</v>
      </c>
      <c r="V81" s="15"/>
      <c r="W81" s="17"/>
      <c r="X81" s="18"/>
      <c r="Y81" s="17"/>
      <c r="Z81" s="18"/>
      <c r="AA81" s="17"/>
      <c r="AB81" s="18"/>
      <c r="AC81" s="17"/>
      <c r="AD81" s="18"/>
      <c r="AE81" s="17"/>
      <c r="AF81" s="18"/>
      <c r="AG81" s="17"/>
      <c r="AH81" s="18"/>
      <c r="AI81" s="17"/>
      <c r="AJ81" s="18"/>
      <c r="AK81" s="17"/>
      <c r="AL81" s="18"/>
      <c r="AM81" s="17"/>
      <c r="AN81" s="18"/>
      <c r="AO81" s="18"/>
    </row>
    <row r="82" spans="1:41" ht="60" x14ac:dyDescent="0.25">
      <c r="A82" s="14" t="s">
        <v>67</v>
      </c>
      <c r="B82" s="14" t="s">
        <v>68</v>
      </c>
      <c r="C82" s="15">
        <v>43621</v>
      </c>
      <c r="D82" s="15" t="s">
        <v>69</v>
      </c>
      <c r="E82" s="16" t="s">
        <v>70</v>
      </c>
      <c r="F82" s="14" t="s">
        <v>71</v>
      </c>
      <c r="G82" s="16" t="s">
        <v>72</v>
      </c>
      <c r="H82" s="14" t="s">
        <v>335</v>
      </c>
      <c r="I82" s="16" t="s">
        <v>336</v>
      </c>
      <c r="J82" s="17" t="s">
        <v>337</v>
      </c>
      <c r="K82" s="17" t="s">
        <v>338</v>
      </c>
      <c r="L82" s="18" t="s">
        <v>346</v>
      </c>
      <c r="M82" s="19" t="s">
        <v>347</v>
      </c>
      <c r="N82" s="15" t="s">
        <v>122</v>
      </c>
      <c r="O82" s="17"/>
      <c r="P82" s="17"/>
      <c r="Q82" s="17" t="s">
        <v>165</v>
      </c>
      <c r="R82" s="18" t="s">
        <v>166</v>
      </c>
      <c r="S82" s="18" t="s">
        <v>167</v>
      </c>
      <c r="T82" s="18" t="s">
        <v>83</v>
      </c>
      <c r="U82" s="15">
        <v>40725</v>
      </c>
      <c r="V82" s="15">
        <v>42593</v>
      </c>
      <c r="W82" s="17"/>
      <c r="X82" s="18"/>
      <c r="Y82" s="17"/>
      <c r="Z82" s="18"/>
      <c r="AA82" s="17"/>
      <c r="AB82" s="18"/>
      <c r="AC82" s="17"/>
      <c r="AD82" s="18"/>
      <c r="AE82" s="17"/>
      <c r="AF82" s="18"/>
      <c r="AG82" s="17"/>
      <c r="AH82" s="18"/>
      <c r="AI82" s="17"/>
      <c r="AJ82" s="18"/>
      <c r="AK82" s="17"/>
      <c r="AL82" s="18"/>
      <c r="AM82" s="17"/>
      <c r="AN82" s="18"/>
      <c r="AO82" s="18"/>
    </row>
    <row r="83" spans="1:41" ht="60" x14ac:dyDescent="0.25">
      <c r="A83" s="14" t="s">
        <v>67</v>
      </c>
      <c r="B83" s="14" t="s">
        <v>68</v>
      </c>
      <c r="C83" s="15">
        <v>43621</v>
      </c>
      <c r="D83" s="15" t="s">
        <v>69</v>
      </c>
      <c r="E83" s="16" t="s">
        <v>70</v>
      </c>
      <c r="F83" s="14" t="s">
        <v>71</v>
      </c>
      <c r="G83" s="16" t="s">
        <v>72</v>
      </c>
      <c r="H83" s="14" t="s">
        <v>335</v>
      </c>
      <c r="I83" s="16" t="s">
        <v>336</v>
      </c>
      <c r="J83" s="17" t="s">
        <v>337</v>
      </c>
      <c r="K83" s="17" t="s">
        <v>338</v>
      </c>
      <c r="L83" s="18" t="s">
        <v>346</v>
      </c>
      <c r="M83" s="19" t="s">
        <v>347</v>
      </c>
      <c r="N83" s="15" t="s">
        <v>122</v>
      </c>
      <c r="O83" s="17"/>
      <c r="P83" s="17"/>
      <c r="Q83" s="17" t="s">
        <v>165</v>
      </c>
      <c r="R83" s="18" t="s">
        <v>166</v>
      </c>
      <c r="S83" s="18" t="s">
        <v>167</v>
      </c>
      <c r="T83" s="18" t="s">
        <v>83</v>
      </c>
      <c r="U83" s="15">
        <v>42594</v>
      </c>
      <c r="V83" s="15"/>
      <c r="W83" s="17"/>
      <c r="X83" s="18"/>
      <c r="Y83" s="17"/>
      <c r="Z83" s="18"/>
      <c r="AA83" s="17"/>
      <c r="AB83" s="18"/>
      <c r="AC83" s="17"/>
      <c r="AD83" s="18"/>
      <c r="AE83" s="17"/>
      <c r="AF83" s="18"/>
      <c r="AG83" s="17"/>
      <c r="AH83" s="18"/>
      <c r="AI83" s="17"/>
      <c r="AJ83" s="18"/>
      <c r="AK83" s="17"/>
      <c r="AL83" s="18"/>
      <c r="AM83" s="17"/>
      <c r="AN83" s="18"/>
      <c r="AO83" s="18"/>
    </row>
    <row r="84" spans="1:41" ht="60" x14ac:dyDescent="0.25">
      <c r="A84" s="14" t="s">
        <v>67</v>
      </c>
      <c r="B84" s="14" t="s">
        <v>68</v>
      </c>
      <c r="C84" s="15">
        <v>43620</v>
      </c>
      <c r="D84" s="15" t="s">
        <v>69</v>
      </c>
      <c r="E84" s="16" t="s">
        <v>70</v>
      </c>
      <c r="F84" s="14" t="s">
        <v>71</v>
      </c>
      <c r="G84" s="16" t="s">
        <v>72</v>
      </c>
      <c r="H84" s="14" t="s">
        <v>335</v>
      </c>
      <c r="I84" s="16" t="s">
        <v>336</v>
      </c>
      <c r="J84" s="17" t="s">
        <v>337</v>
      </c>
      <c r="K84" s="17" t="s">
        <v>338</v>
      </c>
      <c r="L84" s="18" t="s">
        <v>339</v>
      </c>
      <c r="M84" s="19" t="s">
        <v>340</v>
      </c>
      <c r="N84" s="15" t="s">
        <v>79</v>
      </c>
      <c r="O84" s="17"/>
      <c r="P84" s="17"/>
      <c r="Q84" s="17" t="s">
        <v>191</v>
      </c>
      <c r="R84" s="18" t="s">
        <v>192</v>
      </c>
      <c r="S84" s="18" t="s">
        <v>167</v>
      </c>
      <c r="T84" s="18" t="s">
        <v>83</v>
      </c>
      <c r="U84" s="15">
        <v>40725</v>
      </c>
      <c r="V84" s="15">
        <v>42865</v>
      </c>
      <c r="W84" s="17"/>
      <c r="X84" s="18"/>
      <c r="Y84" s="17"/>
      <c r="Z84" s="18"/>
      <c r="AA84" s="17"/>
      <c r="AB84" s="18"/>
      <c r="AC84" s="17"/>
      <c r="AD84" s="18"/>
      <c r="AE84" s="17"/>
      <c r="AF84" s="18"/>
      <c r="AG84" s="17"/>
      <c r="AH84" s="18"/>
      <c r="AI84" s="17"/>
      <c r="AJ84" s="18"/>
      <c r="AK84" s="17"/>
      <c r="AL84" s="18"/>
      <c r="AM84" s="17"/>
      <c r="AN84" s="18"/>
      <c r="AO84" s="18"/>
    </row>
    <row r="85" spans="1:41" ht="60" x14ac:dyDescent="0.25">
      <c r="A85" s="14" t="s">
        <v>67</v>
      </c>
      <c r="B85" s="14" t="s">
        <v>68</v>
      </c>
      <c r="C85" s="15">
        <v>43620</v>
      </c>
      <c r="D85" s="15" t="s">
        <v>69</v>
      </c>
      <c r="E85" s="16" t="s">
        <v>70</v>
      </c>
      <c r="F85" s="14" t="s">
        <v>71</v>
      </c>
      <c r="G85" s="16" t="s">
        <v>72</v>
      </c>
      <c r="H85" s="14" t="s">
        <v>335</v>
      </c>
      <c r="I85" s="16" t="s">
        <v>336</v>
      </c>
      <c r="J85" s="17" t="s">
        <v>337</v>
      </c>
      <c r="K85" s="17" t="s">
        <v>338</v>
      </c>
      <c r="L85" s="18" t="s">
        <v>339</v>
      </c>
      <c r="M85" s="19" t="s">
        <v>340</v>
      </c>
      <c r="N85" s="15" t="s">
        <v>79</v>
      </c>
      <c r="O85" s="17"/>
      <c r="P85" s="17"/>
      <c r="Q85" s="17" t="s">
        <v>191</v>
      </c>
      <c r="R85" s="18" t="s">
        <v>192</v>
      </c>
      <c r="S85" s="18" t="s">
        <v>167</v>
      </c>
      <c r="T85" s="18" t="s">
        <v>83</v>
      </c>
      <c r="U85" s="15">
        <v>42866</v>
      </c>
      <c r="V85" s="15"/>
      <c r="W85" s="17"/>
      <c r="X85" s="18"/>
      <c r="Y85" s="17"/>
      <c r="Z85" s="18"/>
      <c r="AA85" s="17"/>
      <c r="AB85" s="18"/>
      <c r="AC85" s="17"/>
      <c r="AD85" s="18"/>
      <c r="AE85" s="17"/>
      <c r="AF85" s="18"/>
      <c r="AG85" s="17"/>
      <c r="AH85" s="18"/>
      <c r="AI85" s="17"/>
      <c r="AJ85" s="18"/>
      <c r="AK85" s="17"/>
      <c r="AL85" s="18"/>
      <c r="AM85" s="17"/>
      <c r="AN85" s="18"/>
      <c r="AO85" s="18"/>
    </row>
    <row r="86" spans="1:41" ht="60" x14ac:dyDescent="0.25">
      <c r="A86" s="14" t="s">
        <v>67</v>
      </c>
      <c r="B86" s="14" t="s">
        <v>68</v>
      </c>
      <c r="C86" s="15">
        <v>43621</v>
      </c>
      <c r="D86" s="15" t="s">
        <v>69</v>
      </c>
      <c r="E86" s="16" t="s">
        <v>70</v>
      </c>
      <c r="F86" s="14" t="s">
        <v>71</v>
      </c>
      <c r="G86" s="16" t="s">
        <v>72</v>
      </c>
      <c r="H86" s="14" t="s">
        <v>335</v>
      </c>
      <c r="I86" s="16" t="s">
        <v>336</v>
      </c>
      <c r="J86" s="17" t="s">
        <v>337</v>
      </c>
      <c r="K86" s="17" t="s">
        <v>338</v>
      </c>
      <c r="L86" s="18" t="s">
        <v>346</v>
      </c>
      <c r="M86" s="19" t="s">
        <v>347</v>
      </c>
      <c r="N86" s="15" t="s">
        <v>122</v>
      </c>
      <c r="O86" s="17"/>
      <c r="P86" s="17"/>
      <c r="Q86" s="17" t="s">
        <v>191</v>
      </c>
      <c r="R86" s="18" t="s">
        <v>192</v>
      </c>
      <c r="S86" s="18" t="s">
        <v>167</v>
      </c>
      <c r="T86" s="18" t="s">
        <v>83</v>
      </c>
      <c r="U86" s="15">
        <v>40725</v>
      </c>
      <c r="V86" s="15">
        <v>42865</v>
      </c>
      <c r="W86" s="17"/>
      <c r="X86" s="18"/>
      <c r="Y86" s="17"/>
      <c r="Z86" s="18"/>
      <c r="AA86" s="17"/>
      <c r="AB86" s="18"/>
      <c r="AC86" s="17"/>
      <c r="AD86" s="18"/>
      <c r="AE86" s="17"/>
      <c r="AF86" s="18"/>
      <c r="AG86" s="17"/>
      <c r="AH86" s="18"/>
      <c r="AI86" s="17"/>
      <c r="AJ86" s="18"/>
      <c r="AK86" s="17"/>
      <c r="AL86" s="18"/>
      <c r="AM86" s="17"/>
      <c r="AN86" s="18"/>
      <c r="AO86" s="18"/>
    </row>
    <row r="87" spans="1:41" ht="60" x14ac:dyDescent="0.25">
      <c r="A87" s="14" t="s">
        <v>67</v>
      </c>
      <c r="B87" s="14" t="s">
        <v>68</v>
      </c>
      <c r="C87" s="15">
        <v>43621</v>
      </c>
      <c r="D87" s="15" t="s">
        <v>69</v>
      </c>
      <c r="E87" s="16" t="s">
        <v>70</v>
      </c>
      <c r="F87" s="14" t="s">
        <v>71</v>
      </c>
      <c r="G87" s="16" t="s">
        <v>72</v>
      </c>
      <c r="H87" s="14" t="s">
        <v>335</v>
      </c>
      <c r="I87" s="16" t="s">
        <v>336</v>
      </c>
      <c r="J87" s="17" t="s">
        <v>337</v>
      </c>
      <c r="K87" s="17" t="s">
        <v>338</v>
      </c>
      <c r="L87" s="18" t="s">
        <v>346</v>
      </c>
      <c r="M87" s="19" t="s">
        <v>347</v>
      </c>
      <c r="N87" s="15" t="s">
        <v>122</v>
      </c>
      <c r="O87" s="17"/>
      <c r="P87" s="17"/>
      <c r="Q87" s="17" t="s">
        <v>191</v>
      </c>
      <c r="R87" s="18" t="s">
        <v>192</v>
      </c>
      <c r="S87" s="18" t="s">
        <v>167</v>
      </c>
      <c r="T87" s="18" t="s">
        <v>83</v>
      </c>
      <c r="U87" s="15">
        <v>42866</v>
      </c>
      <c r="V87" s="15"/>
      <c r="W87" s="17"/>
      <c r="X87" s="18"/>
      <c r="Y87" s="17"/>
      <c r="Z87" s="18"/>
      <c r="AA87" s="17"/>
      <c r="AB87" s="18"/>
      <c r="AC87" s="17"/>
      <c r="AD87" s="18"/>
      <c r="AE87" s="17"/>
      <c r="AF87" s="18"/>
      <c r="AG87" s="17"/>
      <c r="AH87" s="18"/>
      <c r="AI87" s="17"/>
      <c r="AJ87" s="18"/>
      <c r="AK87" s="17"/>
      <c r="AL87" s="18"/>
      <c r="AM87" s="17"/>
      <c r="AN87" s="18"/>
      <c r="AO87" s="18"/>
    </row>
    <row r="88" spans="1:41" ht="60" x14ac:dyDescent="0.25">
      <c r="A88" s="14" t="s">
        <v>169</v>
      </c>
      <c r="B88" s="14" t="s">
        <v>68</v>
      </c>
      <c r="C88" s="15">
        <v>43152</v>
      </c>
      <c r="D88" s="15" t="s">
        <v>69</v>
      </c>
      <c r="E88" s="16" t="s">
        <v>70</v>
      </c>
      <c r="F88" s="14" t="s">
        <v>71</v>
      </c>
      <c r="G88" s="16" t="s">
        <v>72</v>
      </c>
      <c r="H88" s="14" t="s">
        <v>335</v>
      </c>
      <c r="I88" s="16" t="s">
        <v>336</v>
      </c>
      <c r="J88" s="17" t="s">
        <v>337</v>
      </c>
      <c r="K88" s="17" t="s">
        <v>338</v>
      </c>
      <c r="L88" s="18" t="s">
        <v>339</v>
      </c>
      <c r="M88" s="19" t="s">
        <v>340</v>
      </c>
      <c r="N88" s="15" t="s">
        <v>79</v>
      </c>
      <c r="O88" s="17"/>
      <c r="P88" s="17"/>
      <c r="Q88" s="17" t="s">
        <v>201</v>
      </c>
      <c r="R88" s="18" t="s">
        <v>202</v>
      </c>
      <c r="S88" s="18" t="s">
        <v>167</v>
      </c>
      <c r="T88" s="18" t="s">
        <v>83</v>
      </c>
      <c r="U88" s="15">
        <v>40725</v>
      </c>
      <c r="V88" s="15"/>
      <c r="W88" s="17"/>
      <c r="X88" s="18"/>
      <c r="Y88" s="17"/>
      <c r="Z88" s="18"/>
      <c r="AA88" s="17"/>
      <c r="AB88" s="18"/>
      <c r="AC88" s="17"/>
      <c r="AD88" s="18"/>
      <c r="AE88" s="17"/>
      <c r="AF88" s="18"/>
      <c r="AG88" s="17"/>
      <c r="AH88" s="18"/>
      <c r="AI88" s="17"/>
      <c r="AJ88" s="18"/>
      <c r="AK88" s="17"/>
      <c r="AL88" s="18"/>
      <c r="AM88" s="17"/>
      <c r="AN88" s="18"/>
      <c r="AO88" s="18"/>
    </row>
    <row r="89" spans="1:41" ht="60" x14ac:dyDescent="0.25">
      <c r="A89" s="14" t="s">
        <v>169</v>
      </c>
      <c r="B89" s="14" t="s">
        <v>68</v>
      </c>
      <c r="C89" s="15">
        <v>43152</v>
      </c>
      <c r="D89" s="15" t="s">
        <v>69</v>
      </c>
      <c r="E89" s="16" t="s">
        <v>70</v>
      </c>
      <c r="F89" s="14" t="s">
        <v>71</v>
      </c>
      <c r="G89" s="16" t="s">
        <v>72</v>
      </c>
      <c r="H89" s="14" t="s">
        <v>335</v>
      </c>
      <c r="I89" s="16" t="s">
        <v>336</v>
      </c>
      <c r="J89" s="17" t="s">
        <v>337</v>
      </c>
      <c r="K89" s="17" t="s">
        <v>338</v>
      </c>
      <c r="L89" s="18" t="s">
        <v>346</v>
      </c>
      <c r="M89" s="19" t="s">
        <v>347</v>
      </c>
      <c r="N89" s="15" t="s">
        <v>122</v>
      </c>
      <c r="O89" s="17"/>
      <c r="P89" s="17"/>
      <c r="Q89" s="17" t="s">
        <v>201</v>
      </c>
      <c r="R89" s="18" t="s">
        <v>202</v>
      </c>
      <c r="S89" s="18" t="s">
        <v>167</v>
      </c>
      <c r="T89" s="18" t="s">
        <v>83</v>
      </c>
      <c r="U89" s="15">
        <v>40725</v>
      </c>
      <c r="V89" s="15"/>
      <c r="W89" s="17"/>
      <c r="X89" s="18"/>
      <c r="Y89" s="17"/>
      <c r="Z89" s="18"/>
      <c r="AA89" s="17"/>
      <c r="AB89" s="18"/>
      <c r="AC89" s="17"/>
      <c r="AD89" s="18"/>
      <c r="AE89" s="17"/>
      <c r="AF89" s="18"/>
      <c r="AG89" s="17"/>
      <c r="AH89" s="18"/>
      <c r="AI89" s="17"/>
      <c r="AJ89" s="18"/>
      <c r="AK89" s="17"/>
      <c r="AL89" s="18"/>
      <c r="AM89" s="17"/>
      <c r="AN89" s="18"/>
      <c r="AO89" s="18"/>
    </row>
    <row r="90" spans="1:41" ht="60" x14ac:dyDescent="0.25">
      <c r="A90" s="14" t="s">
        <v>169</v>
      </c>
      <c r="B90" s="14" t="s">
        <v>68</v>
      </c>
      <c r="C90" s="15">
        <v>43152</v>
      </c>
      <c r="D90" s="15" t="s">
        <v>69</v>
      </c>
      <c r="E90" s="16" t="s">
        <v>70</v>
      </c>
      <c r="F90" s="14" t="s">
        <v>71</v>
      </c>
      <c r="G90" s="16" t="s">
        <v>72</v>
      </c>
      <c r="H90" s="14" t="s">
        <v>335</v>
      </c>
      <c r="I90" s="16" t="s">
        <v>336</v>
      </c>
      <c r="J90" s="17" t="s">
        <v>337</v>
      </c>
      <c r="K90" s="17" t="s">
        <v>338</v>
      </c>
      <c r="L90" s="18" t="s">
        <v>339</v>
      </c>
      <c r="M90" s="19" t="s">
        <v>340</v>
      </c>
      <c r="N90" s="15" t="s">
        <v>79</v>
      </c>
      <c r="O90" s="17"/>
      <c r="P90" s="17"/>
      <c r="Q90" s="17" t="s">
        <v>209</v>
      </c>
      <c r="R90" s="18" t="s">
        <v>210</v>
      </c>
      <c r="S90" s="18" t="s">
        <v>167</v>
      </c>
      <c r="T90" s="18" t="s">
        <v>83</v>
      </c>
      <c r="U90" s="15">
        <v>40725</v>
      </c>
      <c r="V90" s="15"/>
      <c r="W90" s="17"/>
      <c r="X90" s="18"/>
      <c r="Y90" s="17"/>
      <c r="Z90" s="18"/>
      <c r="AA90" s="17"/>
      <c r="AB90" s="18"/>
      <c r="AC90" s="17"/>
      <c r="AD90" s="18"/>
      <c r="AE90" s="17"/>
      <c r="AF90" s="18"/>
      <c r="AG90" s="17"/>
      <c r="AH90" s="18"/>
      <c r="AI90" s="17"/>
      <c r="AJ90" s="18"/>
      <c r="AK90" s="17"/>
      <c r="AL90" s="18"/>
      <c r="AM90" s="17"/>
      <c r="AN90" s="18"/>
      <c r="AO90" s="18"/>
    </row>
    <row r="91" spans="1:41" ht="60" x14ac:dyDescent="0.25">
      <c r="A91" s="14" t="s">
        <v>169</v>
      </c>
      <c r="B91" s="14" t="s">
        <v>68</v>
      </c>
      <c r="C91" s="15">
        <v>43152</v>
      </c>
      <c r="D91" s="15" t="s">
        <v>69</v>
      </c>
      <c r="E91" s="16" t="s">
        <v>70</v>
      </c>
      <c r="F91" s="14" t="s">
        <v>71</v>
      </c>
      <c r="G91" s="16" t="s">
        <v>72</v>
      </c>
      <c r="H91" s="14" t="s">
        <v>335</v>
      </c>
      <c r="I91" s="16" t="s">
        <v>336</v>
      </c>
      <c r="J91" s="17" t="s">
        <v>337</v>
      </c>
      <c r="K91" s="17" t="s">
        <v>338</v>
      </c>
      <c r="L91" s="18" t="s">
        <v>346</v>
      </c>
      <c r="M91" s="19" t="s">
        <v>347</v>
      </c>
      <c r="N91" s="15" t="s">
        <v>122</v>
      </c>
      <c r="O91" s="17"/>
      <c r="P91" s="17"/>
      <c r="Q91" s="17" t="s">
        <v>209</v>
      </c>
      <c r="R91" s="18" t="s">
        <v>210</v>
      </c>
      <c r="S91" s="18" t="s">
        <v>167</v>
      </c>
      <c r="T91" s="18" t="s">
        <v>83</v>
      </c>
      <c r="U91" s="15">
        <v>40725</v>
      </c>
      <c r="V91" s="15"/>
      <c r="W91" s="17"/>
      <c r="X91" s="18"/>
      <c r="Y91" s="17"/>
      <c r="Z91" s="18"/>
      <c r="AA91" s="17"/>
      <c r="AB91" s="18"/>
      <c r="AC91" s="17"/>
      <c r="AD91" s="18"/>
      <c r="AE91" s="17"/>
      <c r="AF91" s="18"/>
      <c r="AG91" s="17"/>
      <c r="AH91" s="18"/>
      <c r="AI91" s="17"/>
      <c r="AJ91" s="18"/>
      <c r="AK91" s="17"/>
      <c r="AL91" s="18"/>
      <c r="AM91" s="17"/>
      <c r="AN91" s="18"/>
      <c r="AO91" s="18"/>
    </row>
    <row r="92" spans="1:41" ht="60" x14ac:dyDescent="0.25">
      <c r="A92" s="14" t="s">
        <v>217</v>
      </c>
      <c r="B92" s="14" t="s">
        <v>68</v>
      </c>
      <c r="C92" s="15">
        <v>43152</v>
      </c>
      <c r="D92" s="15" t="s">
        <v>69</v>
      </c>
      <c r="E92" s="16" t="s">
        <v>70</v>
      </c>
      <c r="F92" s="14" t="s">
        <v>71</v>
      </c>
      <c r="G92" s="16" t="s">
        <v>72</v>
      </c>
      <c r="H92" s="14" t="s">
        <v>335</v>
      </c>
      <c r="I92" s="16" t="s">
        <v>336</v>
      </c>
      <c r="J92" s="17" t="s">
        <v>337</v>
      </c>
      <c r="K92" s="17" t="s">
        <v>338</v>
      </c>
      <c r="L92" s="18" t="s">
        <v>339</v>
      </c>
      <c r="M92" s="19" t="s">
        <v>340</v>
      </c>
      <c r="N92" s="15" t="s">
        <v>79</v>
      </c>
      <c r="O92" s="17"/>
      <c r="P92" s="17"/>
      <c r="Q92" s="17" t="s">
        <v>211</v>
      </c>
      <c r="R92" s="18" t="s">
        <v>212</v>
      </c>
      <c r="S92" s="18" t="s">
        <v>167</v>
      </c>
      <c r="T92" s="18" t="s">
        <v>83</v>
      </c>
      <c r="U92" s="15">
        <v>40725</v>
      </c>
      <c r="V92" s="15"/>
      <c r="W92" s="17"/>
      <c r="X92" s="18"/>
      <c r="Y92" s="17"/>
      <c r="Z92" s="18"/>
      <c r="AA92" s="17"/>
      <c r="AB92" s="18"/>
      <c r="AC92" s="17"/>
      <c r="AD92" s="18"/>
      <c r="AE92" s="17"/>
      <c r="AF92" s="18"/>
      <c r="AG92" s="17"/>
      <c r="AH92" s="18"/>
      <c r="AI92" s="17"/>
      <c r="AJ92" s="18"/>
      <c r="AK92" s="17"/>
      <c r="AL92" s="18"/>
      <c r="AM92" s="17"/>
      <c r="AN92" s="18"/>
      <c r="AO92" s="18"/>
    </row>
    <row r="93" spans="1:41" ht="60" x14ac:dyDescent="0.25">
      <c r="A93" s="14" t="s">
        <v>169</v>
      </c>
      <c r="B93" s="14" t="s">
        <v>68</v>
      </c>
      <c r="C93" s="15">
        <v>43152</v>
      </c>
      <c r="D93" s="15" t="s">
        <v>69</v>
      </c>
      <c r="E93" s="16" t="s">
        <v>70</v>
      </c>
      <c r="F93" s="14" t="s">
        <v>71</v>
      </c>
      <c r="G93" s="16" t="s">
        <v>72</v>
      </c>
      <c r="H93" s="14" t="s">
        <v>335</v>
      </c>
      <c r="I93" s="16" t="s">
        <v>336</v>
      </c>
      <c r="J93" s="17" t="s">
        <v>337</v>
      </c>
      <c r="K93" s="17" t="s">
        <v>338</v>
      </c>
      <c r="L93" s="18" t="s">
        <v>346</v>
      </c>
      <c r="M93" s="19" t="s">
        <v>347</v>
      </c>
      <c r="N93" s="15" t="s">
        <v>122</v>
      </c>
      <c r="O93" s="17"/>
      <c r="P93" s="17"/>
      <c r="Q93" s="17" t="s">
        <v>211</v>
      </c>
      <c r="R93" s="18" t="s">
        <v>212</v>
      </c>
      <c r="S93" s="18" t="s">
        <v>167</v>
      </c>
      <c r="T93" s="18" t="s">
        <v>83</v>
      </c>
      <c r="U93" s="15">
        <v>40725</v>
      </c>
      <c r="V93" s="15"/>
      <c r="W93" s="17"/>
      <c r="X93" s="18"/>
      <c r="Y93" s="17"/>
      <c r="Z93" s="18"/>
      <c r="AA93" s="17"/>
      <c r="AB93" s="18"/>
      <c r="AC93" s="17"/>
      <c r="AD93" s="18"/>
      <c r="AE93" s="17"/>
      <c r="AF93" s="18"/>
      <c r="AG93" s="17"/>
      <c r="AH93" s="18"/>
      <c r="AI93" s="17"/>
      <c r="AJ93" s="18"/>
      <c r="AK93" s="17"/>
      <c r="AL93" s="18"/>
      <c r="AM93" s="17"/>
      <c r="AN93" s="18"/>
      <c r="AO93" s="18"/>
    </row>
    <row r="94" spans="1:41" ht="60" x14ac:dyDescent="0.25">
      <c r="A94" s="14" t="s">
        <v>217</v>
      </c>
      <c r="B94" s="14" t="s">
        <v>128</v>
      </c>
      <c r="C94" s="15">
        <v>43152</v>
      </c>
      <c r="D94" s="15" t="s">
        <v>69</v>
      </c>
      <c r="E94" s="16" t="s">
        <v>70</v>
      </c>
      <c r="F94" s="14" t="s">
        <v>71</v>
      </c>
      <c r="G94" s="16" t="s">
        <v>72</v>
      </c>
      <c r="H94" s="14" t="s">
        <v>335</v>
      </c>
      <c r="I94" s="16" t="s">
        <v>336</v>
      </c>
      <c r="J94" s="17" t="s">
        <v>337</v>
      </c>
      <c r="K94" s="17" t="s">
        <v>338</v>
      </c>
      <c r="L94" s="18" t="s">
        <v>339</v>
      </c>
      <c r="M94" s="19" t="s">
        <v>340</v>
      </c>
      <c r="N94" s="15" t="s">
        <v>79</v>
      </c>
      <c r="O94" s="17"/>
      <c r="P94" s="17"/>
      <c r="Q94" s="17" t="s">
        <v>215</v>
      </c>
      <c r="R94" s="18" t="s">
        <v>216</v>
      </c>
      <c r="S94" s="18" t="s">
        <v>167</v>
      </c>
      <c r="T94" s="18" t="s">
        <v>131</v>
      </c>
      <c r="U94" s="15">
        <v>40725</v>
      </c>
      <c r="V94" s="15"/>
      <c r="W94" s="17"/>
      <c r="X94" s="18"/>
      <c r="Y94" s="17"/>
      <c r="Z94" s="18"/>
      <c r="AA94" s="17"/>
      <c r="AB94" s="18"/>
      <c r="AC94" s="17"/>
      <c r="AD94" s="18"/>
      <c r="AE94" s="17"/>
      <c r="AF94" s="18"/>
      <c r="AG94" s="17"/>
      <c r="AH94" s="18"/>
      <c r="AI94" s="17"/>
      <c r="AJ94" s="18"/>
      <c r="AK94" s="17"/>
      <c r="AL94" s="18"/>
      <c r="AM94" s="17"/>
      <c r="AN94" s="18"/>
      <c r="AO94" s="18"/>
    </row>
    <row r="95" spans="1:41" ht="60" x14ac:dyDescent="0.25">
      <c r="A95" s="14" t="s">
        <v>217</v>
      </c>
      <c r="B95" s="14" t="s">
        <v>128</v>
      </c>
      <c r="C95" s="15">
        <v>43152</v>
      </c>
      <c r="D95" s="15" t="s">
        <v>69</v>
      </c>
      <c r="E95" s="16" t="s">
        <v>70</v>
      </c>
      <c r="F95" s="14" t="s">
        <v>71</v>
      </c>
      <c r="G95" s="16" t="s">
        <v>72</v>
      </c>
      <c r="H95" s="14" t="s">
        <v>335</v>
      </c>
      <c r="I95" s="16" t="s">
        <v>336</v>
      </c>
      <c r="J95" s="17" t="s">
        <v>337</v>
      </c>
      <c r="K95" s="17" t="s">
        <v>338</v>
      </c>
      <c r="L95" s="18" t="s">
        <v>346</v>
      </c>
      <c r="M95" s="19" t="s">
        <v>347</v>
      </c>
      <c r="N95" s="15" t="s">
        <v>122</v>
      </c>
      <c r="O95" s="17"/>
      <c r="P95" s="17"/>
      <c r="Q95" s="17" t="s">
        <v>215</v>
      </c>
      <c r="R95" s="18" t="s">
        <v>216</v>
      </c>
      <c r="S95" s="18" t="s">
        <v>167</v>
      </c>
      <c r="T95" s="18" t="s">
        <v>131</v>
      </c>
      <c r="U95" s="15">
        <v>40725</v>
      </c>
      <c r="V95" s="15"/>
      <c r="W95" s="17"/>
      <c r="X95" s="18"/>
      <c r="Y95" s="17"/>
      <c r="Z95" s="18"/>
      <c r="AA95" s="17"/>
      <c r="AB95" s="18"/>
      <c r="AC95" s="17"/>
      <c r="AD95" s="18"/>
      <c r="AE95" s="17"/>
      <c r="AF95" s="18"/>
      <c r="AG95" s="17"/>
      <c r="AH95" s="18"/>
      <c r="AI95" s="17"/>
      <c r="AJ95" s="18"/>
      <c r="AK95" s="17"/>
      <c r="AL95" s="18"/>
      <c r="AM95" s="17"/>
      <c r="AN95" s="18"/>
      <c r="AO95" s="18"/>
    </row>
    <row r="96" spans="1:41" ht="60" x14ac:dyDescent="0.25">
      <c r="A96" s="14" t="s">
        <v>67</v>
      </c>
      <c r="B96" s="14" t="s">
        <v>68</v>
      </c>
      <c r="C96" s="15">
        <v>43152</v>
      </c>
      <c r="D96" s="15" t="s">
        <v>69</v>
      </c>
      <c r="E96" s="16" t="s">
        <v>70</v>
      </c>
      <c r="F96" s="14" t="s">
        <v>71</v>
      </c>
      <c r="G96" s="16" t="s">
        <v>72</v>
      </c>
      <c r="H96" s="14" t="s">
        <v>335</v>
      </c>
      <c r="I96" s="16" t="s">
        <v>336</v>
      </c>
      <c r="J96" s="17" t="s">
        <v>337</v>
      </c>
      <c r="K96" s="17" t="s">
        <v>338</v>
      </c>
      <c r="L96" s="18" t="s">
        <v>339</v>
      </c>
      <c r="M96" s="19" t="s">
        <v>340</v>
      </c>
      <c r="N96" s="15" t="s">
        <v>79</v>
      </c>
      <c r="O96" s="17"/>
      <c r="P96" s="17"/>
      <c r="Q96" s="17" t="s">
        <v>218</v>
      </c>
      <c r="R96" s="18" t="s">
        <v>219</v>
      </c>
      <c r="S96" s="18" t="s">
        <v>167</v>
      </c>
      <c r="T96" s="18" t="s">
        <v>83</v>
      </c>
      <c r="U96" s="15">
        <v>40725</v>
      </c>
      <c r="V96" s="15"/>
      <c r="W96" s="17"/>
      <c r="X96" s="18"/>
      <c r="Y96" s="17"/>
      <c r="Z96" s="18"/>
      <c r="AA96" s="17"/>
      <c r="AB96" s="18"/>
      <c r="AC96" s="17"/>
      <c r="AD96" s="18"/>
      <c r="AE96" s="17"/>
      <c r="AF96" s="18"/>
      <c r="AG96" s="17"/>
      <c r="AH96" s="18"/>
      <c r="AI96" s="17"/>
      <c r="AJ96" s="18"/>
      <c r="AK96" s="17"/>
      <c r="AL96" s="18"/>
      <c r="AM96" s="17"/>
      <c r="AN96" s="18"/>
      <c r="AO96" s="18"/>
    </row>
    <row r="97" spans="1:41" ht="60" x14ac:dyDescent="0.25">
      <c r="A97" s="14" t="s">
        <v>169</v>
      </c>
      <c r="B97" s="14" t="s">
        <v>68</v>
      </c>
      <c r="C97" s="15">
        <v>43152</v>
      </c>
      <c r="D97" s="15" t="s">
        <v>69</v>
      </c>
      <c r="E97" s="16" t="s">
        <v>70</v>
      </c>
      <c r="F97" s="14" t="s">
        <v>71</v>
      </c>
      <c r="G97" s="16" t="s">
        <v>72</v>
      </c>
      <c r="H97" s="14" t="s">
        <v>335</v>
      </c>
      <c r="I97" s="16" t="s">
        <v>336</v>
      </c>
      <c r="J97" s="17" t="s">
        <v>337</v>
      </c>
      <c r="K97" s="17" t="s">
        <v>338</v>
      </c>
      <c r="L97" s="18" t="s">
        <v>346</v>
      </c>
      <c r="M97" s="19" t="s">
        <v>347</v>
      </c>
      <c r="N97" s="15" t="s">
        <v>122</v>
      </c>
      <c r="O97" s="17"/>
      <c r="P97" s="17"/>
      <c r="Q97" s="17" t="s">
        <v>218</v>
      </c>
      <c r="R97" s="18" t="s">
        <v>219</v>
      </c>
      <c r="S97" s="18" t="s">
        <v>167</v>
      </c>
      <c r="T97" s="18" t="s">
        <v>83</v>
      </c>
      <c r="U97" s="15">
        <v>40725</v>
      </c>
      <c r="V97" s="15"/>
      <c r="W97" s="17"/>
      <c r="X97" s="18"/>
      <c r="Y97" s="17"/>
      <c r="Z97" s="18"/>
      <c r="AA97" s="17"/>
      <c r="AB97" s="18"/>
      <c r="AC97" s="17"/>
      <c r="AD97" s="18"/>
      <c r="AE97" s="17"/>
      <c r="AF97" s="18"/>
      <c r="AG97" s="17"/>
      <c r="AH97" s="18"/>
      <c r="AI97" s="17"/>
      <c r="AJ97" s="18"/>
      <c r="AK97" s="17"/>
      <c r="AL97" s="18"/>
      <c r="AM97" s="17"/>
      <c r="AN97" s="18"/>
      <c r="AO97" s="18"/>
    </row>
    <row r="98" spans="1:41" ht="60" x14ac:dyDescent="0.25">
      <c r="A98" s="14" t="s">
        <v>67</v>
      </c>
      <c r="B98" s="14" t="s">
        <v>68</v>
      </c>
      <c r="C98" s="15">
        <v>43620</v>
      </c>
      <c r="D98" s="15" t="s">
        <v>69</v>
      </c>
      <c r="E98" s="16" t="s">
        <v>70</v>
      </c>
      <c r="F98" s="14" t="s">
        <v>71</v>
      </c>
      <c r="G98" s="16" t="s">
        <v>72</v>
      </c>
      <c r="H98" s="14" t="s">
        <v>335</v>
      </c>
      <c r="I98" s="16" t="s">
        <v>336</v>
      </c>
      <c r="J98" s="17" t="s">
        <v>337</v>
      </c>
      <c r="K98" s="17" t="s">
        <v>338</v>
      </c>
      <c r="L98" s="18" t="s">
        <v>339</v>
      </c>
      <c r="M98" s="19" t="s">
        <v>340</v>
      </c>
      <c r="N98" s="15" t="s">
        <v>79</v>
      </c>
      <c r="O98" s="17"/>
      <c r="P98" s="17"/>
      <c r="Q98" s="17" t="s">
        <v>227</v>
      </c>
      <c r="R98" s="18" t="s">
        <v>228</v>
      </c>
      <c r="S98" s="18" t="s">
        <v>167</v>
      </c>
      <c r="T98" s="18" t="s">
        <v>83</v>
      </c>
      <c r="U98" s="15">
        <v>40725</v>
      </c>
      <c r="V98" s="15"/>
      <c r="W98" s="17"/>
      <c r="X98" s="18"/>
      <c r="Y98" s="17"/>
      <c r="Z98" s="18"/>
      <c r="AA98" s="17"/>
      <c r="AB98" s="18"/>
      <c r="AC98" s="17"/>
      <c r="AD98" s="18"/>
      <c r="AE98" s="17"/>
      <c r="AF98" s="18"/>
      <c r="AG98" s="17"/>
      <c r="AH98" s="18"/>
      <c r="AI98" s="17"/>
      <c r="AJ98" s="18"/>
      <c r="AK98" s="17"/>
      <c r="AL98" s="18"/>
      <c r="AM98" s="17"/>
      <c r="AN98" s="18"/>
      <c r="AO98" s="18"/>
    </row>
    <row r="99" spans="1:41" ht="60" x14ac:dyDescent="0.25">
      <c r="A99" s="14" t="s">
        <v>67</v>
      </c>
      <c r="B99" s="14" t="s">
        <v>68</v>
      </c>
      <c r="C99" s="15">
        <v>43620</v>
      </c>
      <c r="D99" s="15" t="s">
        <v>69</v>
      </c>
      <c r="E99" s="16" t="s">
        <v>70</v>
      </c>
      <c r="F99" s="14" t="s">
        <v>71</v>
      </c>
      <c r="G99" s="16" t="s">
        <v>72</v>
      </c>
      <c r="H99" s="14" t="s">
        <v>335</v>
      </c>
      <c r="I99" s="16" t="s">
        <v>336</v>
      </c>
      <c r="J99" s="17" t="s">
        <v>337</v>
      </c>
      <c r="K99" s="17" t="s">
        <v>338</v>
      </c>
      <c r="L99" s="18" t="s">
        <v>339</v>
      </c>
      <c r="M99" s="19" t="s">
        <v>340</v>
      </c>
      <c r="N99" s="15" t="s">
        <v>79</v>
      </c>
      <c r="O99" s="17"/>
      <c r="P99" s="17"/>
      <c r="Q99" s="17" t="s">
        <v>238</v>
      </c>
      <c r="R99" s="18" t="s">
        <v>239</v>
      </c>
      <c r="S99" s="18" t="s">
        <v>167</v>
      </c>
      <c r="T99" s="18" t="s">
        <v>83</v>
      </c>
      <c r="U99" s="15">
        <v>40725</v>
      </c>
      <c r="V99" s="15"/>
      <c r="W99" s="17"/>
      <c r="X99" s="18"/>
      <c r="Y99" s="17"/>
      <c r="Z99" s="18"/>
      <c r="AA99" s="17"/>
      <c r="AB99" s="18"/>
      <c r="AC99" s="17"/>
      <c r="AD99" s="18"/>
      <c r="AE99" s="17"/>
      <c r="AF99" s="18"/>
      <c r="AG99" s="17"/>
      <c r="AH99" s="18"/>
      <c r="AI99" s="17"/>
      <c r="AJ99" s="18"/>
      <c r="AK99" s="17"/>
      <c r="AL99" s="18"/>
      <c r="AM99" s="17"/>
      <c r="AN99" s="18"/>
      <c r="AO99" s="18"/>
    </row>
    <row r="100" spans="1:41" ht="60" x14ac:dyDescent="0.25">
      <c r="A100" s="14" t="s">
        <v>67</v>
      </c>
      <c r="B100" s="14" t="s">
        <v>68</v>
      </c>
      <c r="C100" s="15">
        <v>43620</v>
      </c>
      <c r="D100" s="15" t="s">
        <v>69</v>
      </c>
      <c r="E100" s="16" t="s">
        <v>70</v>
      </c>
      <c r="F100" s="14" t="s">
        <v>71</v>
      </c>
      <c r="G100" s="16" t="s">
        <v>72</v>
      </c>
      <c r="H100" s="14" t="s">
        <v>335</v>
      </c>
      <c r="I100" s="16" t="s">
        <v>336</v>
      </c>
      <c r="J100" s="17" t="s">
        <v>337</v>
      </c>
      <c r="K100" s="17" t="s">
        <v>338</v>
      </c>
      <c r="L100" s="18" t="s">
        <v>339</v>
      </c>
      <c r="M100" s="19" t="s">
        <v>340</v>
      </c>
      <c r="N100" s="15" t="s">
        <v>79</v>
      </c>
      <c r="O100" s="17"/>
      <c r="P100" s="17"/>
      <c r="Q100" s="17" t="s">
        <v>256</v>
      </c>
      <c r="R100" s="18" t="s">
        <v>257</v>
      </c>
      <c r="S100" s="18" t="s">
        <v>167</v>
      </c>
      <c r="T100" s="18" t="s">
        <v>83</v>
      </c>
      <c r="U100" s="15">
        <v>43101</v>
      </c>
      <c r="V100" s="15"/>
      <c r="W100" s="17"/>
      <c r="X100" s="18"/>
      <c r="Y100" s="17"/>
      <c r="Z100" s="18"/>
      <c r="AA100" s="17"/>
      <c r="AB100" s="18"/>
      <c r="AC100" s="17"/>
      <c r="AD100" s="18"/>
      <c r="AE100" s="17"/>
      <c r="AF100" s="18"/>
      <c r="AG100" s="17"/>
      <c r="AH100" s="18"/>
      <c r="AI100" s="17"/>
      <c r="AJ100" s="18"/>
      <c r="AK100" s="17"/>
      <c r="AL100" s="18"/>
      <c r="AM100" s="17"/>
      <c r="AN100" s="18"/>
      <c r="AO100" s="18"/>
    </row>
    <row r="101" spans="1:41" ht="60" x14ac:dyDescent="0.25">
      <c r="A101" s="14" t="s">
        <v>169</v>
      </c>
      <c r="B101" s="14" t="s">
        <v>68</v>
      </c>
      <c r="C101" s="15">
        <v>43152</v>
      </c>
      <c r="D101" s="15" t="s">
        <v>69</v>
      </c>
      <c r="E101" s="16" t="s">
        <v>70</v>
      </c>
      <c r="F101" s="14" t="s">
        <v>71</v>
      </c>
      <c r="G101" s="16" t="s">
        <v>72</v>
      </c>
      <c r="H101" s="14" t="s">
        <v>335</v>
      </c>
      <c r="I101" s="16" t="s">
        <v>336</v>
      </c>
      <c r="J101" s="17" t="s">
        <v>337</v>
      </c>
      <c r="K101" s="17" t="s">
        <v>338</v>
      </c>
      <c r="L101" s="18" t="s">
        <v>339</v>
      </c>
      <c r="M101" s="19" t="s">
        <v>340</v>
      </c>
      <c r="N101" s="15" t="s">
        <v>79</v>
      </c>
      <c r="O101" s="17"/>
      <c r="P101" s="17"/>
      <c r="Q101" s="17" t="s">
        <v>283</v>
      </c>
      <c r="R101" s="18" t="s">
        <v>284</v>
      </c>
      <c r="S101" s="18" t="s">
        <v>167</v>
      </c>
      <c r="T101" s="18" t="s">
        <v>83</v>
      </c>
      <c r="U101" s="15">
        <v>40725</v>
      </c>
      <c r="V101" s="15"/>
      <c r="W101" s="17"/>
      <c r="X101" s="18"/>
      <c r="Y101" s="17"/>
      <c r="Z101" s="18"/>
      <c r="AA101" s="17"/>
      <c r="AB101" s="18"/>
      <c r="AC101" s="17"/>
      <c r="AD101" s="18"/>
      <c r="AE101" s="17"/>
      <c r="AF101" s="18"/>
      <c r="AG101" s="17"/>
      <c r="AH101" s="18"/>
      <c r="AI101" s="17"/>
      <c r="AJ101" s="18"/>
      <c r="AK101" s="17"/>
      <c r="AL101" s="18"/>
      <c r="AM101" s="17"/>
      <c r="AN101" s="18"/>
      <c r="AO101" s="18"/>
    </row>
    <row r="102" spans="1:41" ht="60" x14ac:dyDescent="0.25">
      <c r="A102" s="14" t="s">
        <v>169</v>
      </c>
      <c r="B102" s="14" t="s">
        <v>68</v>
      </c>
      <c r="C102" s="15">
        <v>43152</v>
      </c>
      <c r="D102" s="15" t="s">
        <v>69</v>
      </c>
      <c r="E102" s="16" t="s">
        <v>70</v>
      </c>
      <c r="F102" s="14" t="s">
        <v>71</v>
      </c>
      <c r="G102" s="16" t="s">
        <v>72</v>
      </c>
      <c r="H102" s="14" t="s">
        <v>335</v>
      </c>
      <c r="I102" s="16" t="s">
        <v>336</v>
      </c>
      <c r="J102" s="17" t="s">
        <v>337</v>
      </c>
      <c r="K102" s="17" t="s">
        <v>338</v>
      </c>
      <c r="L102" s="18" t="s">
        <v>346</v>
      </c>
      <c r="M102" s="19" t="s">
        <v>347</v>
      </c>
      <c r="N102" s="15" t="s">
        <v>122</v>
      </c>
      <c r="O102" s="17"/>
      <c r="P102" s="17"/>
      <c r="Q102" s="17" t="s">
        <v>283</v>
      </c>
      <c r="R102" s="18" t="s">
        <v>284</v>
      </c>
      <c r="S102" s="18" t="s">
        <v>167</v>
      </c>
      <c r="T102" s="18" t="s">
        <v>83</v>
      </c>
      <c r="U102" s="15">
        <v>40725</v>
      </c>
      <c r="V102" s="15"/>
      <c r="W102" s="17"/>
      <c r="X102" s="18"/>
      <c r="Y102" s="17"/>
      <c r="Z102" s="18"/>
      <c r="AA102" s="17"/>
      <c r="AB102" s="18"/>
      <c r="AC102" s="17"/>
      <c r="AD102" s="18"/>
      <c r="AE102" s="17"/>
      <c r="AF102" s="18"/>
      <c r="AG102" s="17"/>
      <c r="AH102" s="18"/>
      <c r="AI102" s="17"/>
      <c r="AJ102" s="18"/>
      <c r="AK102" s="17"/>
      <c r="AL102" s="18"/>
      <c r="AM102" s="17"/>
      <c r="AN102" s="18"/>
      <c r="AO102" s="18"/>
    </row>
    <row r="103" spans="1:41" ht="60" x14ac:dyDescent="0.25">
      <c r="A103" s="14" t="s">
        <v>67</v>
      </c>
      <c r="B103" s="14" t="s">
        <v>68</v>
      </c>
      <c r="C103" s="15">
        <v>43620</v>
      </c>
      <c r="D103" s="15" t="s">
        <v>69</v>
      </c>
      <c r="E103" s="16" t="s">
        <v>70</v>
      </c>
      <c r="F103" s="14" t="s">
        <v>71</v>
      </c>
      <c r="G103" s="16" t="s">
        <v>72</v>
      </c>
      <c r="H103" s="14" t="s">
        <v>335</v>
      </c>
      <c r="I103" s="16" t="s">
        <v>336</v>
      </c>
      <c r="J103" s="17" t="s">
        <v>337</v>
      </c>
      <c r="K103" s="17" t="s">
        <v>338</v>
      </c>
      <c r="L103" s="18" t="s">
        <v>339</v>
      </c>
      <c r="M103" s="19" t="s">
        <v>340</v>
      </c>
      <c r="N103" s="15" t="s">
        <v>79</v>
      </c>
      <c r="O103" s="17"/>
      <c r="P103" s="17"/>
      <c r="Q103" s="17" t="s">
        <v>285</v>
      </c>
      <c r="R103" s="18" t="s">
        <v>286</v>
      </c>
      <c r="S103" s="18" t="s">
        <v>167</v>
      </c>
      <c r="T103" s="18" t="s">
        <v>83</v>
      </c>
      <c r="U103" s="15">
        <v>40725</v>
      </c>
      <c r="V103" s="15"/>
      <c r="W103" s="17"/>
      <c r="X103" s="18"/>
      <c r="Y103" s="17"/>
      <c r="Z103" s="18"/>
      <c r="AA103" s="17"/>
      <c r="AB103" s="18"/>
      <c r="AC103" s="17"/>
      <c r="AD103" s="18"/>
      <c r="AE103" s="17"/>
      <c r="AF103" s="18"/>
      <c r="AG103" s="17"/>
      <c r="AH103" s="18"/>
      <c r="AI103" s="17"/>
      <c r="AJ103" s="18"/>
      <c r="AK103" s="17"/>
      <c r="AL103" s="18"/>
      <c r="AM103" s="17"/>
      <c r="AN103" s="18"/>
      <c r="AO103" s="18"/>
    </row>
    <row r="104" spans="1:41" ht="60" x14ac:dyDescent="0.25">
      <c r="A104" s="14" t="s">
        <v>67</v>
      </c>
      <c r="B104" s="14" t="s">
        <v>68</v>
      </c>
      <c r="C104" s="15">
        <v>43621</v>
      </c>
      <c r="D104" s="15" t="s">
        <v>69</v>
      </c>
      <c r="E104" s="16" t="s">
        <v>70</v>
      </c>
      <c r="F104" s="14" t="s">
        <v>71</v>
      </c>
      <c r="G104" s="16" t="s">
        <v>72</v>
      </c>
      <c r="H104" s="14" t="s">
        <v>335</v>
      </c>
      <c r="I104" s="16" t="s">
        <v>336</v>
      </c>
      <c r="J104" s="17" t="s">
        <v>337</v>
      </c>
      <c r="K104" s="17" t="s">
        <v>338</v>
      </c>
      <c r="L104" s="18" t="s">
        <v>346</v>
      </c>
      <c r="M104" s="19" t="s">
        <v>347</v>
      </c>
      <c r="N104" s="15" t="s">
        <v>122</v>
      </c>
      <c r="O104" s="17"/>
      <c r="P104" s="17"/>
      <c r="Q104" s="17" t="s">
        <v>285</v>
      </c>
      <c r="R104" s="18" t="s">
        <v>286</v>
      </c>
      <c r="S104" s="18" t="s">
        <v>167</v>
      </c>
      <c r="T104" s="18" t="s">
        <v>83</v>
      </c>
      <c r="U104" s="15">
        <v>40725</v>
      </c>
      <c r="V104" s="15"/>
      <c r="W104" s="17"/>
      <c r="X104" s="18"/>
      <c r="Y104" s="17"/>
      <c r="Z104" s="18"/>
      <c r="AA104" s="17"/>
      <c r="AB104" s="18"/>
      <c r="AC104" s="17"/>
      <c r="AD104" s="18"/>
      <c r="AE104" s="17"/>
      <c r="AF104" s="18"/>
      <c r="AG104" s="17"/>
      <c r="AH104" s="18"/>
      <c r="AI104" s="17"/>
      <c r="AJ104" s="18"/>
      <c r="AK104" s="17"/>
      <c r="AL104" s="18"/>
      <c r="AM104" s="17"/>
      <c r="AN104" s="18"/>
      <c r="AO104" s="18"/>
    </row>
    <row r="105" spans="1:41" ht="60" x14ac:dyDescent="0.25">
      <c r="A105" s="14" t="s">
        <v>67</v>
      </c>
      <c r="B105" s="14" t="s">
        <v>68</v>
      </c>
      <c r="C105" s="15">
        <v>43152</v>
      </c>
      <c r="D105" s="15" t="s">
        <v>69</v>
      </c>
      <c r="E105" s="16" t="s">
        <v>70</v>
      </c>
      <c r="F105" s="14" t="s">
        <v>71</v>
      </c>
      <c r="G105" s="16" t="s">
        <v>72</v>
      </c>
      <c r="H105" s="14" t="s">
        <v>335</v>
      </c>
      <c r="I105" s="16" t="s">
        <v>336</v>
      </c>
      <c r="J105" s="17" t="s">
        <v>337</v>
      </c>
      <c r="K105" s="17" t="s">
        <v>338</v>
      </c>
      <c r="L105" s="18" t="s">
        <v>339</v>
      </c>
      <c r="M105" s="19" t="s">
        <v>340</v>
      </c>
      <c r="N105" s="15" t="s">
        <v>79</v>
      </c>
      <c r="O105" s="17"/>
      <c r="P105" s="17"/>
      <c r="Q105" s="17" t="s">
        <v>291</v>
      </c>
      <c r="R105" s="18" t="s">
        <v>292</v>
      </c>
      <c r="S105" s="18" t="s">
        <v>167</v>
      </c>
      <c r="T105" s="18" t="s">
        <v>83</v>
      </c>
      <c r="U105" s="15">
        <v>40725</v>
      </c>
      <c r="V105" s="15"/>
      <c r="W105" s="17"/>
      <c r="X105" s="18"/>
      <c r="Y105" s="17"/>
      <c r="Z105" s="18"/>
      <c r="AA105" s="17"/>
      <c r="AB105" s="18"/>
      <c r="AC105" s="17"/>
      <c r="AD105" s="18"/>
      <c r="AE105" s="17"/>
      <c r="AF105" s="18"/>
      <c r="AG105" s="17"/>
      <c r="AH105" s="18"/>
      <c r="AI105" s="17"/>
      <c r="AJ105" s="18"/>
      <c r="AK105" s="17"/>
      <c r="AL105" s="18"/>
      <c r="AM105" s="17"/>
      <c r="AN105" s="18"/>
      <c r="AO105" s="18"/>
    </row>
    <row r="106" spans="1:41" ht="60" x14ac:dyDescent="0.25">
      <c r="A106" s="14" t="s">
        <v>169</v>
      </c>
      <c r="B106" s="14" t="s">
        <v>68</v>
      </c>
      <c r="C106" s="15">
        <v>43152</v>
      </c>
      <c r="D106" s="15" t="s">
        <v>69</v>
      </c>
      <c r="E106" s="16" t="s">
        <v>70</v>
      </c>
      <c r="F106" s="14" t="s">
        <v>71</v>
      </c>
      <c r="G106" s="16" t="s">
        <v>72</v>
      </c>
      <c r="H106" s="14" t="s">
        <v>335</v>
      </c>
      <c r="I106" s="16" t="s">
        <v>336</v>
      </c>
      <c r="J106" s="17" t="s">
        <v>337</v>
      </c>
      <c r="K106" s="17" t="s">
        <v>338</v>
      </c>
      <c r="L106" s="18" t="s">
        <v>346</v>
      </c>
      <c r="M106" s="19" t="s">
        <v>347</v>
      </c>
      <c r="N106" s="15" t="s">
        <v>122</v>
      </c>
      <c r="O106" s="17"/>
      <c r="P106" s="17"/>
      <c r="Q106" s="17" t="s">
        <v>291</v>
      </c>
      <c r="R106" s="18" t="s">
        <v>292</v>
      </c>
      <c r="S106" s="18" t="s">
        <v>167</v>
      </c>
      <c r="T106" s="18" t="s">
        <v>83</v>
      </c>
      <c r="U106" s="15">
        <v>40725</v>
      </c>
      <c r="V106" s="15"/>
      <c r="W106" s="17"/>
      <c r="X106" s="18"/>
      <c r="Y106" s="17"/>
      <c r="Z106" s="18"/>
      <c r="AA106" s="17"/>
      <c r="AB106" s="18"/>
      <c r="AC106" s="17"/>
      <c r="AD106" s="18"/>
      <c r="AE106" s="17"/>
      <c r="AF106" s="18"/>
      <c r="AG106" s="17"/>
      <c r="AH106" s="18"/>
      <c r="AI106" s="17"/>
      <c r="AJ106" s="18"/>
      <c r="AK106" s="17"/>
      <c r="AL106" s="18"/>
      <c r="AM106" s="17"/>
      <c r="AN106" s="18"/>
      <c r="AO106" s="18"/>
    </row>
    <row r="107" spans="1:41" ht="60" x14ac:dyDescent="0.25">
      <c r="A107" s="14" t="s">
        <v>67</v>
      </c>
      <c r="B107" s="14" t="s">
        <v>68</v>
      </c>
      <c r="C107" s="15">
        <v>43152</v>
      </c>
      <c r="D107" s="15" t="s">
        <v>69</v>
      </c>
      <c r="E107" s="16" t="s">
        <v>70</v>
      </c>
      <c r="F107" s="14" t="s">
        <v>71</v>
      </c>
      <c r="G107" s="16" t="s">
        <v>72</v>
      </c>
      <c r="H107" s="14" t="s">
        <v>335</v>
      </c>
      <c r="I107" s="16" t="s">
        <v>336</v>
      </c>
      <c r="J107" s="17" t="s">
        <v>337</v>
      </c>
      <c r="K107" s="17" t="s">
        <v>338</v>
      </c>
      <c r="L107" s="18" t="s">
        <v>339</v>
      </c>
      <c r="M107" s="19" t="s">
        <v>340</v>
      </c>
      <c r="N107" s="15" t="s">
        <v>79</v>
      </c>
      <c r="O107" s="17"/>
      <c r="P107" s="17"/>
      <c r="Q107" s="17" t="s">
        <v>294</v>
      </c>
      <c r="R107" s="18" t="s">
        <v>295</v>
      </c>
      <c r="S107" s="18" t="s">
        <v>167</v>
      </c>
      <c r="T107" s="18" t="s">
        <v>83</v>
      </c>
      <c r="U107" s="15">
        <v>40725</v>
      </c>
      <c r="V107" s="15"/>
      <c r="W107" s="17"/>
      <c r="X107" s="18"/>
      <c r="Y107" s="17"/>
      <c r="Z107" s="18"/>
      <c r="AA107" s="17"/>
      <c r="AB107" s="18"/>
      <c r="AC107" s="17"/>
      <c r="AD107" s="18"/>
      <c r="AE107" s="17"/>
      <c r="AF107" s="18"/>
      <c r="AG107" s="17"/>
      <c r="AH107" s="18"/>
      <c r="AI107" s="17"/>
      <c r="AJ107" s="18"/>
      <c r="AK107" s="17"/>
      <c r="AL107" s="18"/>
      <c r="AM107" s="17"/>
      <c r="AN107" s="18"/>
      <c r="AO107" s="18"/>
    </row>
    <row r="108" spans="1:41" ht="60" x14ac:dyDescent="0.25">
      <c r="A108" s="14" t="s">
        <v>169</v>
      </c>
      <c r="B108" s="14" t="s">
        <v>68</v>
      </c>
      <c r="C108" s="15">
        <v>43152</v>
      </c>
      <c r="D108" s="15" t="s">
        <v>69</v>
      </c>
      <c r="E108" s="16" t="s">
        <v>70</v>
      </c>
      <c r="F108" s="14" t="s">
        <v>71</v>
      </c>
      <c r="G108" s="16" t="s">
        <v>72</v>
      </c>
      <c r="H108" s="14" t="s">
        <v>335</v>
      </c>
      <c r="I108" s="16" t="s">
        <v>336</v>
      </c>
      <c r="J108" s="17" t="s">
        <v>337</v>
      </c>
      <c r="K108" s="17" t="s">
        <v>338</v>
      </c>
      <c r="L108" s="18" t="s">
        <v>346</v>
      </c>
      <c r="M108" s="19" t="s">
        <v>347</v>
      </c>
      <c r="N108" s="15" t="s">
        <v>122</v>
      </c>
      <c r="O108" s="17"/>
      <c r="P108" s="17"/>
      <c r="Q108" s="17" t="s">
        <v>294</v>
      </c>
      <c r="R108" s="18" t="s">
        <v>295</v>
      </c>
      <c r="S108" s="18" t="s">
        <v>167</v>
      </c>
      <c r="T108" s="18" t="s">
        <v>83</v>
      </c>
      <c r="U108" s="15">
        <v>40725</v>
      </c>
      <c r="V108" s="15"/>
      <c r="W108" s="17"/>
      <c r="X108" s="18"/>
      <c r="Y108" s="17"/>
      <c r="Z108" s="18"/>
      <c r="AA108" s="17"/>
      <c r="AB108" s="18"/>
      <c r="AC108" s="17"/>
      <c r="AD108" s="18"/>
      <c r="AE108" s="17"/>
      <c r="AF108" s="18"/>
      <c r="AG108" s="17"/>
      <c r="AH108" s="18"/>
      <c r="AI108" s="17"/>
      <c r="AJ108" s="18"/>
      <c r="AK108" s="17"/>
      <c r="AL108" s="18"/>
      <c r="AM108" s="17"/>
      <c r="AN108" s="18"/>
      <c r="AO108" s="18"/>
    </row>
    <row r="109" spans="1:41" ht="60" x14ac:dyDescent="0.25">
      <c r="A109" s="14" t="s">
        <v>67</v>
      </c>
      <c r="B109" s="14" t="s">
        <v>68</v>
      </c>
      <c r="C109" s="15">
        <v>43620</v>
      </c>
      <c r="D109" s="15" t="s">
        <v>69</v>
      </c>
      <c r="E109" s="16" t="s">
        <v>70</v>
      </c>
      <c r="F109" s="14" t="s">
        <v>71</v>
      </c>
      <c r="G109" s="16" t="s">
        <v>72</v>
      </c>
      <c r="H109" s="14" t="s">
        <v>335</v>
      </c>
      <c r="I109" s="16" t="s">
        <v>336</v>
      </c>
      <c r="J109" s="17" t="s">
        <v>337</v>
      </c>
      <c r="K109" s="17" t="s">
        <v>338</v>
      </c>
      <c r="L109" s="18" t="s">
        <v>339</v>
      </c>
      <c r="M109" s="19" t="s">
        <v>340</v>
      </c>
      <c r="N109" s="15" t="s">
        <v>79</v>
      </c>
      <c r="O109" s="17"/>
      <c r="P109" s="17"/>
      <c r="Q109" s="17" t="s">
        <v>297</v>
      </c>
      <c r="R109" s="18" t="s">
        <v>298</v>
      </c>
      <c r="S109" s="18" t="s">
        <v>167</v>
      </c>
      <c r="T109" s="18" t="s">
        <v>83</v>
      </c>
      <c r="U109" s="15">
        <v>40725</v>
      </c>
      <c r="V109" s="15"/>
      <c r="W109" s="17"/>
      <c r="X109" s="18"/>
      <c r="Y109" s="17"/>
      <c r="Z109" s="18"/>
      <c r="AA109" s="17"/>
      <c r="AB109" s="18"/>
      <c r="AC109" s="17"/>
      <c r="AD109" s="18"/>
      <c r="AE109" s="17"/>
      <c r="AF109" s="18"/>
      <c r="AG109" s="17"/>
      <c r="AH109" s="18"/>
      <c r="AI109" s="17"/>
      <c r="AJ109" s="18"/>
      <c r="AK109" s="17"/>
      <c r="AL109" s="18"/>
      <c r="AM109" s="17"/>
      <c r="AN109" s="18"/>
      <c r="AO109" s="18"/>
    </row>
    <row r="110" spans="1:41" ht="60" x14ac:dyDescent="0.25">
      <c r="A110" s="14" t="s">
        <v>148</v>
      </c>
      <c r="B110" s="14" t="s">
        <v>68</v>
      </c>
      <c r="C110" s="15">
        <v>44833</v>
      </c>
      <c r="D110" s="15" t="s">
        <v>69</v>
      </c>
      <c r="E110" s="16" t="s">
        <v>70</v>
      </c>
      <c r="F110" s="14" t="s">
        <v>71</v>
      </c>
      <c r="G110" s="16" t="s">
        <v>72</v>
      </c>
      <c r="H110" s="14" t="s">
        <v>335</v>
      </c>
      <c r="I110" s="16" t="s">
        <v>336</v>
      </c>
      <c r="J110" s="17" t="s">
        <v>337</v>
      </c>
      <c r="K110" s="17" t="s">
        <v>338</v>
      </c>
      <c r="L110" s="18" t="s">
        <v>346</v>
      </c>
      <c r="M110" s="19" t="s">
        <v>347</v>
      </c>
      <c r="N110" s="15" t="s">
        <v>122</v>
      </c>
      <c r="O110" s="17"/>
      <c r="P110" s="17"/>
      <c r="Q110" s="17" t="s">
        <v>297</v>
      </c>
      <c r="R110" s="18" t="s">
        <v>298</v>
      </c>
      <c r="S110" s="18" t="s">
        <v>167</v>
      </c>
      <c r="T110" s="18" t="s">
        <v>83</v>
      </c>
      <c r="U110" s="15">
        <v>40725</v>
      </c>
      <c r="V110" s="15">
        <v>44677</v>
      </c>
      <c r="W110" s="17"/>
      <c r="X110" s="18"/>
      <c r="Y110" s="17"/>
      <c r="Z110" s="18"/>
      <c r="AA110" s="17"/>
      <c r="AB110" s="18"/>
      <c r="AC110" s="17"/>
      <c r="AD110" s="18"/>
      <c r="AE110" s="17"/>
      <c r="AF110" s="18"/>
      <c r="AG110" s="17"/>
      <c r="AH110" s="18"/>
      <c r="AI110" s="17"/>
      <c r="AJ110" s="18"/>
      <c r="AK110" s="17"/>
      <c r="AL110" s="18"/>
      <c r="AM110" s="17"/>
      <c r="AN110" s="18"/>
      <c r="AO110" s="18"/>
    </row>
    <row r="111" spans="1:41" ht="60" x14ac:dyDescent="0.25">
      <c r="A111" s="14" t="s">
        <v>148</v>
      </c>
      <c r="B111" s="14" t="s">
        <v>128</v>
      </c>
      <c r="C111" s="15">
        <v>44833</v>
      </c>
      <c r="D111" s="15" t="s">
        <v>69</v>
      </c>
      <c r="E111" s="16" t="s">
        <v>70</v>
      </c>
      <c r="F111" s="14" t="s">
        <v>71</v>
      </c>
      <c r="G111" s="16" t="s">
        <v>72</v>
      </c>
      <c r="H111" s="14" t="s">
        <v>335</v>
      </c>
      <c r="I111" s="16" t="s">
        <v>336</v>
      </c>
      <c r="J111" s="17" t="s">
        <v>337</v>
      </c>
      <c r="K111" s="17" t="s">
        <v>338</v>
      </c>
      <c r="L111" s="18" t="s">
        <v>346</v>
      </c>
      <c r="M111" s="19" t="s">
        <v>347</v>
      </c>
      <c r="N111" s="15" t="s">
        <v>122</v>
      </c>
      <c r="O111" s="17"/>
      <c r="P111" s="17"/>
      <c r="Q111" s="17" t="s">
        <v>297</v>
      </c>
      <c r="R111" s="18" t="s">
        <v>298</v>
      </c>
      <c r="S111" s="18" t="s">
        <v>167</v>
      </c>
      <c r="T111" s="18" t="s">
        <v>83</v>
      </c>
      <c r="U111" s="15">
        <v>44678</v>
      </c>
      <c r="V111" s="15"/>
      <c r="W111" s="17"/>
      <c r="X111" s="18"/>
      <c r="Y111" s="17"/>
      <c r="Z111" s="18"/>
      <c r="AA111" s="17"/>
      <c r="AB111" s="18"/>
      <c r="AC111" s="17"/>
      <c r="AD111" s="18"/>
      <c r="AE111" s="17"/>
      <c r="AF111" s="18"/>
      <c r="AG111" s="17"/>
      <c r="AH111" s="18"/>
      <c r="AI111" s="17"/>
      <c r="AJ111" s="18"/>
      <c r="AK111" s="17"/>
      <c r="AL111" s="18"/>
      <c r="AM111" s="17"/>
      <c r="AN111" s="18"/>
      <c r="AO111" s="18"/>
    </row>
    <row r="112" spans="1:41" ht="75" x14ac:dyDescent="0.25">
      <c r="A112" s="14" t="s">
        <v>67</v>
      </c>
      <c r="B112" s="14" t="s">
        <v>68</v>
      </c>
      <c r="C112" s="15">
        <v>43620</v>
      </c>
      <c r="D112" s="15" t="s">
        <v>69</v>
      </c>
      <c r="E112" s="16" t="s">
        <v>70</v>
      </c>
      <c r="F112" s="14" t="s">
        <v>71</v>
      </c>
      <c r="G112" s="16" t="s">
        <v>72</v>
      </c>
      <c r="H112" s="14" t="s">
        <v>335</v>
      </c>
      <c r="I112" s="16" t="s">
        <v>336</v>
      </c>
      <c r="J112" s="17" t="s">
        <v>337</v>
      </c>
      <c r="K112" s="17" t="s">
        <v>338</v>
      </c>
      <c r="L112" s="18" t="s">
        <v>339</v>
      </c>
      <c r="M112" s="19" t="s">
        <v>340</v>
      </c>
      <c r="N112" s="15" t="s">
        <v>79</v>
      </c>
      <c r="O112" s="17"/>
      <c r="P112" s="17"/>
      <c r="Q112" s="17" t="s">
        <v>310</v>
      </c>
      <c r="R112" s="18" t="s">
        <v>311</v>
      </c>
      <c r="S112" s="18" t="s">
        <v>167</v>
      </c>
      <c r="T112" s="18" t="s">
        <v>83</v>
      </c>
      <c r="U112" s="15">
        <v>40725</v>
      </c>
      <c r="V112" s="15">
        <v>43100</v>
      </c>
      <c r="W112" s="17"/>
      <c r="X112" s="18"/>
      <c r="Y112" s="17"/>
      <c r="Z112" s="18"/>
      <c r="AA112" s="17"/>
      <c r="AB112" s="18"/>
      <c r="AC112" s="17"/>
      <c r="AD112" s="18"/>
      <c r="AE112" s="17"/>
      <c r="AF112" s="18"/>
      <c r="AG112" s="17"/>
      <c r="AH112" s="18"/>
      <c r="AI112" s="17"/>
      <c r="AJ112" s="18"/>
      <c r="AK112" s="17"/>
      <c r="AL112" s="18"/>
      <c r="AM112" s="17"/>
      <c r="AN112" s="18"/>
      <c r="AO112" s="18"/>
    </row>
    <row r="113" spans="1:41" ht="75" x14ac:dyDescent="0.25">
      <c r="A113" s="14" t="s">
        <v>67</v>
      </c>
      <c r="B113" s="14" t="s">
        <v>68</v>
      </c>
      <c r="C113" s="15">
        <v>43620</v>
      </c>
      <c r="D113" s="15" t="s">
        <v>69</v>
      </c>
      <c r="E113" s="16" t="s">
        <v>70</v>
      </c>
      <c r="F113" s="14" t="s">
        <v>71</v>
      </c>
      <c r="G113" s="16" t="s">
        <v>72</v>
      </c>
      <c r="H113" s="14" t="s">
        <v>335</v>
      </c>
      <c r="I113" s="16" t="s">
        <v>336</v>
      </c>
      <c r="J113" s="17" t="s">
        <v>337</v>
      </c>
      <c r="K113" s="17" t="s">
        <v>338</v>
      </c>
      <c r="L113" s="18" t="s">
        <v>339</v>
      </c>
      <c r="M113" s="19" t="s">
        <v>340</v>
      </c>
      <c r="N113" s="15" t="s">
        <v>79</v>
      </c>
      <c r="O113" s="17"/>
      <c r="P113" s="17"/>
      <c r="Q113" s="17" t="s">
        <v>310</v>
      </c>
      <c r="R113" s="18" t="s">
        <v>311</v>
      </c>
      <c r="S113" s="18" t="s">
        <v>167</v>
      </c>
      <c r="T113" s="18" t="s">
        <v>83</v>
      </c>
      <c r="U113" s="15">
        <v>43101</v>
      </c>
      <c r="V113" s="15"/>
      <c r="W113" s="17"/>
      <c r="X113" s="18"/>
      <c r="Y113" s="17"/>
      <c r="Z113" s="18"/>
      <c r="AA113" s="17"/>
      <c r="AB113" s="18"/>
      <c r="AC113" s="17"/>
      <c r="AD113" s="18"/>
      <c r="AE113" s="17"/>
      <c r="AF113" s="18"/>
      <c r="AG113" s="17"/>
      <c r="AH113" s="18"/>
      <c r="AI113" s="17"/>
      <c r="AJ113" s="18"/>
      <c r="AK113" s="17"/>
      <c r="AL113" s="18"/>
      <c r="AM113" s="17"/>
      <c r="AN113" s="18"/>
      <c r="AO113" s="18"/>
    </row>
    <row r="114" spans="1:41" ht="75" x14ac:dyDescent="0.25">
      <c r="A114" s="14" t="s">
        <v>169</v>
      </c>
      <c r="B114" s="14" t="s">
        <v>68</v>
      </c>
      <c r="C114" s="15">
        <v>43152</v>
      </c>
      <c r="D114" s="15" t="s">
        <v>69</v>
      </c>
      <c r="E114" s="16" t="s">
        <v>70</v>
      </c>
      <c r="F114" s="14" t="s">
        <v>71</v>
      </c>
      <c r="G114" s="16" t="s">
        <v>72</v>
      </c>
      <c r="H114" s="14" t="s">
        <v>335</v>
      </c>
      <c r="I114" s="16" t="s">
        <v>336</v>
      </c>
      <c r="J114" s="17" t="s">
        <v>337</v>
      </c>
      <c r="K114" s="17" t="s">
        <v>338</v>
      </c>
      <c r="L114" s="18" t="s">
        <v>346</v>
      </c>
      <c r="M114" s="19" t="s">
        <v>347</v>
      </c>
      <c r="N114" s="15" t="s">
        <v>122</v>
      </c>
      <c r="O114" s="17"/>
      <c r="P114" s="17"/>
      <c r="Q114" s="17" t="s">
        <v>310</v>
      </c>
      <c r="R114" s="18" t="s">
        <v>311</v>
      </c>
      <c r="S114" s="18" t="s">
        <v>167</v>
      </c>
      <c r="T114" s="18" t="s">
        <v>83</v>
      </c>
      <c r="U114" s="15">
        <v>40725</v>
      </c>
      <c r="V114" s="15"/>
      <c r="W114" s="17"/>
      <c r="X114" s="18"/>
      <c r="Y114" s="17"/>
      <c r="Z114" s="18"/>
      <c r="AA114" s="17"/>
      <c r="AB114" s="18"/>
      <c r="AC114" s="17"/>
      <c r="AD114" s="18"/>
      <c r="AE114" s="17"/>
      <c r="AF114" s="18"/>
      <c r="AG114" s="17"/>
      <c r="AH114" s="18"/>
      <c r="AI114" s="17"/>
      <c r="AJ114" s="18"/>
      <c r="AK114" s="17"/>
      <c r="AL114" s="18"/>
      <c r="AM114" s="17"/>
      <c r="AN114" s="18"/>
      <c r="AO114" s="18"/>
    </row>
    <row r="115" spans="1:41" ht="60" x14ac:dyDescent="0.25">
      <c r="A115" s="14" t="s">
        <v>67</v>
      </c>
      <c r="B115" s="14" t="s">
        <v>68</v>
      </c>
      <c r="C115" s="15">
        <v>43620</v>
      </c>
      <c r="D115" s="15" t="s">
        <v>69</v>
      </c>
      <c r="E115" s="16" t="s">
        <v>70</v>
      </c>
      <c r="F115" s="14" t="s">
        <v>71</v>
      </c>
      <c r="G115" s="16" t="s">
        <v>72</v>
      </c>
      <c r="H115" s="14" t="s">
        <v>335</v>
      </c>
      <c r="I115" s="16" t="s">
        <v>336</v>
      </c>
      <c r="J115" s="17" t="s">
        <v>337</v>
      </c>
      <c r="K115" s="17" t="s">
        <v>338</v>
      </c>
      <c r="L115" s="18" t="s">
        <v>339</v>
      </c>
      <c r="M115" s="19" t="s">
        <v>340</v>
      </c>
      <c r="N115" s="15" t="s">
        <v>79</v>
      </c>
      <c r="O115" s="17"/>
      <c r="P115" s="17"/>
      <c r="Q115" s="17" t="s">
        <v>317</v>
      </c>
      <c r="R115" s="18" t="s">
        <v>318</v>
      </c>
      <c r="S115" s="18" t="s">
        <v>167</v>
      </c>
      <c r="T115" s="18" t="s">
        <v>83</v>
      </c>
      <c r="U115" s="15">
        <v>40725</v>
      </c>
      <c r="V115" s="15"/>
      <c r="W115" s="17"/>
      <c r="X115" s="18"/>
      <c r="Y115" s="17"/>
      <c r="Z115" s="18"/>
      <c r="AA115" s="17"/>
      <c r="AB115" s="18"/>
      <c r="AC115" s="17"/>
      <c r="AD115" s="18"/>
      <c r="AE115" s="17"/>
      <c r="AF115" s="18"/>
      <c r="AG115" s="17"/>
      <c r="AH115" s="18"/>
      <c r="AI115" s="17"/>
      <c r="AJ115" s="18"/>
      <c r="AK115" s="17"/>
      <c r="AL115" s="18"/>
      <c r="AM115" s="17"/>
      <c r="AN115" s="18"/>
      <c r="AO115" s="18"/>
    </row>
    <row r="116" spans="1:41" ht="60" x14ac:dyDescent="0.25">
      <c r="A116" s="14" t="s">
        <v>67</v>
      </c>
      <c r="B116" s="14" t="s">
        <v>68</v>
      </c>
      <c r="C116" s="15">
        <v>43621</v>
      </c>
      <c r="D116" s="15" t="s">
        <v>69</v>
      </c>
      <c r="E116" s="16" t="s">
        <v>70</v>
      </c>
      <c r="F116" s="14" t="s">
        <v>71</v>
      </c>
      <c r="G116" s="16" t="s">
        <v>72</v>
      </c>
      <c r="H116" s="14" t="s">
        <v>335</v>
      </c>
      <c r="I116" s="16" t="s">
        <v>336</v>
      </c>
      <c r="J116" s="17" t="s">
        <v>337</v>
      </c>
      <c r="K116" s="17" t="s">
        <v>338</v>
      </c>
      <c r="L116" s="18" t="s">
        <v>346</v>
      </c>
      <c r="M116" s="19" t="s">
        <v>347</v>
      </c>
      <c r="N116" s="15" t="s">
        <v>122</v>
      </c>
      <c r="O116" s="17"/>
      <c r="P116" s="17"/>
      <c r="Q116" s="17" t="s">
        <v>317</v>
      </c>
      <c r="R116" s="18" t="s">
        <v>318</v>
      </c>
      <c r="S116" s="18" t="s">
        <v>167</v>
      </c>
      <c r="T116" s="18" t="s">
        <v>83</v>
      </c>
      <c r="U116" s="15">
        <v>40725</v>
      </c>
      <c r="V116" s="15"/>
      <c r="W116" s="17"/>
      <c r="X116" s="18"/>
      <c r="Y116" s="17"/>
      <c r="Z116" s="18"/>
      <c r="AA116" s="17"/>
      <c r="AB116" s="18"/>
      <c r="AC116" s="17"/>
      <c r="AD116" s="18"/>
      <c r="AE116" s="17"/>
      <c r="AF116" s="18"/>
      <c r="AG116" s="17"/>
      <c r="AH116" s="18"/>
      <c r="AI116" s="17"/>
      <c r="AJ116" s="18"/>
      <c r="AK116" s="17"/>
      <c r="AL116" s="18"/>
      <c r="AM116" s="17"/>
      <c r="AN116" s="18"/>
      <c r="AO116" s="18"/>
    </row>
    <row r="117" spans="1:41" ht="60" x14ac:dyDescent="0.25">
      <c r="A117" s="14" t="s">
        <v>67</v>
      </c>
      <c r="B117" s="14" t="s">
        <v>68</v>
      </c>
      <c r="C117" s="15">
        <v>43189</v>
      </c>
      <c r="D117" s="15" t="s">
        <v>69</v>
      </c>
      <c r="E117" s="16" t="s">
        <v>70</v>
      </c>
      <c r="F117" s="14" t="s">
        <v>71</v>
      </c>
      <c r="G117" s="16" t="s">
        <v>72</v>
      </c>
      <c r="H117" s="14" t="s">
        <v>335</v>
      </c>
      <c r="I117" s="16" t="s">
        <v>336</v>
      </c>
      <c r="J117" s="17" t="s">
        <v>337</v>
      </c>
      <c r="K117" s="17" t="s">
        <v>338</v>
      </c>
      <c r="L117" s="18" t="s">
        <v>339</v>
      </c>
      <c r="M117" s="19" t="s">
        <v>340</v>
      </c>
      <c r="N117" s="15" t="s">
        <v>79</v>
      </c>
      <c r="O117" s="17"/>
      <c r="P117" s="17"/>
      <c r="Q117" s="17" t="s">
        <v>325</v>
      </c>
      <c r="R117" s="18" t="s">
        <v>326</v>
      </c>
      <c r="S117" s="18" t="s">
        <v>167</v>
      </c>
      <c r="T117" s="18" t="s">
        <v>83</v>
      </c>
      <c r="U117" s="15">
        <v>40725</v>
      </c>
      <c r="V117" s="15"/>
      <c r="W117" s="17"/>
      <c r="X117" s="18"/>
      <c r="Y117" s="17"/>
      <c r="Z117" s="18"/>
      <c r="AA117" s="17"/>
      <c r="AB117" s="18"/>
      <c r="AC117" s="17"/>
      <c r="AD117" s="18"/>
      <c r="AE117" s="17"/>
      <c r="AF117" s="18"/>
      <c r="AG117" s="17"/>
      <c r="AH117" s="18"/>
      <c r="AI117" s="17"/>
      <c r="AJ117" s="18"/>
      <c r="AK117" s="17"/>
      <c r="AL117" s="18"/>
      <c r="AM117" s="17"/>
      <c r="AN117" s="18"/>
      <c r="AO117" s="18"/>
    </row>
    <row r="118" spans="1:41" ht="60" x14ac:dyDescent="0.25">
      <c r="A118" s="14" t="s">
        <v>67</v>
      </c>
      <c r="B118" s="14" t="s">
        <v>68</v>
      </c>
      <c r="C118" s="15">
        <v>43189</v>
      </c>
      <c r="D118" s="15" t="s">
        <v>69</v>
      </c>
      <c r="E118" s="16" t="s">
        <v>70</v>
      </c>
      <c r="F118" s="14" t="s">
        <v>71</v>
      </c>
      <c r="G118" s="16" t="s">
        <v>72</v>
      </c>
      <c r="H118" s="14" t="s">
        <v>335</v>
      </c>
      <c r="I118" s="16" t="s">
        <v>336</v>
      </c>
      <c r="J118" s="17" t="s">
        <v>337</v>
      </c>
      <c r="K118" s="17" t="s">
        <v>338</v>
      </c>
      <c r="L118" s="18" t="s">
        <v>346</v>
      </c>
      <c r="M118" s="19" t="s">
        <v>347</v>
      </c>
      <c r="N118" s="15" t="s">
        <v>122</v>
      </c>
      <c r="O118" s="17"/>
      <c r="P118" s="17"/>
      <c r="Q118" s="17" t="s">
        <v>325</v>
      </c>
      <c r="R118" s="18" t="s">
        <v>326</v>
      </c>
      <c r="S118" s="18" t="s">
        <v>167</v>
      </c>
      <c r="T118" s="18" t="s">
        <v>83</v>
      </c>
      <c r="U118" s="15">
        <v>40725</v>
      </c>
      <c r="V118" s="15"/>
      <c r="W118" s="17"/>
      <c r="X118" s="18"/>
      <c r="Y118" s="17"/>
      <c r="Z118" s="18"/>
      <c r="AA118" s="17"/>
      <c r="AB118" s="18"/>
      <c r="AC118" s="17"/>
      <c r="AD118" s="18"/>
      <c r="AE118" s="17"/>
      <c r="AF118" s="18"/>
      <c r="AG118" s="17"/>
      <c r="AH118" s="18"/>
      <c r="AI118" s="17"/>
      <c r="AJ118" s="18"/>
      <c r="AK118" s="17"/>
      <c r="AL118" s="18"/>
      <c r="AM118" s="17"/>
      <c r="AN118" s="18"/>
      <c r="AO118" s="18"/>
    </row>
    <row r="119" spans="1:41" ht="30" x14ac:dyDescent="0.25">
      <c r="A119" s="14" t="s">
        <v>217</v>
      </c>
      <c r="B119" s="14" t="s">
        <v>128</v>
      </c>
      <c r="C119" s="15">
        <v>43152</v>
      </c>
      <c r="D119" s="15" t="s">
        <v>69</v>
      </c>
      <c r="E119" s="16" t="s">
        <v>70</v>
      </c>
      <c r="F119" s="14" t="s">
        <v>71</v>
      </c>
      <c r="G119" s="16" t="s">
        <v>72</v>
      </c>
      <c r="H119" s="14" t="s">
        <v>374</v>
      </c>
      <c r="I119" s="16" t="s">
        <v>375</v>
      </c>
      <c r="J119" s="17" t="s">
        <v>376</v>
      </c>
      <c r="K119" s="17" t="s">
        <v>377</v>
      </c>
      <c r="L119" s="18" t="s">
        <v>378</v>
      </c>
      <c r="M119" s="19" t="s">
        <v>379</v>
      </c>
      <c r="N119" s="15" t="s">
        <v>79</v>
      </c>
      <c r="O119" s="17"/>
      <c r="P119" s="17"/>
      <c r="Q119" s="17" t="s">
        <v>80</v>
      </c>
      <c r="R119" s="18" t="s">
        <v>81</v>
      </c>
      <c r="S119" s="18" t="s">
        <v>82</v>
      </c>
      <c r="T119" s="18" t="s">
        <v>131</v>
      </c>
      <c r="U119" s="15">
        <v>40725</v>
      </c>
      <c r="V119" s="15"/>
      <c r="W119" s="17"/>
      <c r="X119" s="18"/>
      <c r="Y119" s="17"/>
      <c r="Z119" s="18"/>
      <c r="AA119" s="17"/>
      <c r="AB119" s="18"/>
      <c r="AC119" s="17"/>
      <c r="AD119" s="18"/>
      <c r="AE119" s="17"/>
      <c r="AF119" s="18"/>
      <c r="AG119" s="17"/>
      <c r="AH119" s="18"/>
      <c r="AI119" s="17"/>
      <c r="AJ119" s="18"/>
      <c r="AK119" s="17"/>
      <c r="AL119" s="18"/>
      <c r="AM119" s="17"/>
      <c r="AN119" s="18"/>
      <c r="AO119" s="18"/>
    </row>
    <row r="120" spans="1:41" ht="30" x14ac:dyDescent="0.25">
      <c r="A120" s="14" t="s">
        <v>217</v>
      </c>
      <c r="B120" s="14" t="s">
        <v>128</v>
      </c>
      <c r="C120" s="15">
        <v>43152</v>
      </c>
      <c r="D120" s="15" t="s">
        <v>69</v>
      </c>
      <c r="E120" s="16" t="s">
        <v>70</v>
      </c>
      <c r="F120" s="14" t="s">
        <v>71</v>
      </c>
      <c r="G120" s="16" t="s">
        <v>72</v>
      </c>
      <c r="H120" s="14" t="s">
        <v>374</v>
      </c>
      <c r="I120" s="16" t="s">
        <v>375</v>
      </c>
      <c r="J120" s="17" t="s">
        <v>376</v>
      </c>
      <c r="K120" s="17" t="s">
        <v>377</v>
      </c>
      <c r="L120" s="18" t="s">
        <v>380</v>
      </c>
      <c r="M120" s="19" t="s">
        <v>381</v>
      </c>
      <c r="N120" s="15" t="s">
        <v>122</v>
      </c>
      <c r="O120" s="17"/>
      <c r="P120" s="17"/>
      <c r="Q120" s="17" t="s">
        <v>80</v>
      </c>
      <c r="R120" s="18" t="s">
        <v>81</v>
      </c>
      <c r="S120" s="18" t="s">
        <v>82</v>
      </c>
      <c r="T120" s="18" t="s">
        <v>131</v>
      </c>
      <c r="U120" s="15">
        <v>40725</v>
      </c>
      <c r="V120" s="15"/>
      <c r="W120" s="17"/>
      <c r="X120" s="18"/>
      <c r="Y120" s="17"/>
      <c r="Z120" s="18"/>
      <c r="AA120" s="17"/>
      <c r="AB120" s="18"/>
      <c r="AC120" s="17"/>
      <c r="AD120" s="18"/>
      <c r="AE120" s="17"/>
      <c r="AF120" s="18"/>
      <c r="AG120" s="17"/>
      <c r="AH120" s="18"/>
      <c r="AI120" s="17"/>
      <c r="AJ120" s="18"/>
      <c r="AK120" s="17"/>
      <c r="AL120" s="18"/>
      <c r="AM120" s="17"/>
      <c r="AN120" s="18"/>
      <c r="AO120" s="18"/>
    </row>
    <row r="121" spans="1:41" ht="150" x14ac:dyDescent="0.25">
      <c r="A121" s="14" t="s">
        <v>127</v>
      </c>
      <c r="B121" s="14" t="s">
        <v>128</v>
      </c>
      <c r="C121" s="15">
        <v>44292</v>
      </c>
      <c r="D121" s="15" t="s">
        <v>69</v>
      </c>
      <c r="E121" s="16" t="s">
        <v>70</v>
      </c>
      <c r="F121" s="14" t="s">
        <v>71</v>
      </c>
      <c r="G121" s="16" t="s">
        <v>72</v>
      </c>
      <c r="H121" s="14" t="s">
        <v>374</v>
      </c>
      <c r="I121" s="16" t="s">
        <v>375</v>
      </c>
      <c r="J121" s="17" t="s">
        <v>376</v>
      </c>
      <c r="K121" s="17" t="s">
        <v>377</v>
      </c>
      <c r="L121" s="18" t="s">
        <v>378</v>
      </c>
      <c r="M121" s="19" t="s">
        <v>379</v>
      </c>
      <c r="N121" s="15" t="s">
        <v>79</v>
      </c>
      <c r="O121" s="17"/>
      <c r="P121" s="17"/>
      <c r="Q121" s="17" t="s">
        <v>129</v>
      </c>
      <c r="R121" s="18" t="s">
        <v>130</v>
      </c>
      <c r="S121" s="18" t="s">
        <v>82</v>
      </c>
      <c r="T121" s="18" t="s">
        <v>83</v>
      </c>
      <c r="U121" s="15">
        <v>43831</v>
      </c>
      <c r="V121" s="15"/>
      <c r="W121" s="17" t="s">
        <v>537</v>
      </c>
      <c r="X121" s="18" t="s">
        <v>538</v>
      </c>
      <c r="Y121" s="17" t="str">
        <f>VLOOKUP(X121,'Axe 2 Règles de gestion'!$D$2:$F$155,3, FALSE)</f>
        <v>Rémunération : Le militaire perçoit sa solde, son indemnité de résidence et son supplément familial de solde.</v>
      </c>
      <c r="Z121" s="18" t="s">
        <v>540</v>
      </c>
      <c r="AA121" s="17" t="str">
        <f>VLOOKUP(Z121,'Axe 2 Règles de gestion'!$D$2:$F$155,3, FALSE)</f>
        <v>Carrière : Pendant cette période, le militaire conserve ses droits à avancement d'échelon et de grade.</v>
      </c>
      <c r="AB121" s="18" t="s">
        <v>542</v>
      </c>
      <c r="AC121" s="17" t="str">
        <f>VLOOKUP(AB121,'Axe 2 Règles de gestion'!$D$2:$F$155,3, FALSE)</f>
        <v>Congés : Le militaire conserve ses droits à congés annuels et maladie. Pendant la période de congés, le militaire perçoit la rémunération prévue en cas de congés et non celle de la suspension. La suspension ne commence qu'à l'issue des congés.</v>
      </c>
      <c r="AD121" s="18" t="s">
        <v>544</v>
      </c>
      <c r="AE121" s="17" t="str">
        <f>VLOOKUP(AD121,'Axe 2 Règles de gestion'!$D$2:$F$155,3, FALSE)</f>
        <v>Retraite : La suspension étant une période d'activité, cette période est prise en compte pour la retraite.</v>
      </c>
      <c r="AF121" s="18" t="s">
        <v>545</v>
      </c>
      <c r="AG121" s="17" t="str">
        <f>VLOOKUP(AF121,'Axe 2 Règles de gestion'!$D$2:$F$155,3, FALSE)</f>
        <v>Acte : Un acte administratif doit être produit.</v>
      </c>
      <c r="AH121" s="18"/>
      <c r="AI121" s="17"/>
      <c r="AJ121" s="18"/>
      <c r="AK121" s="17"/>
      <c r="AL121" s="18"/>
      <c r="AM121" s="17"/>
      <c r="AN121" s="18"/>
      <c r="AO121" s="18"/>
    </row>
    <row r="122" spans="1:41" ht="30" x14ac:dyDescent="0.25">
      <c r="A122" s="14" t="s">
        <v>127</v>
      </c>
      <c r="B122" s="14" t="s">
        <v>128</v>
      </c>
      <c r="C122" s="15">
        <v>44292</v>
      </c>
      <c r="D122" s="15" t="s">
        <v>69</v>
      </c>
      <c r="E122" s="16" t="s">
        <v>70</v>
      </c>
      <c r="F122" s="14" t="s">
        <v>71</v>
      </c>
      <c r="G122" s="16" t="s">
        <v>72</v>
      </c>
      <c r="H122" s="14" t="s">
        <v>374</v>
      </c>
      <c r="I122" s="16" t="s">
        <v>375</v>
      </c>
      <c r="J122" s="17" t="s">
        <v>376</v>
      </c>
      <c r="K122" s="17" t="s">
        <v>377</v>
      </c>
      <c r="L122" s="18" t="s">
        <v>380</v>
      </c>
      <c r="M122" s="19" t="s">
        <v>381</v>
      </c>
      <c r="N122" s="15" t="s">
        <v>122</v>
      </c>
      <c r="O122" s="17"/>
      <c r="P122" s="17"/>
      <c r="Q122" s="17" t="s">
        <v>129</v>
      </c>
      <c r="R122" s="18" t="s">
        <v>130</v>
      </c>
      <c r="S122" s="18" t="s">
        <v>82</v>
      </c>
      <c r="T122" s="18" t="s">
        <v>83</v>
      </c>
      <c r="U122" s="15">
        <v>43831</v>
      </c>
      <c r="V122" s="15"/>
      <c r="W122" s="17"/>
      <c r="X122" s="18"/>
      <c r="Y122" s="17"/>
      <c r="Z122" s="18"/>
      <c r="AA122" s="17"/>
      <c r="AB122" s="18"/>
      <c r="AC122" s="17"/>
      <c r="AD122" s="18"/>
      <c r="AE122" s="17"/>
      <c r="AF122" s="18"/>
      <c r="AG122" s="17"/>
      <c r="AH122" s="18"/>
      <c r="AI122" s="17"/>
      <c r="AJ122" s="18"/>
      <c r="AK122" s="17"/>
      <c r="AL122" s="18"/>
      <c r="AM122" s="17"/>
      <c r="AN122" s="18"/>
      <c r="AO122" s="18"/>
    </row>
    <row r="123" spans="1:41" ht="30" x14ac:dyDescent="0.25">
      <c r="A123" s="14" t="s">
        <v>217</v>
      </c>
      <c r="B123" s="14" t="s">
        <v>128</v>
      </c>
      <c r="C123" s="15">
        <v>43152</v>
      </c>
      <c r="D123" s="15" t="s">
        <v>69</v>
      </c>
      <c r="E123" s="16" t="s">
        <v>70</v>
      </c>
      <c r="F123" s="14" t="s">
        <v>71</v>
      </c>
      <c r="G123" s="16" t="s">
        <v>72</v>
      </c>
      <c r="H123" s="14" t="s">
        <v>374</v>
      </c>
      <c r="I123" s="16" t="s">
        <v>375</v>
      </c>
      <c r="J123" s="17" t="s">
        <v>376</v>
      </c>
      <c r="K123" s="17" t="s">
        <v>377</v>
      </c>
      <c r="L123" s="18" t="s">
        <v>378</v>
      </c>
      <c r="M123" s="19" t="s">
        <v>379</v>
      </c>
      <c r="N123" s="15" t="s">
        <v>79</v>
      </c>
      <c r="O123" s="17"/>
      <c r="P123" s="17"/>
      <c r="Q123" s="17" t="s">
        <v>132</v>
      </c>
      <c r="R123" s="18" t="s">
        <v>133</v>
      </c>
      <c r="S123" s="18" t="s">
        <v>82</v>
      </c>
      <c r="T123" s="18" t="s">
        <v>131</v>
      </c>
      <c r="U123" s="15">
        <v>40725</v>
      </c>
      <c r="V123" s="15"/>
      <c r="W123" s="17"/>
      <c r="X123" s="18"/>
      <c r="Y123" s="17"/>
      <c r="Z123" s="18"/>
      <c r="AA123" s="17"/>
      <c r="AB123" s="18"/>
      <c r="AC123" s="17"/>
      <c r="AD123" s="18"/>
      <c r="AE123" s="17"/>
      <c r="AF123" s="18"/>
      <c r="AG123" s="17"/>
      <c r="AH123" s="18"/>
      <c r="AI123" s="17"/>
      <c r="AJ123" s="18"/>
      <c r="AK123" s="17"/>
      <c r="AL123" s="18"/>
      <c r="AM123" s="17"/>
      <c r="AN123" s="18"/>
      <c r="AO123" s="18"/>
    </row>
    <row r="124" spans="1:41" ht="30" x14ac:dyDescent="0.25">
      <c r="A124" s="14" t="s">
        <v>217</v>
      </c>
      <c r="B124" s="14" t="s">
        <v>128</v>
      </c>
      <c r="C124" s="15">
        <v>43152</v>
      </c>
      <c r="D124" s="15" t="s">
        <v>69</v>
      </c>
      <c r="E124" s="16" t="s">
        <v>70</v>
      </c>
      <c r="F124" s="14" t="s">
        <v>71</v>
      </c>
      <c r="G124" s="16" t="s">
        <v>72</v>
      </c>
      <c r="H124" s="14" t="s">
        <v>374</v>
      </c>
      <c r="I124" s="16" t="s">
        <v>375</v>
      </c>
      <c r="J124" s="17" t="s">
        <v>376</v>
      </c>
      <c r="K124" s="17" t="s">
        <v>377</v>
      </c>
      <c r="L124" s="18" t="s">
        <v>380</v>
      </c>
      <c r="M124" s="19" t="s">
        <v>381</v>
      </c>
      <c r="N124" s="15" t="s">
        <v>122</v>
      </c>
      <c r="O124" s="17"/>
      <c r="P124" s="17"/>
      <c r="Q124" s="17" t="s">
        <v>132</v>
      </c>
      <c r="R124" s="18" t="s">
        <v>133</v>
      </c>
      <c r="S124" s="18" t="s">
        <v>82</v>
      </c>
      <c r="T124" s="18" t="s">
        <v>131</v>
      </c>
      <c r="U124" s="15">
        <v>40725</v>
      </c>
      <c r="V124" s="15"/>
      <c r="W124" s="17"/>
      <c r="X124" s="18"/>
      <c r="Y124" s="17"/>
      <c r="Z124" s="18"/>
      <c r="AA124" s="17"/>
      <c r="AB124" s="18"/>
      <c r="AC124" s="17"/>
      <c r="AD124" s="18"/>
      <c r="AE124" s="17"/>
      <c r="AF124" s="18"/>
      <c r="AG124" s="17"/>
      <c r="AH124" s="18"/>
      <c r="AI124" s="17"/>
      <c r="AJ124" s="18"/>
      <c r="AK124" s="17"/>
      <c r="AL124" s="18"/>
      <c r="AM124" s="17"/>
      <c r="AN124" s="18"/>
      <c r="AO124" s="18"/>
    </row>
    <row r="125" spans="1:41" ht="30" x14ac:dyDescent="0.25">
      <c r="A125" s="14" t="s">
        <v>217</v>
      </c>
      <c r="B125" s="14" t="s">
        <v>128</v>
      </c>
      <c r="C125" s="15">
        <v>43152</v>
      </c>
      <c r="D125" s="15" t="s">
        <v>69</v>
      </c>
      <c r="E125" s="16" t="s">
        <v>70</v>
      </c>
      <c r="F125" s="14" t="s">
        <v>71</v>
      </c>
      <c r="G125" s="16" t="s">
        <v>72</v>
      </c>
      <c r="H125" s="14" t="s">
        <v>374</v>
      </c>
      <c r="I125" s="16" t="s">
        <v>375</v>
      </c>
      <c r="J125" s="17" t="s">
        <v>376</v>
      </c>
      <c r="K125" s="17" t="s">
        <v>377</v>
      </c>
      <c r="L125" s="18" t="s">
        <v>378</v>
      </c>
      <c r="M125" s="19" t="s">
        <v>379</v>
      </c>
      <c r="N125" s="15" t="s">
        <v>79</v>
      </c>
      <c r="O125" s="17"/>
      <c r="P125" s="17"/>
      <c r="Q125" s="17" t="s">
        <v>155</v>
      </c>
      <c r="R125" s="18" t="s">
        <v>156</v>
      </c>
      <c r="S125" s="18" t="s">
        <v>82</v>
      </c>
      <c r="T125" s="18" t="s">
        <v>131</v>
      </c>
      <c r="U125" s="15">
        <v>40725</v>
      </c>
      <c r="V125" s="15"/>
      <c r="W125" s="17"/>
      <c r="X125" s="18"/>
      <c r="Y125" s="17"/>
      <c r="Z125" s="18"/>
      <c r="AA125" s="17"/>
      <c r="AB125" s="18"/>
      <c r="AC125" s="17"/>
      <c r="AD125" s="18"/>
      <c r="AE125" s="17"/>
      <c r="AF125" s="18"/>
      <c r="AG125" s="17"/>
      <c r="AH125" s="18"/>
      <c r="AI125" s="17"/>
      <c r="AJ125" s="18"/>
      <c r="AK125" s="17"/>
      <c r="AL125" s="18"/>
      <c r="AM125" s="17"/>
      <c r="AN125" s="18"/>
      <c r="AO125" s="18"/>
    </row>
    <row r="126" spans="1:41" ht="30" x14ac:dyDescent="0.25">
      <c r="A126" s="14" t="s">
        <v>217</v>
      </c>
      <c r="B126" s="14" t="s">
        <v>128</v>
      </c>
      <c r="C126" s="15">
        <v>43152</v>
      </c>
      <c r="D126" s="15" t="s">
        <v>69</v>
      </c>
      <c r="E126" s="16" t="s">
        <v>70</v>
      </c>
      <c r="F126" s="14" t="s">
        <v>71</v>
      </c>
      <c r="G126" s="16" t="s">
        <v>72</v>
      </c>
      <c r="H126" s="14" t="s">
        <v>374</v>
      </c>
      <c r="I126" s="16" t="s">
        <v>375</v>
      </c>
      <c r="J126" s="17" t="s">
        <v>376</v>
      </c>
      <c r="K126" s="17" t="s">
        <v>377</v>
      </c>
      <c r="L126" s="18" t="s">
        <v>380</v>
      </c>
      <c r="M126" s="19" t="s">
        <v>381</v>
      </c>
      <c r="N126" s="15" t="s">
        <v>122</v>
      </c>
      <c r="O126" s="17"/>
      <c r="P126" s="17"/>
      <c r="Q126" s="17" t="s">
        <v>155</v>
      </c>
      <c r="R126" s="18" t="s">
        <v>156</v>
      </c>
      <c r="S126" s="18" t="s">
        <v>82</v>
      </c>
      <c r="T126" s="18" t="s">
        <v>131</v>
      </c>
      <c r="U126" s="15">
        <v>40725</v>
      </c>
      <c r="V126" s="15"/>
      <c r="W126" s="17"/>
      <c r="X126" s="18"/>
      <c r="Y126" s="17"/>
      <c r="Z126" s="18"/>
      <c r="AA126" s="17"/>
      <c r="AB126" s="18"/>
      <c r="AC126" s="17"/>
      <c r="AD126" s="18"/>
      <c r="AE126" s="17"/>
      <c r="AF126" s="18"/>
      <c r="AG126" s="17"/>
      <c r="AH126" s="18"/>
      <c r="AI126" s="17"/>
      <c r="AJ126" s="18"/>
      <c r="AK126" s="17"/>
      <c r="AL126" s="18"/>
      <c r="AM126" s="17"/>
      <c r="AN126" s="18"/>
      <c r="AO126" s="18"/>
    </row>
    <row r="127" spans="1:41" ht="30" x14ac:dyDescent="0.25">
      <c r="A127" s="14" t="s">
        <v>217</v>
      </c>
      <c r="B127" s="14" t="s">
        <v>128</v>
      </c>
      <c r="C127" s="15">
        <v>43189</v>
      </c>
      <c r="D127" s="15" t="s">
        <v>69</v>
      </c>
      <c r="E127" s="16" t="s">
        <v>70</v>
      </c>
      <c r="F127" s="14" t="s">
        <v>71</v>
      </c>
      <c r="G127" s="16" t="s">
        <v>72</v>
      </c>
      <c r="H127" s="14" t="s">
        <v>374</v>
      </c>
      <c r="I127" s="16" t="s">
        <v>375</v>
      </c>
      <c r="J127" s="17" t="s">
        <v>376</v>
      </c>
      <c r="K127" s="17" t="s">
        <v>377</v>
      </c>
      <c r="L127" s="18" t="s">
        <v>378</v>
      </c>
      <c r="M127" s="19" t="s">
        <v>379</v>
      </c>
      <c r="N127" s="15" t="s">
        <v>79</v>
      </c>
      <c r="O127" s="17"/>
      <c r="P127" s="17"/>
      <c r="Q127" s="17" t="s">
        <v>163</v>
      </c>
      <c r="R127" s="18" t="s">
        <v>164</v>
      </c>
      <c r="S127" s="18" t="s">
        <v>82</v>
      </c>
      <c r="T127" s="18" t="s">
        <v>131</v>
      </c>
      <c r="U127" s="15">
        <v>40725</v>
      </c>
      <c r="V127" s="15"/>
      <c r="W127" s="17"/>
      <c r="X127" s="18"/>
      <c r="Y127" s="17"/>
      <c r="Z127" s="18"/>
      <c r="AA127" s="17"/>
      <c r="AB127" s="18"/>
      <c r="AC127" s="17"/>
      <c r="AD127" s="18"/>
      <c r="AE127" s="17"/>
      <c r="AF127" s="18"/>
      <c r="AG127" s="17"/>
      <c r="AH127" s="18"/>
      <c r="AI127" s="17"/>
      <c r="AJ127" s="18"/>
      <c r="AK127" s="17"/>
      <c r="AL127" s="18"/>
      <c r="AM127" s="17"/>
      <c r="AN127" s="18"/>
      <c r="AO127" s="18"/>
    </row>
    <row r="128" spans="1:41" ht="30" x14ac:dyDescent="0.25">
      <c r="A128" s="14" t="s">
        <v>217</v>
      </c>
      <c r="B128" s="14" t="s">
        <v>128</v>
      </c>
      <c r="C128" s="15">
        <v>43189</v>
      </c>
      <c r="D128" s="15" t="s">
        <v>69</v>
      </c>
      <c r="E128" s="16" t="s">
        <v>70</v>
      </c>
      <c r="F128" s="14" t="s">
        <v>71</v>
      </c>
      <c r="G128" s="16" t="s">
        <v>72</v>
      </c>
      <c r="H128" s="14" t="s">
        <v>374</v>
      </c>
      <c r="I128" s="16" t="s">
        <v>375</v>
      </c>
      <c r="J128" s="17" t="s">
        <v>376</v>
      </c>
      <c r="K128" s="17" t="s">
        <v>377</v>
      </c>
      <c r="L128" s="18" t="s">
        <v>380</v>
      </c>
      <c r="M128" s="19" t="s">
        <v>381</v>
      </c>
      <c r="N128" s="15" t="s">
        <v>122</v>
      </c>
      <c r="O128" s="17"/>
      <c r="P128" s="17"/>
      <c r="Q128" s="17" t="s">
        <v>163</v>
      </c>
      <c r="R128" s="18" t="s">
        <v>164</v>
      </c>
      <c r="S128" s="18" t="s">
        <v>82</v>
      </c>
      <c r="T128" s="18" t="s">
        <v>131</v>
      </c>
      <c r="U128" s="15">
        <v>40725</v>
      </c>
      <c r="V128" s="15"/>
      <c r="W128" s="17"/>
      <c r="X128" s="18"/>
      <c r="Y128" s="17"/>
      <c r="Z128" s="18"/>
      <c r="AA128" s="17"/>
      <c r="AB128" s="18"/>
      <c r="AC128" s="17"/>
      <c r="AD128" s="18"/>
      <c r="AE128" s="17"/>
      <c r="AF128" s="18"/>
      <c r="AG128" s="17"/>
      <c r="AH128" s="18"/>
      <c r="AI128" s="17"/>
      <c r="AJ128" s="18"/>
      <c r="AK128" s="17"/>
      <c r="AL128" s="18"/>
      <c r="AM128" s="17"/>
      <c r="AN128" s="18"/>
      <c r="AO128" s="18"/>
    </row>
    <row r="129" spans="1:41" ht="75" x14ac:dyDescent="0.25">
      <c r="A129" s="14" t="s">
        <v>169</v>
      </c>
      <c r="B129" s="14" t="s">
        <v>68</v>
      </c>
      <c r="C129" s="15">
        <v>43152</v>
      </c>
      <c r="D129" s="15" t="s">
        <v>69</v>
      </c>
      <c r="E129" s="16" t="s">
        <v>70</v>
      </c>
      <c r="F129" s="14" t="s">
        <v>71</v>
      </c>
      <c r="G129" s="16" t="s">
        <v>72</v>
      </c>
      <c r="H129" s="14" t="s">
        <v>404</v>
      </c>
      <c r="I129" s="16" t="s">
        <v>405</v>
      </c>
      <c r="J129" s="17" t="s">
        <v>406</v>
      </c>
      <c r="K129" s="17" t="s">
        <v>407</v>
      </c>
      <c r="L129" s="18" t="s">
        <v>408</v>
      </c>
      <c r="M129" s="19" t="s">
        <v>409</v>
      </c>
      <c r="N129" s="15" t="s">
        <v>79</v>
      </c>
      <c r="O129" s="17"/>
      <c r="P129" s="17"/>
      <c r="Q129" s="17" t="s">
        <v>80</v>
      </c>
      <c r="R129" s="18" t="s">
        <v>81</v>
      </c>
      <c r="S129" s="18" t="s">
        <v>82</v>
      </c>
      <c r="T129" s="18" t="s">
        <v>83</v>
      </c>
      <c r="U129" s="15">
        <v>40725</v>
      </c>
      <c r="V129" s="15"/>
      <c r="W129" s="17"/>
      <c r="X129" s="18"/>
      <c r="Y129" s="17"/>
      <c r="Z129" s="18"/>
      <c r="AA129" s="17"/>
      <c r="AB129" s="18"/>
      <c r="AC129" s="17"/>
      <c r="AD129" s="18"/>
      <c r="AE129" s="17"/>
      <c r="AF129" s="18"/>
      <c r="AG129" s="17"/>
      <c r="AH129" s="18"/>
      <c r="AI129" s="17"/>
      <c r="AJ129" s="18"/>
      <c r="AK129" s="17"/>
      <c r="AL129" s="18"/>
      <c r="AM129" s="17"/>
      <c r="AN129" s="18"/>
      <c r="AO129" s="18"/>
    </row>
    <row r="130" spans="1:41" ht="75" x14ac:dyDescent="0.25">
      <c r="A130" s="14" t="s">
        <v>169</v>
      </c>
      <c r="B130" s="14" t="s">
        <v>68</v>
      </c>
      <c r="C130" s="15">
        <v>43152</v>
      </c>
      <c r="D130" s="15" t="s">
        <v>69</v>
      </c>
      <c r="E130" s="16" t="s">
        <v>70</v>
      </c>
      <c r="F130" s="14" t="s">
        <v>71</v>
      </c>
      <c r="G130" s="16" t="s">
        <v>72</v>
      </c>
      <c r="H130" s="14" t="s">
        <v>404</v>
      </c>
      <c r="I130" s="16" t="s">
        <v>405</v>
      </c>
      <c r="J130" s="17" t="s">
        <v>406</v>
      </c>
      <c r="K130" s="17" t="s">
        <v>407</v>
      </c>
      <c r="L130" s="18" t="s">
        <v>410</v>
      </c>
      <c r="M130" s="19" t="s">
        <v>411</v>
      </c>
      <c r="N130" s="15" t="s">
        <v>122</v>
      </c>
      <c r="O130" s="17"/>
      <c r="P130" s="17"/>
      <c r="Q130" s="17" t="s">
        <v>80</v>
      </c>
      <c r="R130" s="18" t="s">
        <v>81</v>
      </c>
      <c r="S130" s="18" t="s">
        <v>82</v>
      </c>
      <c r="T130" s="18" t="s">
        <v>83</v>
      </c>
      <c r="U130" s="15">
        <v>40725</v>
      </c>
      <c r="V130" s="15"/>
      <c r="W130" s="17"/>
      <c r="X130" s="18"/>
      <c r="Y130" s="17"/>
      <c r="Z130" s="18"/>
      <c r="AA130" s="17"/>
      <c r="AB130" s="18"/>
      <c r="AC130" s="17"/>
      <c r="AD130" s="18"/>
      <c r="AE130" s="17"/>
      <c r="AF130" s="18"/>
      <c r="AG130" s="17"/>
      <c r="AH130" s="18"/>
      <c r="AI130" s="17"/>
      <c r="AJ130" s="18"/>
      <c r="AK130" s="17"/>
      <c r="AL130" s="18"/>
      <c r="AM130" s="17"/>
      <c r="AN130" s="18"/>
      <c r="AO130" s="18"/>
    </row>
    <row r="131" spans="1:41" ht="150" x14ac:dyDescent="0.25">
      <c r="A131" s="14" t="s">
        <v>127</v>
      </c>
      <c r="B131" s="14" t="s">
        <v>128</v>
      </c>
      <c r="C131" s="15">
        <v>44292</v>
      </c>
      <c r="D131" s="15" t="s">
        <v>69</v>
      </c>
      <c r="E131" s="16" t="s">
        <v>70</v>
      </c>
      <c r="F131" s="14" t="s">
        <v>71</v>
      </c>
      <c r="G131" s="16" t="s">
        <v>72</v>
      </c>
      <c r="H131" s="14" t="s">
        <v>404</v>
      </c>
      <c r="I131" s="16" t="s">
        <v>405</v>
      </c>
      <c r="J131" s="17" t="s">
        <v>406</v>
      </c>
      <c r="K131" s="17" t="s">
        <v>407</v>
      </c>
      <c r="L131" s="18" t="s">
        <v>408</v>
      </c>
      <c r="M131" s="19" t="s">
        <v>409</v>
      </c>
      <c r="N131" s="15" t="s">
        <v>79</v>
      </c>
      <c r="O131" s="17"/>
      <c r="P131" s="17"/>
      <c r="Q131" s="17" t="s">
        <v>129</v>
      </c>
      <c r="R131" s="18" t="s">
        <v>130</v>
      </c>
      <c r="S131" s="18" t="s">
        <v>82</v>
      </c>
      <c r="T131" s="18" t="s">
        <v>83</v>
      </c>
      <c r="U131" s="15">
        <v>43831</v>
      </c>
      <c r="V131" s="15"/>
      <c r="W131" s="17" t="s">
        <v>546</v>
      </c>
      <c r="X131" s="18" t="s">
        <v>547</v>
      </c>
      <c r="Y131" s="17" t="str">
        <f>VLOOKUP(X131,'Axe 2 Règles de gestion'!$D$2:$F$155,3, FALSE)</f>
        <v>Rémunération : Le militaire est privé de toute rémunération.</v>
      </c>
      <c r="Z131" s="18" t="s">
        <v>540</v>
      </c>
      <c r="AA131" s="17" t="str">
        <f>VLOOKUP(Z131,'Axe 2 Règles de gestion'!$D$2:$F$155,3, FALSE)</f>
        <v>Carrière : Pendant cette période, le militaire conserve ses droits à avancement d'échelon et de grade.</v>
      </c>
      <c r="AB131" s="18" t="s">
        <v>542</v>
      </c>
      <c r="AC131" s="17" t="str">
        <f>VLOOKUP(AB131,'Axe 2 Règles de gestion'!$D$2:$F$155,3, FALSE)</f>
        <v>Congés : Le militaire conserve ses droits à congés annuels et maladie. Pendant la période de congés, le militaire perçoit la rémunération prévue en cas de congés et non celle de la suspension. La suspension ne commence qu'à l'issue des congés.</v>
      </c>
      <c r="AD131" s="18" t="s">
        <v>544</v>
      </c>
      <c r="AE131" s="17" t="str">
        <f>VLOOKUP(AD131,'Axe 2 Règles de gestion'!$D$2:$F$155,3, FALSE)</f>
        <v>Retraite : La suspension étant une période d'activité, cette période est prise en compte pour la retraite.</v>
      </c>
      <c r="AF131" s="18" t="s">
        <v>545</v>
      </c>
      <c r="AG131" s="17" t="str">
        <f>VLOOKUP(AF131,'Axe 2 Règles de gestion'!$D$2:$F$155,3, FALSE)</f>
        <v>Acte : Un acte administratif doit être produit.</v>
      </c>
      <c r="AH131" s="18"/>
      <c r="AI131" s="17"/>
      <c r="AJ131" s="18"/>
      <c r="AK131" s="17"/>
      <c r="AL131" s="18"/>
      <c r="AM131" s="17"/>
      <c r="AN131" s="18"/>
      <c r="AO131" s="18"/>
    </row>
    <row r="132" spans="1:41" ht="75" x14ac:dyDescent="0.25">
      <c r="A132" s="14" t="s">
        <v>127</v>
      </c>
      <c r="B132" s="14" t="s">
        <v>128</v>
      </c>
      <c r="C132" s="15">
        <v>44292</v>
      </c>
      <c r="D132" s="15" t="s">
        <v>69</v>
      </c>
      <c r="E132" s="16" t="s">
        <v>70</v>
      </c>
      <c r="F132" s="14" t="s">
        <v>71</v>
      </c>
      <c r="G132" s="16" t="s">
        <v>72</v>
      </c>
      <c r="H132" s="14" t="s">
        <v>404</v>
      </c>
      <c r="I132" s="16" t="s">
        <v>405</v>
      </c>
      <c r="J132" s="17" t="s">
        <v>406</v>
      </c>
      <c r="K132" s="17" t="s">
        <v>407</v>
      </c>
      <c r="L132" s="18" t="s">
        <v>410</v>
      </c>
      <c r="M132" s="19" t="s">
        <v>411</v>
      </c>
      <c r="N132" s="15" t="s">
        <v>122</v>
      </c>
      <c r="O132" s="17"/>
      <c r="P132" s="17"/>
      <c r="Q132" s="17" t="s">
        <v>129</v>
      </c>
      <c r="R132" s="18" t="s">
        <v>130</v>
      </c>
      <c r="S132" s="18" t="s">
        <v>82</v>
      </c>
      <c r="T132" s="18" t="s">
        <v>83</v>
      </c>
      <c r="U132" s="15">
        <v>43831</v>
      </c>
      <c r="V132" s="15"/>
      <c r="W132" s="17"/>
      <c r="X132" s="18"/>
      <c r="Y132" s="17"/>
      <c r="Z132" s="18"/>
      <c r="AA132" s="17"/>
      <c r="AB132" s="18"/>
      <c r="AC132" s="17"/>
      <c r="AD132" s="18"/>
      <c r="AE132" s="17"/>
      <c r="AF132" s="18"/>
      <c r="AG132" s="17"/>
      <c r="AH132" s="18"/>
      <c r="AI132" s="17"/>
      <c r="AJ132" s="18"/>
      <c r="AK132" s="17"/>
      <c r="AL132" s="18"/>
      <c r="AM132" s="17"/>
      <c r="AN132" s="18"/>
      <c r="AO132" s="18"/>
    </row>
    <row r="133" spans="1:41" ht="75" x14ac:dyDescent="0.25">
      <c r="A133" s="14" t="s">
        <v>169</v>
      </c>
      <c r="B133" s="14" t="s">
        <v>68</v>
      </c>
      <c r="C133" s="15">
        <v>43152</v>
      </c>
      <c r="D133" s="15" t="s">
        <v>69</v>
      </c>
      <c r="E133" s="16" t="s">
        <v>70</v>
      </c>
      <c r="F133" s="14" t="s">
        <v>71</v>
      </c>
      <c r="G133" s="16" t="s">
        <v>72</v>
      </c>
      <c r="H133" s="14" t="s">
        <v>404</v>
      </c>
      <c r="I133" s="16" t="s">
        <v>405</v>
      </c>
      <c r="J133" s="17" t="s">
        <v>406</v>
      </c>
      <c r="K133" s="17" t="s">
        <v>407</v>
      </c>
      <c r="L133" s="18" t="s">
        <v>408</v>
      </c>
      <c r="M133" s="19" t="s">
        <v>409</v>
      </c>
      <c r="N133" s="15" t="s">
        <v>79</v>
      </c>
      <c r="O133" s="17"/>
      <c r="P133" s="17"/>
      <c r="Q133" s="17" t="s">
        <v>132</v>
      </c>
      <c r="R133" s="18" t="s">
        <v>133</v>
      </c>
      <c r="S133" s="18" t="s">
        <v>82</v>
      </c>
      <c r="T133" s="18" t="s">
        <v>83</v>
      </c>
      <c r="U133" s="15">
        <v>40725</v>
      </c>
      <c r="V133" s="15"/>
      <c r="W133" s="17"/>
      <c r="X133" s="18"/>
      <c r="Y133" s="17"/>
      <c r="Z133" s="18"/>
      <c r="AA133" s="17"/>
      <c r="AB133" s="18"/>
      <c r="AC133" s="17"/>
      <c r="AD133" s="18"/>
      <c r="AE133" s="17"/>
      <c r="AF133" s="18"/>
      <c r="AG133" s="17"/>
      <c r="AH133" s="18"/>
      <c r="AI133" s="17"/>
      <c r="AJ133" s="18"/>
      <c r="AK133" s="17"/>
      <c r="AL133" s="18"/>
      <c r="AM133" s="17"/>
      <c r="AN133" s="18"/>
      <c r="AO133" s="18"/>
    </row>
    <row r="134" spans="1:41" ht="75" x14ac:dyDescent="0.25">
      <c r="A134" s="14" t="s">
        <v>169</v>
      </c>
      <c r="B134" s="14" t="s">
        <v>128</v>
      </c>
      <c r="C134" s="15"/>
      <c r="D134" s="15" t="s">
        <v>69</v>
      </c>
      <c r="E134" s="16" t="s">
        <v>70</v>
      </c>
      <c r="F134" s="14" t="s">
        <v>71</v>
      </c>
      <c r="G134" s="16" t="s">
        <v>72</v>
      </c>
      <c r="H134" s="14" t="s">
        <v>404</v>
      </c>
      <c r="I134" s="16" t="s">
        <v>405</v>
      </c>
      <c r="J134" s="17" t="s">
        <v>406</v>
      </c>
      <c r="K134" s="17" t="s">
        <v>407</v>
      </c>
      <c r="L134" s="18" t="s">
        <v>410</v>
      </c>
      <c r="M134" s="19" t="s">
        <v>411</v>
      </c>
      <c r="N134" s="15" t="s">
        <v>122</v>
      </c>
      <c r="O134" s="17"/>
      <c r="P134" s="17"/>
      <c r="Q134" s="17" t="s">
        <v>132</v>
      </c>
      <c r="R134" s="18" t="s">
        <v>133</v>
      </c>
      <c r="S134" s="18" t="s">
        <v>82</v>
      </c>
      <c r="T134" s="18" t="s">
        <v>83</v>
      </c>
      <c r="U134" s="15">
        <v>40725</v>
      </c>
      <c r="V134" s="15"/>
      <c r="W134" s="17"/>
      <c r="X134" s="18"/>
      <c r="Y134" s="17"/>
      <c r="Z134" s="18"/>
      <c r="AA134" s="17"/>
      <c r="AB134" s="18"/>
      <c r="AC134" s="17"/>
      <c r="AD134" s="18"/>
      <c r="AE134" s="17"/>
      <c r="AF134" s="18"/>
      <c r="AG134" s="17"/>
      <c r="AH134" s="18"/>
      <c r="AI134" s="17"/>
      <c r="AJ134" s="18"/>
      <c r="AK134" s="17"/>
      <c r="AL134" s="18"/>
      <c r="AM134" s="17"/>
      <c r="AN134" s="18"/>
      <c r="AO134" s="18"/>
    </row>
    <row r="135" spans="1:41" ht="75" x14ac:dyDescent="0.25">
      <c r="A135" s="14" t="s">
        <v>169</v>
      </c>
      <c r="B135" s="14" t="s">
        <v>68</v>
      </c>
      <c r="C135" s="15">
        <v>43152</v>
      </c>
      <c r="D135" s="15" t="s">
        <v>69</v>
      </c>
      <c r="E135" s="16" t="s">
        <v>70</v>
      </c>
      <c r="F135" s="14" t="s">
        <v>71</v>
      </c>
      <c r="G135" s="16" t="s">
        <v>72</v>
      </c>
      <c r="H135" s="14" t="s">
        <v>404</v>
      </c>
      <c r="I135" s="16" t="s">
        <v>405</v>
      </c>
      <c r="J135" s="17" t="s">
        <v>406</v>
      </c>
      <c r="K135" s="17" t="s">
        <v>407</v>
      </c>
      <c r="L135" s="18" t="s">
        <v>408</v>
      </c>
      <c r="M135" s="19" t="s">
        <v>409</v>
      </c>
      <c r="N135" s="15" t="s">
        <v>79</v>
      </c>
      <c r="O135" s="17"/>
      <c r="P135" s="17"/>
      <c r="Q135" s="17" t="s">
        <v>155</v>
      </c>
      <c r="R135" s="18" t="s">
        <v>156</v>
      </c>
      <c r="S135" s="18" t="s">
        <v>82</v>
      </c>
      <c r="T135" s="18" t="s">
        <v>83</v>
      </c>
      <c r="U135" s="15">
        <v>40725</v>
      </c>
      <c r="V135" s="15"/>
      <c r="W135" s="17"/>
      <c r="X135" s="18"/>
      <c r="Y135" s="17"/>
      <c r="Z135" s="18"/>
      <c r="AA135" s="17"/>
      <c r="AB135" s="18"/>
      <c r="AC135" s="17"/>
      <c r="AD135" s="18"/>
      <c r="AE135" s="17"/>
      <c r="AF135" s="18"/>
      <c r="AG135" s="17"/>
      <c r="AH135" s="18"/>
      <c r="AI135" s="17"/>
      <c r="AJ135" s="18"/>
      <c r="AK135" s="17"/>
      <c r="AL135" s="18"/>
      <c r="AM135" s="17"/>
      <c r="AN135" s="18"/>
      <c r="AO135" s="18"/>
    </row>
    <row r="136" spans="1:41" ht="75" x14ac:dyDescent="0.25">
      <c r="A136" s="14" t="s">
        <v>169</v>
      </c>
      <c r="B136" s="14" t="s">
        <v>68</v>
      </c>
      <c r="C136" s="15">
        <v>43152</v>
      </c>
      <c r="D136" s="15" t="s">
        <v>69</v>
      </c>
      <c r="E136" s="16" t="s">
        <v>70</v>
      </c>
      <c r="F136" s="14" t="s">
        <v>71</v>
      </c>
      <c r="G136" s="16" t="s">
        <v>72</v>
      </c>
      <c r="H136" s="14" t="s">
        <v>404</v>
      </c>
      <c r="I136" s="16" t="s">
        <v>405</v>
      </c>
      <c r="J136" s="17" t="s">
        <v>406</v>
      </c>
      <c r="K136" s="17" t="s">
        <v>407</v>
      </c>
      <c r="L136" s="18" t="s">
        <v>410</v>
      </c>
      <c r="M136" s="19" t="s">
        <v>411</v>
      </c>
      <c r="N136" s="15" t="s">
        <v>122</v>
      </c>
      <c r="O136" s="17"/>
      <c r="P136" s="17"/>
      <c r="Q136" s="17" t="s">
        <v>155</v>
      </c>
      <c r="R136" s="18" t="s">
        <v>156</v>
      </c>
      <c r="S136" s="18" t="s">
        <v>82</v>
      </c>
      <c r="T136" s="18" t="s">
        <v>83</v>
      </c>
      <c r="U136" s="15">
        <v>40725</v>
      </c>
      <c r="V136" s="15"/>
      <c r="W136" s="17"/>
      <c r="X136" s="18"/>
      <c r="Y136" s="17"/>
      <c r="Z136" s="18"/>
      <c r="AA136" s="17"/>
      <c r="AB136" s="18"/>
      <c r="AC136" s="17"/>
      <c r="AD136" s="18"/>
      <c r="AE136" s="17"/>
      <c r="AF136" s="18"/>
      <c r="AG136" s="17"/>
      <c r="AH136" s="18"/>
      <c r="AI136" s="17"/>
      <c r="AJ136" s="18"/>
      <c r="AK136" s="17"/>
      <c r="AL136" s="18"/>
      <c r="AM136" s="17"/>
      <c r="AN136" s="18"/>
      <c r="AO136" s="18"/>
    </row>
    <row r="137" spans="1:41" ht="75" x14ac:dyDescent="0.25">
      <c r="A137" s="14" t="s">
        <v>420</v>
      </c>
      <c r="B137" s="14" t="s">
        <v>68</v>
      </c>
      <c r="C137" s="15">
        <v>44414</v>
      </c>
      <c r="D137" s="15" t="s">
        <v>69</v>
      </c>
      <c r="E137" s="16" t="s">
        <v>70</v>
      </c>
      <c r="F137" s="14" t="s">
        <v>71</v>
      </c>
      <c r="G137" s="16" t="s">
        <v>72</v>
      </c>
      <c r="H137" s="14" t="s">
        <v>404</v>
      </c>
      <c r="I137" s="16" t="s">
        <v>405</v>
      </c>
      <c r="J137" s="17" t="s">
        <v>406</v>
      </c>
      <c r="K137" s="17" t="s">
        <v>407</v>
      </c>
      <c r="L137" s="18" t="s">
        <v>408</v>
      </c>
      <c r="M137" s="19" t="s">
        <v>409</v>
      </c>
      <c r="N137" s="15" t="s">
        <v>79</v>
      </c>
      <c r="O137" s="17"/>
      <c r="P137" s="17"/>
      <c r="Q137" s="17" t="s">
        <v>163</v>
      </c>
      <c r="R137" s="18" t="s">
        <v>164</v>
      </c>
      <c r="S137" s="18" t="s">
        <v>82</v>
      </c>
      <c r="T137" s="18" t="s">
        <v>83</v>
      </c>
      <c r="U137" s="15">
        <v>40725</v>
      </c>
      <c r="V137" s="15"/>
      <c r="W137" s="17"/>
      <c r="X137" s="18"/>
      <c r="Y137" s="17"/>
      <c r="Z137" s="18"/>
      <c r="AA137" s="17"/>
      <c r="AB137" s="18"/>
      <c r="AC137" s="17"/>
      <c r="AD137" s="18"/>
      <c r="AE137" s="17"/>
      <c r="AF137" s="18"/>
      <c r="AG137" s="17"/>
      <c r="AH137" s="18"/>
      <c r="AI137" s="17"/>
      <c r="AJ137" s="18"/>
      <c r="AK137" s="17"/>
      <c r="AL137" s="18"/>
      <c r="AM137" s="17"/>
      <c r="AN137" s="18"/>
      <c r="AO137" s="18" t="s">
        <v>421</v>
      </c>
    </row>
    <row r="138" spans="1:41" ht="75" x14ac:dyDescent="0.25">
      <c r="A138" s="14" t="s">
        <v>420</v>
      </c>
      <c r="B138" s="14" t="s">
        <v>68</v>
      </c>
      <c r="C138" s="15">
        <v>44414</v>
      </c>
      <c r="D138" s="15" t="s">
        <v>69</v>
      </c>
      <c r="E138" s="16" t="s">
        <v>70</v>
      </c>
      <c r="F138" s="14" t="s">
        <v>71</v>
      </c>
      <c r="G138" s="16" t="s">
        <v>72</v>
      </c>
      <c r="H138" s="14" t="s">
        <v>404</v>
      </c>
      <c r="I138" s="16" t="s">
        <v>405</v>
      </c>
      <c r="J138" s="17" t="s">
        <v>406</v>
      </c>
      <c r="K138" s="17" t="s">
        <v>407</v>
      </c>
      <c r="L138" s="18" t="s">
        <v>410</v>
      </c>
      <c r="M138" s="19" t="s">
        <v>411</v>
      </c>
      <c r="N138" s="15" t="s">
        <v>122</v>
      </c>
      <c r="O138" s="17"/>
      <c r="P138" s="17"/>
      <c r="Q138" s="17" t="s">
        <v>163</v>
      </c>
      <c r="R138" s="18" t="s">
        <v>164</v>
      </c>
      <c r="S138" s="18" t="s">
        <v>82</v>
      </c>
      <c r="T138" s="18" t="s">
        <v>83</v>
      </c>
      <c r="U138" s="15">
        <v>40725</v>
      </c>
      <c r="V138" s="15"/>
      <c r="W138" s="17"/>
      <c r="X138" s="18"/>
      <c r="Y138" s="17"/>
      <c r="Z138" s="18"/>
      <c r="AA138" s="17"/>
      <c r="AB138" s="18"/>
      <c r="AC138" s="17"/>
      <c r="AD138" s="18"/>
      <c r="AE138" s="17"/>
      <c r="AF138" s="18"/>
      <c r="AG138" s="17"/>
      <c r="AH138" s="18"/>
      <c r="AI138" s="17"/>
      <c r="AJ138" s="18"/>
      <c r="AK138" s="17"/>
      <c r="AL138" s="18"/>
      <c r="AM138" s="17"/>
      <c r="AN138" s="18"/>
      <c r="AO138" s="18" t="s">
        <v>421</v>
      </c>
    </row>
    <row r="139" spans="1:41" ht="75" x14ac:dyDescent="0.25">
      <c r="A139" s="14" t="s">
        <v>217</v>
      </c>
      <c r="B139" s="14" t="s">
        <v>128</v>
      </c>
      <c r="C139" s="15">
        <v>43152</v>
      </c>
      <c r="D139" s="15" t="s">
        <v>69</v>
      </c>
      <c r="E139" s="16" t="s">
        <v>70</v>
      </c>
      <c r="F139" s="14" t="s">
        <v>71</v>
      </c>
      <c r="G139" s="16" t="s">
        <v>72</v>
      </c>
      <c r="H139" s="14" t="s">
        <v>404</v>
      </c>
      <c r="I139" s="16" t="s">
        <v>405</v>
      </c>
      <c r="J139" s="17" t="s">
        <v>406</v>
      </c>
      <c r="K139" s="17" t="s">
        <v>407</v>
      </c>
      <c r="L139" s="18" t="s">
        <v>408</v>
      </c>
      <c r="M139" s="19" t="s">
        <v>409</v>
      </c>
      <c r="N139" s="15" t="s">
        <v>79</v>
      </c>
      <c r="O139" s="17"/>
      <c r="P139" s="17"/>
      <c r="Q139" s="17" t="s">
        <v>215</v>
      </c>
      <c r="R139" s="18" t="s">
        <v>216</v>
      </c>
      <c r="S139" s="18" t="s">
        <v>167</v>
      </c>
      <c r="T139" s="18" t="s">
        <v>131</v>
      </c>
      <c r="U139" s="15">
        <v>40725</v>
      </c>
      <c r="V139" s="15"/>
      <c r="W139" s="17"/>
      <c r="X139" s="18"/>
      <c r="Y139" s="17"/>
      <c r="Z139" s="18"/>
      <c r="AA139" s="17"/>
      <c r="AB139" s="18"/>
      <c r="AC139" s="17"/>
      <c r="AD139" s="18"/>
      <c r="AE139" s="17"/>
      <c r="AF139" s="18"/>
      <c r="AG139" s="17"/>
      <c r="AH139" s="18"/>
      <c r="AI139" s="17"/>
      <c r="AJ139" s="18"/>
      <c r="AK139" s="17"/>
      <c r="AL139" s="18"/>
      <c r="AM139" s="17"/>
      <c r="AN139" s="18"/>
      <c r="AO139" s="18"/>
    </row>
    <row r="140" spans="1:41" ht="75" x14ac:dyDescent="0.25">
      <c r="A140" s="14" t="s">
        <v>217</v>
      </c>
      <c r="B140" s="14" t="s">
        <v>128</v>
      </c>
      <c r="C140" s="15">
        <v>43152</v>
      </c>
      <c r="D140" s="15" t="s">
        <v>69</v>
      </c>
      <c r="E140" s="16" t="s">
        <v>70</v>
      </c>
      <c r="F140" s="14" t="s">
        <v>71</v>
      </c>
      <c r="G140" s="16" t="s">
        <v>72</v>
      </c>
      <c r="H140" s="14" t="s">
        <v>404</v>
      </c>
      <c r="I140" s="16" t="s">
        <v>405</v>
      </c>
      <c r="J140" s="17" t="s">
        <v>406</v>
      </c>
      <c r="K140" s="17" t="s">
        <v>407</v>
      </c>
      <c r="L140" s="18" t="s">
        <v>410</v>
      </c>
      <c r="M140" s="19" t="s">
        <v>411</v>
      </c>
      <c r="N140" s="15" t="s">
        <v>122</v>
      </c>
      <c r="O140" s="17"/>
      <c r="P140" s="17"/>
      <c r="Q140" s="17" t="s">
        <v>215</v>
      </c>
      <c r="R140" s="18" t="s">
        <v>216</v>
      </c>
      <c r="S140" s="18" t="s">
        <v>167</v>
      </c>
      <c r="T140" s="18" t="s">
        <v>131</v>
      </c>
      <c r="U140" s="15">
        <v>40725</v>
      </c>
      <c r="V140" s="15"/>
      <c r="W140" s="17"/>
      <c r="X140" s="18"/>
      <c r="Y140" s="17"/>
      <c r="Z140" s="18"/>
      <c r="AA140" s="17"/>
      <c r="AB140" s="18"/>
      <c r="AC140" s="17"/>
      <c r="AD140" s="18"/>
      <c r="AE140" s="17"/>
      <c r="AF140" s="18"/>
      <c r="AG140" s="17"/>
      <c r="AH140" s="18"/>
      <c r="AI140" s="17"/>
      <c r="AJ140" s="18"/>
      <c r="AK140" s="17"/>
      <c r="AL140" s="18"/>
      <c r="AM140" s="17"/>
      <c r="AN140" s="18"/>
      <c r="AO140" s="18"/>
    </row>
    <row r="141" spans="1:41" ht="120" x14ac:dyDescent="0.25">
      <c r="A141" s="14" t="s">
        <v>422</v>
      </c>
      <c r="B141" s="14" t="s">
        <v>128</v>
      </c>
      <c r="C141" s="15">
        <v>45090</v>
      </c>
      <c r="D141" s="15" t="s">
        <v>69</v>
      </c>
      <c r="E141" s="16" t="s">
        <v>70</v>
      </c>
      <c r="F141" s="14" t="s">
        <v>71</v>
      </c>
      <c r="G141" s="16" t="s">
        <v>72</v>
      </c>
      <c r="H141" s="14" t="s">
        <v>423</v>
      </c>
      <c r="I141" s="16" t="s">
        <v>424</v>
      </c>
      <c r="J141" s="17" t="s">
        <v>425</v>
      </c>
      <c r="K141" s="17" t="s">
        <v>426</v>
      </c>
      <c r="L141" s="18" t="s">
        <v>427</v>
      </c>
      <c r="M141" s="19" t="s">
        <v>428</v>
      </c>
      <c r="N141" s="15" t="s">
        <v>79</v>
      </c>
      <c r="O141" s="17"/>
      <c r="P141" s="17"/>
      <c r="Q141" s="17" t="s">
        <v>80</v>
      </c>
      <c r="R141" s="18" t="s">
        <v>81</v>
      </c>
      <c r="S141" s="18" t="s">
        <v>82</v>
      </c>
      <c r="T141" s="18" t="s">
        <v>83</v>
      </c>
      <c r="U141" s="15">
        <v>43039</v>
      </c>
      <c r="V141" s="15"/>
      <c r="W141" s="17" t="s">
        <v>549</v>
      </c>
      <c r="X141" s="18" t="s">
        <v>549</v>
      </c>
      <c r="Y141" s="17" t="str">
        <f>VLOOKUP(X141,'Axe 2 Règles de gestion'!$D$2:$F$155,3, FALSE)</f>
        <v>Rémunération : L'agent écarté du service conserve son traitement, l'indemnité de résidence, le supplément familial de traitement et les prestations familiales obligatoires.</v>
      </c>
      <c r="Z141" s="18"/>
      <c r="AA141" s="17"/>
      <c r="AB141" s="18"/>
      <c r="AC141" s="17"/>
      <c r="AD141" s="18"/>
      <c r="AE141" s="17"/>
      <c r="AF141" s="18"/>
      <c r="AG141" s="17"/>
      <c r="AH141" s="18"/>
      <c r="AI141" s="17"/>
      <c r="AJ141" s="18"/>
      <c r="AK141" s="17"/>
      <c r="AL141" s="18"/>
      <c r="AM141" s="17"/>
      <c r="AN141" s="18"/>
      <c r="AO141" s="18"/>
    </row>
    <row r="142" spans="1:41" ht="45" x14ac:dyDescent="0.25">
      <c r="A142" s="14" t="s">
        <v>422</v>
      </c>
      <c r="B142" s="14" t="s">
        <v>128</v>
      </c>
      <c r="C142" s="15">
        <v>45078</v>
      </c>
      <c r="D142" s="15" t="s">
        <v>69</v>
      </c>
      <c r="E142" s="16" t="s">
        <v>70</v>
      </c>
      <c r="F142" s="14" t="s">
        <v>71</v>
      </c>
      <c r="G142" s="16" t="s">
        <v>72</v>
      </c>
      <c r="H142" s="14" t="s">
        <v>423</v>
      </c>
      <c r="I142" s="16" t="s">
        <v>424</v>
      </c>
      <c r="J142" s="17" t="s">
        <v>425</v>
      </c>
      <c r="K142" s="17" t="s">
        <v>426</v>
      </c>
      <c r="L142" s="18" t="s">
        <v>436</v>
      </c>
      <c r="M142" s="19" t="s">
        <v>437</v>
      </c>
      <c r="N142" s="15" t="s">
        <v>122</v>
      </c>
      <c r="O142" s="17"/>
      <c r="P142" s="17"/>
      <c r="Q142" s="17" t="s">
        <v>80</v>
      </c>
      <c r="R142" s="18" t="s">
        <v>81</v>
      </c>
      <c r="S142" s="18" t="s">
        <v>82</v>
      </c>
      <c r="T142" s="18" t="s">
        <v>83</v>
      </c>
      <c r="U142" s="15">
        <v>43039</v>
      </c>
      <c r="V142" s="15"/>
      <c r="W142" s="17"/>
      <c r="X142" s="18"/>
      <c r="Y142" s="17"/>
      <c r="Z142" s="18"/>
      <c r="AA142" s="17"/>
      <c r="AB142" s="18"/>
      <c r="AC142" s="17"/>
      <c r="AD142" s="18"/>
      <c r="AE142" s="17"/>
      <c r="AF142" s="18"/>
      <c r="AG142" s="17"/>
      <c r="AH142" s="18"/>
      <c r="AI142" s="17"/>
      <c r="AJ142" s="18"/>
      <c r="AK142" s="17"/>
      <c r="AL142" s="18"/>
      <c r="AM142" s="17"/>
      <c r="AN142" s="18"/>
      <c r="AO142" s="18"/>
    </row>
    <row r="143" spans="1:41" ht="45" x14ac:dyDescent="0.25">
      <c r="A143" s="14" t="s">
        <v>422</v>
      </c>
      <c r="B143" s="14" t="s">
        <v>128</v>
      </c>
      <c r="C143" s="15">
        <v>45087</v>
      </c>
      <c r="D143" s="15" t="s">
        <v>69</v>
      </c>
      <c r="E143" s="16" t="s">
        <v>70</v>
      </c>
      <c r="F143" s="14" t="s">
        <v>71</v>
      </c>
      <c r="G143" s="16" t="s">
        <v>72</v>
      </c>
      <c r="H143" s="14" t="s">
        <v>423</v>
      </c>
      <c r="I143" s="16" t="s">
        <v>424</v>
      </c>
      <c r="J143" s="17" t="s">
        <v>425</v>
      </c>
      <c r="K143" s="17" t="s">
        <v>426</v>
      </c>
      <c r="L143" s="18" t="s">
        <v>427</v>
      </c>
      <c r="M143" s="19" t="s">
        <v>428</v>
      </c>
      <c r="N143" s="15" t="s">
        <v>79</v>
      </c>
      <c r="O143" s="17"/>
      <c r="P143" s="17"/>
      <c r="Q143" s="17" t="s">
        <v>129</v>
      </c>
      <c r="R143" s="18" t="s">
        <v>130</v>
      </c>
      <c r="S143" s="18" t="s">
        <v>82</v>
      </c>
      <c r="T143" s="18" t="s">
        <v>131</v>
      </c>
      <c r="U143" s="15">
        <v>43039</v>
      </c>
      <c r="V143" s="15"/>
      <c r="W143" s="17"/>
      <c r="X143" s="18"/>
      <c r="Y143" s="17"/>
      <c r="Z143" s="18"/>
      <c r="AA143" s="17"/>
      <c r="AB143" s="18"/>
      <c r="AC143" s="17"/>
      <c r="AD143" s="18"/>
      <c r="AE143" s="17"/>
      <c r="AF143" s="18"/>
      <c r="AG143" s="17"/>
      <c r="AH143" s="18"/>
      <c r="AI143" s="17"/>
      <c r="AJ143" s="18"/>
      <c r="AK143" s="17"/>
      <c r="AL143" s="18"/>
      <c r="AM143" s="17"/>
      <c r="AN143" s="18"/>
      <c r="AO143" s="18"/>
    </row>
    <row r="144" spans="1:41" ht="45" x14ac:dyDescent="0.25">
      <c r="A144" s="14" t="s">
        <v>422</v>
      </c>
      <c r="B144" s="14" t="s">
        <v>128</v>
      </c>
      <c r="C144" s="15">
        <v>45078</v>
      </c>
      <c r="D144" s="15" t="s">
        <v>69</v>
      </c>
      <c r="E144" s="16" t="s">
        <v>70</v>
      </c>
      <c r="F144" s="14" t="s">
        <v>71</v>
      </c>
      <c r="G144" s="16" t="s">
        <v>72</v>
      </c>
      <c r="H144" s="14" t="s">
        <v>423</v>
      </c>
      <c r="I144" s="16" t="s">
        <v>424</v>
      </c>
      <c r="J144" s="17" t="s">
        <v>425</v>
      </c>
      <c r="K144" s="17" t="s">
        <v>426</v>
      </c>
      <c r="L144" s="18" t="s">
        <v>436</v>
      </c>
      <c r="M144" s="19" t="s">
        <v>437</v>
      </c>
      <c r="N144" s="15" t="s">
        <v>122</v>
      </c>
      <c r="O144" s="17"/>
      <c r="P144" s="17"/>
      <c r="Q144" s="17" t="s">
        <v>129</v>
      </c>
      <c r="R144" s="18" t="s">
        <v>130</v>
      </c>
      <c r="S144" s="18" t="s">
        <v>82</v>
      </c>
      <c r="T144" s="18" t="s">
        <v>131</v>
      </c>
      <c r="U144" s="15">
        <v>43039</v>
      </c>
      <c r="V144" s="15"/>
      <c r="W144" s="17"/>
      <c r="X144" s="18"/>
      <c r="Y144" s="17"/>
      <c r="Z144" s="18"/>
      <c r="AA144" s="17"/>
      <c r="AB144" s="18"/>
      <c r="AC144" s="17"/>
      <c r="AD144" s="18"/>
      <c r="AE144" s="17"/>
      <c r="AF144" s="18"/>
      <c r="AG144" s="17"/>
      <c r="AH144" s="18"/>
      <c r="AI144" s="17"/>
      <c r="AJ144" s="18"/>
      <c r="AK144" s="17"/>
      <c r="AL144" s="18"/>
      <c r="AM144" s="17"/>
      <c r="AN144" s="18"/>
      <c r="AO144" s="18"/>
    </row>
    <row r="145" spans="1:41" ht="45" x14ac:dyDescent="0.25">
      <c r="A145" s="14" t="s">
        <v>422</v>
      </c>
      <c r="B145" s="14" t="s">
        <v>128</v>
      </c>
      <c r="C145" s="15">
        <v>45087</v>
      </c>
      <c r="D145" s="15" t="s">
        <v>69</v>
      </c>
      <c r="E145" s="16" t="s">
        <v>70</v>
      </c>
      <c r="F145" s="14" t="s">
        <v>71</v>
      </c>
      <c r="G145" s="16" t="s">
        <v>72</v>
      </c>
      <c r="H145" s="14" t="s">
        <v>423</v>
      </c>
      <c r="I145" s="16" t="s">
        <v>424</v>
      </c>
      <c r="J145" s="17" t="s">
        <v>425</v>
      </c>
      <c r="K145" s="17" t="s">
        <v>426</v>
      </c>
      <c r="L145" s="18" t="s">
        <v>427</v>
      </c>
      <c r="M145" s="19" t="s">
        <v>428</v>
      </c>
      <c r="N145" s="15" t="s">
        <v>79</v>
      </c>
      <c r="O145" s="17"/>
      <c r="P145" s="17"/>
      <c r="Q145" s="17" t="s">
        <v>132</v>
      </c>
      <c r="R145" s="18" t="s">
        <v>133</v>
      </c>
      <c r="S145" s="18" t="s">
        <v>82</v>
      </c>
      <c r="T145" s="18" t="s">
        <v>131</v>
      </c>
      <c r="U145" s="15">
        <v>43039</v>
      </c>
      <c r="V145" s="15"/>
      <c r="W145" s="17"/>
      <c r="X145" s="18"/>
      <c r="Y145" s="17"/>
      <c r="Z145" s="18"/>
      <c r="AA145" s="17"/>
      <c r="AB145" s="18"/>
      <c r="AC145" s="17"/>
      <c r="AD145" s="18"/>
      <c r="AE145" s="17"/>
      <c r="AF145" s="18"/>
      <c r="AG145" s="17"/>
      <c r="AH145" s="18"/>
      <c r="AI145" s="17"/>
      <c r="AJ145" s="18"/>
      <c r="AK145" s="17"/>
      <c r="AL145" s="18"/>
      <c r="AM145" s="17"/>
      <c r="AN145" s="18"/>
      <c r="AO145" s="18"/>
    </row>
    <row r="146" spans="1:41" ht="45" x14ac:dyDescent="0.25">
      <c r="A146" s="14" t="s">
        <v>422</v>
      </c>
      <c r="B146" s="14" t="s">
        <v>128</v>
      </c>
      <c r="C146" s="15">
        <v>45078</v>
      </c>
      <c r="D146" s="15" t="s">
        <v>69</v>
      </c>
      <c r="E146" s="16" t="s">
        <v>70</v>
      </c>
      <c r="F146" s="14" t="s">
        <v>71</v>
      </c>
      <c r="G146" s="16" t="s">
        <v>72</v>
      </c>
      <c r="H146" s="14" t="s">
        <v>423</v>
      </c>
      <c r="I146" s="16" t="s">
        <v>424</v>
      </c>
      <c r="J146" s="17" t="s">
        <v>425</v>
      </c>
      <c r="K146" s="17" t="s">
        <v>426</v>
      </c>
      <c r="L146" s="18" t="s">
        <v>436</v>
      </c>
      <c r="M146" s="19" t="s">
        <v>437</v>
      </c>
      <c r="N146" s="15" t="s">
        <v>122</v>
      </c>
      <c r="O146" s="17"/>
      <c r="P146" s="17"/>
      <c r="Q146" s="17" t="s">
        <v>132</v>
      </c>
      <c r="R146" s="18" t="s">
        <v>133</v>
      </c>
      <c r="S146" s="18" t="s">
        <v>82</v>
      </c>
      <c r="T146" s="18" t="s">
        <v>131</v>
      </c>
      <c r="U146" s="15">
        <v>43039</v>
      </c>
      <c r="V146" s="15"/>
      <c r="W146" s="17"/>
      <c r="X146" s="18"/>
      <c r="Y146" s="17"/>
      <c r="Z146" s="18"/>
      <c r="AA146" s="17"/>
      <c r="AB146" s="18"/>
      <c r="AC146" s="17"/>
      <c r="AD146" s="18"/>
      <c r="AE146" s="17"/>
      <c r="AF146" s="18"/>
      <c r="AG146" s="17"/>
      <c r="AH146" s="18"/>
      <c r="AI146" s="17"/>
      <c r="AJ146" s="18"/>
      <c r="AK146" s="17"/>
      <c r="AL146" s="18"/>
      <c r="AM146" s="17"/>
      <c r="AN146" s="18"/>
      <c r="AO146" s="18"/>
    </row>
    <row r="147" spans="1:41" ht="120" x14ac:dyDescent="0.25">
      <c r="A147" s="14" t="s">
        <v>422</v>
      </c>
      <c r="B147" s="14" t="s">
        <v>128</v>
      </c>
      <c r="C147" s="15">
        <v>45090</v>
      </c>
      <c r="D147" s="15" t="s">
        <v>69</v>
      </c>
      <c r="E147" s="16" t="s">
        <v>70</v>
      </c>
      <c r="F147" s="14" t="s">
        <v>71</v>
      </c>
      <c r="G147" s="16" t="s">
        <v>72</v>
      </c>
      <c r="H147" s="14" t="s">
        <v>423</v>
      </c>
      <c r="I147" s="16" t="s">
        <v>424</v>
      </c>
      <c r="J147" s="17" t="s">
        <v>425</v>
      </c>
      <c r="K147" s="17" t="s">
        <v>426</v>
      </c>
      <c r="L147" s="18" t="s">
        <v>427</v>
      </c>
      <c r="M147" s="19" t="s">
        <v>428</v>
      </c>
      <c r="N147" s="15" t="s">
        <v>79</v>
      </c>
      <c r="O147" s="17"/>
      <c r="P147" s="17"/>
      <c r="Q147" s="17" t="s">
        <v>155</v>
      </c>
      <c r="R147" s="18" t="s">
        <v>156</v>
      </c>
      <c r="S147" s="18" t="s">
        <v>82</v>
      </c>
      <c r="T147" s="18" t="s">
        <v>83</v>
      </c>
      <c r="U147" s="15">
        <v>43039</v>
      </c>
      <c r="V147" s="15"/>
      <c r="W147" s="17" t="s">
        <v>549</v>
      </c>
      <c r="X147" s="18" t="s">
        <v>549</v>
      </c>
      <c r="Y147" s="17" t="str">
        <f>VLOOKUP(X147,'Axe 2 Règles de gestion'!$D$2:$F$155,3, FALSE)</f>
        <v>Rémunération : L'agent écarté du service conserve son traitement, l'indemnité de résidence, le supplément familial de traitement et les prestations familiales obligatoires.</v>
      </c>
      <c r="Z147" s="18"/>
      <c r="AA147" s="17"/>
      <c r="AB147" s="18"/>
      <c r="AC147" s="17"/>
      <c r="AD147" s="18"/>
      <c r="AE147" s="17"/>
      <c r="AF147" s="18"/>
      <c r="AG147" s="17"/>
      <c r="AH147" s="18"/>
      <c r="AI147" s="17"/>
      <c r="AJ147" s="18"/>
      <c r="AK147" s="17"/>
      <c r="AL147" s="18"/>
      <c r="AM147" s="17"/>
      <c r="AN147" s="18"/>
      <c r="AO147" s="18"/>
    </row>
    <row r="148" spans="1:41" ht="45" x14ac:dyDescent="0.25">
      <c r="A148" s="14" t="s">
        <v>422</v>
      </c>
      <c r="B148" s="14" t="s">
        <v>128</v>
      </c>
      <c r="C148" s="15">
        <v>45078</v>
      </c>
      <c r="D148" s="15" t="s">
        <v>69</v>
      </c>
      <c r="E148" s="16" t="s">
        <v>70</v>
      </c>
      <c r="F148" s="14" t="s">
        <v>71</v>
      </c>
      <c r="G148" s="16" t="s">
        <v>72</v>
      </c>
      <c r="H148" s="14" t="s">
        <v>423</v>
      </c>
      <c r="I148" s="16" t="s">
        <v>424</v>
      </c>
      <c r="J148" s="17" t="s">
        <v>425</v>
      </c>
      <c r="K148" s="17" t="s">
        <v>426</v>
      </c>
      <c r="L148" s="18" t="s">
        <v>436</v>
      </c>
      <c r="M148" s="19" t="s">
        <v>437</v>
      </c>
      <c r="N148" s="15" t="s">
        <v>122</v>
      </c>
      <c r="O148" s="17"/>
      <c r="P148" s="17"/>
      <c r="Q148" s="17" t="s">
        <v>155</v>
      </c>
      <c r="R148" s="18" t="s">
        <v>156</v>
      </c>
      <c r="S148" s="18" t="s">
        <v>82</v>
      </c>
      <c r="T148" s="18" t="s">
        <v>83</v>
      </c>
      <c r="U148" s="15">
        <v>43039</v>
      </c>
      <c r="V148" s="15"/>
      <c r="W148" s="17"/>
      <c r="X148" s="18"/>
      <c r="Y148" s="17"/>
      <c r="Z148" s="18"/>
      <c r="AA148" s="17"/>
      <c r="AB148" s="18"/>
      <c r="AC148" s="17"/>
      <c r="AD148" s="18"/>
      <c r="AE148" s="17"/>
      <c r="AF148" s="18"/>
      <c r="AG148" s="17"/>
      <c r="AH148" s="18"/>
      <c r="AI148" s="17"/>
      <c r="AJ148" s="18"/>
      <c r="AK148" s="17"/>
      <c r="AL148" s="18"/>
      <c r="AM148" s="17"/>
      <c r="AN148" s="18"/>
      <c r="AO148" s="18"/>
    </row>
    <row r="149" spans="1:41" ht="45" x14ac:dyDescent="0.25">
      <c r="A149" s="14" t="s">
        <v>422</v>
      </c>
      <c r="B149" s="14" t="s">
        <v>128</v>
      </c>
      <c r="C149" s="15">
        <v>45087</v>
      </c>
      <c r="D149" s="15" t="s">
        <v>69</v>
      </c>
      <c r="E149" s="16" t="s">
        <v>70</v>
      </c>
      <c r="F149" s="14" t="s">
        <v>71</v>
      </c>
      <c r="G149" s="16" t="s">
        <v>72</v>
      </c>
      <c r="H149" s="14" t="s">
        <v>423</v>
      </c>
      <c r="I149" s="16" t="s">
        <v>424</v>
      </c>
      <c r="J149" s="17" t="s">
        <v>425</v>
      </c>
      <c r="K149" s="17" t="s">
        <v>426</v>
      </c>
      <c r="L149" s="18" t="s">
        <v>427</v>
      </c>
      <c r="M149" s="19" t="s">
        <v>428</v>
      </c>
      <c r="N149" s="15" t="s">
        <v>79</v>
      </c>
      <c r="O149" s="17"/>
      <c r="P149" s="17"/>
      <c r="Q149" s="17" t="s">
        <v>163</v>
      </c>
      <c r="R149" s="18" t="s">
        <v>164</v>
      </c>
      <c r="S149" s="18" t="s">
        <v>82</v>
      </c>
      <c r="T149" s="18" t="s">
        <v>131</v>
      </c>
      <c r="U149" s="15">
        <v>43039</v>
      </c>
      <c r="V149" s="15"/>
      <c r="W149" s="17"/>
      <c r="X149" s="18"/>
      <c r="Y149" s="17"/>
      <c r="Z149" s="18"/>
      <c r="AA149" s="17"/>
      <c r="AB149" s="18"/>
      <c r="AC149" s="17"/>
      <c r="AD149" s="18"/>
      <c r="AE149" s="17"/>
      <c r="AF149" s="18"/>
      <c r="AG149" s="17"/>
      <c r="AH149" s="18"/>
      <c r="AI149" s="17"/>
      <c r="AJ149" s="18"/>
      <c r="AK149" s="17"/>
      <c r="AL149" s="18"/>
      <c r="AM149" s="17"/>
      <c r="AN149" s="18"/>
      <c r="AO149" s="18"/>
    </row>
    <row r="150" spans="1:41" ht="45" x14ac:dyDescent="0.25">
      <c r="A150" s="14" t="s">
        <v>422</v>
      </c>
      <c r="B150" s="14" t="s">
        <v>128</v>
      </c>
      <c r="C150" s="15">
        <v>45078</v>
      </c>
      <c r="D150" s="15" t="s">
        <v>69</v>
      </c>
      <c r="E150" s="16" t="s">
        <v>70</v>
      </c>
      <c r="F150" s="14" t="s">
        <v>71</v>
      </c>
      <c r="G150" s="16" t="s">
        <v>72</v>
      </c>
      <c r="H150" s="14" t="s">
        <v>423</v>
      </c>
      <c r="I150" s="16" t="s">
        <v>424</v>
      </c>
      <c r="J150" s="17" t="s">
        <v>425</v>
      </c>
      <c r="K150" s="17" t="s">
        <v>426</v>
      </c>
      <c r="L150" s="18" t="s">
        <v>436</v>
      </c>
      <c r="M150" s="19" t="s">
        <v>437</v>
      </c>
      <c r="N150" s="15" t="s">
        <v>122</v>
      </c>
      <c r="O150" s="17"/>
      <c r="P150" s="17"/>
      <c r="Q150" s="17" t="s">
        <v>163</v>
      </c>
      <c r="R150" s="18" t="s">
        <v>164</v>
      </c>
      <c r="S150" s="18" t="s">
        <v>82</v>
      </c>
      <c r="T150" s="18" t="s">
        <v>131</v>
      </c>
      <c r="U150" s="15">
        <v>43039</v>
      </c>
      <c r="V150" s="15"/>
      <c r="W150" s="17"/>
      <c r="X150" s="18"/>
      <c r="Y150" s="17"/>
      <c r="Z150" s="18"/>
      <c r="AA150" s="17"/>
      <c r="AB150" s="18"/>
      <c r="AC150" s="17"/>
      <c r="AD150" s="18"/>
      <c r="AE150" s="17"/>
      <c r="AF150" s="18"/>
      <c r="AG150" s="17"/>
      <c r="AH150" s="18"/>
      <c r="AI150" s="17"/>
      <c r="AJ150" s="18"/>
      <c r="AK150" s="17"/>
      <c r="AL150" s="18"/>
      <c r="AM150" s="17"/>
      <c r="AN150" s="18"/>
      <c r="AO150" s="18"/>
    </row>
    <row r="151" spans="1:41" ht="75" x14ac:dyDescent="0.25">
      <c r="A151" s="14" t="s">
        <v>422</v>
      </c>
      <c r="B151" s="14" t="s">
        <v>128</v>
      </c>
      <c r="C151" s="15">
        <v>45087</v>
      </c>
      <c r="D151" s="15" t="s">
        <v>69</v>
      </c>
      <c r="E151" s="16" t="s">
        <v>70</v>
      </c>
      <c r="F151" s="14" t="s">
        <v>71</v>
      </c>
      <c r="G151" s="16" t="s">
        <v>72</v>
      </c>
      <c r="H151" s="14" t="s">
        <v>423</v>
      </c>
      <c r="I151" s="16" t="s">
        <v>424</v>
      </c>
      <c r="J151" s="17" t="s">
        <v>425</v>
      </c>
      <c r="K151" s="17" t="s">
        <v>426</v>
      </c>
      <c r="L151" s="18" t="s">
        <v>427</v>
      </c>
      <c r="M151" s="19" t="s">
        <v>428</v>
      </c>
      <c r="N151" s="15" t="s">
        <v>79</v>
      </c>
      <c r="O151" s="17"/>
      <c r="P151" s="17"/>
      <c r="Q151" s="17" t="s">
        <v>443</v>
      </c>
      <c r="R151" s="18" t="s">
        <v>444</v>
      </c>
      <c r="S151" s="18" t="s">
        <v>167</v>
      </c>
      <c r="T151" s="18" t="s">
        <v>83</v>
      </c>
      <c r="U151" s="15">
        <v>43831</v>
      </c>
      <c r="V151" s="15"/>
      <c r="W151" s="17" t="s">
        <v>551</v>
      </c>
      <c r="X151" s="18" t="s">
        <v>551</v>
      </c>
      <c r="Y151" s="17" t="str">
        <f>VLOOKUP(X151,'Axe 2 Règles de gestion'!$D$2:$F$155,3, FALSE)</f>
        <v>Rémunération : Le militaire écarté du service conserve sa solde, l'indemnité de résidence, le supplément familial de solde.</v>
      </c>
      <c r="Z151" s="18"/>
      <c r="AA151" s="17"/>
      <c r="AB151" s="18"/>
      <c r="AC151" s="17"/>
      <c r="AD151" s="18"/>
      <c r="AE151" s="17"/>
      <c r="AF151" s="18"/>
      <c r="AG151" s="17"/>
      <c r="AH151" s="18"/>
      <c r="AI151" s="17"/>
      <c r="AJ151" s="18"/>
      <c r="AK151" s="17"/>
      <c r="AL151" s="18"/>
      <c r="AM151" s="17"/>
      <c r="AN151" s="18"/>
      <c r="AO151" s="18"/>
    </row>
    <row r="152" spans="1:41" ht="45" x14ac:dyDescent="0.25">
      <c r="A152" s="14" t="s">
        <v>422</v>
      </c>
      <c r="B152" s="14" t="s">
        <v>128</v>
      </c>
      <c r="C152" s="15">
        <v>45078</v>
      </c>
      <c r="D152" s="15" t="s">
        <v>69</v>
      </c>
      <c r="E152" s="16" t="s">
        <v>70</v>
      </c>
      <c r="F152" s="14" t="s">
        <v>71</v>
      </c>
      <c r="G152" s="16" t="s">
        <v>72</v>
      </c>
      <c r="H152" s="14" t="s">
        <v>423</v>
      </c>
      <c r="I152" s="16" t="s">
        <v>424</v>
      </c>
      <c r="J152" s="17" t="s">
        <v>425</v>
      </c>
      <c r="K152" s="17" t="s">
        <v>426</v>
      </c>
      <c r="L152" s="18" t="s">
        <v>436</v>
      </c>
      <c r="M152" s="19" t="s">
        <v>437</v>
      </c>
      <c r="N152" s="15" t="s">
        <v>122</v>
      </c>
      <c r="O152" s="17"/>
      <c r="P152" s="17"/>
      <c r="Q152" s="17" t="s">
        <v>443</v>
      </c>
      <c r="R152" s="18" t="s">
        <v>444</v>
      </c>
      <c r="S152" s="18" t="s">
        <v>167</v>
      </c>
      <c r="T152" s="18" t="s">
        <v>83</v>
      </c>
      <c r="U152" s="15">
        <v>43831</v>
      </c>
      <c r="V152" s="15"/>
      <c r="W152" s="17"/>
      <c r="X152" s="18"/>
      <c r="Y152" s="17"/>
      <c r="Z152" s="18"/>
      <c r="AA152" s="17"/>
      <c r="AB152" s="18"/>
      <c r="AC152" s="17"/>
      <c r="AD152" s="18"/>
      <c r="AE152" s="17"/>
      <c r="AF152" s="18"/>
      <c r="AG152" s="17"/>
      <c r="AH152" s="18"/>
      <c r="AI152" s="17"/>
      <c r="AJ152" s="18"/>
      <c r="AK152" s="17"/>
      <c r="AL152" s="18"/>
      <c r="AM152" s="17"/>
      <c r="AN152" s="18"/>
      <c r="AO152" s="18"/>
    </row>
    <row r="153" spans="1:41" ht="75" x14ac:dyDescent="0.25">
      <c r="A153" s="14" t="s">
        <v>422</v>
      </c>
      <c r="B153" s="14" t="s">
        <v>128</v>
      </c>
      <c r="C153" s="15">
        <v>45087</v>
      </c>
      <c r="D153" s="15" t="s">
        <v>69</v>
      </c>
      <c r="E153" s="16" t="s">
        <v>70</v>
      </c>
      <c r="F153" s="14" t="s">
        <v>71</v>
      </c>
      <c r="G153" s="16" t="s">
        <v>72</v>
      </c>
      <c r="H153" s="14" t="s">
        <v>423</v>
      </c>
      <c r="I153" s="16" t="s">
        <v>424</v>
      </c>
      <c r="J153" s="17" t="s">
        <v>425</v>
      </c>
      <c r="K153" s="17" t="s">
        <v>426</v>
      </c>
      <c r="L153" s="18" t="s">
        <v>427</v>
      </c>
      <c r="M153" s="19" t="s">
        <v>428</v>
      </c>
      <c r="N153" s="15" t="s">
        <v>79</v>
      </c>
      <c r="O153" s="17"/>
      <c r="P153" s="17"/>
      <c r="Q153" s="17" t="s">
        <v>453</v>
      </c>
      <c r="R153" s="18" t="s">
        <v>454</v>
      </c>
      <c r="S153" s="18" t="s">
        <v>167</v>
      </c>
      <c r="T153" s="18" t="s">
        <v>83</v>
      </c>
      <c r="U153" s="15">
        <v>43831</v>
      </c>
      <c r="V153" s="15"/>
      <c r="W153" s="17" t="s">
        <v>551</v>
      </c>
      <c r="X153" s="18" t="s">
        <v>551</v>
      </c>
      <c r="Y153" s="17" t="str">
        <f>VLOOKUP(X153,'Axe 2 Règles de gestion'!$D$2:$F$155,3, FALSE)</f>
        <v>Rémunération : Le militaire écarté du service conserve sa solde, l'indemnité de résidence, le supplément familial de solde.</v>
      </c>
      <c r="Z153" s="18"/>
      <c r="AA153" s="17"/>
      <c r="AB153" s="18"/>
      <c r="AC153" s="17"/>
      <c r="AD153" s="18"/>
      <c r="AE153" s="17"/>
      <c r="AF153" s="18"/>
      <c r="AG153" s="17"/>
      <c r="AH153" s="18"/>
      <c r="AI153" s="17"/>
      <c r="AJ153" s="18"/>
      <c r="AK153" s="17"/>
      <c r="AL153" s="18"/>
      <c r="AM153" s="17"/>
      <c r="AN153" s="18"/>
      <c r="AO153" s="18"/>
    </row>
    <row r="154" spans="1:41" ht="45" x14ac:dyDescent="0.25">
      <c r="A154" s="14" t="s">
        <v>422</v>
      </c>
      <c r="B154" s="14" t="s">
        <v>128</v>
      </c>
      <c r="C154" s="15">
        <v>45078</v>
      </c>
      <c r="D154" s="15" t="s">
        <v>69</v>
      </c>
      <c r="E154" s="16" t="s">
        <v>70</v>
      </c>
      <c r="F154" s="14" t="s">
        <v>71</v>
      </c>
      <c r="G154" s="16" t="s">
        <v>72</v>
      </c>
      <c r="H154" s="14" t="s">
        <v>423</v>
      </c>
      <c r="I154" s="16" t="s">
        <v>424</v>
      </c>
      <c r="J154" s="17" t="s">
        <v>425</v>
      </c>
      <c r="K154" s="17" t="s">
        <v>426</v>
      </c>
      <c r="L154" s="18" t="s">
        <v>436</v>
      </c>
      <c r="M154" s="19" t="s">
        <v>437</v>
      </c>
      <c r="N154" s="15" t="s">
        <v>122</v>
      </c>
      <c r="O154" s="17"/>
      <c r="P154" s="17"/>
      <c r="Q154" s="17" t="s">
        <v>453</v>
      </c>
      <c r="R154" s="18" t="s">
        <v>454</v>
      </c>
      <c r="S154" s="18" t="s">
        <v>167</v>
      </c>
      <c r="T154" s="18" t="s">
        <v>83</v>
      </c>
      <c r="U154" s="15">
        <v>43831</v>
      </c>
      <c r="V154" s="15"/>
      <c r="W154" s="17"/>
      <c r="X154" s="18"/>
      <c r="Y154" s="17"/>
      <c r="Z154" s="18"/>
      <c r="AA154" s="17"/>
      <c r="AB154" s="18"/>
      <c r="AC154" s="17"/>
      <c r="AD154" s="18"/>
      <c r="AE154" s="17"/>
      <c r="AF154" s="18"/>
      <c r="AG154" s="17"/>
      <c r="AH154" s="18"/>
      <c r="AI154" s="17"/>
      <c r="AJ154" s="18"/>
      <c r="AK154" s="17"/>
      <c r="AL154" s="18"/>
      <c r="AM154" s="17"/>
      <c r="AN154" s="18"/>
      <c r="AO154" s="18"/>
    </row>
    <row r="155" spans="1:41" ht="120" x14ac:dyDescent="0.25">
      <c r="A155" s="14" t="s">
        <v>422</v>
      </c>
      <c r="B155" s="14" t="s">
        <v>128</v>
      </c>
      <c r="C155" s="15">
        <v>45087</v>
      </c>
      <c r="D155" s="15" t="s">
        <v>69</v>
      </c>
      <c r="E155" s="16" t="s">
        <v>70</v>
      </c>
      <c r="F155" s="14" t="s">
        <v>71</v>
      </c>
      <c r="G155" s="16" t="s">
        <v>72</v>
      </c>
      <c r="H155" s="14" t="s">
        <v>423</v>
      </c>
      <c r="I155" s="16" t="s">
        <v>424</v>
      </c>
      <c r="J155" s="17" t="s">
        <v>425</v>
      </c>
      <c r="K155" s="17" t="s">
        <v>426</v>
      </c>
      <c r="L155" s="18" t="s">
        <v>427</v>
      </c>
      <c r="M155" s="19" t="s">
        <v>428</v>
      </c>
      <c r="N155" s="15" t="s">
        <v>79</v>
      </c>
      <c r="O155" s="17"/>
      <c r="P155" s="17"/>
      <c r="Q155" s="17" t="s">
        <v>455</v>
      </c>
      <c r="R155" s="18" t="s">
        <v>456</v>
      </c>
      <c r="S155" s="18" t="s">
        <v>167</v>
      </c>
      <c r="T155" s="18" t="s">
        <v>83</v>
      </c>
      <c r="U155" s="15">
        <v>43039</v>
      </c>
      <c r="V155" s="15"/>
      <c r="W155" s="17" t="s">
        <v>549</v>
      </c>
      <c r="X155" s="18" t="s">
        <v>549</v>
      </c>
      <c r="Y155" s="17" t="str">
        <f>VLOOKUP(X155,'Axe 2 Règles de gestion'!$D$2:$F$155,3, FALSE)</f>
        <v>Rémunération : L'agent écarté du service conserve son traitement, l'indemnité de résidence, le supplément familial de traitement et les prestations familiales obligatoires.</v>
      </c>
      <c r="Z155" s="18"/>
      <c r="AA155" s="17"/>
      <c r="AB155" s="18"/>
      <c r="AC155" s="17"/>
      <c r="AD155" s="18"/>
      <c r="AE155" s="17"/>
      <c r="AF155" s="18"/>
      <c r="AG155" s="17"/>
      <c r="AH155" s="18"/>
      <c r="AI155" s="17"/>
      <c r="AJ155" s="18"/>
      <c r="AK155" s="17"/>
      <c r="AL155" s="18"/>
      <c r="AM155" s="17"/>
      <c r="AN155" s="18"/>
      <c r="AO155" s="18"/>
    </row>
    <row r="156" spans="1:41" ht="45" x14ac:dyDescent="0.25">
      <c r="A156" s="14" t="s">
        <v>422</v>
      </c>
      <c r="B156" s="14" t="s">
        <v>128</v>
      </c>
      <c r="C156" s="15">
        <v>45078</v>
      </c>
      <c r="D156" s="15" t="s">
        <v>69</v>
      </c>
      <c r="E156" s="16" t="s">
        <v>70</v>
      </c>
      <c r="F156" s="14" t="s">
        <v>71</v>
      </c>
      <c r="G156" s="16" t="s">
        <v>72</v>
      </c>
      <c r="H156" s="14" t="s">
        <v>423</v>
      </c>
      <c r="I156" s="16" t="s">
        <v>424</v>
      </c>
      <c r="J156" s="17" t="s">
        <v>425</v>
      </c>
      <c r="K156" s="17" t="s">
        <v>426</v>
      </c>
      <c r="L156" s="18" t="s">
        <v>436</v>
      </c>
      <c r="M156" s="19" t="s">
        <v>437</v>
      </c>
      <c r="N156" s="15" t="s">
        <v>122</v>
      </c>
      <c r="O156" s="17"/>
      <c r="P156" s="17"/>
      <c r="Q156" s="17" t="s">
        <v>455</v>
      </c>
      <c r="R156" s="18" t="s">
        <v>456</v>
      </c>
      <c r="S156" s="18" t="s">
        <v>167</v>
      </c>
      <c r="T156" s="18" t="s">
        <v>83</v>
      </c>
      <c r="U156" s="15">
        <v>43039</v>
      </c>
      <c r="V156" s="15"/>
      <c r="W156" s="17"/>
      <c r="X156" s="18"/>
      <c r="Y156" s="17"/>
      <c r="Z156" s="18"/>
      <c r="AA156" s="17"/>
      <c r="AB156" s="18"/>
      <c r="AC156" s="17"/>
      <c r="AD156" s="18"/>
      <c r="AE156" s="17"/>
      <c r="AF156" s="18"/>
      <c r="AG156" s="17"/>
      <c r="AH156" s="18"/>
      <c r="AI156" s="17"/>
      <c r="AJ156" s="18"/>
      <c r="AK156" s="17"/>
      <c r="AL156" s="18"/>
      <c r="AM156" s="17"/>
      <c r="AN156" s="18"/>
      <c r="AO156" s="18"/>
    </row>
    <row r="157" spans="1:41" ht="60" x14ac:dyDescent="0.25">
      <c r="A157" s="14" t="s">
        <v>422</v>
      </c>
      <c r="B157" s="14" t="s">
        <v>128</v>
      </c>
      <c r="C157" s="15">
        <v>45078</v>
      </c>
      <c r="D157" s="15" t="s">
        <v>69</v>
      </c>
      <c r="E157" s="16" t="s">
        <v>70</v>
      </c>
      <c r="F157" s="14" t="s">
        <v>71</v>
      </c>
      <c r="G157" s="16" t="s">
        <v>72</v>
      </c>
      <c r="H157" s="14" t="s">
        <v>463</v>
      </c>
      <c r="I157" s="16" t="s">
        <v>464</v>
      </c>
      <c r="J157" s="17" t="s">
        <v>465</v>
      </c>
      <c r="K157" s="17" t="s">
        <v>466</v>
      </c>
      <c r="L157" s="18" t="s">
        <v>467</v>
      </c>
      <c r="M157" s="19" t="s">
        <v>468</v>
      </c>
      <c r="N157" s="15" t="s">
        <v>79</v>
      </c>
      <c r="O157" s="17"/>
      <c r="P157" s="17"/>
      <c r="Q157" s="17" t="s">
        <v>80</v>
      </c>
      <c r="R157" s="18" t="s">
        <v>81</v>
      </c>
      <c r="S157" s="18" t="s">
        <v>82</v>
      </c>
      <c r="T157" s="18" t="s">
        <v>131</v>
      </c>
      <c r="U157" s="15">
        <v>44546</v>
      </c>
      <c r="V157" s="15"/>
      <c r="W157" s="17"/>
      <c r="X157" s="18"/>
      <c r="Y157" s="17"/>
      <c r="Z157" s="18"/>
      <c r="AA157" s="17"/>
      <c r="AB157" s="18"/>
      <c r="AC157" s="17"/>
      <c r="AD157" s="18"/>
      <c r="AE157" s="17"/>
      <c r="AF157" s="18"/>
      <c r="AG157" s="17"/>
      <c r="AH157" s="18"/>
      <c r="AI157" s="17"/>
      <c r="AJ157" s="18"/>
      <c r="AK157" s="17"/>
      <c r="AL157" s="18"/>
      <c r="AM157" s="17"/>
      <c r="AN157" s="18"/>
      <c r="AO157" s="18"/>
    </row>
    <row r="158" spans="1:41" ht="60" x14ac:dyDescent="0.25">
      <c r="A158" s="14" t="s">
        <v>422</v>
      </c>
      <c r="B158" s="14" t="s">
        <v>128</v>
      </c>
      <c r="C158" s="15">
        <v>45078</v>
      </c>
      <c r="D158" s="15" t="s">
        <v>69</v>
      </c>
      <c r="E158" s="16" t="s">
        <v>70</v>
      </c>
      <c r="F158" s="14" t="s">
        <v>71</v>
      </c>
      <c r="G158" s="16" t="s">
        <v>72</v>
      </c>
      <c r="H158" s="14" t="s">
        <v>463</v>
      </c>
      <c r="I158" s="16" t="s">
        <v>464</v>
      </c>
      <c r="J158" s="17" t="s">
        <v>465</v>
      </c>
      <c r="K158" s="17" t="s">
        <v>466</v>
      </c>
      <c r="L158" s="18" t="s">
        <v>469</v>
      </c>
      <c r="M158" s="19" t="s">
        <v>470</v>
      </c>
      <c r="N158" s="15" t="s">
        <v>122</v>
      </c>
      <c r="O158" s="17"/>
      <c r="P158" s="17"/>
      <c r="Q158" s="17" t="s">
        <v>80</v>
      </c>
      <c r="R158" s="18" t="s">
        <v>81</v>
      </c>
      <c r="S158" s="18" t="s">
        <v>82</v>
      </c>
      <c r="T158" s="18" t="s">
        <v>131</v>
      </c>
      <c r="U158" s="15">
        <v>44546</v>
      </c>
      <c r="V158" s="15"/>
      <c r="W158" s="17"/>
      <c r="X158" s="18"/>
      <c r="Y158" s="17"/>
      <c r="Z158" s="18"/>
      <c r="AA158" s="17"/>
      <c r="AB158" s="18"/>
      <c r="AC158" s="17"/>
      <c r="AD158" s="18"/>
      <c r="AE158" s="17"/>
      <c r="AF158" s="18"/>
      <c r="AG158" s="17"/>
      <c r="AH158" s="18"/>
      <c r="AI158" s="17"/>
      <c r="AJ158" s="18"/>
      <c r="AK158" s="17"/>
      <c r="AL158" s="18"/>
      <c r="AM158" s="17"/>
      <c r="AN158" s="18"/>
      <c r="AO158" s="18"/>
    </row>
    <row r="159" spans="1:41" ht="60" x14ac:dyDescent="0.25">
      <c r="A159" s="14" t="s">
        <v>422</v>
      </c>
      <c r="B159" s="14" t="s">
        <v>128</v>
      </c>
      <c r="C159" s="15">
        <v>45078</v>
      </c>
      <c r="D159" s="15" t="s">
        <v>69</v>
      </c>
      <c r="E159" s="16" t="s">
        <v>70</v>
      </c>
      <c r="F159" s="14" t="s">
        <v>71</v>
      </c>
      <c r="G159" s="16" t="s">
        <v>72</v>
      </c>
      <c r="H159" s="14" t="s">
        <v>463</v>
      </c>
      <c r="I159" s="16" t="s">
        <v>464</v>
      </c>
      <c r="J159" s="17" t="s">
        <v>465</v>
      </c>
      <c r="K159" s="17" t="s">
        <v>466</v>
      </c>
      <c r="L159" s="18" t="s">
        <v>467</v>
      </c>
      <c r="M159" s="19" t="s">
        <v>468</v>
      </c>
      <c r="N159" s="15" t="s">
        <v>79</v>
      </c>
      <c r="O159" s="17"/>
      <c r="P159" s="17"/>
      <c r="Q159" s="17" t="s">
        <v>129</v>
      </c>
      <c r="R159" s="18" t="s">
        <v>130</v>
      </c>
      <c r="S159" s="18" t="s">
        <v>82</v>
      </c>
      <c r="T159" s="18" t="s">
        <v>131</v>
      </c>
      <c r="U159" s="15">
        <v>44546</v>
      </c>
      <c r="V159" s="15"/>
      <c r="W159" s="17"/>
      <c r="X159" s="18"/>
      <c r="Y159" s="17"/>
      <c r="Z159" s="18"/>
      <c r="AA159" s="17"/>
      <c r="AB159" s="18"/>
      <c r="AC159" s="17"/>
      <c r="AD159" s="18"/>
      <c r="AE159" s="17"/>
      <c r="AF159" s="18"/>
      <c r="AG159" s="17"/>
      <c r="AH159" s="18"/>
      <c r="AI159" s="17"/>
      <c r="AJ159" s="18"/>
      <c r="AK159" s="17"/>
      <c r="AL159" s="18"/>
      <c r="AM159" s="17"/>
      <c r="AN159" s="18"/>
      <c r="AO159" s="18"/>
    </row>
    <row r="160" spans="1:41" ht="60" x14ac:dyDescent="0.25">
      <c r="A160" s="14" t="s">
        <v>422</v>
      </c>
      <c r="B160" s="14" t="s">
        <v>128</v>
      </c>
      <c r="C160" s="15">
        <v>45078</v>
      </c>
      <c r="D160" s="15" t="s">
        <v>69</v>
      </c>
      <c r="E160" s="16" t="s">
        <v>70</v>
      </c>
      <c r="F160" s="14" t="s">
        <v>71</v>
      </c>
      <c r="G160" s="16" t="s">
        <v>72</v>
      </c>
      <c r="H160" s="14" t="s">
        <v>463</v>
      </c>
      <c r="I160" s="16" t="s">
        <v>464</v>
      </c>
      <c r="J160" s="17" t="s">
        <v>465</v>
      </c>
      <c r="K160" s="17" t="s">
        <v>466</v>
      </c>
      <c r="L160" s="18" t="s">
        <v>469</v>
      </c>
      <c r="M160" s="19" t="s">
        <v>470</v>
      </c>
      <c r="N160" s="15" t="s">
        <v>122</v>
      </c>
      <c r="O160" s="17"/>
      <c r="P160" s="17"/>
      <c r="Q160" s="17" t="s">
        <v>129</v>
      </c>
      <c r="R160" s="18" t="s">
        <v>130</v>
      </c>
      <c r="S160" s="18" t="s">
        <v>82</v>
      </c>
      <c r="T160" s="18" t="s">
        <v>131</v>
      </c>
      <c r="U160" s="15">
        <v>44546</v>
      </c>
      <c r="V160" s="15"/>
      <c r="W160" s="17"/>
      <c r="X160" s="18"/>
      <c r="Y160" s="17"/>
      <c r="Z160" s="18"/>
      <c r="AA160" s="17"/>
      <c r="AB160" s="18"/>
      <c r="AC160" s="17"/>
      <c r="AD160" s="18"/>
      <c r="AE160" s="17"/>
      <c r="AF160" s="18"/>
      <c r="AG160" s="17"/>
      <c r="AH160" s="18"/>
      <c r="AI160" s="17"/>
      <c r="AJ160" s="18"/>
      <c r="AK160" s="17"/>
      <c r="AL160" s="18"/>
      <c r="AM160" s="17"/>
      <c r="AN160" s="18"/>
      <c r="AO160" s="18"/>
    </row>
    <row r="161" spans="1:41" ht="60" x14ac:dyDescent="0.25">
      <c r="A161" s="14" t="s">
        <v>422</v>
      </c>
      <c r="B161" s="14" t="s">
        <v>128</v>
      </c>
      <c r="C161" s="15">
        <v>45078</v>
      </c>
      <c r="D161" s="15" t="s">
        <v>69</v>
      </c>
      <c r="E161" s="16" t="s">
        <v>70</v>
      </c>
      <c r="F161" s="14" t="s">
        <v>71</v>
      </c>
      <c r="G161" s="16" t="s">
        <v>72</v>
      </c>
      <c r="H161" s="14" t="s">
        <v>463</v>
      </c>
      <c r="I161" s="16" t="s">
        <v>464</v>
      </c>
      <c r="J161" s="17" t="s">
        <v>465</v>
      </c>
      <c r="K161" s="17" t="s">
        <v>466</v>
      </c>
      <c r="L161" s="18" t="s">
        <v>467</v>
      </c>
      <c r="M161" s="19" t="s">
        <v>468</v>
      </c>
      <c r="N161" s="15" t="s">
        <v>79</v>
      </c>
      <c r="O161" s="17"/>
      <c r="P161" s="17"/>
      <c r="Q161" s="17" t="s">
        <v>132</v>
      </c>
      <c r="R161" s="18" t="s">
        <v>133</v>
      </c>
      <c r="S161" s="18" t="s">
        <v>82</v>
      </c>
      <c r="T161" s="18" t="s">
        <v>131</v>
      </c>
      <c r="U161" s="15">
        <v>44546</v>
      </c>
      <c r="V161" s="15"/>
      <c r="W161" s="17"/>
      <c r="X161" s="18"/>
      <c r="Y161" s="17"/>
      <c r="Z161" s="18"/>
      <c r="AA161" s="17"/>
      <c r="AB161" s="18"/>
      <c r="AC161" s="17"/>
      <c r="AD161" s="18"/>
      <c r="AE161" s="17"/>
      <c r="AF161" s="18"/>
      <c r="AG161" s="17"/>
      <c r="AH161" s="18"/>
      <c r="AI161" s="17"/>
      <c r="AJ161" s="18"/>
      <c r="AK161" s="17"/>
      <c r="AL161" s="18"/>
      <c r="AM161" s="17"/>
      <c r="AN161" s="18"/>
      <c r="AO161" s="18"/>
    </row>
    <row r="162" spans="1:41" ht="60" x14ac:dyDescent="0.25">
      <c r="A162" s="14" t="s">
        <v>422</v>
      </c>
      <c r="B162" s="14" t="s">
        <v>128</v>
      </c>
      <c r="C162" s="15">
        <v>45078</v>
      </c>
      <c r="D162" s="15" t="s">
        <v>69</v>
      </c>
      <c r="E162" s="16" t="s">
        <v>70</v>
      </c>
      <c r="F162" s="14" t="s">
        <v>71</v>
      </c>
      <c r="G162" s="16" t="s">
        <v>72</v>
      </c>
      <c r="H162" s="14" t="s">
        <v>463</v>
      </c>
      <c r="I162" s="16" t="s">
        <v>464</v>
      </c>
      <c r="J162" s="17" t="s">
        <v>465</v>
      </c>
      <c r="K162" s="17" t="s">
        <v>466</v>
      </c>
      <c r="L162" s="18" t="s">
        <v>469</v>
      </c>
      <c r="M162" s="19" t="s">
        <v>470</v>
      </c>
      <c r="N162" s="15" t="s">
        <v>122</v>
      </c>
      <c r="O162" s="17"/>
      <c r="P162" s="17"/>
      <c r="Q162" s="17" t="s">
        <v>132</v>
      </c>
      <c r="R162" s="18" t="s">
        <v>133</v>
      </c>
      <c r="S162" s="18" t="s">
        <v>82</v>
      </c>
      <c r="T162" s="18" t="s">
        <v>131</v>
      </c>
      <c r="U162" s="15">
        <v>44546</v>
      </c>
      <c r="V162" s="15"/>
      <c r="W162" s="17"/>
      <c r="X162" s="18"/>
      <c r="Y162" s="17"/>
      <c r="Z162" s="18"/>
      <c r="AA162" s="17"/>
      <c r="AB162" s="18"/>
      <c r="AC162" s="17"/>
      <c r="AD162" s="18"/>
      <c r="AE162" s="17"/>
      <c r="AF162" s="18"/>
      <c r="AG162" s="17"/>
      <c r="AH162" s="18"/>
      <c r="AI162" s="17"/>
      <c r="AJ162" s="18"/>
      <c r="AK162" s="17"/>
      <c r="AL162" s="18"/>
      <c r="AM162" s="17"/>
      <c r="AN162" s="18"/>
      <c r="AO162" s="18"/>
    </row>
    <row r="163" spans="1:41" ht="60" x14ac:dyDescent="0.25">
      <c r="A163" s="14" t="s">
        <v>422</v>
      </c>
      <c r="B163" s="14" t="s">
        <v>128</v>
      </c>
      <c r="C163" s="15">
        <v>45078</v>
      </c>
      <c r="D163" s="15" t="s">
        <v>69</v>
      </c>
      <c r="E163" s="16" t="s">
        <v>70</v>
      </c>
      <c r="F163" s="14" t="s">
        <v>71</v>
      </c>
      <c r="G163" s="16" t="s">
        <v>72</v>
      </c>
      <c r="H163" s="14" t="s">
        <v>463</v>
      </c>
      <c r="I163" s="16" t="s">
        <v>464</v>
      </c>
      <c r="J163" s="17" t="s">
        <v>465</v>
      </c>
      <c r="K163" s="17" t="s">
        <v>466</v>
      </c>
      <c r="L163" s="18" t="s">
        <v>467</v>
      </c>
      <c r="M163" s="19" t="s">
        <v>468</v>
      </c>
      <c r="N163" s="15" t="s">
        <v>79</v>
      </c>
      <c r="O163" s="17"/>
      <c r="P163" s="17"/>
      <c r="Q163" s="17" t="s">
        <v>155</v>
      </c>
      <c r="R163" s="18" t="s">
        <v>156</v>
      </c>
      <c r="S163" s="18" t="s">
        <v>82</v>
      </c>
      <c r="T163" s="18" t="s">
        <v>131</v>
      </c>
      <c r="U163" s="15">
        <v>44546</v>
      </c>
      <c r="V163" s="15"/>
      <c r="W163" s="17"/>
      <c r="X163" s="18"/>
      <c r="Y163" s="17"/>
      <c r="Z163" s="18"/>
      <c r="AA163" s="17"/>
      <c r="AB163" s="18"/>
      <c r="AC163" s="17"/>
      <c r="AD163" s="18"/>
      <c r="AE163" s="17"/>
      <c r="AF163" s="18"/>
      <c r="AG163" s="17"/>
      <c r="AH163" s="18"/>
      <c r="AI163" s="17"/>
      <c r="AJ163" s="18"/>
      <c r="AK163" s="17"/>
      <c r="AL163" s="18"/>
      <c r="AM163" s="17"/>
      <c r="AN163" s="18"/>
      <c r="AO163" s="18"/>
    </row>
    <row r="164" spans="1:41" ht="60" x14ac:dyDescent="0.25">
      <c r="A164" s="14" t="s">
        <v>422</v>
      </c>
      <c r="B164" s="14" t="s">
        <v>128</v>
      </c>
      <c r="C164" s="15">
        <v>45078</v>
      </c>
      <c r="D164" s="15" t="s">
        <v>69</v>
      </c>
      <c r="E164" s="16" t="s">
        <v>70</v>
      </c>
      <c r="F164" s="14" t="s">
        <v>71</v>
      </c>
      <c r="G164" s="16" t="s">
        <v>72</v>
      </c>
      <c r="H164" s="14" t="s">
        <v>463</v>
      </c>
      <c r="I164" s="16" t="s">
        <v>464</v>
      </c>
      <c r="J164" s="17" t="s">
        <v>465</v>
      </c>
      <c r="K164" s="17" t="s">
        <v>466</v>
      </c>
      <c r="L164" s="18" t="s">
        <v>469</v>
      </c>
      <c r="M164" s="19" t="s">
        <v>470</v>
      </c>
      <c r="N164" s="15" t="s">
        <v>122</v>
      </c>
      <c r="O164" s="17"/>
      <c r="P164" s="17"/>
      <c r="Q164" s="17" t="s">
        <v>155</v>
      </c>
      <c r="R164" s="18" t="s">
        <v>156</v>
      </c>
      <c r="S164" s="18" t="s">
        <v>82</v>
      </c>
      <c r="T164" s="18" t="s">
        <v>131</v>
      </c>
      <c r="U164" s="15">
        <v>44546</v>
      </c>
      <c r="V164" s="15"/>
      <c r="W164" s="17"/>
      <c r="X164" s="18"/>
      <c r="Y164" s="17"/>
      <c r="Z164" s="18"/>
      <c r="AA164" s="17"/>
      <c r="AB164" s="18"/>
      <c r="AC164" s="17"/>
      <c r="AD164" s="18"/>
      <c r="AE164" s="17"/>
      <c r="AF164" s="18"/>
      <c r="AG164" s="17"/>
      <c r="AH164" s="18"/>
      <c r="AI164" s="17"/>
      <c r="AJ164" s="18"/>
      <c r="AK164" s="17"/>
      <c r="AL164" s="18"/>
      <c r="AM164" s="17"/>
      <c r="AN164" s="18"/>
      <c r="AO164" s="18"/>
    </row>
    <row r="165" spans="1:41" ht="60" x14ac:dyDescent="0.25">
      <c r="A165" s="14" t="s">
        <v>422</v>
      </c>
      <c r="B165" s="14" t="s">
        <v>128</v>
      </c>
      <c r="C165" s="15">
        <v>45078</v>
      </c>
      <c r="D165" s="15" t="s">
        <v>69</v>
      </c>
      <c r="E165" s="16" t="s">
        <v>70</v>
      </c>
      <c r="F165" s="14" t="s">
        <v>71</v>
      </c>
      <c r="G165" s="16" t="s">
        <v>72</v>
      </c>
      <c r="H165" s="14" t="s">
        <v>463</v>
      </c>
      <c r="I165" s="16" t="s">
        <v>464</v>
      </c>
      <c r="J165" s="17" t="s">
        <v>465</v>
      </c>
      <c r="K165" s="17" t="s">
        <v>466</v>
      </c>
      <c r="L165" s="18" t="s">
        <v>467</v>
      </c>
      <c r="M165" s="19" t="s">
        <v>468</v>
      </c>
      <c r="N165" s="15" t="s">
        <v>79</v>
      </c>
      <c r="O165" s="17"/>
      <c r="P165" s="17"/>
      <c r="Q165" s="17" t="s">
        <v>163</v>
      </c>
      <c r="R165" s="18" t="s">
        <v>164</v>
      </c>
      <c r="S165" s="18" t="s">
        <v>82</v>
      </c>
      <c r="T165" s="18" t="s">
        <v>131</v>
      </c>
      <c r="U165" s="15">
        <v>44546</v>
      </c>
      <c r="V165" s="15"/>
      <c r="W165" s="17"/>
      <c r="X165" s="18"/>
      <c r="Y165" s="17"/>
      <c r="Z165" s="18"/>
      <c r="AA165" s="17"/>
      <c r="AB165" s="18"/>
      <c r="AC165" s="17"/>
      <c r="AD165" s="18"/>
      <c r="AE165" s="17"/>
      <c r="AF165" s="18"/>
      <c r="AG165" s="17"/>
      <c r="AH165" s="18"/>
      <c r="AI165" s="17"/>
      <c r="AJ165" s="18"/>
      <c r="AK165" s="17"/>
      <c r="AL165" s="18"/>
      <c r="AM165" s="17"/>
      <c r="AN165" s="18"/>
      <c r="AO165" s="18"/>
    </row>
    <row r="166" spans="1:41" ht="60" x14ac:dyDescent="0.25">
      <c r="A166" s="14" t="s">
        <v>422</v>
      </c>
      <c r="B166" s="14" t="s">
        <v>128</v>
      </c>
      <c r="C166" s="15">
        <v>45078</v>
      </c>
      <c r="D166" s="15" t="s">
        <v>69</v>
      </c>
      <c r="E166" s="16" t="s">
        <v>70</v>
      </c>
      <c r="F166" s="14" t="s">
        <v>71</v>
      </c>
      <c r="G166" s="16" t="s">
        <v>72</v>
      </c>
      <c r="H166" s="14" t="s">
        <v>463</v>
      </c>
      <c r="I166" s="16" t="s">
        <v>464</v>
      </c>
      <c r="J166" s="17" t="s">
        <v>465</v>
      </c>
      <c r="K166" s="17" t="s">
        <v>466</v>
      </c>
      <c r="L166" s="18" t="s">
        <v>469</v>
      </c>
      <c r="M166" s="19" t="s">
        <v>470</v>
      </c>
      <c r="N166" s="15" t="s">
        <v>122</v>
      </c>
      <c r="O166" s="17"/>
      <c r="P166" s="17"/>
      <c r="Q166" s="17" t="s">
        <v>163</v>
      </c>
      <c r="R166" s="18" t="s">
        <v>164</v>
      </c>
      <c r="S166" s="18" t="s">
        <v>82</v>
      </c>
      <c r="T166" s="18" t="s">
        <v>131</v>
      </c>
      <c r="U166" s="15">
        <v>44546</v>
      </c>
      <c r="V166" s="15"/>
      <c r="W166" s="17"/>
      <c r="X166" s="18"/>
      <c r="Y166" s="17"/>
      <c r="Z166" s="18"/>
      <c r="AA166" s="17"/>
      <c r="AB166" s="18"/>
      <c r="AC166" s="17"/>
      <c r="AD166" s="18"/>
      <c r="AE166" s="17"/>
      <c r="AF166" s="18"/>
      <c r="AG166" s="17"/>
      <c r="AH166" s="18"/>
      <c r="AI166" s="17"/>
      <c r="AJ166" s="18"/>
      <c r="AK166" s="17"/>
      <c r="AL166" s="18"/>
      <c r="AM166" s="17"/>
      <c r="AN166" s="18"/>
      <c r="AO166" s="18"/>
    </row>
    <row r="167" spans="1:41" ht="135" x14ac:dyDescent="0.25">
      <c r="A167" s="14" t="s">
        <v>422</v>
      </c>
      <c r="B167" s="14" t="s">
        <v>128</v>
      </c>
      <c r="C167" s="15">
        <v>45078</v>
      </c>
      <c r="D167" s="15" t="s">
        <v>69</v>
      </c>
      <c r="E167" s="16" t="s">
        <v>70</v>
      </c>
      <c r="F167" s="14" t="s">
        <v>71</v>
      </c>
      <c r="G167" s="16" t="s">
        <v>72</v>
      </c>
      <c r="H167" s="14" t="s">
        <v>463</v>
      </c>
      <c r="I167" s="16" t="s">
        <v>464</v>
      </c>
      <c r="J167" s="17" t="s">
        <v>465</v>
      </c>
      <c r="K167" s="17" t="s">
        <v>466</v>
      </c>
      <c r="L167" s="18" t="s">
        <v>467</v>
      </c>
      <c r="M167" s="19" t="s">
        <v>468</v>
      </c>
      <c r="N167" s="15" t="s">
        <v>79</v>
      </c>
      <c r="O167" s="17"/>
      <c r="P167" s="17"/>
      <c r="Q167" s="17" t="s">
        <v>471</v>
      </c>
      <c r="R167" s="18" t="s">
        <v>472</v>
      </c>
      <c r="S167" s="18" t="s">
        <v>167</v>
      </c>
      <c r="T167" s="18" t="s">
        <v>83</v>
      </c>
      <c r="U167" s="15">
        <v>44546</v>
      </c>
      <c r="V167" s="15"/>
      <c r="W167" s="17" t="s">
        <v>553</v>
      </c>
      <c r="X167" s="18" t="s">
        <v>553</v>
      </c>
      <c r="Y167" s="17" t="str">
        <f>VLOOKUP(X167,'Axe 2 Règles de gestion'!$D$2:$F$155,3, FALSE)</f>
        <v>Rémunération : La quotité de la retenue prévue ne peut être supérieure à 1/2 du montant total du traitement. Toutefois, l'agent continue à percevoir la totalité des suppléments pour charges de famille.</v>
      </c>
      <c r="Z167" s="18"/>
      <c r="AA167" s="17"/>
      <c r="AB167" s="18"/>
      <c r="AC167" s="17"/>
      <c r="AD167" s="18"/>
      <c r="AE167" s="17"/>
      <c r="AF167" s="18"/>
      <c r="AG167" s="17"/>
      <c r="AH167" s="18"/>
      <c r="AI167" s="17"/>
      <c r="AJ167" s="18"/>
      <c r="AK167" s="17"/>
      <c r="AL167" s="18"/>
      <c r="AM167" s="17"/>
      <c r="AN167" s="18"/>
      <c r="AO167" s="18"/>
    </row>
    <row r="168" spans="1:41" ht="60" x14ac:dyDescent="0.25">
      <c r="A168" s="14" t="s">
        <v>422</v>
      </c>
      <c r="B168" s="14" t="s">
        <v>128</v>
      </c>
      <c r="C168" s="15">
        <v>45078</v>
      </c>
      <c r="D168" s="15" t="s">
        <v>69</v>
      </c>
      <c r="E168" s="16" t="s">
        <v>70</v>
      </c>
      <c r="F168" s="14" t="s">
        <v>71</v>
      </c>
      <c r="G168" s="16" t="s">
        <v>72</v>
      </c>
      <c r="H168" s="14" t="s">
        <v>463</v>
      </c>
      <c r="I168" s="16" t="s">
        <v>464</v>
      </c>
      <c r="J168" s="17" t="s">
        <v>465</v>
      </c>
      <c r="K168" s="17" t="s">
        <v>466</v>
      </c>
      <c r="L168" s="18" t="s">
        <v>469</v>
      </c>
      <c r="M168" s="19" t="s">
        <v>470</v>
      </c>
      <c r="N168" s="15" t="s">
        <v>122</v>
      </c>
      <c r="O168" s="17"/>
      <c r="P168" s="17"/>
      <c r="Q168" s="17" t="s">
        <v>471</v>
      </c>
      <c r="R168" s="18" t="s">
        <v>472</v>
      </c>
      <c r="S168" s="18" t="s">
        <v>167</v>
      </c>
      <c r="T168" s="18" t="s">
        <v>83</v>
      </c>
      <c r="U168" s="15">
        <v>44546</v>
      </c>
      <c r="V168" s="15"/>
      <c r="W168" s="17"/>
      <c r="X168" s="18"/>
      <c r="Y168" s="17"/>
      <c r="Z168" s="18"/>
      <c r="AA168" s="17"/>
      <c r="AB168" s="18"/>
      <c r="AC168" s="17"/>
      <c r="AD168" s="18"/>
      <c r="AE168" s="17"/>
      <c r="AF168" s="18"/>
      <c r="AG168" s="17"/>
      <c r="AH168" s="18"/>
      <c r="AI168" s="17"/>
      <c r="AJ168" s="18"/>
      <c r="AK168" s="17"/>
      <c r="AL168" s="18"/>
      <c r="AM168" s="17"/>
      <c r="AN168" s="18"/>
      <c r="AO168" s="18"/>
    </row>
    <row r="169" spans="1:41" ht="135" x14ac:dyDescent="0.25">
      <c r="A169" s="14" t="s">
        <v>422</v>
      </c>
      <c r="B169" s="14" t="s">
        <v>128</v>
      </c>
      <c r="C169" s="15">
        <v>45078</v>
      </c>
      <c r="D169" s="15" t="s">
        <v>69</v>
      </c>
      <c r="E169" s="16" t="s">
        <v>70</v>
      </c>
      <c r="F169" s="14" t="s">
        <v>71</v>
      </c>
      <c r="G169" s="16" t="s">
        <v>72</v>
      </c>
      <c r="H169" s="14" t="s">
        <v>463</v>
      </c>
      <c r="I169" s="16" t="s">
        <v>464</v>
      </c>
      <c r="J169" s="17" t="s">
        <v>465</v>
      </c>
      <c r="K169" s="17" t="s">
        <v>466</v>
      </c>
      <c r="L169" s="18" t="s">
        <v>467</v>
      </c>
      <c r="M169" s="19" t="s">
        <v>468</v>
      </c>
      <c r="N169" s="15" t="s">
        <v>79</v>
      </c>
      <c r="O169" s="17"/>
      <c r="P169" s="17"/>
      <c r="Q169" s="17" t="s">
        <v>491</v>
      </c>
      <c r="R169" s="18" t="s">
        <v>492</v>
      </c>
      <c r="S169" s="18" t="s">
        <v>167</v>
      </c>
      <c r="T169" s="18" t="s">
        <v>83</v>
      </c>
      <c r="U169" s="15">
        <v>44546</v>
      </c>
      <c r="V169" s="15"/>
      <c r="W169" s="17" t="s">
        <v>553</v>
      </c>
      <c r="X169" s="18" t="s">
        <v>553</v>
      </c>
      <c r="Y169" s="17" t="str">
        <f>VLOOKUP(X169,'Axe 2 Règles de gestion'!$D$2:$F$155,3, FALSE)</f>
        <v>Rémunération : La quotité de la retenue prévue ne peut être supérieure à 1/2 du montant total du traitement. Toutefois, l'agent continue à percevoir la totalité des suppléments pour charges de famille.</v>
      </c>
      <c r="Z169" s="18"/>
      <c r="AA169" s="17"/>
      <c r="AB169" s="18"/>
      <c r="AC169" s="17"/>
      <c r="AD169" s="18"/>
      <c r="AE169" s="17"/>
      <c r="AF169" s="18"/>
      <c r="AG169" s="17"/>
      <c r="AH169" s="18"/>
      <c r="AI169" s="17"/>
      <c r="AJ169" s="18"/>
      <c r="AK169" s="17"/>
      <c r="AL169" s="18"/>
      <c r="AM169" s="17"/>
      <c r="AN169" s="18"/>
      <c r="AO169" s="18"/>
    </row>
    <row r="170" spans="1:41" ht="75" x14ac:dyDescent="0.25">
      <c r="A170" s="14" t="s">
        <v>422</v>
      </c>
      <c r="B170" s="14" t="s">
        <v>128</v>
      </c>
      <c r="C170" s="15">
        <v>45078</v>
      </c>
      <c r="D170" s="15" t="s">
        <v>69</v>
      </c>
      <c r="E170" s="16" t="s">
        <v>70</v>
      </c>
      <c r="F170" s="14" t="s">
        <v>71</v>
      </c>
      <c r="G170" s="16" t="s">
        <v>72</v>
      </c>
      <c r="H170" s="14" t="s">
        <v>463</v>
      </c>
      <c r="I170" s="16" t="s">
        <v>464</v>
      </c>
      <c r="J170" s="17" t="s">
        <v>465</v>
      </c>
      <c r="K170" s="17" t="s">
        <v>466</v>
      </c>
      <c r="L170" s="18" t="s">
        <v>469</v>
      </c>
      <c r="M170" s="19" t="s">
        <v>470</v>
      </c>
      <c r="N170" s="15" t="s">
        <v>122</v>
      </c>
      <c r="O170" s="17"/>
      <c r="P170" s="17"/>
      <c r="Q170" s="17" t="s">
        <v>491</v>
      </c>
      <c r="R170" s="18" t="s">
        <v>492</v>
      </c>
      <c r="S170" s="18" t="s">
        <v>167</v>
      </c>
      <c r="T170" s="18" t="s">
        <v>83</v>
      </c>
      <c r="U170" s="15">
        <v>44546</v>
      </c>
      <c r="V170" s="15"/>
      <c r="W170" s="17"/>
      <c r="X170" s="18"/>
      <c r="Y170" s="17"/>
      <c r="Z170" s="18"/>
      <c r="AA170" s="17"/>
      <c r="AB170" s="18"/>
      <c r="AC170" s="17"/>
      <c r="AD170" s="18"/>
      <c r="AE170" s="17"/>
      <c r="AF170" s="18"/>
      <c r="AG170" s="17"/>
      <c r="AH170" s="18"/>
      <c r="AI170" s="17"/>
      <c r="AJ170" s="18"/>
      <c r="AK170" s="17"/>
      <c r="AL170" s="18"/>
      <c r="AM170" s="17"/>
      <c r="AN170" s="18"/>
      <c r="AO170" s="18"/>
    </row>
    <row r="171" spans="1:41" ht="135" x14ac:dyDescent="0.25">
      <c r="A171" s="14" t="s">
        <v>422</v>
      </c>
      <c r="B171" s="14" t="s">
        <v>128</v>
      </c>
      <c r="C171" s="15">
        <v>45078</v>
      </c>
      <c r="D171" s="15" t="s">
        <v>69</v>
      </c>
      <c r="E171" s="16" t="s">
        <v>70</v>
      </c>
      <c r="F171" s="14" t="s">
        <v>71</v>
      </c>
      <c r="G171" s="16" t="s">
        <v>72</v>
      </c>
      <c r="H171" s="14" t="s">
        <v>463</v>
      </c>
      <c r="I171" s="16" t="s">
        <v>464</v>
      </c>
      <c r="J171" s="17" t="s">
        <v>465</v>
      </c>
      <c r="K171" s="17" t="s">
        <v>466</v>
      </c>
      <c r="L171" s="18" t="s">
        <v>467</v>
      </c>
      <c r="M171" s="19" t="s">
        <v>468</v>
      </c>
      <c r="N171" s="15" t="s">
        <v>79</v>
      </c>
      <c r="O171" s="17"/>
      <c r="P171" s="17"/>
      <c r="Q171" s="17" t="s">
        <v>495</v>
      </c>
      <c r="R171" s="18" t="s">
        <v>496</v>
      </c>
      <c r="S171" s="18" t="s">
        <v>167</v>
      </c>
      <c r="T171" s="18" t="s">
        <v>83</v>
      </c>
      <c r="U171" s="15">
        <v>44546</v>
      </c>
      <c r="V171" s="15"/>
      <c r="W171" s="17" t="s">
        <v>553</v>
      </c>
      <c r="X171" s="18" t="s">
        <v>553</v>
      </c>
      <c r="Y171" s="17" t="str">
        <f>VLOOKUP(X171,'Axe 2 Règles de gestion'!$D$2:$F$155,3, FALSE)</f>
        <v>Rémunération : La quotité de la retenue prévue ne peut être supérieure à 1/2 du montant total du traitement. Toutefois, l'agent continue à percevoir la totalité des suppléments pour charges de famille.</v>
      </c>
      <c r="Z171" s="18"/>
      <c r="AA171" s="17"/>
      <c r="AB171" s="18"/>
      <c r="AC171" s="17"/>
      <c r="AD171" s="18"/>
      <c r="AE171" s="17"/>
      <c r="AF171" s="18"/>
      <c r="AG171" s="17"/>
      <c r="AH171" s="18"/>
      <c r="AI171" s="17"/>
      <c r="AJ171" s="18"/>
      <c r="AK171" s="17"/>
      <c r="AL171" s="18"/>
      <c r="AM171" s="17"/>
      <c r="AN171" s="18"/>
      <c r="AO171" s="18"/>
    </row>
    <row r="172" spans="1:41" ht="60" x14ac:dyDescent="0.25">
      <c r="A172" s="14" t="s">
        <v>422</v>
      </c>
      <c r="B172" s="14" t="s">
        <v>128</v>
      </c>
      <c r="C172" s="15">
        <v>45078</v>
      </c>
      <c r="D172" s="15" t="s">
        <v>69</v>
      </c>
      <c r="E172" s="16" t="s">
        <v>70</v>
      </c>
      <c r="F172" s="14" t="s">
        <v>71</v>
      </c>
      <c r="G172" s="16" t="s">
        <v>72</v>
      </c>
      <c r="H172" s="14" t="s">
        <v>463</v>
      </c>
      <c r="I172" s="16" t="s">
        <v>464</v>
      </c>
      <c r="J172" s="17" t="s">
        <v>465</v>
      </c>
      <c r="K172" s="17" t="s">
        <v>466</v>
      </c>
      <c r="L172" s="18" t="s">
        <v>469</v>
      </c>
      <c r="M172" s="19" t="s">
        <v>470</v>
      </c>
      <c r="N172" s="15" t="s">
        <v>122</v>
      </c>
      <c r="O172" s="17"/>
      <c r="P172" s="17"/>
      <c r="Q172" s="17" t="s">
        <v>495</v>
      </c>
      <c r="R172" s="18" t="s">
        <v>496</v>
      </c>
      <c r="S172" s="18" t="s">
        <v>167</v>
      </c>
      <c r="T172" s="18" t="s">
        <v>83</v>
      </c>
      <c r="U172" s="15">
        <v>44546</v>
      </c>
      <c r="V172" s="15"/>
      <c r="W172" s="17"/>
      <c r="X172" s="18"/>
      <c r="Y172" s="17"/>
      <c r="Z172" s="18"/>
      <c r="AA172" s="17"/>
      <c r="AB172" s="18"/>
      <c r="AC172" s="17"/>
      <c r="AD172" s="18"/>
      <c r="AE172" s="17"/>
      <c r="AF172" s="18"/>
      <c r="AG172" s="17"/>
      <c r="AH172" s="18"/>
      <c r="AI172" s="17"/>
      <c r="AJ172" s="18"/>
      <c r="AK172" s="17"/>
      <c r="AL172" s="18"/>
      <c r="AM172" s="17"/>
      <c r="AN172" s="18"/>
      <c r="AO172" s="18"/>
    </row>
    <row r="173" spans="1:41" x14ac:dyDescent="0.25">
      <c r="A173" s="20"/>
      <c r="B173" s="20"/>
      <c r="C173" s="21"/>
      <c r="D173" s="21"/>
      <c r="E173" s="22"/>
      <c r="F173" s="20"/>
      <c r="G173" s="22"/>
      <c r="H173" s="20"/>
      <c r="I173" s="22"/>
      <c r="L173" s="23"/>
      <c r="M173" s="24"/>
      <c r="N173" s="21"/>
      <c r="U173" s="21"/>
      <c r="V173" s="21"/>
    </row>
    <row r="174" spans="1:41" x14ac:dyDescent="0.25">
      <c r="A174" s="20"/>
      <c r="B174" s="20"/>
      <c r="C174" s="21"/>
      <c r="D174" s="21"/>
      <c r="E174" s="22"/>
      <c r="F174" s="20"/>
      <c r="G174" s="22"/>
      <c r="H174" s="20"/>
      <c r="I174" s="22"/>
      <c r="L174" s="23"/>
      <c r="M174" s="24"/>
      <c r="N174" s="21"/>
      <c r="U174" s="21"/>
      <c r="V174" s="21"/>
    </row>
    <row r="175" spans="1:41" x14ac:dyDescent="0.25">
      <c r="A175" s="20"/>
      <c r="B175" s="20"/>
      <c r="C175" s="21"/>
      <c r="D175" s="21"/>
      <c r="E175" s="22"/>
      <c r="F175" s="20"/>
      <c r="G175" s="22"/>
      <c r="H175" s="20"/>
      <c r="I175" s="22"/>
      <c r="L175" s="23"/>
      <c r="M175" s="24"/>
      <c r="N175" s="21"/>
      <c r="U175" s="21"/>
      <c r="V175" s="21"/>
    </row>
    <row r="176" spans="1:41" x14ac:dyDescent="0.25">
      <c r="A176" s="20"/>
      <c r="B176" s="20"/>
      <c r="C176" s="21"/>
      <c r="D176" s="21"/>
      <c r="E176" s="22"/>
      <c r="F176" s="20"/>
      <c r="G176" s="22"/>
      <c r="H176" s="20"/>
      <c r="I176" s="22"/>
      <c r="L176" s="23"/>
      <c r="M176" s="24"/>
      <c r="N176" s="21"/>
      <c r="U176" s="21"/>
      <c r="V176" s="21"/>
    </row>
    <row r="177" spans="1:22" x14ac:dyDescent="0.25">
      <c r="A177" s="20"/>
      <c r="B177" s="20"/>
      <c r="C177" s="21"/>
      <c r="D177" s="21"/>
      <c r="E177" s="22"/>
      <c r="F177" s="20"/>
      <c r="G177" s="22"/>
      <c r="H177" s="20"/>
      <c r="I177" s="22"/>
      <c r="L177" s="23"/>
      <c r="M177" s="24"/>
      <c r="N177" s="21"/>
      <c r="U177" s="21"/>
      <c r="V177" s="21"/>
    </row>
    <row r="178" spans="1:22" x14ac:dyDescent="0.25">
      <c r="A178" s="20"/>
      <c r="B178" s="20"/>
      <c r="C178" s="21"/>
      <c r="D178" s="21"/>
      <c r="E178" s="22"/>
      <c r="F178" s="20"/>
      <c r="G178" s="22"/>
      <c r="H178" s="20"/>
      <c r="I178" s="22"/>
      <c r="L178" s="23"/>
      <c r="M178" s="24"/>
      <c r="N178" s="21"/>
      <c r="U178" s="21"/>
      <c r="V178" s="21"/>
    </row>
    <row r="179" spans="1:22" x14ac:dyDescent="0.25">
      <c r="A179" s="20"/>
      <c r="B179" s="20"/>
      <c r="C179" s="21"/>
      <c r="D179" s="21"/>
      <c r="E179" s="22"/>
      <c r="F179" s="20"/>
      <c r="G179" s="22"/>
      <c r="H179" s="20"/>
      <c r="I179" s="22"/>
      <c r="L179" s="23"/>
      <c r="M179" s="24"/>
      <c r="N179" s="21"/>
      <c r="U179" s="21"/>
      <c r="V179" s="21"/>
    </row>
    <row r="180" spans="1:22" x14ac:dyDescent="0.25">
      <c r="A180" s="20"/>
      <c r="B180" s="20"/>
      <c r="C180" s="21"/>
      <c r="D180" s="21"/>
      <c r="E180" s="22"/>
      <c r="F180" s="20"/>
      <c r="G180" s="22"/>
      <c r="H180" s="20"/>
      <c r="I180" s="22"/>
      <c r="L180" s="23"/>
      <c r="M180" s="24"/>
      <c r="N180" s="21"/>
      <c r="U180" s="21"/>
      <c r="V180" s="21"/>
    </row>
    <row r="181" spans="1:22" x14ac:dyDescent="0.25">
      <c r="A181" s="20"/>
      <c r="B181" s="20"/>
      <c r="C181" s="21"/>
      <c r="D181" s="21"/>
      <c r="E181" s="22"/>
      <c r="F181" s="20"/>
      <c r="G181" s="22"/>
      <c r="H181" s="20"/>
      <c r="I181" s="22"/>
      <c r="L181" s="23"/>
      <c r="M181" s="24"/>
      <c r="N181" s="21"/>
      <c r="U181" s="21"/>
      <c r="V181" s="21"/>
    </row>
    <row r="182" spans="1:22" x14ac:dyDescent="0.25">
      <c r="A182" s="20"/>
      <c r="B182" s="20"/>
      <c r="C182" s="21"/>
      <c r="D182" s="21"/>
      <c r="E182" s="22"/>
      <c r="F182" s="20"/>
      <c r="G182" s="22"/>
      <c r="H182" s="20"/>
      <c r="I182" s="22"/>
      <c r="L182" s="23"/>
      <c r="M182" s="24"/>
      <c r="N182" s="21"/>
      <c r="U182" s="21"/>
      <c r="V182" s="21"/>
    </row>
    <row r="183" spans="1:22" x14ac:dyDescent="0.25">
      <c r="A183" s="20"/>
      <c r="B183" s="20"/>
      <c r="C183" s="21"/>
      <c r="D183" s="21"/>
      <c r="E183" s="22"/>
      <c r="F183" s="20"/>
      <c r="G183" s="22"/>
      <c r="H183" s="20"/>
      <c r="I183" s="22"/>
      <c r="L183" s="23"/>
      <c r="M183" s="24"/>
      <c r="N183" s="21"/>
      <c r="U183" s="21"/>
      <c r="V183" s="21"/>
    </row>
    <row r="184" spans="1:22" x14ac:dyDescent="0.25">
      <c r="A184" s="20"/>
      <c r="B184" s="20"/>
      <c r="C184" s="21"/>
      <c r="D184" s="21"/>
      <c r="E184" s="22"/>
      <c r="F184" s="20"/>
      <c r="G184" s="22"/>
      <c r="H184" s="20"/>
      <c r="I184" s="22"/>
      <c r="L184" s="23"/>
      <c r="M184" s="24"/>
      <c r="N184" s="21"/>
      <c r="U184" s="21"/>
      <c r="V184" s="21"/>
    </row>
    <row r="185" spans="1:22" x14ac:dyDescent="0.25">
      <c r="A185" s="20"/>
      <c r="B185" s="20"/>
      <c r="C185" s="21"/>
      <c r="D185" s="21"/>
      <c r="E185" s="22"/>
      <c r="F185" s="20"/>
      <c r="G185" s="22"/>
      <c r="H185" s="20"/>
      <c r="I185" s="22"/>
      <c r="L185" s="23"/>
      <c r="M185" s="24"/>
      <c r="N185" s="21"/>
      <c r="U185" s="21"/>
      <c r="V185" s="21"/>
    </row>
    <row r="186" spans="1:22" x14ac:dyDescent="0.25">
      <c r="A186" s="20"/>
      <c r="B186" s="20"/>
      <c r="C186" s="21"/>
      <c r="D186" s="21"/>
      <c r="E186" s="22"/>
      <c r="F186" s="20"/>
      <c r="G186" s="22"/>
      <c r="H186" s="20"/>
      <c r="I186" s="22"/>
      <c r="L186" s="23"/>
      <c r="M186" s="24"/>
      <c r="N186" s="21"/>
      <c r="U186" s="21"/>
      <c r="V186" s="21"/>
    </row>
    <row r="187" spans="1:22" x14ac:dyDescent="0.25">
      <c r="A187" s="20"/>
      <c r="B187" s="20"/>
      <c r="C187" s="21"/>
      <c r="D187" s="21"/>
      <c r="E187" s="22"/>
      <c r="F187" s="20"/>
      <c r="G187" s="22"/>
      <c r="H187" s="20"/>
      <c r="I187" s="22"/>
      <c r="L187" s="23"/>
      <c r="M187" s="24"/>
      <c r="N187" s="21"/>
      <c r="U187" s="21"/>
      <c r="V187" s="21"/>
    </row>
    <row r="188" spans="1:22" x14ac:dyDescent="0.25">
      <c r="A188" s="20"/>
      <c r="B188" s="20"/>
      <c r="C188" s="21"/>
      <c r="D188" s="21"/>
      <c r="E188" s="22"/>
      <c r="F188" s="20"/>
      <c r="G188" s="22"/>
      <c r="H188" s="20"/>
      <c r="I188" s="22"/>
      <c r="L188" s="23"/>
      <c r="M188" s="24"/>
      <c r="N188" s="21"/>
      <c r="U188" s="21"/>
      <c r="V188" s="21"/>
    </row>
    <row r="189" spans="1:22" x14ac:dyDescent="0.25">
      <c r="A189" s="20"/>
      <c r="B189" s="20"/>
      <c r="C189" s="21"/>
      <c r="D189" s="21"/>
      <c r="E189" s="22"/>
      <c r="F189" s="20"/>
      <c r="G189" s="22"/>
      <c r="H189" s="20"/>
      <c r="I189" s="22"/>
      <c r="L189" s="23"/>
      <c r="M189" s="24"/>
      <c r="N189" s="21"/>
      <c r="U189" s="21"/>
      <c r="V189" s="21"/>
    </row>
    <row r="190" spans="1:22" x14ac:dyDescent="0.25">
      <c r="A190" s="20"/>
      <c r="B190" s="20"/>
      <c r="C190" s="21"/>
      <c r="D190" s="21"/>
      <c r="E190" s="22"/>
      <c r="F190" s="20"/>
      <c r="G190" s="22"/>
      <c r="H190" s="20"/>
      <c r="I190" s="22"/>
      <c r="L190" s="23"/>
      <c r="M190" s="24"/>
      <c r="N190" s="21"/>
      <c r="U190" s="21"/>
      <c r="V190" s="21"/>
    </row>
    <row r="191" spans="1:22" x14ac:dyDescent="0.25">
      <c r="A191" s="20"/>
      <c r="B191" s="20"/>
      <c r="C191" s="21"/>
      <c r="D191" s="21"/>
      <c r="E191" s="22"/>
      <c r="F191" s="20"/>
      <c r="G191" s="22"/>
      <c r="H191" s="20"/>
      <c r="I191" s="22"/>
      <c r="L191" s="23"/>
      <c r="M191" s="24"/>
      <c r="N191" s="21"/>
      <c r="U191" s="21"/>
      <c r="V191" s="21"/>
    </row>
    <row r="192" spans="1:22" x14ac:dyDescent="0.25">
      <c r="A192" s="20"/>
      <c r="B192" s="20"/>
      <c r="C192" s="21"/>
      <c r="D192" s="21"/>
      <c r="E192" s="22"/>
      <c r="F192" s="20"/>
      <c r="G192" s="22"/>
      <c r="H192" s="20"/>
      <c r="I192" s="22"/>
      <c r="L192" s="23"/>
      <c r="M192" s="24"/>
      <c r="N192" s="21"/>
      <c r="U192" s="21"/>
      <c r="V192" s="21"/>
    </row>
    <row r="193" spans="1:22" x14ac:dyDescent="0.25">
      <c r="A193" s="20"/>
      <c r="B193" s="20"/>
      <c r="C193" s="21"/>
      <c r="D193" s="21"/>
      <c r="E193" s="22"/>
      <c r="F193" s="20"/>
      <c r="G193" s="22"/>
      <c r="H193" s="20"/>
      <c r="I193" s="22"/>
      <c r="L193" s="23"/>
      <c r="M193" s="24"/>
      <c r="N193" s="21"/>
      <c r="U193" s="21"/>
      <c r="V193" s="21"/>
    </row>
    <row r="194" spans="1:22" x14ac:dyDescent="0.25">
      <c r="A194" s="20"/>
      <c r="B194" s="20"/>
      <c r="C194" s="21"/>
      <c r="D194" s="21"/>
      <c r="E194" s="22"/>
      <c r="F194" s="20"/>
      <c r="G194" s="22"/>
      <c r="H194" s="20"/>
      <c r="I194" s="22"/>
      <c r="L194" s="23"/>
      <c r="M194" s="24"/>
      <c r="N194" s="21"/>
      <c r="U194" s="21"/>
      <c r="V194" s="21"/>
    </row>
    <row r="195" spans="1:22" x14ac:dyDescent="0.25">
      <c r="A195" s="20"/>
      <c r="B195" s="20"/>
      <c r="C195" s="21"/>
      <c r="D195" s="21"/>
      <c r="E195" s="22"/>
      <c r="F195" s="20"/>
      <c r="G195" s="22"/>
      <c r="H195" s="20"/>
      <c r="I195" s="22"/>
      <c r="L195" s="23"/>
      <c r="M195" s="24"/>
      <c r="N195" s="21"/>
      <c r="U195" s="21"/>
      <c r="V195" s="21"/>
    </row>
    <row r="196" spans="1:22" x14ac:dyDescent="0.25">
      <c r="A196" s="20"/>
      <c r="B196" s="20"/>
      <c r="C196" s="21"/>
      <c r="D196" s="21"/>
      <c r="E196" s="22"/>
      <c r="F196" s="20"/>
      <c r="G196" s="22"/>
      <c r="H196" s="20"/>
      <c r="I196" s="22"/>
      <c r="L196" s="23"/>
      <c r="M196" s="24"/>
      <c r="N196" s="21"/>
      <c r="U196" s="21"/>
      <c r="V196" s="21"/>
    </row>
    <row r="197" spans="1:22" x14ac:dyDescent="0.25">
      <c r="A197" s="20"/>
      <c r="B197" s="20"/>
      <c r="C197" s="21"/>
      <c r="D197" s="21"/>
      <c r="E197" s="22"/>
      <c r="F197" s="20"/>
      <c r="G197" s="22"/>
      <c r="H197" s="20"/>
      <c r="I197" s="22"/>
      <c r="L197" s="23"/>
      <c r="M197" s="24"/>
      <c r="N197" s="21"/>
      <c r="U197" s="21"/>
      <c r="V197" s="21"/>
    </row>
    <row r="198" spans="1:22" x14ac:dyDescent="0.25">
      <c r="A198" s="20"/>
      <c r="B198" s="20"/>
      <c r="C198" s="21"/>
      <c r="D198" s="21"/>
      <c r="E198" s="22"/>
      <c r="F198" s="20"/>
      <c r="G198" s="22"/>
      <c r="H198" s="20"/>
      <c r="I198" s="22"/>
      <c r="L198" s="23"/>
      <c r="M198" s="24"/>
      <c r="N198" s="21"/>
      <c r="U198" s="21"/>
      <c r="V198" s="21"/>
    </row>
    <row r="199" spans="1:22" x14ac:dyDescent="0.25">
      <c r="A199" s="20"/>
      <c r="B199" s="20"/>
      <c r="C199" s="21"/>
      <c r="D199" s="21"/>
      <c r="E199" s="22"/>
      <c r="F199" s="20"/>
      <c r="G199" s="22"/>
      <c r="H199" s="20"/>
      <c r="I199" s="22"/>
      <c r="L199" s="23"/>
      <c r="M199" s="24"/>
      <c r="N199" s="21"/>
      <c r="U199" s="21"/>
      <c r="V199" s="21"/>
    </row>
    <row r="200" spans="1:22" x14ac:dyDescent="0.25">
      <c r="A200" s="20"/>
      <c r="B200" s="20"/>
      <c r="C200" s="21"/>
      <c r="D200" s="21"/>
      <c r="E200" s="22"/>
      <c r="F200" s="20"/>
      <c r="G200" s="22"/>
      <c r="H200" s="20"/>
      <c r="I200" s="22"/>
      <c r="L200" s="23"/>
      <c r="M200" s="24"/>
      <c r="N200" s="21"/>
      <c r="U200" s="21"/>
      <c r="V200" s="21"/>
    </row>
    <row r="201" spans="1:22" x14ac:dyDescent="0.25">
      <c r="A201" s="20"/>
      <c r="B201" s="20"/>
      <c r="C201" s="21"/>
      <c r="D201" s="21"/>
      <c r="E201" s="22"/>
      <c r="F201" s="20"/>
      <c r="G201" s="22"/>
      <c r="H201" s="20"/>
      <c r="I201" s="22"/>
      <c r="L201" s="23"/>
      <c r="M201" s="24"/>
      <c r="N201" s="21"/>
      <c r="U201" s="21"/>
      <c r="V201" s="21"/>
    </row>
    <row r="202" spans="1:22" x14ac:dyDescent="0.25">
      <c r="A202" s="20"/>
      <c r="B202" s="20"/>
      <c r="C202" s="21"/>
      <c r="D202" s="21"/>
      <c r="E202" s="22"/>
      <c r="F202" s="20"/>
      <c r="G202" s="22"/>
      <c r="H202" s="20"/>
      <c r="I202" s="22"/>
      <c r="L202" s="23"/>
      <c r="M202" s="24"/>
      <c r="N202" s="21"/>
      <c r="U202" s="21"/>
      <c r="V202" s="21"/>
    </row>
    <row r="203" spans="1:22" x14ac:dyDescent="0.25">
      <c r="A203" s="20"/>
      <c r="B203" s="20"/>
      <c r="C203" s="21"/>
      <c r="D203" s="21"/>
      <c r="E203" s="22"/>
      <c r="F203" s="20"/>
      <c r="G203" s="22"/>
      <c r="H203" s="20"/>
      <c r="I203" s="22"/>
      <c r="L203" s="23"/>
      <c r="M203" s="24"/>
      <c r="N203" s="21"/>
      <c r="U203" s="21"/>
      <c r="V203" s="21"/>
    </row>
    <row r="204" spans="1:22" x14ac:dyDescent="0.25">
      <c r="A204" s="20"/>
      <c r="B204" s="20"/>
      <c r="C204" s="21"/>
      <c r="D204" s="21"/>
      <c r="E204" s="22"/>
      <c r="F204" s="20"/>
      <c r="G204" s="22"/>
      <c r="H204" s="20"/>
      <c r="I204" s="22"/>
      <c r="L204" s="23"/>
      <c r="M204" s="24"/>
      <c r="N204" s="21"/>
      <c r="U204" s="21"/>
      <c r="V204" s="21"/>
    </row>
    <row r="205" spans="1:22" x14ac:dyDescent="0.25">
      <c r="A205" s="20"/>
      <c r="B205" s="20"/>
      <c r="C205" s="21"/>
      <c r="D205" s="21"/>
      <c r="E205" s="22"/>
      <c r="F205" s="20"/>
      <c r="G205" s="22"/>
      <c r="H205" s="20"/>
      <c r="I205" s="22"/>
      <c r="L205" s="23"/>
      <c r="M205" s="24"/>
      <c r="N205" s="21"/>
      <c r="U205" s="21"/>
      <c r="V205" s="21"/>
    </row>
    <row r="206" spans="1:22" x14ac:dyDescent="0.25">
      <c r="A206" s="20"/>
      <c r="B206" s="20"/>
      <c r="C206" s="21"/>
      <c r="D206" s="21"/>
      <c r="E206" s="22"/>
      <c r="F206" s="20"/>
      <c r="G206" s="22"/>
      <c r="H206" s="20"/>
      <c r="I206" s="22"/>
      <c r="L206" s="23"/>
      <c r="M206" s="24"/>
      <c r="N206" s="21"/>
      <c r="U206" s="21"/>
      <c r="V206" s="21"/>
    </row>
    <row r="207" spans="1:22" x14ac:dyDescent="0.25">
      <c r="A207" s="20"/>
      <c r="B207" s="20"/>
      <c r="C207" s="21"/>
      <c r="D207" s="21"/>
      <c r="E207" s="22"/>
      <c r="F207" s="20"/>
      <c r="G207" s="22"/>
      <c r="H207" s="20"/>
      <c r="I207" s="22"/>
      <c r="L207" s="23"/>
      <c r="M207" s="24"/>
      <c r="N207" s="21"/>
      <c r="U207" s="21"/>
      <c r="V207" s="21"/>
    </row>
    <row r="208" spans="1:22" x14ac:dyDescent="0.25">
      <c r="A208" s="20"/>
      <c r="B208" s="20"/>
      <c r="C208" s="21"/>
      <c r="D208" s="21"/>
      <c r="E208" s="22"/>
      <c r="F208" s="20"/>
      <c r="G208" s="22"/>
      <c r="H208" s="20"/>
      <c r="I208" s="22"/>
      <c r="L208" s="23"/>
      <c r="M208" s="24"/>
      <c r="N208" s="21"/>
      <c r="U208" s="21"/>
      <c r="V208" s="21"/>
    </row>
    <row r="209" spans="1:22" x14ac:dyDescent="0.25">
      <c r="A209" s="20"/>
      <c r="B209" s="20"/>
      <c r="C209" s="21"/>
      <c r="D209" s="21"/>
      <c r="E209" s="22"/>
      <c r="F209" s="20"/>
      <c r="G209" s="22"/>
      <c r="H209" s="20"/>
      <c r="I209" s="22"/>
      <c r="L209" s="23"/>
      <c r="M209" s="24"/>
      <c r="N209" s="21"/>
      <c r="U209" s="21"/>
      <c r="V209" s="21"/>
    </row>
    <row r="210" spans="1:22" x14ac:dyDescent="0.25">
      <c r="A210" s="20"/>
      <c r="B210" s="20"/>
      <c r="C210" s="21"/>
      <c r="D210" s="21"/>
      <c r="E210" s="22"/>
      <c r="F210" s="20"/>
      <c r="G210" s="22"/>
      <c r="H210" s="20"/>
      <c r="I210" s="22"/>
      <c r="L210" s="23"/>
      <c r="M210" s="24"/>
      <c r="N210" s="21"/>
      <c r="U210" s="21"/>
      <c r="V210" s="21"/>
    </row>
    <row r="211" spans="1:22" x14ac:dyDescent="0.25">
      <c r="A211" s="20"/>
      <c r="B211" s="20"/>
      <c r="C211" s="21"/>
      <c r="D211" s="21"/>
      <c r="E211" s="22"/>
      <c r="F211" s="20"/>
      <c r="G211" s="22"/>
      <c r="H211" s="20"/>
      <c r="I211" s="22"/>
      <c r="L211" s="23"/>
      <c r="M211" s="24"/>
      <c r="N211" s="21"/>
      <c r="U211" s="21"/>
      <c r="V211" s="21"/>
    </row>
    <row r="212" spans="1:22" x14ac:dyDescent="0.25">
      <c r="A212" s="20"/>
      <c r="B212" s="20"/>
      <c r="C212" s="21"/>
      <c r="D212" s="21"/>
      <c r="E212" s="22"/>
      <c r="F212" s="20"/>
      <c r="G212" s="22"/>
      <c r="H212" s="20"/>
      <c r="I212" s="22"/>
      <c r="L212" s="23"/>
      <c r="M212" s="24"/>
      <c r="N212" s="21"/>
      <c r="U212" s="21"/>
      <c r="V212" s="21"/>
    </row>
    <row r="213" spans="1:22" x14ac:dyDescent="0.25">
      <c r="A213" s="20"/>
      <c r="B213" s="20"/>
      <c r="C213" s="21"/>
      <c r="D213" s="21"/>
      <c r="E213" s="22"/>
      <c r="F213" s="20"/>
      <c r="G213" s="22"/>
      <c r="H213" s="20"/>
      <c r="I213" s="22"/>
      <c r="L213" s="23"/>
      <c r="M213" s="24"/>
      <c r="N213" s="21"/>
      <c r="U213" s="21"/>
      <c r="V213" s="21"/>
    </row>
    <row r="214" spans="1:22" x14ac:dyDescent="0.25">
      <c r="A214" s="20"/>
      <c r="B214" s="20"/>
      <c r="C214" s="21"/>
      <c r="D214" s="21"/>
      <c r="E214" s="22"/>
      <c r="F214" s="20"/>
      <c r="G214" s="22"/>
      <c r="H214" s="20"/>
      <c r="I214" s="22"/>
      <c r="L214" s="23"/>
      <c r="M214" s="24"/>
      <c r="N214" s="21"/>
      <c r="U214" s="21"/>
      <c r="V214" s="21"/>
    </row>
    <row r="215" spans="1:22" x14ac:dyDescent="0.25">
      <c r="A215" s="20"/>
      <c r="B215" s="20"/>
      <c r="C215" s="21"/>
      <c r="D215" s="21"/>
      <c r="E215" s="22"/>
      <c r="F215" s="20"/>
      <c r="G215" s="22"/>
      <c r="H215" s="20"/>
      <c r="I215" s="22"/>
      <c r="L215" s="23"/>
      <c r="M215" s="24"/>
      <c r="N215" s="21"/>
      <c r="U215" s="21"/>
      <c r="V215" s="21"/>
    </row>
    <row r="216" spans="1:22" x14ac:dyDescent="0.25">
      <c r="A216" s="20"/>
      <c r="B216" s="20"/>
      <c r="C216" s="21"/>
      <c r="D216" s="21"/>
      <c r="E216" s="22"/>
      <c r="F216" s="20"/>
      <c r="G216" s="22"/>
      <c r="H216" s="20"/>
      <c r="I216" s="22"/>
      <c r="L216" s="23"/>
      <c r="M216" s="24"/>
      <c r="N216" s="21"/>
      <c r="U216" s="21"/>
      <c r="V216" s="21"/>
    </row>
    <row r="217" spans="1:22" x14ac:dyDescent="0.25">
      <c r="A217" s="20"/>
      <c r="B217" s="20"/>
      <c r="C217" s="21"/>
      <c r="D217" s="21"/>
      <c r="E217" s="22"/>
      <c r="F217" s="20"/>
      <c r="G217" s="22"/>
      <c r="H217" s="20"/>
      <c r="I217" s="22"/>
      <c r="L217" s="23"/>
      <c r="M217" s="24"/>
      <c r="N217" s="21"/>
      <c r="U217" s="21"/>
      <c r="V217" s="21"/>
    </row>
    <row r="218" spans="1:22" x14ac:dyDescent="0.25">
      <c r="A218" s="20"/>
      <c r="B218" s="20"/>
      <c r="C218" s="21"/>
      <c r="D218" s="21"/>
      <c r="E218" s="22"/>
      <c r="F218" s="20"/>
      <c r="G218" s="22"/>
      <c r="H218" s="20"/>
      <c r="I218" s="22"/>
      <c r="L218" s="23"/>
      <c r="M218" s="24"/>
      <c r="N218" s="21"/>
      <c r="U218" s="21"/>
      <c r="V218" s="21"/>
    </row>
    <row r="219" spans="1:22" x14ac:dyDescent="0.25">
      <c r="A219" s="20"/>
      <c r="B219" s="20"/>
      <c r="C219" s="21"/>
      <c r="D219" s="21"/>
      <c r="E219" s="22"/>
      <c r="F219" s="20"/>
      <c r="G219" s="22"/>
      <c r="H219" s="20"/>
      <c r="I219" s="22"/>
      <c r="L219" s="23"/>
      <c r="M219" s="24"/>
      <c r="N219" s="21"/>
      <c r="U219" s="21"/>
      <c r="V219" s="21"/>
    </row>
    <row r="220" spans="1:22" x14ac:dyDescent="0.25">
      <c r="A220" s="20"/>
      <c r="B220" s="20"/>
      <c r="C220" s="21"/>
      <c r="D220" s="21"/>
      <c r="E220" s="22"/>
      <c r="F220" s="20"/>
      <c r="G220" s="22"/>
      <c r="H220" s="20"/>
      <c r="I220" s="22"/>
      <c r="L220" s="23"/>
      <c r="M220" s="24"/>
      <c r="N220" s="21"/>
      <c r="U220" s="21"/>
      <c r="V220" s="21"/>
    </row>
    <row r="221" spans="1:22" x14ac:dyDescent="0.25">
      <c r="A221" s="20"/>
      <c r="B221" s="20"/>
      <c r="C221" s="21"/>
      <c r="D221" s="21"/>
      <c r="E221" s="22"/>
      <c r="F221" s="20"/>
      <c r="G221" s="22"/>
      <c r="H221" s="20"/>
      <c r="I221" s="22"/>
      <c r="L221" s="23"/>
      <c r="M221" s="24"/>
      <c r="N221" s="21"/>
      <c r="U221" s="21"/>
      <c r="V221" s="21"/>
    </row>
    <row r="222" spans="1:22" x14ac:dyDescent="0.25">
      <c r="A222" s="20"/>
      <c r="B222" s="20"/>
      <c r="C222" s="21"/>
      <c r="D222" s="21"/>
      <c r="E222" s="22"/>
      <c r="F222" s="20"/>
      <c r="G222" s="22"/>
      <c r="H222" s="20"/>
      <c r="I222" s="22"/>
      <c r="L222" s="23"/>
      <c r="M222" s="24"/>
      <c r="N222" s="21"/>
      <c r="U222" s="21"/>
      <c r="V222" s="21"/>
    </row>
    <row r="223" spans="1:22" x14ac:dyDescent="0.25">
      <c r="A223" s="20"/>
      <c r="B223" s="20"/>
      <c r="C223" s="21"/>
      <c r="D223" s="21"/>
      <c r="E223" s="22"/>
      <c r="F223" s="20"/>
      <c r="G223" s="22"/>
      <c r="H223" s="20"/>
      <c r="I223" s="22"/>
      <c r="L223" s="23"/>
      <c r="M223" s="24"/>
      <c r="N223" s="21"/>
      <c r="U223" s="21"/>
      <c r="V223" s="21"/>
    </row>
    <row r="224" spans="1:22" x14ac:dyDescent="0.25">
      <c r="A224" s="20"/>
      <c r="B224" s="20"/>
      <c r="C224" s="21"/>
      <c r="D224" s="21"/>
      <c r="E224" s="22"/>
      <c r="F224" s="20"/>
      <c r="G224" s="22"/>
      <c r="H224" s="20"/>
      <c r="I224" s="22"/>
      <c r="L224" s="23"/>
      <c r="M224" s="24"/>
      <c r="N224" s="21"/>
      <c r="U224" s="21"/>
      <c r="V224" s="21"/>
    </row>
    <row r="225" spans="1:22" x14ac:dyDescent="0.25">
      <c r="A225" s="20"/>
      <c r="B225" s="20"/>
      <c r="C225" s="21"/>
      <c r="D225" s="21"/>
      <c r="E225" s="22"/>
      <c r="F225" s="20"/>
      <c r="G225" s="22"/>
      <c r="H225" s="20"/>
      <c r="I225" s="22"/>
      <c r="L225" s="23"/>
      <c r="M225" s="24"/>
      <c r="N225" s="21"/>
      <c r="U225" s="21"/>
      <c r="V225" s="21"/>
    </row>
    <row r="226" spans="1:22" x14ac:dyDescent="0.25">
      <c r="A226" s="20"/>
      <c r="B226" s="20"/>
      <c r="C226" s="21"/>
      <c r="D226" s="21"/>
      <c r="E226" s="22"/>
      <c r="F226" s="20"/>
      <c r="G226" s="22"/>
      <c r="H226" s="20"/>
      <c r="I226" s="22"/>
      <c r="L226" s="23"/>
      <c r="M226" s="24"/>
      <c r="N226" s="21"/>
      <c r="U226" s="21"/>
      <c r="V226" s="21"/>
    </row>
    <row r="227" spans="1:22" x14ac:dyDescent="0.25">
      <c r="A227" s="20"/>
      <c r="B227" s="20"/>
      <c r="C227" s="21"/>
      <c r="D227" s="21"/>
      <c r="E227" s="22"/>
      <c r="F227" s="20"/>
      <c r="G227" s="22"/>
      <c r="H227" s="20"/>
      <c r="I227" s="22"/>
      <c r="L227" s="23"/>
      <c r="M227" s="24"/>
      <c r="N227" s="21"/>
      <c r="U227" s="21"/>
      <c r="V227" s="21"/>
    </row>
    <row r="228" spans="1:22" x14ac:dyDescent="0.25">
      <c r="A228" s="20"/>
      <c r="B228" s="20"/>
      <c r="C228" s="21"/>
      <c r="D228" s="21"/>
      <c r="E228" s="22"/>
      <c r="F228" s="20"/>
      <c r="G228" s="22"/>
      <c r="H228" s="20"/>
      <c r="I228" s="22"/>
      <c r="L228" s="23"/>
      <c r="M228" s="24"/>
      <c r="N228" s="21"/>
      <c r="U228" s="21"/>
      <c r="V228" s="21"/>
    </row>
    <row r="229" spans="1:22" x14ac:dyDescent="0.25">
      <c r="A229" s="20"/>
      <c r="B229" s="20"/>
      <c r="C229" s="21"/>
      <c r="D229" s="21"/>
      <c r="E229" s="22"/>
      <c r="F229" s="20"/>
      <c r="G229" s="22"/>
      <c r="H229" s="20"/>
      <c r="I229" s="22"/>
      <c r="L229" s="23"/>
      <c r="M229" s="24"/>
      <c r="N229" s="21"/>
      <c r="U229" s="21"/>
      <c r="V229" s="21"/>
    </row>
    <row r="230" spans="1:22" x14ac:dyDescent="0.25">
      <c r="A230" s="20"/>
      <c r="B230" s="20"/>
      <c r="C230" s="21"/>
      <c r="D230" s="21"/>
      <c r="E230" s="22"/>
      <c r="F230" s="20"/>
      <c r="G230" s="22"/>
      <c r="H230" s="20"/>
      <c r="I230" s="22"/>
      <c r="L230" s="23"/>
      <c r="M230" s="24"/>
      <c r="N230" s="21"/>
      <c r="U230" s="21"/>
      <c r="V230" s="21"/>
    </row>
    <row r="231" spans="1:22" x14ac:dyDescent="0.25">
      <c r="A231" s="20"/>
      <c r="B231" s="20"/>
      <c r="C231" s="21"/>
      <c r="D231" s="21"/>
      <c r="E231" s="22"/>
      <c r="F231" s="20"/>
      <c r="G231" s="22"/>
      <c r="H231" s="20"/>
      <c r="I231" s="22"/>
      <c r="L231" s="23"/>
      <c r="M231" s="24"/>
      <c r="N231" s="21"/>
      <c r="U231" s="21"/>
      <c r="V231" s="21"/>
    </row>
    <row r="232" spans="1:22" x14ac:dyDescent="0.25">
      <c r="A232" s="20"/>
      <c r="B232" s="20"/>
      <c r="C232" s="21"/>
      <c r="D232" s="21"/>
      <c r="E232" s="22"/>
      <c r="F232" s="20"/>
      <c r="G232" s="22"/>
      <c r="H232" s="20"/>
      <c r="I232" s="22"/>
      <c r="L232" s="23"/>
      <c r="M232" s="24"/>
      <c r="N232" s="21"/>
      <c r="U232" s="21"/>
      <c r="V232" s="21"/>
    </row>
    <row r="233" spans="1:22" x14ac:dyDescent="0.25">
      <c r="A233" s="20"/>
      <c r="B233" s="20"/>
      <c r="C233" s="21"/>
      <c r="D233" s="21"/>
      <c r="E233" s="22"/>
      <c r="F233" s="20"/>
      <c r="G233" s="22"/>
      <c r="H233" s="20"/>
      <c r="I233" s="22"/>
      <c r="L233" s="23"/>
      <c r="M233" s="24"/>
      <c r="N233" s="21"/>
      <c r="U233" s="21"/>
      <c r="V233" s="21"/>
    </row>
    <row r="234" spans="1:22" x14ac:dyDescent="0.25">
      <c r="A234" s="20"/>
      <c r="B234" s="20"/>
      <c r="C234" s="21"/>
      <c r="D234" s="21"/>
      <c r="E234" s="22"/>
      <c r="F234" s="20"/>
      <c r="G234" s="22"/>
      <c r="H234" s="20"/>
      <c r="I234" s="22"/>
      <c r="L234" s="23"/>
      <c r="M234" s="24"/>
      <c r="N234" s="21"/>
      <c r="U234" s="21"/>
      <c r="V234" s="21"/>
    </row>
    <row r="235" spans="1:22" x14ac:dyDescent="0.25">
      <c r="A235" s="20"/>
      <c r="B235" s="20"/>
      <c r="C235" s="21"/>
      <c r="D235" s="21"/>
      <c r="E235" s="22"/>
      <c r="F235" s="20"/>
      <c r="G235" s="22"/>
      <c r="H235" s="20"/>
      <c r="I235" s="22"/>
      <c r="L235" s="23"/>
      <c r="M235" s="24"/>
      <c r="N235" s="21"/>
      <c r="U235" s="21"/>
      <c r="V235" s="21"/>
    </row>
    <row r="236" spans="1:22" x14ac:dyDescent="0.25">
      <c r="A236" s="20"/>
      <c r="B236" s="20"/>
      <c r="C236" s="21"/>
      <c r="D236" s="21"/>
      <c r="E236" s="22"/>
      <c r="F236" s="20"/>
      <c r="G236" s="22"/>
      <c r="H236" s="20"/>
      <c r="I236" s="22"/>
      <c r="L236" s="23"/>
      <c r="M236" s="24"/>
      <c r="N236" s="21"/>
      <c r="U236" s="21"/>
      <c r="V236" s="21"/>
    </row>
    <row r="237" spans="1:22" x14ac:dyDescent="0.25">
      <c r="A237" s="20"/>
      <c r="B237" s="20"/>
      <c r="C237" s="21"/>
      <c r="D237" s="21"/>
      <c r="E237" s="22"/>
      <c r="F237" s="20"/>
      <c r="G237" s="22"/>
      <c r="H237" s="20"/>
      <c r="I237" s="22"/>
      <c r="L237" s="23"/>
      <c r="M237" s="24"/>
      <c r="N237" s="21"/>
      <c r="U237" s="21"/>
      <c r="V237" s="21"/>
    </row>
    <row r="238" spans="1:22" x14ac:dyDescent="0.25">
      <c r="A238" s="20"/>
      <c r="B238" s="20"/>
      <c r="C238" s="21"/>
      <c r="D238" s="21"/>
      <c r="E238" s="22"/>
      <c r="F238" s="20"/>
      <c r="G238" s="22"/>
      <c r="H238" s="20"/>
      <c r="I238" s="22"/>
      <c r="L238" s="23"/>
      <c r="M238" s="24"/>
      <c r="N238" s="21"/>
      <c r="U238" s="21"/>
      <c r="V238" s="21"/>
    </row>
    <row r="239" spans="1:22" x14ac:dyDescent="0.25">
      <c r="A239" s="20"/>
      <c r="B239" s="20"/>
      <c r="C239" s="21"/>
      <c r="D239" s="21"/>
      <c r="E239" s="22"/>
      <c r="F239" s="20"/>
      <c r="G239" s="22"/>
      <c r="H239" s="20"/>
      <c r="I239" s="22"/>
      <c r="L239" s="23"/>
      <c r="M239" s="24"/>
      <c r="N239" s="21"/>
      <c r="U239" s="21"/>
      <c r="V239" s="21"/>
    </row>
    <row r="240" spans="1:22" x14ac:dyDescent="0.25">
      <c r="A240" s="20"/>
      <c r="B240" s="20"/>
      <c r="C240" s="21"/>
      <c r="D240" s="21"/>
      <c r="E240" s="22"/>
      <c r="F240" s="20"/>
      <c r="G240" s="22"/>
      <c r="H240" s="20"/>
      <c r="I240" s="22"/>
      <c r="L240" s="23"/>
      <c r="M240" s="24"/>
      <c r="N240" s="21"/>
      <c r="U240" s="21"/>
      <c r="V240" s="21"/>
    </row>
    <row r="241" spans="1:22" x14ac:dyDescent="0.25">
      <c r="A241" s="20"/>
      <c r="B241" s="20"/>
      <c r="C241" s="21"/>
      <c r="D241" s="21"/>
      <c r="E241" s="22"/>
      <c r="F241" s="20"/>
      <c r="G241" s="22"/>
      <c r="H241" s="20"/>
      <c r="I241" s="22"/>
      <c r="L241" s="23"/>
      <c r="M241" s="24"/>
      <c r="N241" s="21"/>
      <c r="U241" s="21"/>
      <c r="V241" s="21"/>
    </row>
    <row r="242" spans="1:22" x14ac:dyDescent="0.25">
      <c r="A242" s="20"/>
      <c r="B242" s="20"/>
      <c r="C242" s="21"/>
      <c r="D242" s="21"/>
      <c r="E242" s="22"/>
      <c r="F242" s="20"/>
      <c r="G242" s="22"/>
      <c r="H242" s="20"/>
      <c r="I242" s="22"/>
      <c r="L242" s="23"/>
      <c r="M242" s="24"/>
      <c r="N242" s="21"/>
      <c r="U242" s="21"/>
      <c r="V242" s="21"/>
    </row>
    <row r="243" spans="1:22" x14ac:dyDescent="0.25">
      <c r="A243" s="20"/>
      <c r="B243" s="20"/>
      <c r="C243" s="21"/>
      <c r="D243" s="21"/>
      <c r="E243" s="22"/>
      <c r="F243" s="20"/>
      <c r="G243" s="22"/>
      <c r="H243" s="20"/>
      <c r="I243" s="22"/>
      <c r="L243" s="23"/>
      <c r="M243" s="24"/>
      <c r="N243" s="21"/>
      <c r="U243" s="21"/>
      <c r="V243" s="21"/>
    </row>
    <row r="244" spans="1:22" x14ac:dyDescent="0.25">
      <c r="A244" s="20"/>
      <c r="B244" s="20"/>
      <c r="C244" s="21"/>
      <c r="D244" s="21"/>
      <c r="E244" s="22"/>
      <c r="F244" s="20"/>
      <c r="G244" s="22"/>
      <c r="H244" s="20"/>
      <c r="I244" s="22"/>
      <c r="L244" s="23"/>
      <c r="M244" s="24"/>
      <c r="N244" s="21"/>
      <c r="U244" s="21"/>
      <c r="V244" s="21"/>
    </row>
    <row r="245" spans="1:22" x14ac:dyDescent="0.25">
      <c r="A245" s="20"/>
      <c r="B245" s="20"/>
      <c r="C245" s="21"/>
      <c r="D245" s="21"/>
      <c r="E245" s="22"/>
      <c r="F245" s="20"/>
      <c r="G245" s="22"/>
      <c r="H245" s="20"/>
      <c r="I245" s="22"/>
      <c r="L245" s="23"/>
      <c r="M245" s="24"/>
      <c r="N245" s="21"/>
      <c r="U245" s="21"/>
      <c r="V245" s="21"/>
    </row>
    <row r="246" spans="1:22" x14ac:dyDescent="0.25">
      <c r="A246" s="20"/>
      <c r="B246" s="20"/>
      <c r="C246" s="21"/>
      <c r="D246" s="21"/>
      <c r="E246" s="22"/>
      <c r="F246" s="20"/>
      <c r="G246" s="22"/>
      <c r="H246" s="20"/>
      <c r="I246" s="22"/>
      <c r="L246" s="23"/>
      <c r="M246" s="24"/>
      <c r="N246" s="21"/>
      <c r="U246" s="21"/>
      <c r="V246" s="21"/>
    </row>
    <row r="247" spans="1:22" x14ac:dyDescent="0.25">
      <c r="A247" s="20"/>
      <c r="B247" s="20"/>
      <c r="C247" s="21"/>
      <c r="D247" s="21"/>
      <c r="E247" s="22"/>
      <c r="F247" s="20"/>
      <c r="G247" s="22"/>
      <c r="H247" s="20"/>
      <c r="I247" s="22"/>
      <c r="L247" s="23"/>
      <c r="M247" s="24"/>
      <c r="N247" s="21"/>
      <c r="U247" s="21"/>
      <c r="V247" s="21"/>
    </row>
    <row r="248" spans="1:22" x14ac:dyDescent="0.25">
      <c r="A248" s="20"/>
      <c r="B248" s="20"/>
      <c r="C248" s="21"/>
      <c r="D248" s="21"/>
      <c r="E248" s="22"/>
      <c r="F248" s="20"/>
      <c r="G248" s="22"/>
      <c r="H248" s="20"/>
      <c r="I248" s="22"/>
      <c r="L248" s="23"/>
      <c r="M248" s="24"/>
      <c r="N248" s="21"/>
      <c r="U248" s="21"/>
      <c r="V248" s="21"/>
    </row>
    <row r="249" spans="1:22" x14ac:dyDescent="0.25">
      <c r="A249" s="20"/>
      <c r="B249" s="20"/>
      <c r="C249" s="21"/>
      <c r="D249" s="21"/>
      <c r="E249" s="22"/>
      <c r="F249" s="20"/>
      <c r="G249" s="22"/>
      <c r="H249" s="20"/>
      <c r="I249" s="22"/>
      <c r="L249" s="23"/>
      <c r="M249" s="24"/>
      <c r="N249" s="21"/>
      <c r="U249" s="21"/>
      <c r="V249" s="21"/>
    </row>
    <row r="250" spans="1:22" x14ac:dyDescent="0.25">
      <c r="A250" s="20"/>
      <c r="B250" s="20"/>
      <c r="C250" s="21"/>
      <c r="D250" s="21"/>
      <c r="E250" s="22"/>
      <c r="F250" s="20"/>
      <c r="G250" s="22"/>
      <c r="H250" s="20"/>
      <c r="I250" s="22"/>
      <c r="L250" s="23"/>
      <c r="M250" s="24"/>
      <c r="N250" s="21"/>
      <c r="U250" s="21"/>
      <c r="V250" s="21"/>
    </row>
    <row r="251" spans="1:22" x14ac:dyDescent="0.25">
      <c r="A251" s="20"/>
      <c r="B251" s="20"/>
      <c r="C251" s="21"/>
      <c r="D251" s="21"/>
      <c r="E251" s="22"/>
      <c r="F251" s="20"/>
      <c r="G251" s="22"/>
      <c r="H251" s="20"/>
      <c r="I251" s="22"/>
      <c r="L251" s="23"/>
      <c r="M251" s="24"/>
      <c r="N251" s="21"/>
      <c r="U251" s="21"/>
      <c r="V251" s="21"/>
    </row>
    <row r="252" spans="1:22" x14ac:dyDescent="0.25">
      <c r="A252" s="20"/>
      <c r="B252" s="20"/>
      <c r="C252" s="21"/>
      <c r="D252" s="21"/>
      <c r="E252" s="22"/>
      <c r="F252" s="20"/>
      <c r="G252" s="22"/>
      <c r="H252" s="20"/>
      <c r="I252" s="22"/>
      <c r="L252" s="23"/>
      <c r="M252" s="24"/>
      <c r="N252" s="21"/>
      <c r="U252" s="21"/>
      <c r="V252" s="21"/>
    </row>
    <row r="253" spans="1:22" x14ac:dyDescent="0.25">
      <c r="A253" s="20"/>
      <c r="B253" s="20"/>
      <c r="C253" s="21"/>
      <c r="D253" s="21"/>
      <c r="E253" s="22"/>
      <c r="F253" s="20"/>
      <c r="G253" s="22"/>
      <c r="H253" s="20"/>
      <c r="I253" s="22"/>
      <c r="L253" s="23"/>
      <c r="M253" s="24"/>
      <c r="N253" s="21"/>
      <c r="U253" s="21"/>
      <c r="V253" s="21"/>
    </row>
    <row r="254" spans="1:22" x14ac:dyDescent="0.25">
      <c r="A254" s="20"/>
      <c r="B254" s="20"/>
      <c r="C254" s="21"/>
      <c r="D254" s="21"/>
      <c r="E254" s="22"/>
      <c r="F254" s="20"/>
      <c r="G254" s="22"/>
      <c r="H254" s="20"/>
      <c r="I254" s="22"/>
      <c r="L254" s="23"/>
      <c r="M254" s="24"/>
      <c r="N254" s="21"/>
      <c r="U254" s="21"/>
      <c r="V254" s="21"/>
    </row>
    <row r="255" spans="1:22" x14ac:dyDescent="0.25">
      <c r="A255" s="20"/>
      <c r="B255" s="20"/>
      <c r="C255" s="21"/>
      <c r="D255" s="21"/>
      <c r="E255" s="22"/>
      <c r="F255" s="20"/>
      <c r="G255" s="22"/>
      <c r="H255" s="20"/>
      <c r="I255" s="22"/>
      <c r="L255" s="23"/>
      <c r="M255" s="24"/>
      <c r="N255" s="21"/>
      <c r="U255" s="21"/>
      <c r="V255" s="21"/>
    </row>
    <row r="256" spans="1:22" x14ac:dyDescent="0.25">
      <c r="A256" s="20"/>
      <c r="B256" s="20"/>
      <c r="C256" s="21"/>
      <c r="D256" s="21"/>
      <c r="E256" s="22"/>
      <c r="F256" s="20"/>
      <c r="G256" s="22"/>
      <c r="H256" s="20"/>
      <c r="I256" s="22"/>
      <c r="L256" s="23"/>
      <c r="M256" s="24"/>
      <c r="N256" s="21"/>
      <c r="U256" s="21"/>
      <c r="V256" s="21"/>
    </row>
    <row r="257" spans="1:22" x14ac:dyDescent="0.25">
      <c r="A257" s="20"/>
      <c r="B257" s="20"/>
      <c r="C257" s="21"/>
      <c r="D257" s="21"/>
      <c r="E257" s="22"/>
      <c r="F257" s="20"/>
      <c r="G257" s="22"/>
      <c r="H257" s="20"/>
      <c r="I257" s="22"/>
      <c r="L257" s="23"/>
      <c r="M257" s="24"/>
      <c r="N257" s="21"/>
      <c r="U257" s="21"/>
      <c r="V257" s="21"/>
    </row>
    <row r="258" spans="1:22" x14ac:dyDescent="0.25">
      <c r="A258" s="20"/>
      <c r="B258" s="20"/>
      <c r="C258" s="21"/>
      <c r="D258" s="21"/>
      <c r="E258" s="22"/>
      <c r="F258" s="20"/>
      <c r="G258" s="22"/>
      <c r="H258" s="20"/>
      <c r="I258" s="22"/>
      <c r="L258" s="23"/>
      <c r="M258" s="24"/>
      <c r="N258" s="21"/>
      <c r="U258" s="21"/>
      <c r="V258" s="21"/>
    </row>
    <row r="259" spans="1:22" x14ac:dyDescent="0.25">
      <c r="A259" s="20"/>
      <c r="B259" s="20"/>
      <c r="C259" s="21"/>
      <c r="D259" s="21"/>
      <c r="E259" s="22"/>
      <c r="F259" s="20"/>
      <c r="G259" s="22"/>
      <c r="H259" s="20"/>
      <c r="I259" s="22"/>
      <c r="L259" s="23"/>
      <c r="M259" s="24"/>
      <c r="N259" s="21"/>
      <c r="U259" s="21"/>
      <c r="V259" s="21"/>
    </row>
    <row r="260" spans="1:22" x14ac:dyDescent="0.25">
      <c r="A260" s="20"/>
      <c r="B260" s="20"/>
      <c r="C260" s="21"/>
      <c r="D260" s="21"/>
      <c r="E260" s="22"/>
      <c r="F260" s="20"/>
      <c r="G260" s="22"/>
      <c r="H260" s="20"/>
      <c r="I260" s="22"/>
      <c r="L260" s="23"/>
      <c r="M260" s="24"/>
      <c r="N260" s="21"/>
      <c r="U260" s="21"/>
      <c r="V260" s="21"/>
    </row>
    <row r="261" spans="1:22" x14ac:dyDescent="0.25">
      <c r="A261" s="20"/>
      <c r="B261" s="20"/>
      <c r="C261" s="21"/>
      <c r="D261" s="21"/>
      <c r="E261" s="22"/>
      <c r="F261" s="20"/>
      <c r="G261" s="22"/>
      <c r="H261" s="20"/>
      <c r="I261" s="22"/>
      <c r="L261" s="23"/>
      <c r="M261" s="24"/>
      <c r="N261" s="21"/>
      <c r="U261" s="21"/>
      <c r="V261" s="21"/>
    </row>
    <row r="262" spans="1:22" x14ac:dyDescent="0.25">
      <c r="A262" s="20"/>
      <c r="B262" s="20"/>
      <c r="C262" s="21"/>
      <c r="D262" s="21"/>
      <c r="E262" s="22"/>
      <c r="F262" s="20"/>
      <c r="G262" s="22"/>
      <c r="H262" s="20"/>
      <c r="I262" s="22"/>
      <c r="L262" s="23"/>
      <c r="M262" s="24"/>
      <c r="N262" s="21"/>
      <c r="U262" s="21"/>
      <c r="V262" s="21"/>
    </row>
    <row r="263" spans="1:22" x14ac:dyDescent="0.25">
      <c r="A263" s="20"/>
      <c r="B263" s="20"/>
      <c r="C263" s="21"/>
      <c r="D263" s="21"/>
      <c r="E263" s="22"/>
      <c r="F263" s="20"/>
      <c r="G263" s="22"/>
      <c r="H263" s="20"/>
      <c r="I263" s="22"/>
      <c r="L263" s="23"/>
      <c r="M263" s="24"/>
      <c r="N263" s="21"/>
      <c r="U263" s="21"/>
      <c r="V263" s="21"/>
    </row>
    <row r="264" spans="1:22" x14ac:dyDescent="0.25">
      <c r="A264" s="20"/>
      <c r="B264" s="20"/>
      <c r="C264" s="21"/>
      <c r="D264" s="21"/>
      <c r="E264" s="22"/>
      <c r="F264" s="20"/>
      <c r="G264" s="22"/>
      <c r="H264" s="20"/>
      <c r="I264" s="22"/>
      <c r="L264" s="23"/>
      <c r="M264" s="24"/>
      <c r="N264" s="21"/>
      <c r="U264" s="21"/>
      <c r="V264" s="21"/>
    </row>
    <row r="265" spans="1:22" x14ac:dyDescent="0.25">
      <c r="A265" s="20"/>
      <c r="B265" s="20"/>
      <c r="C265" s="21"/>
      <c r="D265" s="21"/>
      <c r="E265" s="22"/>
      <c r="F265" s="20"/>
      <c r="G265" s="22"/>
      <c r="H265" s="20"/>
      <c r="I265" s="22"/>
      <c r="L265" s="23"/>
      <c r="M265" s="24"/>
      <c r="N265" s="21"/>
      <c r="U265" s="21"/>
      <c r="V265" s="21"/>
    </row>
    <row r="266" spans="1:22" x14ac:dyDescent="0.25">
      <c r="A266" s="20"/>
      <c r="B266" s="20"/>
      <c r="C266" s="21"/>
      <c r="D266" s="21"/>
      <c r="E266" s="22"/>
      <c r="F266" s="20"/>
      <c r="G266" s="22"/>
      <c r="H266" s="20"/>
      <c r="I266" s="22"/>
      <c r="L266" s="23"/>
      <c r="M266" s="24"/>
      <c r="N266" s="21"/>
      <c r="U266" s="21"/>
      <c r="V266" s="21"/>
    </row>
    <row r="267" spans="1:22" x14ac:dyDescent="0.25">
      <c r="A267" s="20"/>
      <c r="B267" s="20"/>
      <c r="C267" s="21"/>
      <c r="D267" s="21"/>
      <c r="E267" s="22"/>
      <c r="F267" s="20"/>
      <c r="G267" s="22"/>
      <c r="H267" s="20"/>
      <c r="I267" s="22"/>
      <c r="L267" s="23"/>
      <c r="M267" s="24"/>
      <c r="N267" s="21"/>
      <c r="U267" s="21"/>
      <c r="V267" s="21"/>
    </row>
    <row r="268" spans="1:22" x14ac:dyDescent="0.25">
      <c r="A268" s="20"/>
      <c r="B268" s="20"/>
      <c r="C268" s="21"/>
      <c r="D268" s="21"/>
      <c r="E268" s="22"/>
      <c r="F268" s="20"/>
      <c r="G268" s="22"/>
      <c r="H268" s="20"/>
      <c r="I268" s="22"/>
      <c r="L268" s="23"/>
      <c r="M268" s="24"/>
      <c r="N268" s="21"/>
      <c r="U268" s="21"/>
      <c r="V268" s="21"/>
    </row>
    <row r="269" spans="1:22" x14ac:dyDescent="0.25">
      <c r="A269" s="20"/>
      <c r="B269" s="20"/>
      <c r="C269" s="21"/>
      <c r="D269" s="21"/>
      <c r="E269" s="22"/>
      <c r="F269" s="20"/>
      <c r="G269" s="22"/>
      <c r="H269" s="20"/>
      <c r="I269" s="22"/>
      <c r="L269" s="23"/>
      <c r="M269" s="24"/>
      <c r="N269" s="21"/>
      <c r="U269" s="21"/>
      <c r="V269" s="21"/>
    </row>
    <row r="270" spans="1:22" x14ac:dyDescent="0.25">
      <c r="A270" s="20"/>
      <c r="B270" s="20"/>
      <c r="C270" s="21"/>
      <c r="D270" s="21"/>
      <c r="E270" s="22"/>
      <c r="F270" s="20"/>
      <c r="G270" s="22"/>
      <c r="H270" s="20"/>
      <c r="I270" s="22"/>
      <c r="L270" s="23"/>
      <c r="M270" s="24"/>
      <c r="N270" s="21"/>
      <c r="U270" s="21"/>
      <c r="V270" s="21"/>
    </row>
    <row r="271" spans="1:22" x14ac:dyDescent="0.25">
      <c r="A271" s="20"/>
      <c r="B271" s="20"/>
      <c r="C271" s="21"/>
      <c r="D271" s="21"/>
      <c r="E271" s="22"/>
      <c r="F271" s="20"/>
      <c r="G271" s="22"/>
      <c r="H271" s="20"/>
      <c r="I271" s="22"/>
      <c r="L271" s="23"/>
      <c r="M271" s="24"/>
      <c r="N271" s="21"/>
      <c r="U271" s="21"/>
      <c r="V271" s="21"/>
    </row>
    <row r="272" spans="1:22" x14ac:dyDescent="0.25">
      <c r="A272" s="20"/>
      <c r="B272" s="20"/>
      <c r="C272" s="21"/>
      <c r="D272" s="21"/>
      <c r="E272" s="22"/>
      <c r="F272" s="20"/>
      <c r="G272" s="22"/>
      <c r="H272" s="20"/>
      <c r="I272" s="22"/>
      <c r="L272" s="23"/>
      <c r="M272" s="24"/>
      <c r="N272" s="21"/>
      <c r="U272" s="21"/>
      <c r="V272" s="21"/>
    </row>
    <row r="273" spans="1:22" x14ac:dyDescent="0.25">
      <c r="A273" s="20"/>
      <c r="B273" s="20"/>
      <c r="C273" s="21"/>
      <c r="D273" s="21"/>
      <c r="E273" s="22"/>
      <c r="F273" s="20"/>
      <c r="G273" s="22"/>
      <c r="H273" s="20"/>
      <c r="I273" s="22"/>
      <c r="L273" s="23"/>
      <c r="M273" s="24"/>
      <c r="N273" s="21"/>
      <c r="U273" s="21"/>
      <c r="V273" s="21"/>
    </row>
    <row r="274" spans="1:22" x14ac:dyDescent="0.25">
      <c r="A274" s="20"/>
      <c r="B274" s="20"/>
      <c r="C274" s="21"/>
      <c r="D274" s="21"/>
      <c r="E274" s="22"/>
      <c r="F274" s="20"/>
      <c r="G274" s="22"/>
      <c r="H274" s="20"/>
      <c r="I274" s="22"/>
      <c r="L274" s="23"/>
      <c r="M274" s="24"/>
      <c r="N274" s="21"/>
      <c r="U274" s="21"/>
      <c r="V274" s="21"/>
    </row>
    <row r="275" spans="1:22" x14ac:dyDescent="0.25">
      <c r="A275" s="20"/>
      <c r="B275" s="20"/>
      <c r="C275" s="21"/>
      <c r="D275" s="21"/>
      <c r="E275" s="22"/>
      <c r="F275" s="20"/>
      <c r="G275" s="22"/>
      <c r="H275" s="20"/>
      <c r="I275" s="22"/>
      <c r="L275" s="23"/>
      <c r="M275" s="24"/>
      <c r="N275" s="21"/>
      <c r="U275" s="21"/>
      <c r="V275" s="21"/>
    </row>
    <row r="276" spans="1:22" x14ac:dyDescent="0.25">
      <c r="A276" s="20"/>
      <c r="B276" s="20"/>
      <c r="C276" s="21"/>
      <c r="D276" s="21"/>
      <c r="E276" s="22"/>
      <c r="F276" s="20"/>
      <c r="G276" s="22"/>
      <c r="H276" s="20"/>
      <c r="I276" s="22"/>
      <c r="L276" s="23"/>
      <c r="M276" s="24"/>
      <c r="N276" s="21"/>
      <c r="U276" s="21"/>
      <c r="V276" s="21"/>
    </row>
    <row r="277" spans="1:22" x14ac:dyDescent="0.25">
      <c r="A277" s="20"/>
      <c r="B277" s="20"/>
      <c r="C277" s="21"/>
      <c r="D277" s="21"/>
      <c r="E277" s="22"/>
      <c r="F277" s="20"/>
      <c r="G277" s="22"/>
      <c r="H277" s="20"/>
      <c r="I277" s="22"/>
      <c r="L277" s="23"/>
      <c r="M277" s="24"/>
      <c r="N277" s="21"/>
      <c r="U277" s="21"/>
      <c r="V277" s="21"/>
    </row>
    <row r="278" spans="1:22" x14ac:dyDescent="0.25">
      <c r="A278" s="20"/>
      <c r="B278" s="20"/>
      <c r="C278" s="21"/>
      <c r="D278" s="21"/>
      <c r="E278" s="22"/>
      <c r="F278" s="20"/>
      <c r="G278" s="22"/>
      <c r="H278" s="20"/>
      <c r="I278" s="22"/>
      <c r="L278" s="23"/>
      <c r="M278" s="24"/>
      <c r="N278" s="21"/>
      <c r="U278" s="21"/>
      <c r="V278" s="21"/>
    </row>
    <row r="279" spans="1:22" x14ac:dyDescent="0.25">
      <c r="A279" s="20"/>
      <c r="B279" s="20"/>
      <c r="C279" s="21"/>
      <c r="D279" s="21"/>
      <c r="E279" s="22"/>
      <c r="F279" s="20"/>
      <c r="G279" s="22"/>
      <c r="H279" s="20"/>
      <c r="I279" s="22"/>
      <c r="L279" s="23"/>
      <c r="M279" s="24"/>
      <c r="N279" s="21"/>
      <c r="U279" s="21"/>
      <c r="V279" s="21"/>
    </row>
    <row r="280" spans="1:22" x14ac:dyDescent="0.25">
      <c r="A280" s="20"/>
      <c r="B280" s="20"/>
      <c r="C280" s="21"/>
      <c r="D280" s="21"/>
      <c r="E280" s="22"/>
      <c r="F280" s="20"/>
      <c r="G280" s="22"/>
      <c r="H280" s="20"/>
      <c r="I280" s="22"/>
      <c r="L280" s="23"/>
      <c r="M280" s="24"/>
      <c r="N280" s="21"/>
      <c r="U280" s="21"/>
      <c r="V280" s="21"/>
    </row>
    <row r="281" spans="1:22" x14ac:dyDescent="0.25">
      <c r="A281" s="20"/>
      <c r="B281" s="20"/>
      <c r="C281" s="21"/>
      <c r="D281" s="21"/>
      <c r="E281" s="22"/>
      <c r="F281" s="20"/>
      <c r="G281" s="22"/>
      <c r="H281" s="20"/>
      <c r="I281" s="22"/>
      <c r="L281" s="23"/>
      <c r="M281" s="24"/>
      <c r="N281" s="21"/>
      <c r="U281" s="21"/>
      <c r="V281" s="21"/>
    </row>
    <row r="282" spans="1:22" x14ac:dyDescent="0.25">
      <c r="A282" s="20"/>
      <c r="B282" s="20"/>
      <c r="C282" s="21"/>
      <c r="D282" s="21"/>
      <c r="E282" s="22"/>
      <c r="F282" s="20"/>
      <c r="G282" s="22"/>
      <c r="H282" s="20"/>
      <c r="I282" s="22"/>
      <c r="L282" s="23"/>
      <c r="M282" s="24"/>
      <c r="N282" s="21"/>
      <c r="U282" s="21"/>
      <c r="V282" s="21"/>
    </row>
    <row r="283" spans="1:22" x14ac:dyDescent="0.25">
      <c r="A283" s="20"/>
      <c r="B283" s="20"/>
      <c r="C283" s="21"/>
      <c r="D283" s="21"/>
      <c r="E283" s="22"/>
      <c r="F283" s="20"/>
      <c r="G283" s="22"/>
      <c r="H283" s="20"/>
      <c r="I283" s="22"/>
      <c r="L283" s="23"/>
      <c r="M283" s="24"/>
      <c r="N283" s="21"/>
      <c r="U283" s="21"/>
      <c r="V283" s="21"/>
    </row>
    <row r="284" spans="1:22" x14ac:dyDescent="0.25">
      <c r="A284" s="20"/>
      <c r="B284" s="20"/>
      <c r="C284" s="21"/>
      <c r="D284" s="21"/>
      <c r="E284" s="22"/>
      <c r="F284" s="20"/>
      <c r="G284" s="22"/>
      <c r="H284" s="20"/>
      <c r="I284" s="22"/>
      <c r="L284" s="23"/>
      <c r="M284" s="24"/>
      <c r="N284" s="21"/>
      <c r="U284" s="21"/>
      <c r="V284" s="21"/>
    </row>
    <row r="285" spans="1:22" x14ac:dyDescent="0.25">
      <c r="A285" s="20"/>
      <c r="B285" s="20"/>
      <c r="C285" s="21"/>
      <c r="D285" s="21"/>
      <c r="E285" s="22"/>
      <c r="F285" s="20"/>
      <c r="G285" s="22"/>
      <c r="H285" s="20"/>
      <c r="I285" s="22"/>
      <c r="L285" s="23"/>
      <c r="M285" s="24"/>
      <c r="N285" s="21"/>
      <c r="U285" s="21"/>
      <c r="V285" s="21"/>
    </row>
    <row r="286" spans="1:22" x14ac:dyDescent="0.25">
      <c r="A286" s="20"/>
      <c r="B286" s="20"/>
      <c r="C286" s="21"/>
      <c r="D286" s="21"/>
      <c r="E286" s="22"/>
      <c r="F286" s="20"/>
      <c r="G286" s="22"/>
      <c r="H286" s="20"/>
      <c r="I286" s="22"/>
      <c r="L286" s="23"/>
      <c r="M286" s="24"/>
      <c r="N286" s="21"/>
      <c r="U286" s="21"/>
      <c r="V286" s="21"/>
    </row>
    <row r="287" spans="1:22" x14ac:dyDescent="0.25">
      <c r="A287" s="20"/>
      <c r="B287" s="20"/>
      <c r="C287" s="21"/>
      <c r="D287" s="21"/>
      <c r="E287" s="22"/>
      <c r="F287" s="20"/>
      <c r="G287" s="22"/>
      <c r="H287" s="20"/>
      <c r="I287" s="22"/>
      <c r="L287" s="23"/>
      <c r="M287" s="24"/>
      <c r="N287" s="21"/>
      <c r="U287" s="21"/>
      <c r="V287" s="21"/>
    </row>
    <row r="288" spans="1:22" x14ac:dyDescent="0.25">
      <c r="A288" s="20"/>
      <c r="B288" s="20"/>
      <c r="C288" s="21"/>
      <c r="D288" s="21"/>
      <c r="E288" s="22"/>
      <c r="F288" s="20"/>
      <c r="G288" s="22"/>
      <c r="H288" s="20"/>
      <c r="I288" s="22"/>
      <c r="L288" s="23"/>
      <c r="M288" s="24"/>
      <c r="N288" s="21"/>
      <c r="U288" s="21"/>
      <c r="V288" s="21"/>
    </row>
    <row r="289" spans="1:22" x14ac:dyDescent="0.25">
      <c r="A289" s="20"/>
      <c r="B289" s="20"/>
      <c r="C289" s="21"/>
      <c r="D289" s="21"/>
      <c r="E289" s="22"/>
      <c r="F289" s="20"/>
      <c r="G289" s="22"/>
      <c r="H289" s="20"/>
      <c r="I289" s="22"/>
      <c r="L289" s="23"/>
      <c r="M289" s="24"/>
      <c r="N289" s="21"/>
      <c r="U289" s="21"/>
      <c r="V289" s="21"/>
    </row>
    <row r="290" spans="1:22" x14ac:dyDescent="0.25">
      <c r="A290" s="20"/>
      <c r="B290" s="20"/>
      <c r="C290" s="21"/>
      <c r="D290" s="21"/>
      <c r="E290" s="22"/>
      <c r="F290" s="20"/>
      <c r="G290" s="22"/>
      <c r="H290" s="20"/>
      <c r="I290" s="22"/>
      <c r="L290" s="23"/>
      <c r="M290" s="24"/>
      <c r="N290" s="21"/>
      <c r="U290" s="21"/>
      <c r="V290" s="21"/>
    </row>
    <row r="291" spans="1:22" x14ac:dyDescent="0.25">
      <c r="A291" s="20"/>
      <c r="B291" s="20"/>
      <c r="C291" s="21"/>
      <c r="D291" s="21"/>
      <c r="E291" s="22"/>
      <c r="F291" s="20"/>
      <c r="G291" s="22"/>
      <c r="H291" s="20"/>
      <c r="I291" s="22"/>
      <c r="L291" s="23"/>
      <c r="M291" s="24"/>
      <c r="N291" s="21"/>
      <c r="U291" s="21"/>
      <c r="V291" s="21"/>
    </row>
    <row r="292" spans="1:22" x14ac:dyDescent="0.25">
      <c r="A292" s="20"/>
      <c r="B292" s="20"/>
      <c r="C292" s="21"/>
      <c r="D292" s="21"/>
      <c r="E292" s="22"/>
      <c r="F292" s="20"/>
      <c r="G292" s="22"/>
      <c r="H292" s="20"/>
      <c r="I292" s="22"/>
      <c r="L292" s="23"/>
      <c r="M292" s="24"/>
      <c r="N292" s="21"/>
      <c r="U292" s="21"/>
      <c r="V292" s="21"/>
    </row>
    <row r="293" spans="1:22" x14ac:dyDescent="0.25">
      <c r="A293" s="20"/>
      <c r="B293" s="20"/>
      <c r="C293" s="21"/>
      <c r="D293" s="21"/>
      <c r="E293" s="22"/>
      <c r="F293" s="20"/>
      <c r="G293" s="22"/>
      <c r="H293" s="20"/>
      <c r="I293" s="22"/>
      <c r="L293" s="23"/>
      <c r="M293" s="24"/>
      <c r="N293" s="21"/>
      <c r="U293" s="21"/>
      <c r="V293" s="21"/>
    </row>
    <row r="294" spans="1:22" x14ac:dyDescent="0.25">
      <c r="A294" s="20"/>
      <c r="B294" s="20"/>
      <c r="C294" s="21"/>
      <c r="D294" s="21"/>
      <c r="E294" s="22"/>
      <c r="F294" s="20"/>
      <c r="G294" s="22"/>
      <c r="H294" s="20"/>
      <c r="I294" s="22"/>
      <c r="L294" s="23"/>
      <c r="M294" s="24"/>
      <c r="N294" s="21"/>
      <c r="U294" s="21"/>
      <c r="V294" s="21"/>
    </row>
    <row r="295" spans="1:22" x14ac:dyDescent="0.25">
      <c r="A295" s="20"/>
      <c r="B295" s="20"/>
      <c r="C295" s="21"/>
      <c r="D295" s="21"/>
      <c r="E295" s="22"/>
      <c r="F295" s="20"/>
      <c r="G295" s="22"/>
      <c r="H295" s="20"/>
      <c r="I295" s="22"/>
      <c r="L295" s="23"/>
      <c r="M295" s="24"/>
      <c r="N295" s="21"/>
      <c r="U295" s="21"/>
      <c r="V295" s="21"/>
    </row>
    <row r="296" spans="1:22" x14ac:dyDescent="0.25">
      <c r="A296" s="20"/>
      <c r="B296" s="20"/>
      <c r="C296" s="21"/>
      <c r="D296" s="21"/>
      <c r="E296" s="22"/>
      <c r="F296" s="20"/>
      <c r="G296" s="22"/>
      <c r="H296" s="20"/>
      <c r="I296" s="22"/>
      <c r="L296" s="23"/>
      <c r="M296" s="24"/>
      <c r="N296" s="21"/>
      <c r="U296" s="21"/>
      <c r="V296" s="21"/>
    </row>
    <row r="297" spans="1:22" x14ac:dyDescent="0.25">
      <c r="A297" s="20"/>
      <c r="B297" s="20"/>
      <c r="C297" s="21"/>
      <c r="D297" s="21"/>
      <c r="E297" s="22"/>
      <c r="F297" s="20"/>
      <c r="G297" s="22"/>
      <c r="H297" s="20"/>
      <c r="I297" s="22"/>
      <c r="L297" s="23"/>
      <c r="M297" s="24"/>
      <c r="N297" s="21"/>
      <c r="U297" s="21"/>
      <c r="V297" s="21"/>
    </row>
    <row r="298" spans="1:22" x14ac:dyDescent="0.25">
      <c r="A298" s="20"/>
      <c r="B298" s="20"/>
      <c r="C298" s="21"/>
      <c r="D298" s="21"/>
      <c r="E298" s="22"/>
      <c r="F298" s="20"/>
      <c r="G298" s="22"/>
      <c r="H298" s="20"/>
      <c r="I298" s="22"/>
      <c r="L298" s="23"/>
      <c r="M298" s="24"/>
      <c r="N298" s="21"/>
      <c r="U298" s="21"/>
      <c r="V298" s="21"/>
    </row>
    <row r="299" spans="1:22" x14ac:dyDescent="0.25">
      <c r="A299" s="20"/>
      <c r="B299" s="20"/>
      <c r="C299" s="21"/>
      <c r="D299" s="21"/>
      <c r="E299" s="22"/>
      <c r="F299" s="20"/>
      <c r="G299" s="22"/>
      <c r="H299" s="20"/>
      <c r="I299" s="22"/>
      <c r="L299" s="23"/>
      <c r="M299" s="24"/>
      <c r="N299" s="21"/>
      <c r="U299" s="21"/>
      <c r="V299" s="21"/>
    </row>
    <row r="300" spans="1:22" x14ac:dyDescent="0.25">
      <c r="A300" s="20"/>
      <c r="B300" s="20"/>
      <c r="C300" s="21"/>
      <c r="D300" s="21"/>
      <c r="E300" s="22"/>
      <c r="F300" s="20"/>
      <c r="G300" s="22"/>
      <c r="H300" s="20"/>
      <c r="I300" s="22"/>
      <c r="L300" s="23"/>
      <c r="M300" s="24"/>
      <c r="N300" s="21"/>
      <c r="U300" s="21"/>
      <c r="V300" s="21"/>
    </row>
    <row r="301" spans="1:22" x14ac:dyDescent="0.25">
      <c r="A301" s="20"/>
      <c r="B301" s="20"/>
      <c r="C301" s="21"/>
      <c r="D301" s="21"/>
      <c r="E301" s="22"/>
      <c r="F301" s="20"/>
      <c r="G301" s="22"/>
      <c r="H301" s="20"/>
      <c r="I301" s="22"/>
      <c r="L301" s="23"/>
      <c r="M301" s="24"/>
      <c r="N301" s="21"/>
      <c r="U301" s="21"/>
      <c r="V301" s="21"/>
    </row>
    <row r="302" spans="1:22" x14ac:dyDescent="0.25">
      <c r="A302" s="20"/>
      <c r="B302" s="20"/>
      <c r="C302" s="21"/>
      <c r="D302" s="21"/>
      <c r="E302" s="22"/>
      <c r="F302" s="20"/>
      <c r="G302" s="22"/>
      <c r="H302" s="20"/>
      <c r="I302" s="22"/>
      <c r="L302" s="23"/>
      <c r="M302" s="24"/>
      <c r="N302" s="21"/>
      <c r="U302" s="21"/>
      <c r="V302" s="21"/>
    </row>
    <row r="303" spans="1:22" x14ac:dyDescent="0.25">
      <c r="A303" s="20"/>
      <c r="B303" s="20"/>
      <c r="C303" s="21"/>
      <c r="D303" s="21"/>
      <c r="E303" s="22"/>
      <c r="F303" s="20"/>
      <c r="G303" s="22"/>
      <c r="H303" s="20"/>
      <c r="I303" s="22"/>
      <c r="L303" s="23"/>
      <c r="M303" s="24"/>
      <c r="N303" s="21"/>
      <c r="U303" s="21"/>
      <c r="V303" s="21"/>
    </row>
    <row r="304" spans="1:22" x14ac:dyDescent="0.25">
      <c r="A304" s="20"/>
      <c r="B304" s="20"/>
      <c r="C304" s="21"/>
      <c r="D304" s="21"/>
      <c r="E304" s="22"/>
      <c r="F304" s="20"/>
      <c r="G304" s="22"/>
      <c r="H304" s="20"/>
      <c r="I304" s="22"/>
      <c r="L304" s="23"/>
      <c r="M304" s="24"/>
      <c r="N304" s="21"/>
      <c r="U304" s="21"/>
      <c r="V304" s="21"/>
    </row>
    <row r="305" spans="1:22" x14ac:dyDescent="0.25">
      <c r="A305" s="20"/>
      <c r="B305" s="20"/>
      <c r="C305" s="21"/>
      <c r="D305" s="21"/>
      <c r="E305" s="22"/>
      <c r="F305" s="20"/>
      <c r="G305" s="22"/>
      <c r="H305" s="20"/>
      <c r="I305" s="22"/>
      <c r="L305" s="23"/>
      <c r="M305" s="24"/>
      <c r="N305" s="21"/>
      <c r="U305" s="21"/>
      <c r="V305" s="21"/>
    </row>
    <row r="306" spans="1:22" x14ac:dyDescent="0.25">
      <c r="A306" s="20"/>
      <c r="B306" s="20"/>
      <c r="C306" s="21"/>
      <c r="D306" s="21"/>
      <c r="E306" s="22"/>
      <c r="F306" s="20"/>
      <c r="G306" s="22"/>
      <c r="H306" s="20"/>
      <c r="I306" s="22"/>
      <c r="L306" s="23"/>
      <c r="M306" s="24"/>
      <c r="N306" s="21"/>
      <c r="U306" s="21"/>
      <c r="V306" s="21"/>
    </row>
    <row r="307" spans="1:22" x14ac:dyDescent="0.25">
      <c r="A307" s="20"/>
      <c r="B307" s="20"/>
      <c r="C307" s="21"/>
      <c r="D307" s="21"/>
      <c r="E307" s="22"/>
      <c r="F307" s="20"/>
      <c r="G307" s="22"/>
      <c r="H307" s="20"/>
      <c r="I307" s="22"/>
      <c r="L307" s="23"/>
      <c r="M307" s="24"/>
      <c r="N307" s="21"/>
      <c r="U307" s="21"/>
      <c r="V307" s="21"/>
    </row>
    <row r="308" spans="1:22" x14ac:dyDescent="0.25">
      <c r="A308" s="20"/>
      <c r="B308" s="20"/>
      <c r="C308" s="21"/>
      <c r="D308" s="21"/>
      <c r="E308" s="22"/>
      <c r="F308" s="20"/>
      <c r="G308" s="22"/>
      <c r="H308" s="20"/>
      <c r="I308" s="22"/>
      <c r="L308" s="23"/>
      <c r="M308" s="24"/>
      <c r="N308" s="21"/>
      <c r="U308" s="21"/>
      <c r="V308" s="21"/>
    </row>
    <row r="309" spans="1:22" x14ac:dyDescent="0.25">
      <c r="A309" s="20"/>
      <c r="B309" s="20"/>
      <c r="C309" s="21"/>
      <c r="D309" s="21"/>
      <c r="E309" s="22"/>
      <c r="F309" s="20"/>
      <c r="G309" s="22"/>
      <c r="H309" s="20"/>
      <c r="I309" s="22"/>
      <c r="L309" s="23"/>
      <c r="M309" s="24"/>
      <c r="N309" s="21"/>
      <c r="U309" s="21"/>
      <c r="V309" s="21"/>
    </row>
    <row r="310" spans="1:22" x14ac:dyDescent="0.25">
      <c r="A310" s="20"/>
      <c r="B310" s="20"/>
      <c r="C310" s="21"/>
      <c r="D310" s="21"/>
      <c r="E310" s="22"/>
      <c r="F310" s="20"/>
      <c r="G310" s="22"/>
      <c r="H310" s="20"/>
      <c r="I310" s="22"/>
      <c r="L310" s="23"/>
      <c r="M310" s="24"/>
      <c r="N310" s="21"/>
      <c r="U310" s="21"/>
      <c r="V310" s="21"/>
    </row>
    <row r="311" spans="1:22" x14ac:dyDescent="0.25">
      <c r="A311" s="20"/>
      <c r="B311" s="20"/>
      <c r="C311" s="21"/>
      <c r="D311" s="21"/>
      <c r="E311" s="22"/>
      <c r="F311" s="20"/>
      <c r="G311" s="22"/>
      <c r="H311" s="20"/>
      <c r="I311" s="22"/>
      <c r="L311" s="23"/>
      <c r="M311" s="24"/>
      <c r="N311" s="21"/>
      <c r="U311" s="21"/>
      <c r="V311" s="21"/>
    </row>
    <row r="312" spans="1:22" x14ac:dyDescent="0.25">
      <c r="A312" s="20"/>
      <c r="B312" s="20"/>
      <c r="C312" s="21"/>
      <c r="D312" s="21"/>
      <c r="E312" s="22"/>
      <c r="F312" s="20"/>
      <c r="G312" s="22"/>
      <c r="H312" s="20"/>
      <c r="I312" s="22"/>
      <c r="L312" s="23"/>
      <c r="M312" s="24"/>
      <c r="N312" s="21"/>
      <c r="U312" s="21"/>
      <c r="V312" s="21"/>
    </row>
    <row r="313" spans="1:22" x14ac:dyDescent="0.25">
      <c r="A313" s="20"/>
      <c r="B313" s="20"/>
      <c r="C313" s="21"/>
      <c r="D313" s="21"/>
      <c r="E313" s="22"/>
      <c r="F313" s="20"/>
      <c r="G313" s="22"/>
      <c r="H313" s="20"/>
      <c r="I313" s="22"/>
      <c r="L313" s="23"/>
      <c r="M313" s="24"/>
      <c r="N313" s="21"/>
      <c r="U313" s="21"/>
      <c r="V313" s="21"/>
    </row>
    <row r="314" spans="1:22" x14ac:dyDescent="0.25">
      <c r="A314" s="20"/>
      <c r="B314" s="20"/>
      <c r="C314" s="21"/>
      <c r="D314" s="21"/>
      <c r="E314" s="22"/>
      <c r="F314" s="20"/>
      <c r="G314" s="22"/>
      <c r="H314" s="20"/>
      <c r="I314" s="22"/>
      <c r="L314" s="23"/>
      <c r="M314" s="24"/>
      <c r="N314" s="21"/>
      <c r="U314" s="21"/>
      <c r="V314" s="21"/>
    </row>
    <row r="315" spans="1:22" x14ac:dyDescent="0.25">
      <c r="A315" s="20"/>
      <c r="B315" s="20"/>
      <c r="C315" s="21"/>
      <c r="D315" s="21"/>
      <c r="E315" s="22"/>
      <c r="F315" s="20"/>
      <c r="G315" s="22"/>
      <c r="H315" s="20"/>
      <c r="I315" s="22"/>
      <c r="L315" s="23"/>
      <c r="M315" s="24"/>
      <c r="N315" s="21"/>
      <c r="U315" s="21"/>
      <c r="V315" s="21"/>
    </row>
    <row r="316" spans="1:22" x14ac:dyDescent="0.25">
      <c r="A316" s="20"/>
      <c r="B316" s="20"/>
      <c r="C316" s="21"/>
      <c r="D316" s="21"/>
      <c r="E316" s="22"/>
      <c r="F316" s="20"/>
      <c r="G316" s="22"/>
      <c r="H316" s="20"/>
      <c r="I316" s="22"/>
      <c r="L316" s="23"/>
      <c r="M316" s="24"/>
      <c r="N316" s="21"/>
      <c r="U316" s="21"/>
      <c r="V316" s="21"/>
    </row>
    <row r="317" spans="1:22" x14ac:dyDescent="0.25">
      <c r="A317" s="20"/>
      <c r="B317" s="20"/>
      <c r="C317" s="21"/>
      <c r="D317" s="21"/>
      <c r="E317" s="22"/>
      <c r="F317" s="20"/>
      <c r="G317" s="22"/>
      <c r="H317" s="20"/>
      <c r="I317" s="22"/>
      <c r="L317" s="23"/>
      <c r="M317" s="24"/>
      <c r="N317" s="21"/>
      <c r="U317" s="21"/>
      <c r="V317" s="21"/>
    </row>
    <row r="318" spans="1:22" x14ac:dyDescent="0.25">
      <c r="A318" s="20"/>
      <c r="B318" s="20"/>
      <c r="C318" s="21"/>
      <c r="D318" s="21"/>
      <c r="E318" s="22"/>
      <c r="F318" s="20"/>
      <c r="G318" s="22"/>
      <c r="H318" s="20"/>
      <c r="I318" s="22"/>
      <c r="L318" s="23"/>
      <c r="M318" s="24"/>
      <c r="N318" s="21"/>
      <c r="U318" s="21"/>
      <c r="V318" s="21"/>
    </row>
    <row r="319" spans="1:22" x14ac:dyDescent="0.25">
      <c r="A319" s="20"/>
      <c r="B319" s="20"/>
      <c r="C319" s="21"/>
      <c r="D319" s="21"/>
      <c r="E319" s="22"/>
      <c r="F319" s="20"/>
      <c r="G319" s="22"/>
      <c r="H319" s="20"/>
      <c r="I319" s="22"/>
      <c r="L319" s="23"/>
      <c r="M319" s="24"/>
      <c r="N319" s="21"/>
      <c r="U319" s="21"/>
      <c r="V319" s="21"/>
    </row>
    <row r="320" spans="1:22" x14ac:dyDescent="0.25">
      <c r="A320" s="20"/>
      <c r="B320" s="20"/>
      <c r="C320" s="21"/>
      <c r="D320" s="21"/>
      <c r="E320" s="22"/>
      <c r="F320" s="20"/>
      <c r="G320" s="22"/>
      <c r="H320" s="20"/>
      <c r="I320" s="22"/>
      <c r="L320" s="23"/>
      <c r="M320" s="24"/>
      <c r="N320" s="21"/>
      <c r="U320" s="21"/>
      <c r="V320" s="21"/>
    </row>
    <row r="321" spans="1:22" x14ac:dyDescent="0.25">
      <c r="A321" s="20"/>
      <c r="B321" s="20"/>
      <c r="C321" s="21"/>
      <c r="D321" s="21"/>
      <c r="E321" s="22"/>
      <c r="F321" s="20"/>
      <c r="G321" s="22"/>
      <c r="H321" s="20"/>
      <c r="I321" s="22"/>
      <c r="L321" s="23"/>
      <c r="M321" s="24"/>
      <c r="N321" s="21"/>
      <c r="U321" s="21"/>
      <c r="V321" s="21"/>
    </row>
    <row r="322" spans="1:22" x14ac:dyDescent="0.25">
      <c r="A322" s="20"/>
      <c r="B322" s="20"/>
      <c r="C322" s="21"/>
      <c r="D322" s="21"/>
      <c r="E322" s="22"/>
      <c r="F322" s="20"/>
      <c r="G322" s="22"/>
      <c r="H322" s="20"/>
      <c r="I322" s="22"/>
      <c r="L322" s="23"/>
      <c r="M322" s="24"/>
      <c r="N322" s="21"/>
      <c r="U322" s="21"/>
      <c r="V322" s="21"/>
    </row>
    <row r="323" spans="1:22" x14ac:dyDescent="0.25">
      <c r="A323" s="20"/>
      <c r="B323" s="20"/>
      <c r="C323" s="21"/>
      <c r="D323" s="21"/>
      <c r="E323" s="22"/>
      <c r="F323" s="20"/>
      <c r="G323" s="22"/>
      <c r="H323" s="20"/>
      <c r="I323" s="22"/>
      <c r="L323" s="23"/>
      <c r="M323" s="24"/>
      <c r="N323" s="21"/>
      <c r="U323" s="21"/>
      <c r="V323" s="21"/>
    </row>
    <row r="324" spans="1:22" x14ac:dyDescent="0.25">
      <c r="A324" s="20"/>
      <c r="B324" s="20"/>
      <c r="C324" s="21"/>
      <c r="D324" s="21"/>
      <c r="E324" s="22"/>
      <c r="F324" s="20"/>
      <c r="G324" s="22"/>
      <c r="H324" s="20"/>
      <c r="I324" s="22"/>
      <c r="L324" s="23"/>
      <c r="M324" s="24"/>
      <c r="N324" s="21"/>
      <c r="U324" s="21"/>
      <c r="V324" s="21"/>
    </row>
    <row r="325" spans="1:22" x14ac:dyDescent="0.25">
      <c r="A325" s="20"/>
      <c r="B325" s="20"/>
      <c r="C325" s="21"/>
      <c r="D325" s="21"/>
      <c r="E325" s="22"/>
      <c r="F325" s="20"/>
      <c r="G325" s="22"/>
      <c r="H325" s="20"/>
      <c r="I325" s="22"/>
      <c r="L325" s="23"/>
      <c r="M325" s="24"/>
      <c r="N325" s="21"/>
      <c r="U325" s="21"/>
      <c r="V325" s="21"/>
    </row>
    <row r="326" spans="1:22" x14ac:dyDescent="0.25">
      <c r="A326" s="20"/>
      <c r="B326" s="20"/>
      <c r="C326" s="21"/>
      <c r="D326" s="21"/>
      <c r="E326" s="22"/>
      <c r="F326" s="20"/>
      <c r="G326" s="22"/>
      <c r="H326" s="20"/>
      <c r="I326" s="22"/>
      <c r="L326" s="23"/>
      <c r="M326" s="24"/>
      <c r="N326" s="21"/>
      <c r="U326" s="21"/>
      <c r="V326" s="21"/>
    </row>
    <row r="327" spans="1:22" x14ac:dyDescent="0.25">
      <c r="A327" s="20"/>
      <c r="B327" s="20"/>
      <c r="C327" s="21"/>
      <c r="D327" s="21"/>
      <c r="E327" s="22"/>
      <c r="F327" s="20"/>
      <c r="G327" s="22"/>
      <c r="H327" s="20"/>
      <c r="I327" s="22"/>
      <c r="L327" s="23"/>
      <c r="M327" s="24"/>
      <c r="N327" s="21"/>
      <c r="U327" s="21"/>
      <c r="V327" s="21"/>
    </row>
    <row r="328" spans="1:22" x14ac:dyDescent="0.25">
      <c r="A328" s="20"/>
      <c r="B328" s="20"/>
      <c r="C328" s="21"/>
      <c r="D328" s="21"/>
      <c r="E328" s="22"/>
      <c r="F328" s="20"/>
      <c r="G328" s="22"/>
      <c r="H328" s="20"/>
      <c r="I328" s="22"/>
      <c r="L328" s="23"/>
      <c r="M328" s="24"/>
      <c r="N328" s="21"/>
      <c r="U328" s="21"/>
      <c r="V328" s="21"/>
    </row>
    <row r="329" spans="1:22" x14ac:dyDescent="0.25">
      <c r="A329" s="20"/>
      <c r="B329" s="20"/>
      <c r="C329" s="21"/>
      <c r="D329" s="21"/>
      <c r="E329" s="22"/>
      <c r="F329" s="20"/>
      <c r="G329" s="22"/>
      <c r="H329" s="20"/>
      <c r="I329" s="22"/>
      <c r="L329" s="23"/>
      <c r="M329" s="24"/>
      <c r="N329" s="21"/>
      <c r="U329" s="21"/>
      <c r="V329" s="21"/>
    </row>
    <row r="330" spans="1:22" x14ac:dyDescent="0.25">
      <c r="A330" s="20"/>
      <c r="B330" s="20"/>
      <c r="C330" s="21"/>
      <c r="D330" s="21"/>
      <c r="E330" s="22"/>
      <c r="F330" s="20"/>
      <c r="G330" s="22"/>
      <c r="H330" s="20"/>
      <c r="I330" s="22"/>
      <c r="L330" s="23"/>
      <c r="M330" s="24"/>
      <c r="N330" s="21"/>
      <c r="U330" s="21"/>
      <c r="V330" s="21"/>
    </row>
    <row r="331" spans="1:22" x14ac:dyDescent="0.25">
      <c r="A331" s="20"/>
      <c r="B331" s="20"/>
      <c r="C331" s="21"/>
      <c r="D331" s="21"/>
      <c r="E331" s="22"/>
      <c r="F331" s="20"/>
      <c r="G331" s="22"/>
      <c r="H331" s="20"/>
      <c r="I331" s="22"/>
      <c r="L331" s="23"/>
      <c r="M331" s="24"/>
      <c r="N331" s="21"/>
      <c r="U331" s="21"/>
      <c r="V331" s="21"/>
    </row>
    <row r="332" spans="1:22" x14ac:dyDescent="0.25">
      <c r="A332" s="20"/>
      <c r="B332" s="20"/>
      <c r="C332" s="21"/>
      <c r="D332" s="21"/>
      <c r="E332" s="22"/>
      <c r="F332" s="20"/>
      <c r="G332" s="22"/>
      <c r="H332" s="20"/>
      <c r="I332" s="22"/>
      <c r="L332" s="23"/>
      <c r="M332" s="24"/>
      <c r="N332" s="21"/>
      <c r="U332" s="21"/>
      <c r="V332" s="21"/>
    </row>
    <row r="333" spans="1:22" x14ac:dyDescent="0.25">
      <c r="A333" s="20"/>
      <c r="B333" s="20"/>
      <c r="C333" s="21"/>
      <c r="D333" s="21"/>
      <c r="E333" s="22"/>
      <c r="F333" s="20"/>
      <c r="G333" s="22"/>
      <c r="H333" s="20"/>
      <c r="I333" s="22"/>
      <c r="L333" s="23"/>
      <c r="M333" s="24"/>
      <c r="N333" s="21"/>
      <c r="U333" s="21"/>
      <c r="V333" s="21"/>
    </row>
    <row r="334" spans="1:22" x14ac:dyDescent="0.25">
      <c r="A334" s="20"/>
      <c r="B334" s="20"/>
      <c r="C334" s="21"/>
      <c r="D334" s="21"/>
      <c r="E334" s="22"/>
      <c r="F334" s="20"/>
      <c r="G334" s="22"/>
      <c r="H334" s="20"/>
      <c r="I334" s="22"/>
      <c r="L334" s="23"/>
      <c r="M334" s="24"/>
      <c r="N334" s="21"/>
      <c r="U334" s="21"/>
      <c r="V334" s="21"/>
    </row>
    <row r="335" spans="1:22" x14ac:dyDescent="0.25">
      <c r="A335" s="20"/>
      <c r="B335" s="20"/>
      <c r="C335" s="21"/>
      <c r="D335" s="21"/>
      <c r="E335" s="22"/>
      <c r="F335" s="20"/>
      <c r="G335" s="22"/>
      <c r="H335" s="20"/>
      <c r="I335" s="22"/>
      <c r="L335" s="23"/>
      <c r="M335" s="24"/>
      <c r="N335" s="21"/>
      <c r="U335" s="21"/>
      <c r="V335" s="21"/>
    </row>
    <row r="336" spans="1:22" x14ac:dyDescent="0.25">
      <c r="A336" s="20"/>
      <c r="B336" s="20"/>
      <c r="C336" s="21"/>
      <c r="D336" s="21"/>
      <c r="E336" s="22"/>
      <c r="F336" s="20"/>
      <c r="G336" s="22"/>
      <c r="H336" s="20"/>
      <c r="I336" s="22"/>
      <c r="L336" s="23"/>
      <c r="M336" s="24"/>
      <c r="N336" s="21"/>
      <c r="U336" s="21"/>
      <c r="V336" s="21"/>
    </row>
    <row r="337" spans="1:22" x14ac:dyDescent="0.25">
      <c r="A337" s="20"/>
      <c r="B337" s="20"/>
      <c r="C337" s="21"/>
      <c r="D337" s="21"/>
      <c r="E337" s="22"/>
      <c r="F337" s="20"/>
      <c r="G337" s="22"/>
      <c r="H337" s="20"/>
      <c r="I337" s="22"/>
      <c r="L337" s="23"/>
      <c r="M337" s="24"/>
      <c r="N337" s="21"/>
      <c r="U337" s="21"/>
      <c r="V337" s="21"/>
    </row>
    <row r="338" spans="1:22" x14ac:dyDescent="0.25">
      <c r="A338" s="20"/>
      <c r="B338" s="20"/>
      <c r="C338" s="21"/>
      <c r="D338" s="21"/>
      <c r="E338" s="22"/>
      <c r="F338" s="20"/>
      <c r="G338" s="22"/>
      <c r="H338" s="20"/>
      <c r="I338" s="22"/>
      <c r="L338" s="23"/>
      <c r="M338" s="24"/>
      <c r="N338" s="21"/>
      <c r="U338" s="21"/>
      <c r="V338" s="21"/>
    </row>
    <row r="339" spans="1:22" x14ac:dyDescent="0.25">
      <c r="A339" s="20"/>
      <c r="B339" s="20"/>
      <c r="C339" s="21"/>
      <c r="D339" s="21"/>
      <c r="E339" s="22"/>
      <c r="F339" s="20"/>
      <c r="G339" s="22"/>
      <c r="H339" s="20"/>
      <c r="I339" s="22"/>
      <c r="L339" s="23"/>
      <c r="M339" s="24"/>
      <c r="N339" s="21"/>
      <c r="U339" s="21"/>
      <c r="V339" s="21"/>
    </row>
    <row r="340" spans="1:22" x14ac:dyDescent="0.25">
      <c r="A340" s="20"/>
      <c r="B340" s="20"/>
      <c r="C340" s="21"/>
      <c r="D340" s="21"/>
      <c r="E340" s="22"/>
      <c r="F340" s="20"/>
      <c r="G340" s="22"/>
      <c r="H340" s="20"/>
      <c r="I340" s="22"/>
      <c r="L340" s="23"/>
      <c r="M340" s="24"/>
      <c r="N340" s="21"/>
      <c r="U340" s="21"/>
      <c r="V340" s="21"/>
    </row>
    <row r="341" spans="1:22" x14ac:dyDescent="0.25">
      <c r="A341" s="20"/>
      <c r="B341" s="20"/>
      <c r="C341" s="21"/>
      <c r="D341" s="21"/>
      <c r="E341" s="22"/>
      <c r="F341" s="20"/>
      <c r="G341" s="22"/>
      <c r="H341" s="20"/>
      <c r="I341" s="22"/>
      <c r="L341" s="23"/>
      <c r="M341" s="24"/>
      <c r="N341" s="21"/>
      <c r="U341" s="21"/>
      <c r="V341" s="21"/>
    </row>
    <row r="342" spans="1:22" x14ac:dyDescent="0.25">
      <c r="A342" s="20"/>
      <c r="B342" s="20"/>
      <c r="C342" s="21"/>
      <c r="D342" s="21"/>
      <c r="E342" s="22"/>
      <c r="F342" s="20"/>
      <c r="G342" s="22"/>
      <c r="H342" s="20"/>
      <c r="I342" s="22"/>
      <c r="L342" s="23"/>
      <c r="M342" s="24"/>
      <c r="N342" s="21"/>
      <c r="U342" s="21"/>
      <c r="V342" s="21"/>
    </row>
    <row r="343" spans="1:22" x14ac:dyDescent="0.25">
      <c r="A343" s="20"/>
      <c r="B343" s="20"/>
      <c r="C343" s="21"/>
      <c r="D343" s="21"/>
      <c r="E343" s="22"/>
      <c r="F343" s="20"/>
      <c r="G343" s="22"/>
      <c r="H343" s="20"/>
      <c r="I343" s="22"/>
      <c r="L343" s="23"/>
      <c r="M343" s="24"/>
      <c r="N343" s="21"/>
      <c r="U343" s="21"/>
      <c r="V343" s="21"/>
    </row>
    <row r="344" spans="1:22" x14ac:dyDescent="0.25">
      <c r="A344" s="20"/>
      <c r="B344" s="20"/>
      <c r="C344" s="21"/>
      <c r="D344" s="21"/>
      <c r="E344" s="22"/>
      <c r="F344" s="20"/>
      <c r="G344" s="22"/>
      <c r="H344" s="20"/>
      <c r="I344" s="22"/>
      <c r="L344" s="23"/>
      <c r="M344" s="24"/>
      <c r="N344" s="21"/>
      <c r="U344" s="21"/>
      <c r="V344" s="21"/>
    </row>
    <row r="345" spans="1:22" x14ac:dyDescent="0.25">
      <c r="A345" s="20"/>
      <c r="B345" s="20"/>
      <c r="C345" s="21"/>
      <c r="D345" s="21"/>
      <c r="E345" s="22"/>
      <c r="F345" s="20"/>
      <c r="G345" s="22"/>
      <c r="H345" s="20"/>
      <c r="I345" s="22"/>
      <c r="L345" s="23"/>
      <c r="M345" s="24"/>
      <c r="N345" s="21"/>
      <c r="U345" s="21"/>
      <c r="V345" s="21"/>
    </row>
    <row r="346" spans="1:22" x14ac:dyDescent="0.25">
      <c r="A346" s="20"/>
      <c r="B346" s="20"/>
      <c r="C346" s="21"/>
      <c r="D346" s="21"/>
      <c r="E346" s="22"/>
      <c r="F346" s="20"/>
      <c r="G346" s="22"/>
      <c r="H346" s="20"/>
      <c r="I346" s="22"/>
      <c r="L346" s="23"/>
      <c r="M346" s="24"/>
      <c r="N346" s="21"/>
      <c r="U346" s="21"/>
      <c r="V346" s="21"/>
    </row>
    <row r="347" spans="1:22" x14ac:dyDescent="0.25">
      <c r="A347" s="20"/>
      <c r="B347" s="20"/>
      <c r="C347" s="21"/>
      <c r="D347" s="21"/>
      <c r="E347" s="22"/>
      <c r="F347" s="20"/>
      <c r="G347" s="22"/>
      <c r="H347" s="20"/>
      <c r="I347" s="22"/>
      <c r="L347" s="23"/>
      <c r="M347" s="24"/>
      <c r="N347" s="21"/>
      <c r="U347" s="21"/>
      <c r="V347" s="21"/>
    </row>
    <row r="348" spans="1:22" x14ac:dyDescent="0.25">
      <c r="A348" s="20"/>
      <c r="B348" s="20"/>
      <c r="C348" s="21"/>
      <c r="D348" s="21"/>
      <c r="E348" s="22"/>
      <c r="F348" s="20"/>
      <c r="G348" s="22"/>
      <c r="H348" s="20"/>
      <c r="I348" s="22"/>
      <c r="L348" s="23"/>
      <c r="M348" s="24"/>
      <c r="N348" s="21"/>
      <c r="U348" s="21"/>
      <c r="V348" s="21"/>
    </row>
    <row r="349" spans="1:22" x14ac:dyDescent="0.25">
      <c r="A349" s="20"/>
      <c r="B349" s="20"/>
      <c r="C349" s="21"/>
      <c r="D349" s="21"/>
      <c r="E349" s="22"/>
      <c r="F349" s="20"/>
      <c r="G349" s="22"/>
      <c r="H349" s="20"/>
      <c r="I349" s="22"/>
      <c r="L349" s="23"/>
      <c r="M349" s="24"/>
      <c r="N349" s="21"/>
      <c r="U349" s="21"/>
      <c r="V349" s="21"/>
    </row>
    <row r="350" spans="1:22" x14ac:dyDescent="0.25">
      <c r="A350" s="20"/>
      <c r="B350" s="20"/>
      <c r="C350" s="21"/>
      <c r="D350" s="21"/>
      <c r="E350" s="22"/>
      <c r="F350" s="20"/>
      <c r="G350" s="22"/>
      <c r="H350" s="20"/>
      <c r="I350" s="22"/>
      <c r="L350" s="23"/>
      <c r="M350" s="24"/>
      <c r="N350" s="21"/>
      <c r="U350" s="21"/>
      <c r="V350" s="21"/>
    </row>
    <row r="351" spans="1:22" x14ac:dyDescent="0.25">
      <c r="A351" s="20"/>
      <c r="B351" s="20"/>
      <c r="C351" s="21"/>
      <c r="D351" s="21"/>
      <c r="E351" s="22"/>
      <c r="F351" s="20"/>
      <c r="G351" s="22"/>
      <c r="H351" s="20"/>
      <c r="I351" s="22"/>
      <c r="L351" s="23"/>
      <c r="M351" s="24"/>
      <c r="N351" s="21"/>
      <c r="U351" s="21"/>
      <c r="V351" s="21"/>
    </row>
    <row r="352" spans="1:22" x14ac:dyDescent="0.25">
      <c r="A352" s="20"/>
      <c r="B352" s="20"/>
      <c r="C352" s="21"/>
      <c r="D352" s="21"/>
      <c r="E352" s="22"/>
      <c r="F352" s="20"/>
      <c r="G352" s="22"/>
      <c r="H352" s="20"/>
      <c r="I352" s="22"/>
      <c r="L352" s="23"/>
      <c r="M352" s="24"/>
      <c r="N352" s="21"/>
      <c r="U352" s="21"/>
      <c r="V352" s="21"/>
    </row>
    <row r="353" spans="1:22" x14ac:dyDescent="0.25">
      <c r="A353" s="20"/>
      <c r="B353" s="20"/>
      <c r="C353" s="21"/>
      <c r="D353" s="21"/>
      <c r="E353" s="22"/>
      <c r="F353" s="20"/>
      <c r="G353" s="22"/>
      <c r="H353" s="20"/>
      <c r="I353" s="22"/>
      <c r="L353" s="23"/>
      <c r="M353" s="24"/>
      <c r="N353" s="21"/>
      <c r="U353" s="21"/>
      <c r="V353" s="21"/>
    </row>
    <row r="354" spans="1:22" x14ac:dyDescent="0.25">
      <c r="A354" s="20"/>
      <c r="B354" s="20"/>
      <c r="C354" s="21"/>
      <c r="D354" s="21"/>
      <c r="E354" s="22"/>
      <c r="F354" s="20"/>
      <c r="G354" s="22"/>
      <c r="H354" s="20"/>
      <c r="I354" s="22"/>
      <c r="L354" s="23"/>
      <c r="M354" s="24"/>
      <c r="N354" s="21"/>
      <c r="U354" s="21"/>
      <c r="V354" s="21"/>
    </row>
    <row r="355" spans="1:22" x14ac:dyDescent="0.25">
      <c r="A355" s="20"/>
      <c r="B355" s="20"/>
      <c r="C355" s="21"/>
      <c r="D355" s="21"/>
      <c r="E355" s="22"/>
      <c r="F355" s="20"/>
      <c r="G355" s="22"/>
      <c r="H355" s="20"/>
      <c r="I355" s="22"/>
      <c r="L355" s="23"/>
      <c r="M355" s="24"/>
      <c r="N355" s="21"/>
      <c r="U355" s="21"/>
      <c r="V355" s="21"/>
    </row>
    <row r="356" spans="1:22" x14ac:dyDescent="0.25">
      <c r="A356" s="20"/>
      <c r="B356" s="20"/>
      <c r="C356" s="21"/>
      <c r="D356" s="21"/>
      <c r="E356" s="22"/>
      <c r="F356" s="20"/>
      <c r="G356" s="22"/>
      <c r="H356" s="20"/>
      <c r="I356" s="22"/>
      <c r="L356" s="23"/>
      <c r="M356" s="24"/>
      <c r="N356" s="21"/>
      <c r="U356" s="21"/>
      <c r="V356" s="21"/>
    </row>
    <row r="357" spans="1:22" x14ac:dyDescent="0.25">
      <c r="A357" s="20"/>
      <c r="B357" s="20"/>
      <c r="C357" s="21"/>
      <c r="D357" s="21"/>
      <c r="E357" s="22"/>
      <c r="F357" s="20"/>
      <c r="G357" s="22"/>
      <c r="H357" s="20"/>
      <c r="I357" s="22"/>
      <c r="L357" s="23"/>
      <c r="M357" s="24"/>
      <c r="N357" s="21"/>
      <c r="U357" s="21"/>
      <c r="V357" s="21"/>
    </row>
    <row r="358" spans="1:22" x14ac:dyDescent="0.25">
      <c r="A358" s="20"/>
      <c r="B358" s="20"/>
      <c r="C358" s="21"/>
      <c r="D358" s="21"/>
      <c r="E358" s="22"/>
      <c r="F358" s="20"/>
      <c r="G358" s="22"/>
      <c r="H358" s="20"/>
      <c r="I358" s="22"/>
      <c r="L358" s="23"/>
      <c r="M358" s="24"/>
      <c r="N358" s="21"/>
      <c r="U358" s="21"/>
      <c r="V358" s="21"/>
    </row>
    <row r="359" spans="1:22" x14ac:dyDescent="0.25">
      <c r="A359" s="20"/>
      <c r="B359" s="20"/>
      <c r="C359" s="21"/>
      <c r="D359" s="21"/>
      <c r="E359" s="22"/>
      <c r="F359" s="20"/>
      <c r="G359" s="22"/>
      <c r="H359" s="20"/>
      <c r="I359" s="22"/>
      <c r="L359" s="23"/>
      <c r="M359" s="24"/>
      <c r="N359" s="21"/>
      <c r="U359" s="21"/>
      <c r="V359" s="21"/>
    </row>
    <row r="360" spans="1:22" x14ac:dyDescent="0.25">
      <c r="A360" s="20"/>
      <c r="B360" s="20"/>
      <c r="C360" s="21"/>
      <c r="D360" s="21"/>
      <c r="E360" s="22"/>
      <c r="F360" s="20"/>
      <c r="G360" s="22"/>
      <c r="H360" s="20"/>
      <c r="I360" s="22"/>
      <c r="L360" s="23"/>
      <c r="M360" s="24"/>
      <c r="N360" s="21"/>
      <c r="U360" s="21"/>
      <c r="V360" s="21"/>
    </row>
    <row r="361" spans="1:22" x14ac:dyDescent="0.25">
      <c r="A361" s="20"/>
      <c r="B361" s="20"/>
      <c r="C361" s="21"/>
      <c r="D361" s="21"/>
      <c r="E361" s="22"/>
      <c r="F361" s="20"/>
      <c r="G361" s="22"/>
      <c r="H361" s="20"/>
      <c r="I361" s="22"/>
      <c r="L361" s="23"/>
      <c r="M361" s="24"/>
      <c r="N361" s="21"/>
      <c r="U361" s="21"/>
      <c r="V361" s="21"/>
    </row>
    <row r="362" spans="1:22" x14ac:dyDescent="0.25">
      <c r="A362" s="20"/>
      <c r="B362" s="20"/>
      <c r="C362" s="21"/>
      <c r="D362" s="21"/>
      <c r="E362" s="22"/>
      <c r="F362" s="20"/>
      <c r="G362" s="22"/>
      <c r="H362" s="20"/>
      <c r="I362" s="22"/>
      <c r="L362" s="23"/>
      <c r="M362" s="24"/>
      <c r="N362" s="21"/>
      <c r="U362" s="21"/>
      <c r="V362" s="21"/>
    </row>
    <row r="363" spans="1:22" x14ac:dyDescent="0.25">
      <c r="A363" s="20"/>
      <c r="B363" s="20"/>
      <c r="C363" s="21"/>
      <c r="D363" s="21"/>
      <c r="E363" s="22"/>
      <c r="F363" s="20"/>
      <c r="G363" s="22"/>
      <c r="H363" s="20"/>
      <c r="I363" s="22"/>
      <c r="L363" s="23"/>
      <c r="M363" s="24"/>
      <c r="N363" s="21"/>
      <c r="U363" s="21"/>
      <c r="V363" s="21"/>
    </row>
    <row r="364" spans="1:22" x14ac:dyDescent="0.25">
      <c r="A364" s="20"/>
      <c r="B364" s="20"/>
      <c r="C364" s="21"/>
      <c r="D364" s="21"/>
      <c r="E364" s="22"/>
      <c r="F364" s="20"/>
      <c r="G364" s="22"/>
      <c r="H364" s="20"/>
      <c r="I364" s="22"/>
      <c r="L364" s="23"/>
      <c r="M364" s="24"/>
      <c r="N364" s="21"/>
      <c r="U364" s="21"/>
      <c r="V364" s="21"/>
    </row>
    <row r="365" spans="1:22" x14ac:dyDescent="0.25">
      <c r="A365" s="20"/>
      <c r="B365" s="20"/>
      <c r="C365" s="21"/>
      <c r="D365" s="21"/>
      <c r="E365" s="22"/>
      <c r="F365" s="20"/>
      <c r="G365" s="22"/>
      <c r="H365" s="20"/>
      <c r="I365" s="22"/>
      <c r="L365" s="23"/>
      <c r="M365" s="24"/>
      <c r="N365" s="21"/>
      <c r="U365" s="21"/>
      <c r="V365" s="21"/>
    </row>
    <row r="366" spans="1:22" x14ac:dyDescent="0.25">
      <c r="A366" s="20"/>
      <c r="B366" s="20"/>
      <c r="C366" s="21"/>
      <c r="D366" s="21"/>
      <c r="E366" s="22"/>
      <c r="F366" s="20"/>
      <c r="G366" s="22"/>
      <c r="H366" s="20"/>
      <c r="I366" s="22"/>
      <c r="L366" s="23"/>
      <c r="M366" s="24"/>
      <c r="N366" s="21"/>
      <c r="U366" s="21"/>
      <c r="V366" s="21"/>
    </row>
    <row r="367" spans="1:22" x14ac:dyDescent="0.25">
      <c r="A367" s="20"/>
      <c r="B367" s="20"/>
      <c r="C367" s="21"/>
      <c r="D367" s="21"/>
      <c r="E367" s="22"/>
      <c r="F367" s="20"/>
      <c r="G367" s="22"/>
      <c r="H367" s="20"/>
      <c r="I367" s="22"/>
      <c r="L367" s="23"/>
      <c r="M367" s="24"/>
      <c r="N367" s="21"/>
      <c r="U367" s="21"/>
      <c r="V367" s="21"/>
    </row>
    <row r="368" spans="1:22" x14ac:dyDescent="0.25">
      <c r="A368" s="20"/>
      <c r="B368" s="20"/>
      <c r="C368" s="21"/>
      <c r="D368" s="21"/>
      <c r="E368" s="22"/>
      <c r="F368" s="20"/>
      <c r="G368" s="22"/>
      <c r="H368" s="20"/>
      <c r="I368" s="22"/>
      <c r="L368" s="23"/>
      <c r="M368" s="24"/>
      <c r="N368" s="21"/>
      <c r="U368" s="21"/>
      <c r="V368" s="21"/>
    </row>
    <row r="369" spans="1:22" x14ac:dyDescent="0.25">
      <c r="A369" s="20"/>
      <c r="B369" s="20"/>
      <c r="C369" s="21"/>
      <c r="D369" s="21"/>
      <c r="E369" s="22"/>
      <c r="F369" s="20"/>
      <c r="G369" s="22"/>
      <c r="H369" s="20"/>
      <c r="I369" s="22"/>
      <c r="L369" s="23"/>
      <c r="M369" s="24"/>
      <c r="N369" s="21"/>
      <c r="U369" s="21"/>
      <c r="V369" s="21"/>
    </row>
    <row r="370" spans="1:22" x14ac:dyDescent="0.25">
      <c r="A370" s="20"/>
      <c r="B370" s="20"/>
      <c r="C370" s="21"/>
      <c r="D370" s="21"/>
      <c r="E370" s="22"/>
      <c r="F370" s="20"/>
      <c r="G370" s="22"/>
      <c r="H370" s="20"/>
      <c r="I370" s="22"/>
      <c r="L370" s="23"/>
      <c r="M370" s="24"/>
      <c r="N370" s="21"/>
      <c r="U370" s="21"/>
      <c r="V370" s="21"/>
    </row>
    <row r="371" spans="1:22" x14ac:dyDescent="0.25">
      <c r="A371" s="20"/>
      <c r="B371" s="20"/>
      <c r="C371" s="21"/>
      <c r="D371" s="21"/>
      <c r="E371" s="22"/>
      <c r="F371" s="20"/>
      <c r="G371" s="22"/>
      <c r="H371" s="20"/>
      <c r="I371" s="22"/>
      <c r="L371" s="23"/>
      <c r="M371" s="24"/>
      <c r="N371" s="21"/>
      <c r="U371" s="21"/>
      <c r="V371" s="21"/>
    </row>
    <row r="372" spans="1:22" x14ac:dyDescent="0.25">
      <c r="A372" s="20"/>
      <c r="B372" s="20"/>
      <c r="C372" s="21"/>
      <c r="D372" s="21"/>
      <c r="E372" s="22"/>
      <c r="F372" s="20"/>
      <c r="G372" s="22"/>
      <c r="H372" s="20"/>
      <c r="I372" s="22"/>
      <c r="L372" s="23"/>
      <c r="M372" s="24"/>
      <c r="N372" s="21"/>
      <c r="U372" s="21"/>
      <c r="V372" s="21"/>
    </row>
    <row r="373" spans="1:22" x14ac:dyDescent="0.25">
      <c r="A373" s="20"/>
      <c r="B373" s="20"/>
      <c r="C373" s="21"/>
      <c r="D373" s="21"/>
      <c r="E373" s="22"/>
      <c r="F373" s="20"/>
      <c r="G373" s="22"/>
      <c r="H373" s="20"/>
      <c r="I373" s="22"/>
      <c r="L373" s="23"/>
      <c r="M373" s="24"/>
      <c r="N373" s="21"/>
      <c r="U373" s="21"/>
      <c r="V373" s="21"/>
    </row>
    <row r="374" spans="1:22" x14ac:dyDescent="0.25">
      <c r="A374" s="20"/>
      <c r="B374" s="20"/>
      <c r="C374" s="21"/>
      <c r="D374" s="21"/>
      <c r="E374" s="22"/>
      <c r="F374" s="20"/>
      <c r="G374" s="22"/>
      <c r="H374" s="20"/>
      <c r="I374" s="22"/>
      <c r="L374" s="23"/>
      <c r="M374" s="24"/>
      <c r="N374" s="21"/>
      <c r="U374" s="21"/>
      <c r="V374" s="21"/>
    </row>
    <row r="375" spans="1:22" x14ac:dyDescent="0.25">
      <c r="A375" s="20"/>
      <c r="B375" s="20"/>
      <c r="C375" s="21"/>
      <c r="D375" s="21"/>
      <c r="E375" s="22"/>
      <c r="F375" s="20"/>
      <c r="G375" s="22"/>
      <c r="H375" s="20"/>
      <c r="I375" s="22"/>
      <c r="L375" s="23"/>
      <c r="M375" s="24"/>
      <c r="N375" s="21"/>
      <c r="U375" s="21"/>
      <c r="V375" s="21"/>
    </row>
    <row r="376" spans="1:22" x14ac:dyDescent="0.25">
      <c r="A376" s="20"/>
      <c r="B376" s="20"/>
      <c r="C376" s="21"/>
      <c r="D376" s="21"/>
      <c r="E376" s="22"/>
      <c r="F376" s="20"/>
      <c r="G376" s="22"/>
      <c r="H376" s="20"/>
      <c r="I376" s="22"/>
      <c r="L376" s="23"/>
      <c r="M376" s="24"/>
      <c r="N376" s="21"/>
      <c r="U376" s="21"/>
      <c r="V376" s="21"/>
    </row>
    <row r="377" spans="1:22" x14ac:dyDescent="0.25">
      <c r="A377" s="20"/>
      <c r="B377" s="20"/>
      <c r="C377" s="21"/>
      <c r="D377" s="21"/>
      <c r="E377" s="22"/>
      <c r="F377" s="20"/>
      <c r="G377" s="22"/>
      <c r="H377" s="20"/>
      <c r="I377" s="22"/>
      <c r="L377" s="23"/>
      <c r="M377" s="24"/>
      <c r="N377" s="21"/>
      <c r="U377" s="21"/>
      <c r="V377" s="21"/>
    </row>
    <row r="378" spans="1:22" x14ac:dyDescent="0.25">
      <c r="A378" s="20"/>
      <c r="B378" s="20"/>
      <c r="C378" s="21"/>
      <c r="D378" s="21"/>
      <c r="E378" s="22"/>
      <c r="F378" s="20"/>
      <c r="G378" s="22"/>
      <c r="H378" s="20"/>
      <c r="I378" s="22"/>
      <c r="L378" s="23"/>
      <c r="M378" s="24"/>
      <c r="N378" s="21"/>
      <c r="U378" s="21"/>
      <c r="V378" s="21"/>
    </row>
    <row r="379" spans="1:22" x14ac:dyDescent="0.25">
      <c r="A379" s="20"/>
      <c r="B379" s="20"/>
      <c r="C379" s="21"/>
      <c r="D379" s="21"/>
      <c r="E379" s="22"/>
      <c r="F379" s="20"/>
      <c r="G379" s="22"/>
      <c r="H379" s="20"/>
      <c r="I379" s="22"/>
      <c r="L379" s="23"/>
      <c r="M379" s="24"/>
      <c r="N379" s="21"/>
      <c r="U379" s="21"/>
      <c r="V379" s="21"/>
    </row>
    <row r="380" spans="1:22" x14ac:dyDescent="0.25">
      <c r="A380" s="20"/>
      <c r="B380" s="20"/>
      <c r="C380" s="21"/>
      <c r="D380" s="21"/>
      <c r="E380" s="22"/>
      <c r="F380" s="20"/>
      <c r="G380" s="22"/>
      <c r="H380" s="20"/>
      <c r="I380" s="22"/>
      <c r="L380" s="23"/>
      <c r="M380" s="24"/>
      <c r="N380" s="21"/>
      <c r="U380" s="21"/>
      <c r="V380" s="21"/>
    </row>
    <row r="381" spans="1:22" x14ac:dyDescent="0.25">
      <c r="A381" s="20"/>
      <c r="B381" s="20"/>
      <c r="C381" s="21"/>
      <c r="D381" s="21"/>
      <c r="E381" s="22"/>
      <c r="F381" s="20"/>
      <c r="G381" s="22"/>
      <c r="H381" s="20"/>
      <c r="I381" s="22"/>
      <c r="L381" s="23"/>
      <c r="M381" s="24"/>
      <c r="N381" s="21"/>
      <c r="U381" s="21"/>
      <c r="V381" s="21"/>
    </row>
    <row r="382" spans="1:22" x14ac:dyDescent="0.25">
      <c r="A382" s="20"/>
      <c r="B382" s="20"/>
      <c r="C382" s="21"/>
      <c r="D382" s="21"/>
      <c r="E382" s="22"/>
      <c r="F382" s="20"/>
      <c r="G382" s="22"/>
      <c r="H382" s="20"/>
      <c r="I382" s="22"/>
      <c r="L382" s="23"/>
      <c r="M382" s="24"/>
      <c r="N382" s="21"/>
      <c r="U382" s="21"/>
      <c r="V382" s="21"/>
    </row>
    <row r="383" spans="1:22" x14ac:dyDescent="0.25">
      <c r="A383" s="20"/>
      <c r="B383" s="20"/>
      <c r="C383" s="21"/>
      <c r="D383" s="21"/>
      <c r="E383" s="22"/>
      <c r="F383" s="20"/>
      <c r="G383" s="22"/>
      <c r="H383" s="20"/>
      <c r="I383" s="22"/>
      <c r="L383" s="23"/>
      <c r="M383" s="24"/>
      <c r="N383" s="21"/>
      <c r="U383" s="21"/>
      <c r="V383" s="21"/>
    </row>
    <row r="384" spans="1:22" x14ac:dyDescent="0.25">
      <c r="A384" s="20"/>
      <c r="B384" s="20"/>
      <c r="C384" s="21"/>
      <c r="D384" s="21"/>
      <c r="E384" s="22"/>
      <c r="F384" s="20"/>
      <c r="G384" s="22"/>
      <c r="H384" s="20"/>
      <c r="I384" s="22"/>
      <c r="L384" s="23"/>
      <c r="M384" s="24"/>
      <c r="N384" s="21"/>
      <c r="U384" s="21"/>
      <c r="V384" s="21"/>
    </row>
    <row r="385" spans="1:22" x14ac:dyDescent="0.25">
      <c r="A385" s="20"/>
      <c r="B385" s="20"/>
      <c r="C385" s="21"/>
      <c r="D385" s="21"/>
      <c r="E385" s="22"/>
      <c r="F385" s="20"/>
      <c r="G385" s="22"/>
      <c r="H385" s="20"/>
      <c r="I385" s="22"/>
      <c r="L385" s="23"/>
      <c r="M385" s="24"/>
      <c r="N385" s="21"/>
      <c r="U385" s="21"/>
      <c r="V385" s="21"/>
    </row>
    <row r="386" spans="1:22" x14ac:dyDescent="0.25">
      <c r="A386" s="20"/>
      <c r="B386" s="20"/>
      <c r="C386" s="21"/>
      <c r="D386" s="21"/>
      <c r="E386" s="22"/>
      <c r="F386" s="20"/>
      <c r="G386" s="22"/>
      <c r="H386" s="20"/>
      <c r="I386" s="22"/>
      <c r="L386" s="23"/>
      <c r="M386" s="24"/>
      <c r="N386" s="21"/>
      <c r="U386" s="21"/>
      <c r="V386" s="21"/>
    </row>
    <row r="387" spans="1:22" x14ac:dyDescent="0.25">
      <c r="A387" s="20"/>
      <c r="B387" s="20"/>
      <c r="C387" s="21"/>
      <c r="D387" s="21"/>
      <c r="E387" s="22"/>
      <c r="F387" s="20"/>
      <c r="G387" s="22"/>
      <c r="H387" s="20"/>
      <c r="I387" s="22"/>
      <c r="L387" s="23"/>
      <c r="M387" s="24"/>
      <c r="N387" s="21"/>
      <c r="U387" s="21"/>
      <c r="V387" s="21"/>
    </row>
    <row r="388" spans="1:22" x14ac:dyDescent="0.25">
      <c r="A388" s="20"/>
      <c r="B388" s="20"/>
      <c r="C388" s="21"/>
      <c r="D388" s="21"/>
      <c r="E388" s="22"/>
      <c r="F388" s="20"/>
      <c r="G388" s="22"/>
      <c r="H388" s="20"/>
      <c r="I388" s="22"/>
      <c r="L388" s="23"/>
      <c r="M388" s="24"/>
      <c r="N388" s="21"/>
      <c r="U388" s="21"/>
      <c r="V388" s="21"/>
    </row>
    <row r="389" spans="1:22" x14ac:dyDescent="0.25">
      <c r="A389" s="20"/>
      <c r="B389" s="20"/>
      <c r="C389" s="21"/>
      <c r="D389" s="21"/>
      <c r="E389" s="22"/>
      <c r="F389" s="20"/>
      <c r="G389" s="22"/>
      <c r="H389" s="20"/>
      <c r="I389" s="22"/>
      <c r="L389" s="23"/>
      <c r="M389" s="24"/>
      <c r="N389" s="21"/>
      <c r="U389" s="21"/>
      <c r="V389" s="21"/>
    </row>
    <row r="390" spans="1:22" x14ac:dyDescent="0.25">
      <c r="A390" s="20"/>
      <c r="B390" s="20"/>
      <c r="C390" s="21"/>
      <c r="D390" s="21"/>
      <c r="E390" s="22"/>
      <c r="F390" s="20"/>
      <c r="G390" s="22"/>
      <c r="H390" s="20"/>
      <c r="I390" s="22"/>
      <c r="L390" s="23"/>
      <c r="M390" s="24"/>
      <c r="N390" s="21"/>
      <c r="U390" s="21"/>
      <c r="V390" s="21"/>
    </row>
    <row r="391" spans="1:22" x14ac:dyDescent="0.25">
      <c r="A391" s="20"/>
      <c r="B391" s="20"/>
      <c r="C391" s="21"/>
      <c r="D391" s="21"/>
      <c r="E391" s="22"/>
      <c r="F391" s="20"/>
      <c r="G391" s="22"/>
      <c r="H391" s="20"/>
      <c r="I391" s="22"/>
      <c r="L391" s="23"/>
      <c r="M391" s="24"/>
      <c r="N391" s="21"/>
      <c r="U391" s="21"/>
      <c r="V391" s="21"/>
    </row>
    <row r="392" spans="1:22" x14ac:dyDescent="0.25">
      <c r="A392" s="20"/>
      <c r="B392" s="20"/>
      <c r="C392" s="21"/>
      <c r="D392" s="21"/>
      <c r="E392" s="22"/>
      <c r="F392" s="20"/>
      <c r="G392" s="22"/>
      <c r="H392" s="20"/>
      <c r="I392" s="22"/>
      <c r="L392" s="23"/>
      <c r="M392" s="24"/>
      <c r="N392" s="21"/>
      <c r="U392" s="21"/>
      <c r="V392" s="21"/>
    </row>
    <row r="393" spans="1:22" x14ac:dyDescent="0.25">
      <c r="A393" s="20"/>
      <c r="B393" s="20"/>
      <c r="C393" s="21"/>
      <c r="D393" s="21"/>
      <c r="E393" s="22"/>
      <c r="F393" s="20"/>
      <c r="G393" s="22"/>
      <c r="H393" s="20"/>
      <c r="I393" s="22"/>
      <c r="L393" s="23"/>
      <c r="M393" s="24"/>
      <c r="N393" s="21"/>
      <c r="U393" s="21"/>
      <c r="V393" s="21"/>
    </row>
    <row r="394" spans="1:22" x14ac:dyDescent="0.25">
      <c r="A394" s="20"/>
      <c r="B394" s="20"/>
      <c r="C394" s="21"/>
      <c r="D394" s="21"/>
      <c r="E394" s="22"/>
      <c r="F394" s="20"/>
      <c r="G394" s="22"/>
      <c r="H394" s="20"/>
      <c r="I394" s="22"/>
      <c r="L394" s="23"/>
      <c r="M394" s="24"/>
      <c r="N394" s="21"/>
      <c r="U394" s="21"/>
      <c r="V394" s="21"/>
    </row>
    <row r="395" spans="1:22" x14ac:dyDescent="0.25">
      <c r="A395" s="20"/>
      <c r="B395" s="20"/>
      <c r="C395" s="21"/>
      <c r="D395" s="21"/>
      <c r="E395" s="22"/>
      <c r="F395" s="20"/>
      <c r="G395" s="22"/>
      <c r="H395" s="20"/>
      <c r="I395" s="22"/>
      <c r="L395" s="23"/>
      <c r="M395" s="24"/>
      <c r="N395" s="21"/>
      <c r="U395" s="21"/>
      <c r="V395" s="21"/>
    </row>
    <row r="396" spans="1:22" x14ac:dyDescent="0.25">
      <c r="A396" s="20"/>
      <c r="B396" s="20"/>
      <c r="C396" s="21"/>
      <c r="D396" s="21"/>
      <c r="E396" s="22"/>
      <c r="F396" s="20"/>
      <c r="G396" s="22"/>
      <c r="H396" s="20"/>
      <c r="I396" s="22"/>
      <c r="L396" s="23"/>
      <c r="M396" s="24"/>
      <c r="N396" s="21"/>
      <c r="U396" s="21"/>
      <c r="V396" s="21"/>
    </row>
    <row r="397" spans="1:22" x14ac:dyDescent="0.25">
      <c r="A397" s="20"/>
      <c r="B397" s="20"/>
      <c r="C397" s="21"/>
      <c r="D397" s="21"/>
      <c r="E397" s="22"/>
      <c r="F397" s="20"/>
      <c r="G397" s="22"/>
      <c r="H397" s="20"/>
      <c r="I397" s="22"/>
      <c r="L397" s="23"/>
      <c r="M397" s="24"/>
      <c r="N397" s="21"/>
      <c r="U397" s="21"/>
      <c r="V397" s="21"/>
    </row>
    <row r="398" spans="1:22" x14ac:dyDescent="0.25">
      <c r="A398" s="20"/>
      <c r="B398" s="20"/>
      <c r="C398" s="21"/>
      <c r="D398" s="21"/>
      <c r="E398" s="22"/>
      <c r="F398" s="20"/>
      <c r="G398" s="22"/>
      <c r="H398" s="20"/>
      <c r="I398" s="22"/>
      <c r="L398" s="23"/>
      <c r="M398" s="24"/>
      <c r="N398" s="21"/>
      <c r="U398" s="21"/>
      <c r="V398" s="21"/>
    </row>
    <row r="399" spans="1:22" x14ac:dyDescent="0.25">
      <c r="A399" s="20"/>
      <c r="B399" s="20"/>
      <c r="C399" s="21"/>
      <c r="D399" s="21"/>
      <c r="E399" s="22"/>
      <c r="F399" s="20"/>
      <c r="G399" s="22"/>
      <c r="H399" s="20"/>
      <c r="I399" s="22"/>
      <c r="L399" s="23"/>
      <c r="M399" s="24"/>
      <c r="N399" s="21"/>
      <c r="U399" s="21"/>
      <c r="V399" s="21"/>
    </row>
    <row r="400" spans="1:22" x14ac:dyDescent="0.25">
      <c r="A400" s="20"/>
      <c r="B400" s="20"/>
      <c r="C400" s="21"/>
      <c r="D400" s="21"/>
      <c r="E400" s="22"/>
      <c r="F400" s="20"/>
      <c r="G400" s="22"/>
      <c r="H400" s="20"/>
      <c r="I400" s="22"/>
      <c r="L400" s="23"/>
      <c r="M400" s="24"/>
      <c r="N400" s="21"/>
      <c r="U400" s="21"/>
      <c r="V400" s="21"/>
    </row>
    <row r="401" spans="1:22" x14ac:dyDescent="0.25">
      <c r="A401" s="20"/>
      <c r="B401" s="20"/>
      <c r="C401" s="21"/>
      <c r="D401" s="21"/>
      <c r="E401" s="22"/>
      <c r="F401" s="20"/>
      <c r="G401" s="22"/>
      <c r="H401" s="20"/>
      <c r="I401" s="22"/>
      <c r="L401" s="23"/>
      <c r="M401" s="24"/>
      <c r="N401" s="21"/>
      <c r="U401" s="21"/>
      <c r="V401" s="21"/>
    </row>
    <row r="402" spans="1:22" x14ac:dyDescent="0.25">
      <c r="A402" s="20"/>
      <c r="B402" s="20"/>
      <c r="C402" s="21"/>
      <c r="D402" s="21"/>
      <c r="E402" s="22"/>
      <c r="F402" s="20"/>
      <c r="G402" s="22"/>
      <c r="H402" s="20"/>
      <c r="I402" s="22"/>
      <c r="L402" s="23"/>
      <c r="M402" s="24"/>
      <c r="N402" s="21"/>
      <c r="U402" s="21"/>
      <c r="V402" s="21"/>
    </row>
    <row r="403" spans="1:22" x14ac:dyDescent="0.25">
      <c r="A403" s="20"/>
      <c r="B403" s="20"/>
      <c r="C403" s="21"/>
      <c r="D403" s="21"/>
      <c r="E403" s="22"/>
      <c r="F403" s="20"/>
      <c r="G403" s="22"/>
      <c r="H403" s="20"/>
      <c r="I403" s="22"/>
      <c r="L403" s="23"/>
      <c r="M403" s="24"/>
      <c r="N403" s="21"/>
      <c r="U403" s="21"/>
      <c r="V403" s="21"/>
    </row>
    <row r="404" spans="1:22" x14ac:dyDescent="0.25">
      <c r="A404" s="20"/>
      <c r="B404" s="20"/>
      <c r="C404" s="21"/>
      <c r="D404" s="21"/>
      <c r="E404" s="22"/>
      <c r="F404" s="20"/>
      <c r="G404" s="22"/>
      <c r="H404" s="20"/>
      <c r="I404" s="22"/>
      <c r="L404" s="23"/>
      <c r="M404" s="24"/>
      <c r="N404" s="21"/>
      <c r="U404" s="21"/>
      <c r="V404" s="21"/>
    </row>
    <row r="405" spans="1:22" x14ac:dyDescent="0.25">
      <c r="A405" s="20"/>
      <c r="B405" s="20"/>
      <c r="C405" s="21"/>
      <c r="D405" s="21"/>
      <c r="E405" s="22"/>
      <c r="F405" s="20"/>
      <c r="G405" s="22"/>
      <c r="H405" s="20"/>
      <c r="I405" s="22"/>
      <c r="L405" s="23"/>
      <c r="M405" s="24"/>
      <c r="N405" s="21"/>
      <c r="U405" s="21"/>
      <c r="V405" s="21"/>
    </row>
    <row r="406" spans="1:22" x14ac:dyDescent="0.25">
      <c r="A406" s="20"/>
      <c r="B406" s="20"/>
      <c r="C406" s="21"/>
      <c r="D406" s="21"/>
      <c r="E406" s="22"/>
      <c r="F406" s="20"/>
      <c r="G406" s="22"/>
      <c r="H406" s="20"/>
      <c r="I406" s="22"/>
      <c r="L406" s="23"/>
      <c r="M406" s="24"/>
      <c r="N406" s="21"/>
      <c r="U406" s="21"/>
      <c r="V406" s="21"/>
    </row>
    <row r="407" spans="1:22" x14ac:dyDescent="0.25">
      <c r="A407" s="20"/>
      <c r="B407" s="20"/>
      <c r="C407" s="21"/>
      <c r="D407" s="21"/>
      <c r="E407" s="22"/>
      <c r="F407" s="20"/>
      <c r="G407" s="22"/>
      <c r="H407" s="20"/>
      <c r="I407" s="22"/>
      <c r="L407" s="23"/>
      <c r="M407" s="24"/>
      <c r="N407" s="21"/>
      <c r="U407" s="21"/>
      <c r="V407" s="21"/>
    </row>
    <row r="408" spans="1:22" x14ac:dyDescent="0.25">
      <c r="A408" s="20"/>
      <c r="B408" s="20"/>
      <c r="C408" s="21"/>
      <c r="D408" s="21"/>
      <c r="E408" s="22"/>
      <c r="F408" s="20"/>
      <c r="G408" s="22"/>
      <c r="H408" s="20"/>
      <c r="I408" s="22"/>
      <c r="L408" s="23"/>
      <c r="M408" s="24"/>
      <c r="N408" s="21"/>
      <c r="U408" s="21"/>
      <c r="V408" s="21"/>
    </row>
    <row r="409" spans="1:22" x14ac:dyDescent="0.25">
      <c r="A409" s="20"/>
      <c r="B409" s="20"/>
      <c r="C409" s="21"/>
      <c r="D409" s="21"/>
      <c r="E409" s="22"/>
      <c r="F409" s="20"/>
      <c r="G409" s="22"/>
      <c r="H409" s="20"/>
      <c r="I409" s="22"/>
      <c r="L409" s="23"/>
      <c r="M409" s="24"/>
      <c r="N409" s="21"/>
      <c r="U409" s="21"/>
      <c r="V409" s="21"/>
    </row>
    <row r="410" spans="1:22" x14ac:dyDescent="0.25">
      <c r="A410" s="20"/>
      <c r="B410" s="20"/>
      <c r="C410" s="21"/>
      <c r="D410" s="21"/>
      <c r="E410" s="22"/>
      <c r="F410" s="20"/>
      <c r="G410" s="22"/>
      <c r="H410" s="20"/>
      <c r="I410" s="22"/>
      <c r="L410" s="23"/>
      <c r="M410" s="24"/>
      <c r="N410" s="21"/>
      <c r="U410" s="21"/>
      <c r="V410" s="21"/>
    </row>
    <row r="411" spans="1:22" x14ac:dyDescent="0.25">
      <c r="A411" s="20"/>
      <c r="B411" s="20"/>
      <c r="C411" s="21"/>
      <c r="D411" s="21"/>
      <c r="E411" s="22"/>
      <c r="F411" s="20"/>
      <c r="G411" s="22"/>
      <c r="H411" s="20"/>
      <c r="I411" s="22"/>
      <c r="L411" s="23"/>
      <c r="M411" s="24"/>
      <c r="N411" s="21"/>
      <c r="U411" s="21"/>
      <c r="V411" s="21"/>
    </row>
    <row r="412" spans="1:22" x14ac:dyDescent="0.25">
      <c r="A412" s="20"/>
      <c r="B412" s="20"/>
      <c r="C412" s="21"/>
      <c r="D412" s="21"/>
      <c r="E412" s="22"/>
      <c r="F412" s="20"/>
      <c r="G412" s="22"/>
      <c r="H412" s="20"/>
      <c r="I412" s="22"/>
      <c r="L412" s="23"/>
      <c r="M412" s="24"/>
      <c r="N412" s="21"/>
      <c r="U412" s="21"/>
      <c r="V412" s="21"/>
    </row>
    <row r="413" spans="1:22" x14ac:dyDescent="0.25">
      <c r="A413" s="20"/>
      <c r="B413" s="20"/>
      <c r="C413" s="21"/>
      <c r="D413" s="21"/>
      <c r="E413" s="22"/>
      <c r="F413" s="20"/>
      <c r="G413" s="22"/>
      <c r="H413" s="20"/>
      <c r="I413" s="22"/>
      <c r="L413" s="23"/>
      <c r="M413" s="24"/>
      <c r="N413" s="21"/>
      <c r="U413" s="21"/>
      <c r="V413" s="21"/>
    </row>
    <row r="414" spans="1:22" x14ac:dyDescent="0.25">
      <c r="A414" s="20"/>
      <c r="B414" s="20"/>
      <c r="C414" s="21"/>
      <c r="D414" s="21"/>
      <c r="E414" s="22"/>
      <c r="F414" s="20"/>
      <c r="G414" s="22"/>
      <c r="H414" s="20"/>
      <c r="I414" s="22"/>
      <c r="L414" s="23"/>
      <c r="M414" s="24"/>
      <c r="N414" s="21"/>
      <c r="U414" s="21"/>
      <c r="V414" s="21"/>
    </row>
    <row r="415" spans="1:22" x14ac:dyDescent="0.25">
      <c r="A415" s="20"/>
      <c r="B415" s="20"/>
      <c r="C415" s="21"/>
      <c r="D415" s="21"/>
      <c r="E415" s="22"/>
      <c r="F415" s="20"/>
      <c r="G415" s="22"/>
      <c r="H415" s="20"/>
      <c r="I415" s="22"/>
      <c r="L415" s="23"/>
      <c r="M415" s="24"/>
      <c r="N415" s="21"/>
      <c r="U415" s="21"/>
      <c r="V415" s="21"/>
    </row>
    <row r="416" spans="1:22" x14ac:dyDescent="0.25">
      <c r="A416" s="20"/>
      <c r="B416" s="20"/>
      <c r="C416" s="21"/>
      <c r="D416" s="21"/>
      <c r="E416" s="22"/>
      <c r="F416" s="20"/>
      <c r="G416" s="22"/>
      <c r="H416" s="20"/>
      <c r="I416" s="22"/>
      <c r="L416" s="23"/>
      <c r="M416" s="24"/>
      <c r="N416" s="21"/>
      <c r="U416" s="21"/>
      <c r="V416" s="21"/>
    </row>
    <row r="417" spans="1:22" x14ac:dyDescent="0.25">
      <c r="A417" s="20"/>
      <c r="B417" s="20"/>
      <c r="C417" s="21"/>
      <c r="D417" s="21"/>
      <c r="E417" s="22"/>
      <c r="F417" s="20"/>
      <c r="G417" s="22"/>
      <c r="H417" s="20"/>
      <c r="I417" s="22"/>
      <c r="L417" s="23"/>
      <c r="M417" s="24"/>
      <c r="N417" s="21"/>
      <c r="U417" s="21"/>
      <c r="V417" s="21"/>
    </row>
    <row r="418" spans="1:22" x14ac:dyDescent="0.25">
      <c r="A418" s="20"/>
      <c r="B418" s="20"/>
      <c r="C418" s="21"/>
      <c r="D418" s="21"/>
      <c r="E418" s="22"/>
      <c r="F418" s="20"/>
      <c r="G418" s="22"/>
      <c r="H418" s="20"/>
      <c r="I418" s="22"/>
      <c r="L418" s="23"/>
      <c r="M418" s="24"/>
      <c r="N418" s="21"/>
      <c r="U418" s="21"/>
      <c r="V418" s="21"/>
    </row>
    <row r="419" spans="1:22" x14ac:dyDescent="0.25">
      <c r="A419" s="20"/>
      <c r="B419" s="20"/>
      <c r="C419" s="21"/>
      <c r="D419" s="21"/>
      <c r="E419" s="22"/>
      <c r="F419" s="20"/>
      <c r="G419" s="22"/>
      <c r="H419" s="20"/>
      <c r="I419" s="22"/>
      <c r="L419" s="23"/>
      <c r="M419" s="24"/>
      <c r="N419" s="21"/>
      <c r="U419" s="21"/>
      <c r="V419" s="21"/>
    </row>
    <row r="420" spans="1:22" x14ac:dyDescent="0.25">
      <c r="A420" s="20"/>
      <c r="B420" s="20"/>
      <c r="C420" s="21"/>
      <c r="D420" s="21"/>
      <c r="E420" s="22"/>
      <c r="F420" s="20"/>
      <c r="G420" s="22"/>
      <c r="H420" s="20"/>
      <c r="I420" s="22"/>
      <c r="L420" s="23"/>
      <c r="M420" s="24"/>
      <c r="N420" s="21"/>
      <c r="U420" s="21"/>
      <c r="V420" s="21"/>
    </row>
    <row r="421" spans="1:22" x14ac:dyDescent="0.25">
      <c r="A421" s="20"/>
      <c r="B421" s="20"/>
      <c r="C421" s="21"/>
      <c r="D421" s="21"/>
      <c r="E421" s="22"/>
      <c r="F421" s="20"/>
      <c r="G421" s="22"/>
      <c r="H421" s="20"/>
      <c r="I421" s="22"/>
      <c r="L421" s="23"/>
      <c r="M421" s="24"/>
      <c r="N421" s="21"/>
      <c r="U421" s="21"/>
      <c r="V421" s="21"/>
    </row>
    <row r="422" spans="1:22" x14ac:dyDescent="0.25">
      <c r="A422" s="20"/>
      <c r="B422" s="20"/>
      <c r="C422" s="21"/>
      <c r="D422" s="21"/>
      <c r="E422" s="22"/>
      <c r="F422" s="20"/>
      <c r="G422" s="22"/>
      <c r="H422" s="20"/>
      <c r="I422" s="22"/>
      <c r="L422" s="23"/>
      <c r="M422" s="24"/>
      <c r="N422" s="21"/>
      <c r="U422" s="21"/>
      <c r="V422" s="21"/>
    </row>
    <row r="423" spans="1:22" x14ac:dyDescent="0.25">
      <c r="A423" s="20"/>
      <c r="B423" s="20"/>
      <c r="C423" s="21"/>
      <c r="D423" s="21"/>
      <c r="E423" s="22"/>
      <c r="F423" s="20"/>
      <c r="G423" s="22"/>
      <c r="H423" s="20"/>
      <c r="I423" s="22"/>
      <c r="L423" s="23"/>
      <c r="M423" s="24"/>
      <c r="N423" s="21"/>
      <c r="U423" s="21"/>
      <c r="V423" s="21"/>
    </row>
    <row r="424" spans="1:22" x14ac:dyDescent="0.25">
      <c r="A424" s="20"/>
      <c r="B424" s="20"/>
      <c r="C424" s="21"/>
      <c r="D424" s="21"/>
      <c r="E424" s="22"/>
      <c r="F424" s="20"/>
      <c r="G424" s="22"/>
      <c r="H424" s="20"/>
      <c r="I424" s="22"/>
      <c r="L424" s="23"/>
      <c r="M424" s="24"/>
      <c r="N424" s="21"/>
      <c r="U424" s="21"/>
      <c r="V424" s="21"/>
    </row>
    <row r="425" spans="1:22" x14ac:dyDescent="0.25">
      <c r="A425" s="20"/>
      <c r="B425" s="20"/>
      <c r="C425" s="21"/>
      <c r="D425" s="21"/>
      <c r="E425" s="22"/>
      <c r="F425" s="20"/>
      <c r="G425" s="22"/>
      <c r="H425" s="20"/>
      <c r="I425" s="22"/>
      <c r="L425" s="23"/>
      <c r="M425" s="24"/>
      <c r="N425" s="21"/>
      <c r="U425" s="21"/>
      <c r="V425" s="21"/>
    </row>
    <row r="426" spans="1:22" x14ac:dyDescent="0.25">
      <c r="A426" s="20"/>
      <c r="B426" s="20"/>
      <c r="C426" s="21"/>
      <c r="D426" s="21"/>
      <c r="E426" s="22"/>
      <c r="F426" s="20"/>
      <c r="G426" s="22"/>
      <c r="H426" s="20"/>
      <c r="I426" s="22"/>
      <c r="L426" s="23"/>
      <c r="M426" s="24"/>
      <c r="N426" s="21"/>
      <c r="U426" s="21"/>
      <c r="V426" s="21"/>
    </row>
    <row r="427" spans="1:22" x14ac:dyDescent="0.25">
      <c r="A427" s="20"/>
      <c r="B427" s="20"/>
      <c r="C427" s="21"/>
      <c r="D427" s="21"/>
      <c r="E427" s="22"/>
      <c r="F427" s="20"/>
      <c r="G427" s="22"/>
      <c r="H427" s="20"/>
      <c r="I427" s="22"/>
      <c r="L427" s="23"/>
      <c r="M427" s="24"/>
      <c r="N427" s="21"/>
      <c r="U427" s="21"/>
      <c r="V427" s="21"/>
    </row>
    <row r="428" spans="1:22" x14ac:dyDescent="0.25">
      <c r="A428" s="20"/>
      <c r="B428" s="20"/>
      <c r="C428" s="21"/>
      <c r="D428" s="21"/>
      <c r="E428" s="22"/>
      <c r="F428" s="20"/>
      <c r="G428" s="22"/>
      <c r="H428" s="20"/>
      <c r="I428" s="22"/>
      <c r="L428" s="23"/>
      <c r="M428" s="24"/>
      <c r="N428" s="21"/>
      <c r="U428" s="21"/>
      <c r="V428" s="21"/>
    </row>
    <row r="429" spans="1:22" x14ac:dyDescent="0.25">
      <c r="A429" s="20"/>
      <c r="B429" s="20"/>
      <c r="C429" s="21"/>
      <c r="D429" s="21"/>
      <c r="E429" s="22"/>
      <c r="F429" s="20"/>
      <c r="G429" s="22"/>
      <c r="H429" s="20"/>
      <c r="I429" s="22"/>
      <c r="L429" s="23"/>
      <c r="M429" s="24"/>
      <c r="N429" s="21"/>
      <c r="U429" s="21"/>
      <c r="V429" s="21"/>
    </row>
    <row r="430" spans="1:22" x14ac:dyDescent="0.25">
      <c r="A430" s="20"/>
      <c r="B430" s="20"/>
      <c r="C430" s="21"/>
      <c r="D430" s="21"/>
      <c r="E430" s="22"/>
      <c r="F430" s="20"/>
      <c r="G430" s="22"/>
      <c r="H430" s="20"/>
      <c r="I430" s="22"/>
      <c r="L430" s="23"/>
      <c r="M430" s="24"/>
      <c r="N430" s="21"/>
      <c r="U430" s="21"/>
      <c r="V430" s="21"/>
    </row>
    <row r="431" spans="1:22" x14ac:dyDescent="0.25">
      <c r="A431" s="20"/>
      <c r="B431" s="20"/>
      <c r="C431" s="21"/>
      <c r="D431" s="21"/>
      <c r="E431" s="22"/>
      <c r="F431" s="20"/>
      <c r="G431" s="22"/>
      <c r="H431" s="20"/>
      <c r="I431" s="22"/>
      <c r="L431" s="23"/>
      <c r="M431" s="24"/>
      <c r="N431" s="21"/>
      <c r="U431" s="21"/>
      <c r="V431" s="21"/>
    </row>
    <row r="432" spans="1:22" x14ac:dyDescent="0.25">
      <c r="A432" s="20"/>
      <c r="B432" s="20"/>
      <c r="C432" s="21"/>
      <c r="D432" s="21"/>
      <c r="E432" s="22"/>
      <c r="F432" s="20"/>
      <c r="G432" s="22"/>
      <c r="H432" s="20"/>
      <c r="I432" s="22"/>
      <c r="L432" s="23"/>
      <c r="M432" s="24"/>
      <c r="N432" s="21"/>
      <c r="U432" s="21"/>
      <c r="V432" s="21"/>
    </row>
    <row r="433" spans="1:22" x14ac:dyDescent="0.25">
      <c r="A433" s="20"/>
      <c r="B433" s="20"/>
      <c r="C433" s="21"/>
      <c r="D433" s="21"/>
      <c r="E433" s="22"/>
      <c r="F433" s="20"/>
      <c r="G433" s="22"/>
      <c r="H433" s="20"/>
      <c r="I433" s="22"/>
      <c r="L433" s="23"/>
      <c r="M433" s="24"/>
      <c r="N433" s="21"/>
      <c r="U433" s="21"/>
      <c r="V433" s="21"/>
    </row>
    <row r="434" spans="1:22" x14ac:dyDescent="0.25">
      <c r="A434" s="20"/>
      <c r="B434" s="20"/>
      <c r="C434" s="21"/>
      <c r="D434" s="21"/>
      <c r="E434" s="22"/>
      <c r="F434" s="20"/>
      <c r="G434" s="22"/>
      <c r="H434" s="20"/>
      <c r="I434" s="22"/>
      <c r="L434" s="23"/>
      <c r="M434" s="24"/>
      <c r="N434" s="21"/>
      <c r="U434" s="21"/>
      <c r="V434" s="21"/>
    </row>
    <row r="435" spans="1:22" x14ac:dyDescent="0.25">
      <c r="A435" s="20"/>
      <c r="B435" s="20"/>
      <c r="C435" s="21"/>
      <c r="D435" s="21"/>
      <c r="E435" s="22"/>
      <c r="F435" s="20"/>
      <c r="G435" s="22"/>
      <c r="H435" s="20"/>
      <c r="I435" s="22"/>
      <c r="L435" s="23"/>
      <c r="M435" s="24"/>
      <c r="N435" s="21"/>
      <c r="U435" s="21"/>
      <c r="V435" s="21"/>
    </row>
    <row r="436" spans="1:22" x14ac:dyDescent="0.25">
      <c r="A436" s="20"/>
      <c r="B436" s="20"/>
      <c r="C436" s="21"/>
      <c r="D436" s="21"/>
      <c r="E436" s="22"/>
      <c r="F436" s="20"/>
      <c r="G436" s="22"/>
      <c r="H436" s="20"/>
      <c r="I436" s="22"/>
      <c r="L436" s="23"/>
      <c r="M436" s="24"/>
      <c r="N436" s="21"/>
      <c r="U436" s="21"/>
      <c r="V436" s="21"/>
    </row>
    <row r="437" spans="1:22" x14ac:dyDescent="0.25">
      <c r="A437" s="20"/>
      <c r="B437" s="20"/>
      <c r="C437" s="21"/>
      <c r="D437" s="21"/>
      <c r="E437" s="22"/>
      <c r="F437" s="20"/>
      <c r="G437" s="22"/>
      <c r="H437" s="20"/>
      <c r="I437" s="22"/>
      <c r="L437" s="23"/>
      <c r="M437" s="24"/>
      <c r="N437" s="21"/>
      <c r="U437" s="21"/>
      <c r="V437" s="21"/>
    </row>
    <row r="438" spans="1:22" x14ac:dyDescent="0.25">
      <c r="A438" s="20"/>
      <c r="B438" s="20"/>
      <c r="C438" s="21"/>
      <c r="D438" s="21"/>
      <c r="E438" s="22"/>
      <c r="F438" s="20"/>
      <c r="G438" s="22"/>
      <c r="H438" s="20"/>
      <c r="I438" s="22"/>
      <c r="L438" s="23"/>
      <c r="M438" s="24"/>
      <c r="N438" s="21"/>
      <c r="U438" s="21"/>
      <c r="V438" s="21"/>
    </row>
    <row r="439" spans="1:22" x14ac:dyDescent="0.25">
      <c r="A439" s="20"/>
      <c r="B439" s="20"/>
      <c r="C439" s="21"/>
      <c r="D439" s="21"/>
      <c r="E439" s="22"/>
      <c r="F439" s="20"/>
      <c r="G439" s="22"/>
      <c r="H439" s="20"/>
      <c r="I439" s="22"/>
      <c r="L439" s="23"/>
      <c r="M439" s="24"/>
      <c r="N439" s="21"/>
      <c r="U439" s="21"/>
      <c r="V439" s="21"/>
    </row>
    <row r="440" spans="1:22" x14ac:dyDescent="0.25">
      <c r="A440" s="20"/>
      <c r="B440" s="20"/>
      <c r="C440" s="21"/>
      <c r="D440" s="21"/>
      <c r="E440" s="22"/>
      <c r="F440" s="20"/>
      <c r="G440" s="22"/>
      <c r="H440" s="20"/>
      <c r="I440" s="22"/>
      <c r="L440" s="23"/>
      <c r="M440" s="24"/>
      <c r="N440" s="21"/>
      <c r="U440" s="21"/>
      <c r="V440" s="21"/>
    </row>
    <row r="441" spans="1:22" x14ac:dyDescent="0.25">
      <c r="A441" s="20"/>
      <c r="B441" s="20"/>
      <c r="C441" s="21"/>
      <c r="D441" s="21"/>
      <c r="E441" s="22"/>
      <c r="F441" s="20"/>
      <c r="G441" s="22"/>
      <c r="H441" s="20"/>
      <c r="I441" s="22"/>
      <c r="L441" s="23"/>
      <c r="M441" s="24"/>
      <c r="N441" s="21"/>
      <c r="U441" s="21"/>
      <c r="V441" s="21"/>
    </row>
    <row r="442" spans="1:22" x14ac:dyDescent="0.25">
      <c r="A442" s="20"/>
      <c r="B442" s="20"/>
      <c r="C442" s="21"/>
      <c r="D442" s="21"/>
      <c r="E442" s="22"/>
      <c r="F442" s="20"/>
      <c r="G442" s="22"/>
      <c r="H442" s="20"/>
      <c r="I442" s="22"/>
      <c r="L442" s="23"/>
      <c r="M442" s="24"/>
      <c r="N442" s="21"/>
      <c r="U442" s="21"/>
      <c r="V442" s="21"/>
    </row>
    <row r="443" spans="1:22" x14ac:dyDescent="0.25">
      <c r="A443" s="20"/>
      <c r="B443" s="20"/>
      <c r="C443" s="21"/>
      <c r="D443" s="21"/>
      <c r="E443" s="22"/>
      <c r="F443" s="20"/>
      <c r="G443" s="22"/>
      <c r="H443" s="20"/>
      <c r="I443" s="22"/>
      <c r="L443" s="23"/>
      <c r="M443" s="24"/>
      <c r="N443" s="21"/>
      <c r="U443" s="21"/>
      <c r="V443" s="21"/>
    </row>
    <row r="444" spans="1:22" x14ac:dyDescent="0.25">
      <c r="A444" s="20"/>
      <c r="B444" s="20"/>
      <c r="C444" s="21"/>
      <c r="D444" s="21"/>
      <c r="E444" s="22"/>
      <c r="F444" s="20"/>
      <c r="G444" s="22"/>
      <c r="H444" s="20"/>
      <c r="I444" s="22"/>
      <c r="L444" s="23"/>
      <c r="M444" s="24"/>
      <c r="N444" s="21"/>
      <c r="U444" s="21"/>
      <c r="V444" s="21"/>
    </row>
    <row r="445" spans="1:22" x14ac:dyDescent="0.25">
      <c r="A445" s="20"/>
      <c r="B445" s="20"/>
      <c r="C445" s="21"/>
      <c r="D445" s="21"/>
      <c r="E445" s="22"/>
      <c r="F445" s="20"/>
      <c r="G445" s="22"/>
      <c r="H445" s="20"/>
      <c r="I445" s="22"/>
      <c r="L445" s="23"/>
      <c r="M445" s="24"/>
      <c r="N445" s="21"/>
      <c r="U445" s="21"/>
      <c r="V445" s="21"/>
    </row>
    <row r="446" spans="1:22" x14ac:dyDescent="0.25">
      <c r="A446" s="20"/>
      <c r="B446" s="20"/>
      <c r="C446" s="21"/>
      <c r="D446" s="21"/>
      <c r="E446" s="22"/>
      <c r="F446" s="20"/>
      <c r="G446" s="22"/>
      <c r="H446" s="20"/>
      <c r="I446" s="22"/>
      <c r="L446" s="23"/>
      <c r="M446" s="24"/>
      <c r="N446" s="21"/>
      <c r="U446" s="21"/>
      <c r="V446" s="21"/>
    </row>
    <row r="447" spans="1:22" x14ac:dyDescent="0.25">
      <c r="A447" s="20"/>
      <c r="B447" s="20"/>
      <c r="C447" s="21"/>
      <c r="D447" s="21"/>
      <c r="E447" s="22"/>
      <c r="F447" s="20"/>
      <c r="G447" s="22"/>
      <c r="H447" s="20"/>
      <c r="I447" s="22"/>
      <c r="L447" s="23"/>
      <c r="M447" s="24"/>
      <c r="N447" s="21"/>
      <c r="U447" s="21"/>
      <c r="V447" s="21"/>
    </row>
    <row r="448" spans="1:22" x14ac:dyDescent="0.25">
      <c r="A448" s="20"/>
      <c r="B448" s="20"/>
      <c r="C448" s="21"/>
      <c r="D448" s="21"/>
      <c r="E448" s="22"/>
      <c r="F448" s="20"/>
      <c r="G448" s="22"/>
      <c r="H448" s="20"/>
      <c r="I448" s="22"/>
      <c r="L448" s="23"/>
      <c r="M448" s="24"/>
      <c r="N448" s="21"/>
      <c r="U448" s="21"/>
      <c r="V448" s="21"/>
    </row>
    <row r="449" spans="1:22" x14ac:dyDescent="0.25">
      <c r="A449" s="20"/>
      <c r="B449" s="20"/>
      <c r="C449" s="21"/>
      <c r="D449" s="21"/>
      <c r="E449" s="22"/>
      <c r="F449" s="20"/>
      <c r="G449" s="22"/>
      <c r="H449" s="20"/>
      <c r="I449" s="22"/>
      <c r="L449" s="23"/>
      <c r="M449" s="24"/>
      <c r="N449" s="21"/>
      <c r="U449" s="21"/>
      <c r="V449" s="21"/>
    </row>
    <row r="450" spans="1:22" x14ac:dyDescent="0.25">
      <c r="A450" s="20"/>
      <c r="B450" s="20"/>
      <c r="C450" s="21"/>
      <c r="D450" s="21"/>
      <c r="E450" s="22"/>
      <c r="F450" s="20"/>
      <c r="G450" s="22"/>
      <c r="H450" s="20"/>
      <c r="I450" s="22"/>
      <c r="L450" s="23"/>
      <c r="M450" s="24"/>
      <c r="N450" s="21"/>
      <c r="U450" s="21"/>
      <c r="V450" s="21"/>
    </row>
    <row r="451" spans="1:22" x14ac:dyDescent="0.25">
      <c r="A451" s="20"/>
      <c r="B451" s="20"/>
      <c r="C451" s="21"/>
      <c r="D451" s="21"/>
      <c r="E451" s="22"/>
      <c r="F451" s="20"/>
      <c r="G451" s="22"/>
      <c r="H451" s="20"/>
      <c r="I451" s="22"/>
      <c r="L451" s="23"/>
      <c r="M451" s="24"/>
      <c r="N451" s="21"/>
      <c r="U451" s="21"/>
      <c r="V451" s="21"/>
    </row>
    <row r="452" spans="1:22" x14ac:dyDescent="0.25">
      <c r="A452" s="20"/>
      <c r="B452" s="20"/>
      <c r="C452" s="21"/>
      <c r="D452" s="21"/>
      <c r="E452" s="22"/>
      <c r="F452" s="20"/>
      <c r="G452" s="22"/>
      <c r="H452" s="20"/>
      <c r="I452" s="22"/>
      <c r="L452" s="23"/>
      <c r="M452" s="24"/>
      <c r="N452" s="21"/>
      <c r="U452" s="21"/>
      <c r="V452" s="21"/>
    </row>
    <row r="453" spans="1:22" x14ac:dyDescent="0.25">
      <c r="A453" s="20"/>
      <c r="B453" s="20"/>
      <c r="C453" s="21"/>
      <c r="D453" s="21"/>
      <c r="E453" s="22"/>
      <c r="F453" s="20"/>
      <c r="G453" s="22"/>
      <c r="H453" s="20"/>
      <c r="I453" s="22"/>
      <c r="L453" s="23"/>
      <c r="M453" s="24"/>
      <c r="N453" s="21"/>
      <c r="U453" s="21"/>
      <c r="V453" s="21"/>
    </row>
    <row r="454" spans="1:22" x14ac:dyDescent="0.25">
      <c r="A454" s="20"/>
      <c r="B454" s="20"/>
      <c r="C454" s="21"/>
      <c r="D454" s="21"/>
      <c r="E454" s="22"/>
      <c r="F454" s="20"/>
      <c r="G454" s="22"/>
      <c r="H454" s="20"/>
      <c r="I454" s="22"/>
      <c r="L454" s="23"/>
      <c r="M454" s="24"/>
      <c r="N454" s="21"/>
      <c r="U454" s="21"/>
      <c r="V454" s="21"/>
    </row>
    <row r="455" spans="1:22" x14ac:dyDescent="0.25">
      <c r="A455" s="20"/>
      <c r="B455" s="20"/>
      <c r="C455" s="21"/>
      <c r="D455" s="21"/>
      <c r="E455" s="22"/>
      <c r="F455" s="20"/>
      <c r="G455" s="22"/>
      <c r="H455" s="20"/>
      <c r="I455" s="22"/>
      <c r="L455" s="23"/>
      <c r="M455" s="24"/>
      <c r="N455" s="21"/>
      <c r="U455" s="21"/>
      <c r="V455" s="21"/>
    </row>
    <row r="456" spans="1:22" x14ac:dyDescent="0.25">
      <c r="A456" s="20"/>
      <c r="B456" s="20"/>
      <c r="C456" s="21"/>
      <c r="D456" s="21"/>
      <c r="E456" s="22"/>
      <c r="F456" s="20"/>
      <c r="G456" s="22"/>
      <c r="H456" s="20"/>
      <c r="I456" s="22"/>
      <c r="L456" s="23"/>
      <c r="M456" s="24"/>
      <c r="N456" s="21"/>
      <c r="U456" s="21"/>
      <c r="V456" s="21"/>
    </row>
    <row r="457" spans="1:22" x14ac:dyDescent="0.25">
      <c r="A457" s="20"/>
      <c r="B457" s="20"/>
      <c r="C457" s="21"/>
      <c r="D457" s="21"/>
      <c r="E457" s="22"/>
      <c r="F457" s="20"/>
      <c r="G457" s="22"/>
      <c r="H457" s="20"/>
      <c r="I457" s="22"/>
      <c r="L457" s="23"/>
      <c r="M457" s="24"/>
      <c r="N457" s="21"/>
      <c r="U457" s="21"/>
      <c r="V457" s="21"/>
    </row>
    <row r="458" spans="1:22" x14ac:dyDescent="0.25">
      <c r="A458" s="20"/>
      <c r="B458" s="20"/>
      <c r="C458" s="21"/>
      <c r="D458" s="21"/>
      <c r="E458" s="22"/>
      <c r="F458" s="20"/>
      <c r="G458" s="22"/>
      <c r="H458" s="20"/>
      <c r="I458" s="22"/>
      <c r="L458" s="23"/>
      <c r="M458" s="24"/>
      <c r="N458" s="21"/>
      <c r="U458" s="21"/>
      <c r="V458" s="21"/>
    </row>
    <row r="459" spans="1:22" x14ac:dyDescent="0.25">
      <c r="A459" s="20"/>
      <c r="B459" s="20"/>
      <c r="C459" s="21"/>
      <c r="D459" s="21"/>
      <c r="E459" s="22"/>
      <c r="F459" s="20"/>
      <c r="G459" s="22"/>
      <c r="H459" s="20"/>
      <c r="I459" s="22"/>
      <c r="L459" s="23"/>
      <c r="M459" s="24"/>
      <c r="N459" s="21"/>
      <c r="U459" s="21"/>
      <c r="V459" s="21"/>
    </row>
    <row r="460" spans="1:22" x14ac:dyDescent="0.25">
      <c r="A460" s="20"/>
      <c r="B460" s="20"/>
      <c r="C460" s="21"/>
      <c r="D460" s="21"/>
      <c r="E460" s="22"/>
      <c r="F460" s="20"/>
      <c r="G460" s="22"/>
      <c r="H460" s="20"/>
      <c r="I460" s="22"/>
      <c r="L460" s="23"/>
      <c r="M460" s="24"/>
      <c r="N460" s="21"/>
      <c r="U460" s="21"/>
      <c r="V460" s="21"/>
    </row>
    <row r="461" spans="1:22" x14ac:dyDescent="0.25">
      <c r="A461" s="20"/>
      <c r="B461" s="20"/>
      <c r="C461" s="21"/>
      <c r="D461" s="21"/>
      <c r="E461" s="22"/>
      <c r="F461" s="20"/>
      <c r="G461" s="22"/>
      <c r="H461" s="20"/>
      <c r="I461" s="22"/>
      <c r="L461" s="23"/>
      <c r="M461" s="24"/>
      <c r="N461" s="21"/>
      <c r="U461" s="21"/>
      <c r="V461" s="21"/>
    </row>
    <row r="462" spans="1:22" x14ac:dyDescent="0.25">
      <c r="A462" s="20"/>
      <c r="B462" s="20"/>
      <c r="C462" s="21"/>
      <c r="D462" s="21"/>
      <c r="E462" s="22"/>
      <c r="F462" s="20"/>
      <c r="G462" s="22"/>
      <c r="H462" s="20"/>
      <c r="I462" s="22"/>
      <c r="L462" s="23"/>
      <c r="M462" s="24"/>
      <c r="N462" s="21"/>
      <c r="U462" s="21"/>
      <c r="V462" s="21"/>
    </row>
    <row r="463" spans="1:22" x14ac:dyDescent="0.25">
      <c r="A463" s="20"/>
      <c r="B463" s="20"/>
      <c r="C463" s="21"/>
      <c r="D463" s="21"/>
      <c r="E463" s="22"/>
      <c r="F463" s="20"/>
      <c r="G463" s="22"/>
      <c r="H463" s="20"/>
      <c r="I463" s="22"/>
      <c r="L463" s="23"/>
      <c r="M463" s="24"/>
      <c r="N463" s="21"/>
      <c r="U463" s="21"/>
      <c r="V463" s="21"/>
    </row>
  </sheetData>
  <autoFilter ref="A1:OJ1" xr:uid="{5988AF1A-101C-4943-9194-3205C8AEDAD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CCCC8-BAEC-4C2F-9BF5-03D5C58A99DA}">
  <dimension ref="A1:AO176"/>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8.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4" width="25.7109375" style="23" customWidth="1"/>
    <col min="25" max="25" width="15.7109375" style="13" customWidth="1"/>
    <col min="26" max="28" width="25.7109375" style="23" customWidth="1"/>
    <col min="29" max="29" width="15.7109375" style="13" customWidth="1"/>
    <col min="30" max="32" width="25.7109375" style="23" customWidth="1"/>
    <col min="33" max="33" width="15.7109375" style="13" customWidth="1"/>
    <col min="34" max="36" width="25.7109375" style="23" customWidth="1"/>
    <col min="37" max="37" width="15.7109375" style="13" customWidth="1"/>
    <col min="38" max="38" width="25.7109375" style="23" customWidth="1"/>
    <col min="39" max="39" width="40.7109375" style="23" customWidth="1"/>
    <col min="40" max="40" width="9.7109375" style="13" customWidth="1"/>
    <col min="41" max="41" width="15.7109375" style="13" customWidth="1"/>
    <col min="42" max="16384" width="11.42578125" style="13"/>
  </cols>
  <sheetData>
    <row r="1" spans="1:41" ht="60" x14ac:dyDescent="0.25">
      <c r="A1" s="10" t="s">
        <v>1</v>
      </c>
      <c r="B1" s="10" t="s">
        <v>2</v>
      </c>
      <c r="C1" s="11" t="s">
        <v>3</v>
      </c>
      <c r="D1" s="11" t="s">
        <v>4</v>
      </c>
      <c r="E1" s="10" t="s">
        <v>5</v>
      </c>
      <c r="F1" s="10" t="s">
        <v>6</v>
      </c>
      <c r="G1" s="10" t="s">
        <v>7</v>
      </c>
      <c r="H1" s="10" t="s">
        <v>8</v>
      </c>
      <c r="I1" s="10" t="s">
        <v>9</v>
      </c>
      <c r="J1" s="12" t="s">
        <v>10</v>
      </c>
      <c r="K1" s="12" t="s">
        <v>11</v>
      </c>
      <c r="L1" s="12" t="s">
        <v>12</v>
      </c>
      <c r="M1" s="11" t="s">
        <v>13</v>
      </c>
      <c r="N1" s="11" t="s">
        <v>2</v>
      </c>
      <c r="O1" s="12" t="s">
        <v>14</v>
      </c>
      <c r="P1" s="12" t="s">
        <v>15</v>
      </c>
      <c r="Q1" s="12" t="s">
        <v>16</v>
      </c>
      <c r="R1" s="12" t="s">
        <v>17</v>
      </c>
      <c r="S1" s="12" t="s">
        <v>18</v>
      </c>
      <c r="T1" s="12" t="s">
        <v>19</v>
      </c>
      <c r="U1" s="11" t="s">
        <v>20</v>
      </c>
      <c r="V1" s="11" t="s">
        <v>21</v>
      </c>
      <c r="W1" s="12" t="s">
        <v>555</v>
      </c>
      <c r="X1" s="12" t="s">
        <v>556</v>
      </c>
      <c r="Y1" s="12" t="s">
        <v>557</v>
      </c>
      <c r="Z1" s="12" t="s">
        <v>558</v>
      </c>
      <c r="AA1" s="12" t="s">
        <v>559</v>
      </c>
      <c r="AB1" s="12" t="s">
        <v>560</v>
      </c>
      <c r="AC1" s="12" t="s">
        <v>561</v>
      </c>
      <c r="AD1" s="12" t="s">
        <v>562</v>
      </c>
      <c r="AE1" s="12" t="s">
        <v>563</v>
      </c>
      <c r="AF1" s="12" t="s">
        <v>564</v>
      </c>
      <c r="AG1" s="12" t="s">
        <v>565</v>
      </c>
      <c r="AH1" s="12" t="s">
        <v>566</v>
      </c>
      <c r="AI1" s="12" t="s">
        <v>567</v>
      </c>
      <c r="AJ1" s="11" t="s">
        <v>568</v>
      </c>
      <c r="AK1" s="12" t="s">
        <v>569</v>
      </c>
      <c r="AL1" s="12" t="s">
        <v>570</v>
      </c>
      <c r="AM1" s="12" t="s">
        <v>571</v>
      </c>
      <c r="AN1" s="12" t="s">
        <v>65</v>
      </c>
      <c r="AO1" s="11" t="s">
        <v>66</v>
      </c>
    </row>
    <row r="2" spans="1:41" ht="75" x14ac:dyDescent="0.25">
      <c r="A2" s="14" t="s">
        <v>67</v>
      </c>
      <c r="B2" s="14" t="s">
        <v>68</v>
      </c>
      <c r="C2" s="15">
        <v>43152</v>
      </c>
      <c r="D2" s="15" t="s">
        <v>69</v>
      </c>
      <c r="E2" s="16" t="s">
        <v>70</v>
      </c>
      <c r="F2" s="14" t="s">
        <v>71</v>
      </c>
      <c r="G2" s="16" t="s">
        <v>72</v>
      </c>
      <c r="H2" s="14" t="s">
        <v>73</v>
      </c>
      <c r="I2" s="16" t="s">
        <v>74</v>
      </c>
      <c r="J2" s="17" t="s">
        <v>75</v>
      </c>
      <c r="K2" s="17" t="s">
        <v>76</v>
      </c>
      <c r="L2" s="18" t="s">
        <v>77</v>
      </c>
      <c r="M2" s="19" t="s">
        <v>78</v>
      </c>
      <c r="N2" s="15" t="s">
        <v>79</v>
      </c>
      <c r="O2" s="17"/>
      <c r="P2" s="17"/>
      <c r="Q2" s="17" t="s">
        <v>80</v>
      </c>
      <c r="R2" s="18" t="s">
        <v>81</v>
      </c>
      <c r="S2" s="18" t="s">
        <v>82</v>
      </c>
      <c r="T2" s="18" t="s">
        <v>83</v>
      </c>
      <c r="U2" s="15">
        <v>40725</v>
      </c>
      <c r="V2" s="15">
        <v>42481</v>
      </c>
      <c r="W2" s="17"/>
      <c r="X2" s="17"/>
      <c r="Y2" s="18"/>
      <c r="Z2" s="17"/>
      <c r="AA2" s="17"/>
      <c r="AB2" s="17"/>
      <c r="AC2" s="18"/>
      <c r="AD2" s="17"/>
      <c r="AE2" s="17"/>
      <c r="AF2" s="17"/>
      <c r="AG2" s="18"/>
      <c r="AH2" s="17"/>
      <c r="AI2" s="17"/>
      <c r="AJ2" s="19"/>
      <c r="AK2" s="18"/>
      <c r="AL2" s="17"/>
      <c r="AM2" s="17"/>
      <c r="AN2" s="18"/>
      <c r="AO2" s="15"/>
    </row>
    <row r="3" spans="1:41" ht="75" x14ac:dyDescent="0.25">
      <c r="A3" s="14" t="s">
        <v>67</v>
      </c>
      <c r="B3" s="14" t="s">
        <v>68</v>
      </c>
      <c r="C3" s="15">
        <v>43633</v>
      </c>
      <c r="D3" s="15" t="s">
        <v>69</v>
      </c>
      <c r="E3" s="16" t="s">
        <v>70</v>
      </c>
      <c r="F3" s="14" t="s">
        <v>71</v>
      </c>
      <c r="G3" s="16" t="s">
        <v>72</v>
      </c>
      <c r="H3" s="14" t="s">
        <v>73</v>
      </c>
      <c r="I3" s="16" t="s">
        <v>74</v>
      </c>
      <c r="J3" s="17" t="s">
        <v>75</v>
      </c>
      <c r="K3" s="17" t="s">
        <v>76</v>
      </c>
      <c r="L3" s="18" t="s">
        <v>77</v>
      </c>
      <c r="M3" s="19" t="s">
        <v>78</v>
      </c>
      <c r="N3" s="15" t="s">
        <v>79</v>
      </c>
      <c r="O3" s="17"/>
      <c r="P3" s="17"/>
      <c r="Q3" s="17" t="s">
        <v>80</v>
      </c>
      <c r="R3" s="18" t="s">
        <v>81</v>
      </c>
      <c r="S3" s="18" t="s">
        <v>82</v>
      </c>
      <c r="T3" s="18" t="s">
        <v>83</v>
      </c>
      <c r="U3" s="15">
        <v>42482</v>
      </c>
      <c r="V3" s="15"/>
      <c r="W3" s="17"/>
      <c r="X3" s="17"/>
      <c r="Y3" s="18"/>
      <c r="Z3" s="17"/>
      <c r="AA3" s="17"/>
      <c r="AB3" s="17"/>
      <c r="AC3" s="18"/>
      <c r="AD3" s="17"/>
      <c r="AE3" s="17"/>
      <c r="AF3" s="17"/>
      <c r="AG3" s="18"/>
      <c r="AH3" s="17"/>
      <c r="AI3" s="17"/>
      <c r="AJ3" s="19"/>
      <c r="AK3" s="18"/>
      <c r="AL3" s="17"/>
      <c r="AM3" s="17"/>
      <c r="AN3" s="18"/>
      <c r="AO3" s="15"/>
    </row>
    <row r="4" spans="1:41" ht="75" x14ac:dyDescent="0.25">
      <c r="A4" s="14" t="s">
        <v>67</v>
      </c>
      <c r="B4" s="14" t="s">
        <v>68</v>
      </c>
      <c r="C4" s="15">
        <v>43152</v>
      </c>
      <c r="D4" s="15" t="s">
        <v>69</v>
      </c>
      <c r="E4" s="16" t="s">
        <v>70</v>
      </c>
      <c r="F4" s="14" t="s">
        <v>71</v>
      </c>
      <c r="G4" s="16" t="s">
        <v>72</v>
      </c>
      <c r="H4" s="14" t="s">
        <v>73</v>
      </c>
      <c r="I4" s="16" t="s">
        <v>74</v>
      </c>
      <c r="J4" s="17" t="s">
        <v>75</v>
      </c>
      <c r="K4" s="17" t="s">
        <v>76</v>
      </c>
      <c r="L4" s="18" t="s">
        <v>120</v>
      </c>
      <c r="M4" s="19" t="s">
        <v>121</v>
      </c>
      <c r="N4" s="15" t="s">
        <v>122</v>
      </c>
      <c r="O4" s="17"/>
      <c r="P4" s="17"/>
      <c r="Q4" s="17" t="s">
        <v>80</v>
      </c>
      <c r="R4" s="18" t="s">
        <v>81</v>
      </c>
      <c r="S4" s="18" t="s">
        <v>82</v>
      </c>
      <c r="T4" s="18" t="s">
        <v>83</v>
      </c>
      <c r="U4" s="15">
        <v>40725</v>
      </c>
      <c r="V4" s="15">
        <v>42481</v>
      </c>
      <c r="W4" s="17"/>
      <c r="X4" s="17"/>
      <c r="Y4" s="18"/>
      <c r="Z4" s="17"/>
      <c r="AA4" s="17"/>
      <c r="AB4" s="17"/>
      <c r="AC4" s="18"/>
      <c r="AD4" s="17"/>
      <c r="AE4" s="17"/>
      <c r="AF4" s="17"/>
      <c r="AG4" s="18"/>
      <c r="AH4" s="17"/>
      <c r="AI4" s="17"/>
      <c r="AJ4" s="19"/>
      <c r="AK4" s="18"/>
      <c r="AL4" s="17"/>
      <c r="AM4" s="17"/>
      <c r="AN4" s="18"/>
      <c r="AO4" s="15"/>
    </row>
    <row r="5" spans="1:41" ht="75" x14ac:dyDescent="0.25">
      <c r="A5" s="14" t="s">
        <v>67</v>
      </c>
      <c r="B5" s="14" t="s">
        <v>68</v>
      </c>
      <c r="C5" s="15">
        <v>43620</v>
      </c>
      <c r="D5" s="15" t="s">
        <v>69</v>
      </c>
      <c r="E5" s="16" t="s">
        <v>70</v>
      </c>
      <c r="F5" s="14" t="s">
        <v>71</v>
      </c>
      <c r="G5" s="16" t="s">
        <v>72</v>
      </c>
      <c r="H5" s="14" t="s">
        <v>73</v>
      </c>
      <c r="I5" s="16" t="s">
        <v>74</v>
      </c>
      <c r="J5" s="17" t="s">
        <v>75</v>
      </c>
      <c r="K5" s="17" t="s">
        <v>76</v>
      </c>
      <c r="L5" s="18" t="s">
        <v>120</v>
      </c>
      <c r="M5" s="19" t="s">
        <v>121</v>
      </c>
      <c r="N5" s="15" t="s">
        <v>122</v>
      </c>
      <c r="O5" s="17"/>
      <c r="P5" s="17"/>
      <c r="Q5" s="17" t="s">
        <v>80</v>
      </c>
      <c r="R5" s="18" t="s">
        <v>81</v>
      </c>
      <c r="S5" s="18" t="s">
        <v>82</v>
      </c>
      <c r="T5" s="18" t="s">
        <v>83</v>
      </c>
      <c r="U5" s="15">
        <v>42482</v>
      </c>
      <c r="V5" s="15"/>
      <c r="W5" s="17"/>
      <c r="X5" s="17"/>
      <c r="Y5" s="18"/>
      <c r="Z5" s="17"/>
      <c r="AA5" s="17"/>
      <c r="AB5" s="17"/>
      <c r="AC5" s="18"/>
      <c r="AD5" s="17"/>
      <c r="AE5" s="17"/>
      <c r="AF5" s="17"/>
      <c r="AG5" s="18"/>
      <c r="AH5" s="17"/>
      <c r="AI5" s="17"/>
      <c r="AJ5" s="19"/>
      <c r="AK5" s="18"/>
      <c r="AL5" s="17"/>
      <c r="AM5" s="17"/>
      <c r="AN5" s="18"/>
      <c r="AO5" s="15"/>
    </row>
    <row r="6" spans="1:41" ht="75" x14ac:dyDescent="0.25">
      <c r="A6" s="14" t="s">
        <v>127</v>
      </c>
      <c r="B6" s="14" t="s">
        <v>128</v>
      </c>
      <c r="C6" s="15">
        <v>44292</v>
      </c>
      <c r="D6" s="15" t="s">
        <v>69</v>
      </c>
      <c r="E6" s="16" t="s">
        <v>70</v>
      </c>
      <c r="F6" s="14" t="s">
        <v>71</v>
      </c>
      <c r="G6" s="16" t="s">
        <v>72</v>
      </c>
      <c r="H6" s="14" t="s">
        <v>73</v>
      </c>
      <c r="I6" s="16" t="s">
        <v>74</v>
      </c>
      <c r="J6" s="17" t="s">
        <v>75</v>
      </c>
      <c r="K6" s="17" t="s">
        <v>76</v>
      </c>
      <c r="L6" s="18" t="s">
        <v>77</v>
      </c>
      <c r="M6" s="19" t="s">
        <v>78</v>
      </c>
      <c r="N6" s="15" t="s">
        <v>79</v>
      </c>
      <c r="O6" s="17"/>
      <c r="P6" s="17"/>
      <c r="Q6" s="17" t="s">
        <v>129</v>
      </c>
      <c r="R6" s="18" t="s">
        <v>130</v>
      </c>
      <c r="S6" s="18" t="s">
        <v>82</v>
      </c>
      <c r="T6" s="18" t="s">
        <v>131</v>
      </c>
      <c r="U6" s="15">
        <v>43831</v>
      </c>
      <c r="V6" s="15"/>
      <c r="W6" s="17"/>
      <c r="X6" s="17"/>
      <c r="Y6" s="18"/>
      <c r="Z6" s="17"/>
      <c r="AA6" s="17"/>
      <c r="AB6" s="17"/>
      <c r="AC6" s="18"/>
      <c r="AD6" s="17"/>
      <c r="AE6" s="17"/>
      <c r="AF6" s="17"/>
      <c r="AG6" s="18"/>
      <c r="AH6" s="17"/>
      <c r="AI6" s="17"/>
      <c r="AJ6" s="19"/>
      <c r="AK6" s="18"/>
      <c r="AL6" s="17"/>
      <c r="AM6" s="17"/>
      <c r="AN6" s="18"/>
      <c r="AO6" s="15"/>
    </row>
    <row r="7" spans="1:41" ht="75" x14ac:dyDescent="0.25">
      <c r="A7" s="14" t="s">
        <v>127</v>
      </c>
      <c r="B7" s="14" t="s">
        <v>128</v>
      </c>
      <c r="C7" s="15">
        <v>44292</v>
      </c>
      <c r="D7" s="15" t="s">
        <v>69</v>
      </c>
      <c r="E7" s="16" t="s">
        <v>70</v>
      </c>
      <c r="F7" s="14" t="s">
        <v>71</v>
      </c>
      <c r="G7" s="16" t="s">
        <v>72</v>
      </c>
      <c r="H7" s="14" t="s">
        <v>73</v>
      </c>
      <c r="I7" s="16" t="s">
        <v>74</v>
      </c>
      <c r="J7" s="17" t="s">
        <v>75</v>
      </c>
      <c r="K7" s="17" t="s">
        <v>76</v>
      </c>
      <c r="L7" s="18" t="s">
        <v>120</v>
      </c>
      <c r="M7" s="19" t="s">
        <v>121</v>
      </c>
      <c r="N7" s="15" t="s">
        <v>122</v>
      </c>
      <c r="O7" s="17"/>
      <c r="P7" s="17"/>
      <c r="Q7" s="17" t="s">
        <v>129</v>
      </c>
      <c r="R7" s="18" t="s">
        <v>130</v>
      </c>
      <c r="S7" s="18" t="s">
        <v>82</v>
      </c>
      <c r="T7" s="18" t="s">
        <v>131</v>
      </c>
      <c r="U7" s="15">
        <v>43831</v>
      </c>
      <c r="V7" s="15"/>
      <c r="W7" s="17"/>
      <c r="X7" s="17"/>
      <c r="Y7" s="18"/>
      <c r="Z7" s="17"/>
      <c r="AA7" s="17"/>
      <c r="AB7" s="17"/>
      <c r="AC7" s="18"/>
      <c r="AD7" s="17"/>
      <c r="AE7" s="17"/>
      <c r="AF7" s="17"/>
      <c r="AG7" s="18"/>
      <c r="AH7" s="17"/>
      <c r="AI7" s="17"/>
      <c r="AJ7" s="19"/>
      <c r="AK7" s="18"/>
      <c r="AL7" s="17"/>
      <c r="AM7" s="17"/>
      <c r="AN7" s="18"/>
      <c r="AO7" s="15"/>
    </row>
    <row r="8" spans="1:41" ht="75" x14ac:dyDescent="0.25">
      <c r="A8" s="14" t="s">
        <v>67</v>
      </c>
      <c r="B8" s="14" t="s">
        <v>68</v>
      </c>
      <c r="C8" s="15">
        <v>43633</v>
      </c>
      <c r="D8" s="15" t="s">
        <v>69</v>
      </c>
      <c r="E8" s="16" t="s">
        <v>70</v>
      </c>
      <c r="F8" s="14" t="s">
        <v>71</v>
      </c>
      <c r="G8" s="16" t="s">
        <v>72</v>
      </c>
      <c r="H8" s="14" t="s">
        <v>73</v>
      </c>
      <c r="I8" s="16" t="s">
        <v>74</v>
      </c>
      <c r="J8" s="17" t="s">
        <v>75</v>
      </c>
      <c r="K8" s="17" t="s">
        <v>76</v>
      </c>
      <c r="L8" s="18" t="s">
        <v>77</v>
      </c>
      <c r="M8" s="19" t="s">
        <v>78</v>
      </c>
      <c r="N8" s="15" t="s">
        <v>79</v>
      </c>
      <c r="O8" s="17"/>
      <c r="P8" s="17"/>
      <c r="Q8" s="17" t="s">
        <v>132</v>
      </c>
      <c r="R8" s="18" t="s">
        <v>133</v>
      </c>
      <c r="S8" s="18" t="s">
        <v>82</v>
      </c>
      <c r="T8" s="18" t="s">
        <v>83</v>
      </c>
      <c r="U8" s="15">
        <v>40725</v>
      </c>
      <c r="V8" s="15"/>
      <c r="W8" s="17"/>
      <c r="X8" s="17"/>
      <c r="Y8" s="18"/>
      <c r="Z8" s="17"/>
      <c r="AA8" s="17"/>
      <c r="AB8" s="17"/>
      <c r="AC8" s="18"/>
      <c r="AD8" s="17"/>
      <c r="AE8" s="17"/>
      <c r="AF8" s="17"/>
      <c r="AG8" s="18"/>
      <c r="AH8" s="17"/>
      <c r="AI8" s="17"/>
      <c r="AJ8" s="19"/>
      <c r="AK8" s="18"/>
      <c r="AL8" s="17"/>
      <c r="AM8" s="17"/>
      <c r="AN8" s="18"/>
      <c r="AO8" s="15"/>
    </row>
    <row r="9" spans="1:41" ht="75" x14ac:dyDescent="0.25">
      <c r="A9" s="14" t="s">
        <v>148</v>
      </c>
      <c r="B9" s="14" t="s">
        <v>68</v>
      </c>
      <c r="C9" s="15">
        <v>44833</v>
      </c>
      <c r="D9" s="15" t="s">
        <v>69</v>
      </c>
      <c r="E9" s="16" t="s">
        <v>70</v>
      </c>
      <c r="F9" s="14" t="s">
        <v>71</v>
      </c>
      <c r="G9" s="16" t="s">
        <v>72</v>
      </c>
      <c r="H9" s="14" t="s">
        <v>73</v>
      </c>
      <c r="I9" s="16" t="s">
        <v>74</v>
      </c>
      <c r="J9" s="17" t="s">
        <v>75</v>
      </c>
      <c r="K9" s="17" t="s">
        <v>76</v>
      </c>
      <c r="L9" s="18" t="s">
        <v>120</v>
      </c>
      <c r="M9" s="19" t="s">
        <v>121</v>
      </c>
      <c r="N9" s="15" t="s">
        <v>122</v>
      </c>
      <c r="O9" s="17"/>
      <c r="P9" s="17"/>
      <c r="Q9" s="17" t="s">
        <v>132</v>
      </c>
      <c r="R9" s="18" t="s">
        <v>133</v>
      </c>
      <c r="S9" s="18" t="s">
        <v>82</v>
      </c>
      <c r="T9" s="18" t="s">
        <v>83</v>
      </c>
      <c r="U9" s="15">
        <v>40725</v>
      </c>
      <c r="V9" s="15">
        <v>44677</v>
      </c>
      <c r="W9" s="17"/>
      <c r="X9" s="17"/>
      <c r="Y9" s="18"/>
      <c r="Z9" s="17"/>
      <c r="AA9" s="17"/>
      <c r="AB9" s="17"/>
      <c r="AC9" s="18"/>
      <c r="AD9" s="17"/>
      <c r="AE9" s="17"/>
      <c r="AF9" s="17"/>
      <c r="AG9" s="18"/>
      <c r="AH9" s="17"/>
      <c r="AI9" s="17"/>
      <c r="AJ9" s="19"/>
      <c r="AK9" s="18"/>
      <c r="AL9" s="17"/>
      <c r="AM9" s="17"/>
      <c r="AN9" s="18"/>
      <c r="AO9" s="15"/>
    </row>
    <row r="10" spans="1:41" ht="75" x14ac:dyDescent="0.25">
      <c r="A10" s="14" t="s">
        <v>148</v>
      </c>
      <c r="B10" s="14" t="s">
        <v>128</v>
      </c>
      <c r="C10" s="15">
        <v>44833</v>
      </c>
      <c r="D10" s="15" t="s">
        <v>69</v>
      </c>
      <c r="E10" s="16" t="s">
        <v>70</v>
      </c>
      <c r="F10" s="14" t="s">
        <v>71</v>
      </c>
      <c r="G10" s="16" t="s">
        <v>72</v>
      </c>
      <c r="H10" s="14" t="s">
        <v>73</v>
      </c>
      <c r="I10" s="16" t="s">
        <v>74</v>
      </c>
      <c r="J10" s="17" t="s">
        <v>75</v>
      </c>
      <c r="K10" s="17" t="s">
        <v>76</v>
      </c>
      <c r="L10" s="18" t="s">
        <v>120</v>
      </c>
      <c r="M10" s="19" t="s">
        <v>121</v>
      </c>
      <c r="N10" s="15" t="s">
        <v>122</v>
      </c>
      <c r="O10" s="17"/>
      <c r="P10" s="17"/>
      <c r="Q10" s="17" t="s">
        <v>132</v>
      </c>
      <c r="R10" s="18" t="s">
        <v>133</v>
      </c>
      <c r="S10" s="18" t="s">
        <v>82</v>
      </c>
      <c r="T10" s="18" t="s">
        <v>83</v>
      </c>
      <c r="U10" s="15">
        <v>44678</v>
      </c>
      <c r="V10" s="15"/>
      <c r="W10" s="17"/>
      <c r="X10" s="17"/>
      <c r="Y10" s="18"/>
      <c r="Z10" s="17"/>
      <c r="AA10" s="17"/>
      <c r="AB10" s="17"/>
      <c r="AC10" s="18"/>
      <c r="AD10" s="17"/>
      <c r="AE10" s="17"/>
      <c r="AF10" s="17"/>
      <c r="AG10" s="18"/>
      <c r="AH10" s="17"/>
      <c r="AI10" s="17"/>
      <c r="AJ10" s="19"/>
      <c r="AK10" s="18"/>
      <c r="AL10" s="17"/>
      <c r="AM10" s="17"/>
      <c r="AN10" s="18"/>
      <c r="AO10" s="15"/>
    </row>
    <row r="11" spans="1:41" ht="75" x14ac:dyDescent="0.25">
      <c r="A11" s="14" t="s">
        <v>67</v>
      </c>
      <c r="B11" s="14" t="s">
        <v>68</v>
      </c>
      <c r="C11" s="15">
        <v>43152</v>
      </c>
      <c r="D11" s="15" t="s">
        <v>69</v>
      </c>
      <c r="E11" s="16" t="s">
        <v>70</v>
      </c>
      <c r="F11" s="14" t="s">
        <v>71</v>
      </c>
      <c r="G11" s="16" t="s">
        <v>72</v>
      </c>
      <c r="H11" s="14" t="s">
        <v>73</v>
      </c>
      <c r="I11" s="16" t="s">
        <v>74</v>
      </c>
      <c r="J11" s="17" t="s">
        <v>75</v>
      </c>
      <c r="K11" s="17" t="s">
        <v>76</v>
      </c>
      <c r="L11" s="18" t="s">
        <v>77</v>
      </c>
      <c r="M11" s="19" t="s">
        <v>78</v>
      </c>
      <c r="N11" s="15" t="s">
        <v>79</v>
      </c>
      <c r="O11" s="17"/>
      <c r="P11" s="17"/>
      <c r="Q11" s="17" t="s">
        <v>155</v>
      </c>
      <c r="R11" s="18" t="s">
        <v>156</v>
      </c>
      <c r="S11" s="18" t="s">
        <v>82</v>
      </c>
      <c r="T11" s="18" t="s">
        <v>83</v>
      </c>
      <c r="U11" s="15">
        <v>40725</v>
      </c>
      <c r="V11" s="15">
        <v>42481</v>
      </c>
      <c r="W11" s="17"/>
      <c r="X11" s="17"/>
      <c r="Y11" s="18"/>
      <c r="Z11" s="17"/>
      <c r="AA11" s="17"/>
      <c r="AB11" s="17"/>
      <c r="AC11" s="18"/>
      <c r="AD11" s="17"/>
      <c r="AE11" s="17"/>
      <c r="AF11" s="17"/>
      <c r="AG11" s="18"/>
      <c r="AH11" s="17"/>
      <c r="AI11" s="17"/>
      <c r="AJ11" s="19"/>
      <c r="AK11" s="18"/>
      <c r="AL11" s="17"/>
      <c r="AM11" s="17"/>
      <c r="AN11" s="18"/>
      <c r="AO11" s="15"/>
    </row>
    <row r="12" spans="1:41" ht="75" x14ac:dyDescent="0.25">
      <c r="A12" s="14" t="s">
        <v>67</v>
      </c>
      <c r="B12" s="14" t="s">
        <v>68</v>
      </c>
      <c r="C12" s="15">
        <v>43633</v>
      </c>
      <c r="D12" s="15" t="s">
        <v>69</v>
      </c>
      <c r="E12" s="16" t="s">
        <v>70</v>
      </c>
      <c r="F12" s="14" t="s">
        <v>71</v>
      </c>
      <c r="G12" s="16" t="s">
        <v>72</v>
      </c>
      <c r="H12" s="14" t="s">
        <v>73</v>
      </c>
      <c r="I12" s="16" t="s">
        <v>74</v>
      </c>
      <c r="J12" s="17" t="s">
        <v>75</v>
      </c>
      <c r="K12" s="17" t="s">
        <v>76</v>
      </c>
      <c r="L12" s="18" t="s">
        <v>77</v>
      </c>
      <c r="M12" s="19" t="s">
        <v>78</v>
      </c>
      <c r="N12" s="15" t="s">
        <v>79</v>
      </c>
      <c r="O12" s="17"/>
      <c r="P12" s="17"/>
      <c r="Q12" s="17" t="s">
        <v>155</v>
      </c>
      <c r="R12" s="18" t="s">
        <v>156</v>
      </c>
      <c r="S12" s="18" t="s">
        <v>82</v>
      </c>
      <c r="T12" s="18" t="s">
        <v>83</v>
      </c>
      <c r="U12" s="15">
        <v>42482</v>
      </c>
      <c r="V12" s="15"/>
      <c r="W12" s="17"/>
      <c r="X12" s="17"/>
      <c r="Y12" s="18"/>
      <c r="Z12" s="17"/>
      <c r="AA12" s="17"/>
      <c r="AB12" s="17"/>
      <c r="AC12" s="18"/>
      <c r="AD12" s="17"/>
      <c r="AE12" s="17"/>
      <c r="AF12" s="17"/>
      <c r="AG12" s="18"/>
      <c r="AH12" s="17"/>
      <c r="AI12" s="17"/>
      <c r="AJ12" s="19"/>
      <c r="AK12" s="18"/>
      <c r="AL12" s="17"/>
      <c r="AM12" s="17"/>
      <c r="AN12" s="18"/>
      <c r="AO12" s="15"/>
    </row>
    <row r="13" spans="1:41" ht="75" x14ac:dyDescent="0.25">
      <c r="A13" s="14" t="s">
        <v>67</v>
      </c>
      <c r="B13" s="14" t="s">
        <v>68</v>
      </c>
      <c r="C13" s="15">
        <v>43152</v>
      </c>
      <c r="D13" s="15" t="s">
        <v>69</v>
      </c>
      <c r="E13" s="16" t="s">
        <v>70</v>
      </c>
      <c r="F13" s="14" t="s">
        <v>71</v>
      </c>
      <c r="G13" s="16" t="s">
        <v>72</v>
      </c>
      <c r="H13" s="14" t="s">
        <v>73</v>
      </c>
      <c r="I13" s="16" t="s">
        <v>74</v>
      </c>
      <c r="J13" s="17" t="s">
        <v>75</v>
      </c>
      <c r="K13" s="17" t="s">
        <v>76</v>
      </c>
      <c r="L13" s="18" t="s">
        <v>120</v>
      </c>
      <c r="M13" s="19" t="s">
        <v>121</v>
      </c>
      <c r="N13" s="15" t="s">
        <v>122</v>
      </c>
      <c r="O13" s="17"/>
      <c r="P13" s="17"/>
      <c r="Q13" s="17" t="s">
        <v>155</v>
      </c>
      <c r="R13" s="18" t="s">
        <v>156</v>
      </c>
      <c r="S13" s="18" t="s">
        <v>82</v>
      </c>
      <c r="T13" s="18" t="s">
        <v>83</v>
      </c>
      <c r="U13" s="15">
        <v>40725</v>
      </c>
      <c r="V13" s="15">
        <v>42481</v>
      </c>
      <c r="W13" s="17"/>
      <c r="X13" s="17"/>
      <c r="Y13" s="18"/>
      <c r="Z13" s="17"/>
      <c r="AA13" s="17"/>
      <c r="AB13" s="17"/>
      <c r="AC13" s="18"/>
      <c r="AD13" s="17"/>
      <c r="AE13" s="17"/>
      <c r="AF13" s="17"/>
      <c r="AG13" s="18"/>
      <c r="AH13" s="17"/>
      <c r="AI13" s="17"/>
      <c r="AJ13" s="19"/>
      <c r="AK13" s="18"/>
      <c r="AL13" s="17"/>
      <c r="AM13" s="17"/>
      <c r="AN13" s="18"/>
      <c r="AO13" s="15"/>
    </row>
    <row r="14" spans="1:41" ht="75" x14ac:dyDescent="0.25">
      <c r="A14" s="14" t="s">
        <v>67</v>
      </c>
      <c r="B14" s="14" t="s">
        <v>68</v>
      </c>
      <c r="C14" s="15">
        <v>43620</v>
      </c>
      <c r="D14" s="15" t="s">
        <v>69</v>
      </c>
      <c r="E14" s="16" t="s">
        <v>70</v>
      </c>
      <c r="F14" s="14" t="s">
        <v>71</v>
      </c>
      <c r="G14" s="16" t="s">
        <v>72</v>
      </c>
      <c r="H14" s="14" t="s">
        <v>73</v>
      </c>
      <c r="I14" s="16" t="s">
        <v>74</v>
      </c>
      <c r="J14" s="17" t="s">
        <v>75</v>
      </c>
      <c r="K14" s="17" t="s">
        <v>76</v>
      </c>
      <c r="L14" s="18" t="s">
        <v>120</v>
      </c>
      <c r="M14" s="19" t="s">
        <v>121</v>
      </c>
      <c r="N14" s="15" t="s">
        <v>122</v>
      </c>
      <c r="O14" s="17"/>
      <c r="P14" s="17"/>
      <c r="Q14" s="17" t="s">
        <v>155</v>
      </c>
      <c r="R14" s="18" t="s">
        <v>156</v>
      </c>
      <c r="S14" s="18" t="s">
        <v>82</v>
      </c>
      <c r="T14" s="18" t="s">
        <v>83</v>
      </c>
      <c r="U14" s="15">
        <v>42482</v>
      </c>
      <c r="V14" s="15"/>
      <c r="W14" s="17"/>
      <c r="X14" s="17"/>
      <c r="Y14" s="18"/>
      <c r="Z14" s="17"/>
      <c r="AA14" s="17"/>
      <c r="AB14" s="17"/>
      <c r="AC14" s="18"/>
      <c r="AD14" s="17"/>
      <c r="AE14" s="17"/>
      <c r="AF14" s="17"/>
      <c r="AG14" s="18"/>
      <c r="AH14" s="17"/>
      <c r="AI14" s="17"/>
      <c r="AJ14" s="19"/>
      <c r="AK14" s="18"/>
      <c r="AL14" s="17"/>
      <c r="AM14" s="17"/>
      <c r="AN14" s="18"/>
      <c r="AO14" s="15"/>
    </row>
    <row r="15" spans="1:41" ht="75" x14ac:dyDescent="0.25">
      <c r="A15" s="14" t="s">
        <v>67</v>
      </c>
      <c r="B15" s="14" t="s">
        <v>68</v>
      </c>
      <c r="C15" s="15">
        <v>43621</v>
      </c>
      <c r="D15" s="15" t="s">
        <v>69</v>
      </c>
      <c r="E15" s="16" t="s">
        <v>70</v>
      </c>
      <c r="F15" s="14" t="s">
        <v>71</v>
      </c>
      <c r="G15" s="16" t="s">
        <v>72</v>
      </c>
      <c r="H15" s="14" t="s">
        <v>73</v>
      </c>
      <c r="I15" s="16" t="s">
        <v>74</v>
      </c>
      <c r="J15" s="17" t="s">
        <v>75</v>
      </c>
      <c r="K15" s="17" t="s">
        <v>76</v>
      </c>
      <c r="L15" s="18" t="s">
        <v>77</v>
      </c>
      <c r="M15" s="19" t="s">
        <v>78</v>
      </c>
      <c r="N15" s="15" t="s">
        <v>79</v>
      </c>
      <c r="O15" s="17"/>
      <c r="P15" s="17"/>
      <c r="Q15" s="17" t="s">
        <v>163</v>
      </c>
      <c r="R15" s="18" t="s">
        <v>164</v>
      </c>
      <c r="S15" s="18" t="s">
        <v>82</v>
      </c>
      <c r="T15" s="18" t="s">
        <v>131</v>
      </c>
      <c r="U15" s="15">
        <v>40725</v>
      </c>
      <c r="V15" s="15"/>
      <c r="W15" s="17"/>
      <c r="X15" s="17"/>
      <c r="Y15" s="18"/>
      <c r="Z15" s="17"/>
      <c r="AA15" s="17"/>
      <c r="AB15" s="17"/>
      <c r="AC15" s="18"/>
      <c r="AD15" s="17"/>
      <c r="AE15" s="17"/>
      <c r="AF15" s="17"/>
      <c r="AG15" s="18"/>
      <c r="AH15" s="17"/>
      <c r="AI15" s="17"/>
      <c r="AJ15" s="19"/>
      <c r="AK15" s="18"/>
      <c r="AL15" s="17"/>
      <c r="AM15" s="17"/>
      <c r="AN15" s="18"/>
      <c r="AO15" s="15"/>
    </row>
    <row r="16" spans="1:41" ht="75" x14ac:dyDescent="0.25">
      <c r="A16" s="14" t="s">
        <v>67</v>
      </c>
      <c r="B16" s="14" t="s">
        <v>68</v>
      </c>
      <c r="C16" s="15">
        <v>43621</v>
      </c>
      <c r="D16" s="15" t="s">
        <v>69</v>
      </c>
      <c r="E16" s="16" t="s">
        <v>70</v>
      </c>
      <c r="F16" s="14" t="s">
        <v>71</v>
      </c>
      <c r="G16" s="16" t="s">
        <v>72</v>
      </c>
      <c r="H16" s="14" t="s">
        <v>73</v>
      </c>
      <c r="I16" s="16" t="s">
        <v>74</v>
      </c>
      <c r="J16" s="17" t="s">
        <v>75</v>
      </c>
      <c r="K16" s="17" t="s">
        <v>76</v>
      </c>
      <c r="L16" s="18" t="s">
        <v>120</v>
      </c>
      <c r="M16" s="19" t="s">
        <v>121</v>
      </c>
      <c r="N16" s="15" t="s">
        <v>122</v>
      </c>
      <c r="O16" s="17"/>
      <c r="P16" s="17"/>
      <c r="Q16" s="17" t="s">
        <v>163</v>
      </c>
      <c r="R16" s="18" t="s">
        <v>164</v>
      </c>
      <c r="S16" s="18" t="s">
        <v>82</v>
      </c>
      <c r="T16" s="18" t="s">
        <v>131</v>
      </c>
      <c r="U16" s="15">
        <v>40725</v>
      </c>
      <c r="V16" s="15"/>
      <c r="W16" s="17"/>
      <c r="X16" s="17"/>
      <c r="Y16" s="18"/>
      <c r="Z16" s="17"/>
      <c r="AA16" s="17"/>
      <c r="AB16" s="17"/>
      <c r="AC16" s="18"/>
      <c r="AD16" s="17"/>
      <c r="AE16" s="17"/>
      <c r="AF16" s="17"/>
      <c r="AG16" s="18"/>
      <c r="AH16" s="17"/>
      <c r="AI16" s="17"/>
      <c r="AJ16" s="19"/>
      <c r="AK16" s="18"/>
      <c r="AL16" s="17"/>
      <c r="AM16" s="17"/>
      <c r="AN16" s="18"/>
      <c r="AO16" s="15"/>
    </row>
    <row r="17" spans="1:41" ht="75" x14ac:dyDescent="0.25">
      <c r="A17" s="14" t="s">
        <v>67</v>
      </c>
      <c r="B17" s="14" t="s">
        <v>68</v>
      </c>
      <c r="C17" s="15">
        <v>43620</v>
      </c>
      <c r="D17" s="15" t="s">
        <v>69</v>
      </c>
      <c r="E17" s="16" t="s">
        <v>70</v>
      </c>
      <c r="F17" s="14" t="s">
        <v>71</v>
      </c>
      <c r="G17" s="16" t="s">
        <v>72</v>
      </c>
      <c r="H17" s="14" t="s">
        <v>73</v>
      </c>
      <c r="I17" s="16" t="s">
        <v>74</v>
      </c>
      <c r="J17" s="17" t="s">
        <v>75</v>
      </c>
      <c r="K17" s="17" t="s">
        <v>76</v>
      </c>
      <c r="L17" s="18" t="s">
        <v>77</v>
      </c>
      <c r="M17" s="19" t="s">
        <v>78</v>
      </c>
      <c r="N17" s="15" t="s">
        <v>79</v>
      </c>
      <c r="O17" s="17"/>
      <c r="P17" s="17"/>
      <c r="Q17" s="17" t="s">
        <v>165</v>
      </c>
      <c r="R17" s="18" t="s">
        <v>166</v>
      </c>
      <c r="S17" s="18" t="s">
        <v>167</v>
      </c>
      <c r="T17" s="18" t="s">
        <v>83</v>
      </c>
      <c r="U17" s="15">
        <v>40725</v>
      </c>
      <c r="V17" s="15">
        <v>42593</v>
      </c>
      <c r="W17" s="17"/>
      <c r="X17" s="17"/>
      <c r="Y17" s="18"/>
      <c r="Z17" s="17"/>
      <c r="AA17" s="17"/>
      <c r="AB17" s="17"/>
      <c r="AC17" s="18"/>
      <c r="AD17" s="17"/>
      <c r="AE17" s="17"/>
      <c r="AF17" s="17"/>
      <c r="AG17" s="18"/>
      <c r="AH17" s="17"/>
      <c r="AI17" s="17"/>
      <c r="AJ17" s="19"/>
      <c r="AK17" s="18"/>
      <c r="AL17" s="17"/>
      <c r="AM17" s="17"/>
      <c r="AN17" s="18"/>
      <c r="AO17" s="15"/>
    </row>
    <row r="18" spans="1:41" ht="75" x14ac:dyDescent="0.25">
      <c r="A18" s="14" t="s">
        <v>169</v>
      </c>
      <c r="B18" s="14" t="s">
        <v>68</v>
      </c>
      <c r="C18" s="15">
        <v>43620</v>
      </c>
      <c r="D18" s="15" t="s">
        <v>69</v>
      </c>
      <c r="E18" s="16" t="s">
        <v>70</v>
      </c>
      <c r="F18" s="14" t="s">
        <v>71</v>
      </c>
      <c r="G18" s="16" t="s">
        <v>72</v>
      </c>
      <c r="H18" s="14" t="s">
        <v>73</v>
      </c>
      <c r="I18" s="16" t="s">
        <v>74</v>
      </c>
      <c r="J18" s="17" t="s">
        <v>75</v>
      </c>
      <c r="K18" s="17" t="s">
        <v>76</v>
      </c>
      <c r="L18" s="18" t="s">
        <v>77</v>
      </c>
      <c r="M18" s="19" t="s">
        <v>78</v>
      </c>
      <c r="N18" s="15" t="s">
        <v>79</v>
      </c>
      <c r="O18" s="17"/>
      <c r="P18" s="17"/>
      <c r="Q18" s="17" t="s">
        <v>165</v>
      </c>
      <c r="R18" s="18" t="s">
        <v>166</v>
      </c>
      <c r="S18" s="18" t="s">
        <v>167</v>
      </c>
      <c r="T18" s="18" t="s">
        <v>83</v>
      </c>
      <c r="U18" s="15">
        <v>42594</v>
      </c>
      <c r="V18" s="15"/>
      <c r="W18" s="17"/>
      <c r="X18" s="17"/>
      <c r="Y18" s="18"/>
      <c r="Z18" s="17"/>
      <c r="AA18" s="17"/>
      <c r="AB18" s="17"/>
      <c r="AC18" s="18"/>
      <c r="AD18" s="17"/>
      <c r="AE18" s="17"/>
      <c r="AF18" s="17"/>
      <c r="AG18" s="18"/>
      <c r="AH18" s="17"/>
      <c r="AI18" s="17"/>
      <c r="AJ18" s="19"/>
      <c r="AK18" s="18"/>
      <c r="AL18" s="17"/>
      <c r="AM18" s="17"/>
      <c r="AN18" s="18"/>
      <c r="AO18" s="15"/>
    </row>
    <row r="19" spans="1:41" ht="75" x14ac:dyDescent="0.25">
      <c r="A19" s="14" t="s">
        <v>67</v>
      </c>
      <c r="B19" s="14" t="s">
        <v>68</v>
      </c>
      <c r="C19" s="15">
        <v>43620</v>
      </c>
      <c r="D19" s="15" t="s">
        <v>69</v>
      </c>
      <c r="E19" s="16" t="s">
        <v>70</v>
      </c>
      <c r="F19" s="14" t="s">
        <v>71</v>
      </c>
      <c r="G19" s="16" t="s">
        <v>72</v>
      </c>
      <c r="H19" s="14" t="s">
        <v>73</v>
      </c>
      <c r="I19" s="16" t="s">
        <v>74</v>
      </c>
      <c r="J19" s="17" t="s">
        <v>75</v>
      </c>
      <c r="K19" s="17" t="s">
        <v>76</v>
      </c>
      <c r="L19" s="18" t="s">
        <v>120</v>
      </c>
      <c r="M19" s="19" t="s">
        <v>121</v>
      </c>
      <c r="N19" s="15" t="s">
        <v>122</v>
      </c>
      <c r="O19" s="17"/>
      <c r="P19" s="17"/>
      <c r="Q19" s="17" t="s">
        <v>165</v>
      </c>
      <c r="R19" s="18" t="s">
        <v>166</v>
      </c>
      <c r="S19" s="18" t="s">
        <v>167</v>
      </c>
      <c r="T19" s="18" t="s">
        <v>83</v>
      </c>
      <c r="U19" s="15">
        <v>40725</v>
      </c>
      <c r="V19" s="15">
        <v>42593</v>
      </c>
      <c r="W19" s="17"/>
      <c r="X19" s="17"/>
      <c r="Y19" s="18"/>
      <c r="Z19" s="17"/>
      <c r="AA19" s="17"/>
      <c r="AB19" s="17"/>
      <c r="AC19" s="18"/>
      <c r="AD19" s="17"/>
      <c r="AE19" s="17"/>
      <c r="AF19" s="17"/>
      <c r="AG19" s="18"/>
      <c r="AH19" s="17"/>
      <c r="AI19" s="17"/>
      <c r="AJ19" s="19"/>
      <c r="AK19" s="18"/>
      <c r="AL19" s="17"/>
      <c r="AM19" s="17"/>
      <c r="AN19" s="18"/>
      <c r="AO19" s="15"/>
    </row>
    <row r="20" spans="1:41" ht="75" x14ac:dyDescent="0.25">
      <c r="A20" s="14" t="s">
        <v>67</v>
      </c>
      <c r="B20" s="14" t="s">
        <v>68</v>
      </c>
      <c r="C20" s="15">
        <v>43620</v>
      </c>
      <c r="D20" s="15" t="s">
        <v>69</v>
      </c>
      <c r="E20" s="16" t="s">
        <v>70</v>
      </c>
      <c r="F20" s="14" t="s">
        <v>71</v>
      </c>
      <c r="G20" s="16" t="s">
        <v>72</v>
      </c>
      <c r="H20" s="14" t="s">
        <v>73</v>
      </c>
      <c r="I20" s="16" t="s">
        <v>74</v>
      </c>
      <c r="J20" s="17" t="s">
        <v>75</v>
      </c>
      <c r="K20" s="17" t="s">
        <v>76</v>
      </c>
      <c r="L20" s="18" t="s">
        <v>120</v>
      </c>
      <c r="M20" s="19" t="s">
        <v>121</v>
      </c>
      <c r="N20" s="15" t="s">
        <v>122</v>
      </c>
      <c r="O20" s="17"/>
      <c r="P20" s="17"/>
      <c r="Q20" s="17" t="s">
        <v>165</v>
      </c>
      <c r="R20" s="18" t="s">
        <v>166</v>
      </c>
      <c r="S20" s="18" t="s">
        <v>167</v>
      </c>
      <c r="T20" s="18" t="s">
        <v>83</v>
      </c>
      <c r="U20" s="15">
        <v>42594</v>
      </c>
      <c r="V20" s="15"/>
      <c r="W20" s="17"/>
      <c r="X20" s="17"/>
      <c r="Y20" s="18"/>
      <c r="Z20" s="17"/>
      <c r="AA20" s="17"/>
      <c r="AB20" s="17"/>
      <c r="AC20" s="18"/>
      <c r="AD20" s="17"/>
      <c r="AE20" s="17"/>
      <c r="AF20" s="17"/>
      <c r="AG20" s="18"/>
      <c r="AH20" s="17"/>
      <c r="AI20" s="17"/>
      <c r="AJ20" s="19"/>
      <c r="AK20" s="18"/>
      <c r="AL20" s="17"/>
      <c r="AM20" s="17"/>
      <c r="AN20" s="18"/>
      <c r="AO20" s="15"/>
    </row>
    <row r="21" spans="1:41" ht="75" x14ac:dyDescent="0.25">
      <c r="A21" s="14" t="s">
        <v>67</v>
      </c>
      <c r="B21" s="14" t="s">
        <v>68</v>
      </c>
      <c r="C21" s="15">
        <v>43620</v>
      </c>
      <c r="D21" s="15" t="s">
        <v>69</v>
      </c>
      <c r="E21" s="16" t="s">
        <v>70</v>
      </c>
      <c r="F21" s="14" t="s">
        <v>71</v>
      </c>
      <c r="G21" s="16" t="s">
        <v>72</v>
      </c>
      <c r="H21" s="14" t="s">
        <v>73</v>
      </c>
      <c r="I21" s="16" t="s">
        <v>74</v>
      </c>
      <c r="J21" s="17" t="s">
        <v>75</v>
      </c>
      <c r="K21" s="17" t="s">
        <v>76</v>
      </c>
      <c r="L21" s="18" t="s">
        <v>77</v>
      </c>
      <c r="M21" s="19" t="s">
        <v>78</v>
      </c>
      <c r="N21" s="15" t="s">
        <v>79</v>
      </c>
      <c r="O21" s="17"/>
      <c r="P21" s="17"/>
      <c r="Q21" s="17" t="s">
        <v>191</v>
      </c>
      <c r="R21" s="18" t="s">
        <v>192</v>
      </c>
      <c r="S21" s="18" t="s">
        <v>167</v>
      </c>
      <c r="T21" s="18" t="s">
        <v>83</v>
      </c>
      <c r="U21" s="15">
        <v>40725</v>
      </c>
      <c r="V21" s="15">
        <v>42865</v>
      </c>
      <c r="W21" s="17"/>
      <c r="X21" s="17"/>
      <c r="Y21" s="18"/>
      <c r="Z21" s="17"/>
      <c r="AA21" s="17"/>
      <c r="AB21" s="17"/>
      <c r="AC21" s="18"/>
      <c r="AD21" s="17"/>
      <c r="AE21" s="17"/>
      <c r="AF21" s="17"/>
      <c r="AG21" s="18"/>
      <c r="AH21" s="17"/>
      <c r="AI21" s="17"/>
      <c r="AJ21" s="19"/>
      <c r="AK21" s="18"/>
      <c r="AL21" s="17"/>
      <c r="AM21" s="17"/>
      <c r="AN21" s="18"/>
      <c r="AO21" s="15"/>
    </row>
    <row r="22" spans="1:41" ht="75" x14ac:dyDescent="0.25">
      <c r="A22" s="14" t="s">
        <v>169</v>
      </c>
      <c r="B22" s="14" t="s">
        <v>68</v>
      </c>
      <c r="C22" s="15">
        <v>43620</v>
      </c>
      <c r="D22" s="15" t="s">
        <v>69</v>
      </c>
      <c r="E22" s="16" t="s">
        <v>70</v>
      </c>
      <c r="F22" s="14" t="s">
        <v>71</v>
      </c>
      <c r="G22" s="16" t="s">
        <v>72</v>
      </c>
      <c r="H22" s="14" t="s">
        <v>73</v>
      </c>
      <c r="I22" s="16" t="s">
        <v>74</v>
      </c>
      <c r="J22" s="17" t="s">
        <v>75</v>
      </c>
      <c r="K22" s="17" t="s">
        <v>76</v>
      </c>
      <c r="L22" s="18" t="s">
        <v>77</v>
      </c>
      <c r="M22" s="19" t="s">
        <v>78</v>
      </c>
      <c r="N22" s="15" t="s">
        <v>79</v>
      </c>
      <c r="O22" s="17"/>
      <c r="P22" s="17"/>
      <c r="Q22" s="17" t="s">
        <v>191</v>
      </c>
      <c r="R22" s="18" t="s">
        <v>192</v>
      </c>
      <c r="S22" s="18" t="s">
        <v>167</v>
      </c>
      <c r="T22" s="18" t="s">
        <v>83</v>
      </c>
      <c r="U22" s="15">
        <v>42866</v>
      </c>
      <c r="V22" s="15"/>
      <c r="W22" s="17"/>
      <c r="X22" s="17"/>
      <c r="Y22" s="18"/>
      <c r="Z22" s="17"/>
      <c r="AA22" s="17"/>
      <c r="AB22" s="17"/>
      <c r="AC22" s="18"/>
      <c r="AD22" s="17"/>
      <c r="AE22" s="17"/>
      <c r="AF22" s="17"/>
      <c r="AG22" s="18"/>
      <c r="AH22" s="17"/>
      <c r="AI22" s="17"/>
      <c r="AJ22" s="19"/>
      <c r="AK22" s="18"/>
      <c r="AL22" s="17"/>
      <c r="AM22" s="17"/>
      <c r="AN22" s="18"/>
      <c r="AO22" s="15"/>
    </row>
    <row r="23" spans="1:41" ht="75" x14ac:dyDescent="0.25">
      <c r="A23" s="14" t="s">
        <v>67</v>
      </c>
      <c r="B23" s="14" t="s">
        <v>68</v>
      </c>
      <c r="C23" s="15">
        <v>43620</v>
      </c>
      <c r="D23" s="15" t="s">
        <v>69</v>
      </c>
      <c r="E23" s="16" t="s">
        <v>70</v>
      </c>
      <c r="F23" s="14" t="s">
        <v>71</v>
      </c>
      <c r="G23" s="16" t="s">
        <v>72</v>
      </c>
      <c r="H23" s="14" t="s">
        <v>73</v>
      </c>
      <c r="I23" s="16" t="s">
        <v>74</v>
      </c>
      <c r="J23" s="17" t="s">
        <v>75</v>
      </c>
      <c r="K23" s="17" t="s">
        <v>76</v>
      </c>
      <c r="L23" s="18" t="s">
        <v>120</v>
      </c>
      <c r="M23" s="19" t="s">
        <v>121</v>
      </c>
      <c r="N23" s="15" t="s">
        <v>122</v>
      </c>
      <c r="O23" s="17"/>
      <c r="P23" s="17"/>
      <c r="Q23" s="17" t="s">
        <v>191</v>
      </c>
      <c r="R23" s="18" t="s">
        <v>192</v>
      </c>
      <c r="S23" s="18" t="s">
        <v>167</v>
      </c>
      <c r="T23" s="18" t="s">
        <v>83</v>
      </c>
      <c r="U23" s="15">
        <v>40725</v>
      </c>
      <c r="V23" s="15">
        <v>42865</v>
      </c>
      <c r="W23" s="17"/>
      <c r="X23" s="17"/>
      <c r="Y23" s="18"/>
      <c r="Z23" s="17"/>
      <c r="AA23" s="17"/>
      <c r="AB23" s="17"/>
      <c r="AC23" s="18"/>
      <c r="AD23" s="17"/>
      <c r="AE23" s="17"/>
      <c r="AF23" s="17"/>
      <c r="AG23" s="18"/>
      <c r="AH23" s="17"/>
      <c r="AI23" s="17"/>
      <c r="AJ23" s="19"/>
      <c r="AK23" s="18"/>
      <c r="AL23" s="17"/>
      <c r="AM23" s="17"/>
      <c r="AN23" s="18"/>
      <c r="AO23" s="15"/>
    </row>
    <row r="24" spans="1:41" ht="75" x14ac:dyDescent="0.25">
      <c r="A24" s="14" t="s">
        <v>67</v>
      </c>
      <c r="B24" s="14" t="s">
        <v>68</v>
      </c>
      <c r="C24" s="15">
        <v>43620</v>
      </c>
      <c r="D24" s="15" t="s">
        <v>69</v>
      </c>
      <c r="E24" s="16" t="s">
        <v>70</v>
      </c>
      <c r="F24" s="14" t="s">
        <v>71</v>
      </c>
      <c r="G24" s="16" t="s">
        <v>72</v>
      </c>
      <c r="H24" s="14" t="s">
        <v>73</v>
      </c>
      <c r="I24" s="16" t="s">
        <v>74</v>
      </c>
      <c r="J24" s="17" t="s">
        <v>75</v>
      </c>
      <c r="K24" s="17" t="s">
        <v>76</v>
      </c>
      <c r="L24" s="18" t="s">
        <v>120</v>
      </c>
      <c r="M24" s="19" t="s">
        <v>121</v>
      </c>
      <c r="N24" s="15" t="s">
        <v>122</v>
      </c>
      <c r="O24" s="17"/>
      <c r="P24" s="17"/>
      <c r="Q24" s="17" t="s">
        <v>191</v>
      </c>
      <c r="R24" s="18" t="s">
        <v>192</v>
      </c>
      <c r="S24" s="18" t="s">
        <v>167</v>
      </c>
      <c r="T24" s="18" t="s">
        <v>83</v>
      </c>
      <c r="U24" s="15">
        <v>42866</v>
      </c>
      <c r="V24" s="15"/>
      <c r="W24" s="17"/>
      <c r="X24" s="17"/>
      <c r="Y24" s="18"/>
      <c r="Z24" s="17"/>
      <c r="AA24" s="17"/>
      <c r="AB24" s="17"/>
      <c r="AC24" s="18"/>
      <c r="AD24" s="17"/>
      <c r="AE24" s="17"/>
      <c r="AF24" s="17"/>
      <c r="AG24" s="18"/>
      <c r="AH24" s="17"/>
      <c r="AI24" s="17"/>
      <c r="AJ24" s="19"/>
      <c r="AK24" s="18"/>
      <c r="AL24" s="17"/>
      <c r="AM24" s="17"/>
      <c r="AN24" s="18"/>
      <c r="AO24" s="15"/>
    </row>
    <row r="25" spans="1:41" ht="75" x14ac:dyDescent="0.25">
      <c r="A25" s="14" t="s">
        <v>169</v>
      </c>
      <c r="B25" s="14" t="s">
        <v>68</v>
      </c>
      <c r="C25" s="15">
        <v>43152</v>
      </c>
      <c r="D25" s="15" t="s">
        <v>69</v>
      </c>
      <c r="E25" s="16" t="s">
        <v>70</v>
      </c>
      <c r="F25" s="14" t="s">
        <v>71</v>
      </c>
      <c r="G25" s="16" t="s">
        <v>72</v>
      </c>
      <c r="H25" s="14" t="s">
        <v>73</v>
      </c>
      <c r="I25" s="16" t="s">
        <v>74</v>
      </c>
      <c r="J25" s="17" t="s">
        <v>75</v>
      </c>
      <c r="K25" s="17" t="s">
        <v>76</v>
      </c>
      <c r="L25" s="18" t="s">
        <v>77</v>
      </c>
      <c r="M25" s="19" t="s">
        <v>78</v>
      </c>
      <c r="N25" s="15" t="s">
        <v>79</v>
      </c>
      <c r="O25" s="17"/>
      <c r="P25" s="17"/>
      <c r="Q25" s="17" t="s">
        <v>201</v>
      </c>
      <c r="R25" s="18" t="s">
        <v>202</v>
      </c>
      <c r="S25" s="18" t="s">
        <v>167</v>
      </c>
      <c r="T25" s="18" t="s">
        <v>83</v>
      </c>
      <c r="U25" s="15">
        <v>40725</v>
      </c>
      <c r="V25" s="15"/>
      <c r="W25" s="17"/>
      <c r="X25" s="17"/>
      <c r="Y25" s="18"/>
      <c r="Z25" s="17"/>
      <c r="AA25" s="17"/>
      <c r="AB25" s="17"/>
      <c r="AC25" s="18"/>
      <c r="AD25" s="17"/>
      <c r="AE25" s="17"/>
      <c r="AF25" s="17"/>
      <c r="AG25" s="18"/>
      <c r="AH25" s="17"/>
      <c r="AI25" s="17"/>
      <c r="AJ25" s="19"/>
      <c r="AK25" s="18"/>
      <c r="AL25" s="17"/>
      <c r="AM25" s="17"/>
      <c r="AN25" s="18"/>
      <c r="AO25" s="15"/>
    </row>
    <row r="26" spans="1:41" ht="75" x14ac:dyDescent="0.25">
      <c r="A26" s="14" t="s">
        <v>169</v>
      </c>
      <c r="B26" s="14" t="s">
        <v>68</v>
      </c>
      <c r="C26" s="15">
        <v>43152</v>
      </c>
      <c r="D26" s="15" t="s">
        <v>69</v>
      </c>
      <c r="E26" s="16" t="s">
        <v>70</v>
      </c>
      <c r="F26" s="14" t="s">
        <v>71</v>
      </c>
      <c r="G26" s="16" t="s">
        <v>72</v>
      </c>
      <c r="H26" s="14" t="s">
        <v>73</v>
      </c>
      <c r="I26" s="16" t="s">
        <v>74</v>
      </c>
      <c r="J26" s="17" t="s">
        <v>75</v>
      </c>
      <c r="K26" s="17" t="s">
        <v>76</v>
      </c>
      <c r="L26" s="18" t="s">
        <v>120</v>
      </c>
      <c r="M26" s="19" t="s">
        <v>121</v>
      </c>
      <c r="N26" s="15" t="s">
        <v>122</v>
      </c>
      <c r="O26" s="17"/>
      <c r="P26" s="17"/>
      <c r="Q26" s="17" t="s">
        <v>201</v>
      </c>
      <c r="R26" s="18" t="s">
        <v>202</v>
      </c>
      <c r="S26" s="18" t="s">
        <v>167</v>
      </c>
      <c r="T26" s="18" t="s">
        <v>83</v>
      </c>
      <c r="U26" s="15">
        <v>40725</v>
      </c>
      <c r="V26" s="15"/>
      <c r="W26" s="17"/>
      <c r="X26" s="17"/>
      <c r="Y26" s="18"/>
      <c r="Z26" s="17"/>
      <c r="AA26" s="17"/>
      <c r="AB26" s="17"/>
      <c r="AC26" s="18"/>
      <c r="AD26" s="17"/>
      <c r="AE26" s="17"/>
      <c r="AF26" s="17"/>
      <c r="AG26" s="18"/>
      <c r="AH26" s="17"/>
      <c r="AI26" s="17"/>
      <c r="AJ26" s="19"/>
      <c r="AK26" s="18"/>
      <c r="AL26" s="17"/>
      <c r="AM26" s="17"/>
      <c r="AN26" s="18"/>
      <c r="AO26" s="15"/>
    </row>
    <row r="27" spans="1:41" ht="75" x14ac:dyDescent="0.25">
      <c r="A27" s="14" t="s">
        <v>169</v>
      </c>
      <c r="B27" s="14" t="s">
        <v>68</v>
      </c>
      <c r="C27" s="15">
        <v>43152</v>
      </c>
      <c r="D27" s="15" t="s">
        <v>69</v>
      </c>
      <c r="E27" s="16" t="s">
        <v>70</v>
      </c>
      <c r="F27" s="14" t="s">
        <v>71</v>
      </c>
      <c r="G27" s="16" t="s">
        <v>72</v>
      </c>
      <c r="H27" s="14" t="s">
        <v>73</v>
      </c>
      <c r="I27" s="16" t="s">
        <v>74</v>
      </c>
      <c r="J27" s="17" t="s">
        <v>75</v>
      </c>
      <c r="K27" s="17" t="s">
        <v>76</v>
      </c>
      <c r="L27" s="18" t="s">
        <v>77</v>
      </c>
      <c r="M27" s="19" t="s">
        <v>78</v>
      </c>
      <c r="N27" s="15" t="s">
        <v>79</v>
      </c>
      <c r="O27" s="17"/>
      <c r="P27" s="17"/>
      <c r="Q27" s="17" t="s">
        <v>209</v>
      </c>
      <c r="R27" s="18" t="s">
        <v>210</v>
      </c>
      <c r="S27" s="18" t="s">
        <v>167</v>
      </c>
      <c r="T27" s="18" t="s">
        <v>83</v>
      </c>
      <c r="U27" s="15">
        <v>40725</v>
      </c>
      <c r="V27" s="15"/>
      <c r="W27" s="17"/>
      <c r="X27" s="17"/>
      <c r="Y27" s="18"/>
      <c r="Z27" s="17"/>
      <c r="AA27" s="17"/>
      <c r="AB27" s="17"/>
      <c r="AC27" s="18"/>
      <c r="AD27" s="17"/>
      <c r="AE27" s="17"/>
      <c r="AF27" s="17"/>
      <c r="AG27" s="18"/>
      <c r="AH27" s="17"/>
      <c r="AI27" s="17"/>
      <c r="AJ27" s="19"/>
      <c r="AK27" s="18"/>
      <c r="AL27" s="17"/>
      <c r="AM27" s="17"/>
      <c r="AN27" s="18"/>
      <c r="AO27" s="15"/>
    </row>
    <row r="28" spans="1:41" ht="75" x14ac:dyDescent="0.25">
      <c r="A28" s="14" t="s">
        <v>169</v>
      </c>
      <c r="B28" s="14" t="s">
        <v>68</v>
      </c>
      <c r="C28" s="15">
        <v>43152</v>
      </c>
      <c r="D28" s="15" t="s">
        <v>69</v>
      </c>
      <c r="E28" s="16" t="s">
        <v>70</v>
      </c>
      <c r="F28" s="14" t="s">
        <v>71</v>
      </c>
      <c r="G28" s="16" t="s">
        <v>72</v>
      </c>
      <c r="H28" s="14" t="s">
        <v>73</v>
      </c>
      <c r="I28" s="16" t="s">
        <v>74</v>
      </c>
      <c r="J28" s="17" t="s">
        <v>75</v>
      </c>
      <c r="K28" s="17" t="s">
        <v>76</v>
      </c>
      <c r="L28" s="18" t="s">
        <v>120</v>
      </c>
      <c r="M28" s="19" t="s">
        <v>121</v>
      </c>
      <c r="N28" s="15" t="s">
        <v>122</v>
      </c>
      <c r="O28" s="17"/>
      <c r="P28" s="17"/>
      <c r="Q28" s="17" t="s">
        <v>209</v>
      </c>
      <c r="R28" s="18" t="s">
        <v>210</v>
      </c>
      <c r="S28" s="18" t="s">
        <v>167</v>
      </c>
      <c r="T28" s="18" t="s">
        <v>83</v>
      </c>
      <c r="U28" s="15">
        <v>40725</v>
      </c>
      <c r="V28" s="15"/>
      <c r="W28" s="17"/>
      <c r="X28" s="17"/>
      <c r="Y28" s="18"/>
      <c r="Z28" s="17"/>
      <c r="AA28" s="17"/>
      <c r="AB28" s="17"/>
      <c r="AC28" s="18"/>
      <c r="AD28" s="17"/>
      <c r="AE28" s="17"/>
      <c r="AF28" s="17"/>
      <c r="AG28" s="18"/>
      <c r="AH28" s="17"/>
      <c r="AI28" s="17"/>
      <c r="AJ28" s="19"/>
      <c r="AK28" s="18"/>
      <c r="AL28" s="17"/>
      <c r="AM28" s="17"/>
      <c r="AN28" s="18"/>
      <c r="AO28" s="15"/>
    </row>
    <row r="29" spans="1:41" ht="75" x14ac:dyDescent="0.25">
      <c r="A29" s="14" t="s">
        <v>169</v>
      </c>
      <c r="B29" s="14" t="s">
        <v>68</v>
      </c>
      <c r="C29" s="15">
        <v>43152</v>
      </c>
      <c r="D29" s="15" t="s">
        <v>69</v>
      </c>
      <c r="E29" s="16" t="s">
        <v>70</v>
      </c>
      <c r="F29" s="14" t="s">
        <v>71</v>
      </c>
      <c r="G29" s="16" t="s">
        <v>72</v>
      </c>
      <c r="H29" s="14" t="s">
        <v>73</v>
      </c>
      <c r="I29" s="16" t="s">
        <v>74</v>
      </c>
      <c r="J29" s="17" t="s">
        <v>75</v>
      </c>
      <c r="K29" s="17" t="s">
        <v>76</v>
      </c>
      <c r="L29" s="18" t="s">
        <v>77</v>
      </c>
      <c r="M29" s="19" t="s">
        <v>78</v>
      </c>
      <c r="N29" s="15" t="s">
        <v>79</v>
      </c>
      <c r="O29" s="17"/>
      <c r="P29" s="17"/>
      <c r="Q29" s="17" t="s">
        <v>211</v>
      </c>
      <c r="R29" s="18" t="s">
        <v>212</v>
      </c>
      <c r="S29" s="18" t="s">
        <v>167</v>
      </c>
      <c r="T29" s="18" t="s">
        <v>83</v>
      </c>
      <c r="U29" s="15">
        <v>40725</v>
      </c>
      <c r="V29" s="15"/>
      <c r="W29" s="17"/>
      <c r="X29" s="17"/>
      <c r="Y29" s="18"/>
      <c r="Z29" s="17"/>
      <c r="AA29" s="17"/>
      <c r="AB29" s="17"/>
      <c r="AC29" s="18"/>
      <c r="AD29" s="17"/>
      <c r="AE29" s="17"/>
      <c r="AF29" s="17"/>
      <c r="AG29" s="18"/>
      <c r="AH29" s="17"/>
      <c r="AI29" s="17"/>
      <c r="AJ29" s="19"/>
      <c r="AK29" s="18"/>
      <c r="AL29" s="17"/>
      <c r="AM29" s="17"/>
      <c r="AN29" s="18"/>
      <c r="AO29" s="15"/>
    </row>
    <row r="30" spans="1:41" ht="75" x14ac:dyDescent="0.25">
      <c r="A30" s="14" t="s">
        <v>169</v>
      </c>
      <c r="B30" s="14" t="s">
        <v>68</v>
      </c>
      <c r="C30" s="15">
        <v>43152</v>
      </c>
      <c r="D30" s="15" t="s">
        <v>69</v>
      </c>
      <c r="E30" s="16" t="s">
        <v>70</v>
      </c>
      <c r="F30" s="14" t="s">
        <v>71</v>
      </c>
      <c r="G30" s="16" t="s">
        <v>72</v>
      </c>
      <c r="H30" s="14" t="s">
        <v>73</v>
      </c>
      <c r="I30" s="16" t="s">
        <v>74</v>
      </c>
      <c r="J30" s="17" t="s">
        <v>75</v>
      </c>
      <c r="K30" s="17" t="s">
        <v>76</v>
      </c>
      <c r="L30" s="18" t="s">
        <v>120</v>
      </c>
      <c r="M30" s="19" t="s">
        <v>121</v>
      </c>
      <c r="N30" s="15" t="s">
        <v>122</v>
      </c>
      <c r="O30" s="17"/>
      <c r="P30" s="17"/>
      <c r="Q30" s="17" t="s">
        <v>211</v>
      </c>
      <c r="R30" s="18" t="s">
        <v>212</v>
      </c>
      <c r="S30" s="18" t="s">
        <v>167</v>
      </c>
      <c r="T30" s="18" t="s">
        <v>83</v>
      </c>
      <c r="U30" s="15">
        <v>40725</v>
      </c>
      <c r="V30" s="15"/>
      <c r="W30" s="17"/>
      <c r="X30" s="17"/>
      <c r="Y30" s="18"/>
      <c r="Z30" s="17"/>
      <c r="AA30" s="17"/>
      <c r="AB30" s="17"/>
      <c r="AC30" s="18"/>
      <c r="AD30" s="17"/>
      <c r="AE30" s="17"/>
      <c r="AF30" s="17"/>
      <c r="AG30" s="18"/>
      <c r="AH30" s="17"/>
      <c r="AI30" s="17"/>
      <c r="AJ30" s="19"/>
      <c r="AK30" s="18"/>
      <c r="AL30" s="17"/>
      <c r="AM30" s="17"/>
      <c r="AN30" s="18"/>
      <c r="AO30" s="15"/>
    </row>
    <row r="31" spans="1:41" ht="75" x14ac:dyDescent="0.25">
      <c r="A31" s="14" t="s">
        <v>169</v>
      </c>
      <c r="B31" s="14" t="s">
        <v>128</v>
      </c>
      <c r="C31" s="15">
        <v>43152</v>
      </c>
      <c r="D31" s="15" t="s">
        <v>69</v>
      </c>
      <c r="E31" s="16" t="s">
        <v>70</v>
      </c>
      <c r="F31" s="14" t="s">
        <v>71</v>
      </c>
      <c r="G31" s="16" t="s">
        <v>72</v>
      </c>
      <c r="H31" s="14" t="s">
        <v>73</v>
      </c>
      <c r="I31" s="16" t="s">
        <v>74</v>
      </c>
      <c r="J31" s="17" t="s">
        <v>75</v>
      </c>
      <c r="K31" s="17" t="s">
        <v>76</v>
      </c>
      <c r="L31" s="18" t="s">
        <v>77</v>
      </c>
      <c r="M31" s="19" t="s">
        <v>78</v>
      </c>
      <c r="N31" s="15" t="s">
        <v>79</v>
      </c>
      <c r="O31" s="17"/>
      <c r="P31" s="17"/>
      <c r="Q31" s="17" t="s">
        <v>215</v>
      </c>
      <c r="R31" s="18" t="s">
        <v>216</v>
      </c>
      <c r="S31" s="18" t="s">
        <v>167</v>
      </c>
      <c r="T31" s="18" t="s">
        <v>131</v>
      </c>
      <c r="U31" s="15">
        <v>40725</v>
      </c>
      <c r="V31" s="15"/>
      <c r="W31" s="17"/>
      <c r="X31" s="17"/>
      <c r="Y31" s="18"/>
      <c r="Z31" s="17"/>
      <c r="AA31" s="17"/>
      <c r="AB31" s="17"/>
      <c r="AC31" s="18"/>
      <c r="AD31" s="17"/>
      <c r="AE31" s="17"/>
      <c r="AF31" s="17"/>
      <c r="AG31" s="18"/>
      <c r="AH31" s="17"/>
      <c r="AI31" s="17"/>
      <c r="AJ31" s="19"/>
      <c r="AK31" s="18"/>
      <c r="AL31" s="17"/>
      <c r="AM31" s="17"/>
      <c r="AN31" s="18"/>
      <c r="AO31" s="15"/>
    </row>
    <row r="32" spans="1:41" ht="75" x14ac:dyDescent="0.25">
      <c r="A32" s="14" t="s">
        <v>217</v>
      </c>
      <c r="B32" s="14" t="s">
        <v>128</v>
      </c>
      <c r="C32" s="15">
        <v>43152</v>
      </c>
      <c r="D32" s="15" t="s">
        <v>69</v>
      </c>
      <c r="E32" s="16" t="s">
        <v>70</v>
      </c>
      <c r="F32" s="14" t="s">
        <v>71</v>
      </c>
      <c r="G32" s="16" t="s">
        <v>72</v>
      </c>
      <c r="H32" s="14" t="s">
        <v>73</v>
      </c>
      <c r="I32" s="16" t="s">
        <v>74</v>
      </c>
      <c r="J32" s="17" t="s">
        <v>75</v>
      </c>
      <c r="K32" s="17" t="s">
        <v>76</v>
      </c>
      <c r="L32" s="18" t="s">
        <v>120</v>
      </c>
      <c r="M32" s="19" t="s">
        <v>121</v>
      </c>
      <c r="N32" s="15" t="s">
        <v>122</v>
      </c>
      <c r="O32" s="17"/>
      <c r="P32" s="17"/>
      <c r="Q32" s="17" t="s">
        <v>215</v>
      </c>
      <c r="R32" s="18" t="s">
        <v>216</v>
      </c>
      <c r="S32" s="18" t="s">
        <v>167</v>
      </c>
      <c r="T32" s="18" t="s">
        <v>131</v>
      </c>
      <c r="U32" s="15">
        <v>40725</v>
      </c>
      <c r="V32" s="15"/>
      <c r="W32" s="17"/>
      <c r="X32" s="17"/>
      <c r="Y32" s="18"/>
      <c r="Z32" s="17"/>
      <c r="AA32" s="17"/>
      <c r="AB32" s="17"/>
      <c r="AC32" s="18"/>
      <c r="AD32" s="17"/>
      <c r="AE32" s="17"/>
      <c r="AF32" s="17"/>
      <c r="AG32" s="18"/>
      <c r="AH32" s="17"/>
      <c r="AI32" s="17"/>
      <c r="AJ32" s="19"/>
      <c r="AK32" s="18"/>
      <c r="AL32" s="17"/>
      <c r="AM32" s="17"/>
      <c r="AN32" s="18"/>
      <c r="AO32" s="15"/>
    </row>
    <row r="33" spans="1:41" ht="75" x14ac:dyDescent="0.25">
      <c r="A33" s="14" t="s">
        <v>169</v>
      </c>
      <c r="B33" s="14" t="s">
        <v>68</v>
      </c>
      <c r="C33" s="15">
        <v>43152</v>
      </c>
      <c r="D33" s="15" t="s">
        <v>69</v>
      </c>
      <c r="E33" s="16" t="s">
        <v>70</v>
      </c>
      <c r="F33" s="14" t="s">
        <v>71</v>
      </c>
      <c r="G33" s="16" t="s">
        <v>72</v>
      </c>
      <c r="H33" s="14" t="s">
        <v>73</v>
      </c>
      <c r="I33" s="16" t="s">
        <v>74</v>
      </c>
      <c r="J33" s="17" t="s">
        <v>75</v>
      </c>
      <c r="K33" s="17" t="s">
        <v>76</v>
      </c>
      <c r="L33" s="18" t="s">
        <v>77</v>
      </c>
      <c r="M33" s="19" t="s">
        <v>78</v>
      </c>
      <c r="N33" s="15" t="s">
        <v>79</v>
      </c>
      <c r="O33" s="17"/>
      <c r="P33" s="17"/>
      <c r="Q33" s="17" t="s">
        <v>218</v>
      </c>
      <c r="R33" s="18" t="s">
        <v>219</v>
      </c>
      <c r="S33" s="18" t="s">
        <v>167</v>
      </c>
      <c r="T33" s="18" t="s">
        <v>83</v>
      </c>
      <c r="U33" s="15">
        <v>40725</v>
      </c>
      <c r="V33" s="15"/>
      <c r="W33" s="17"/>
      <c r="X33" s="17"/>
      <c r="Y33" s="18"/>
      <c r="Z33" s="17"/>
      <c r="AA33" s="17"/>
      <c r="AB33" s="17"/>
      <c r="AC33" s="18"/>
      <c r="AD33" s="17"/>
      <c r="AE33" s="17"/>
      <c r="AF33" s="17"/>
      <c r="AG33" s="18"/>
      <c r="AH33" s="17"/>
      <c r="AI33" s="17"/>
      <c r="AJ33" s="19"/>
      <c r="AK33" s="18"/>
      <c r="AL33" s="17"/>
      <c r="AM33" s="17"/>
      <c r="AN33" s="18"/>
      <c r="AO33" s="15"/>
    </row>
    <row r="34" spans="1:41" ht="75" x14ac:dyDescent="0.25">
      <c r="A34" s="14" t="s">
        <v>169</v>
      </c>
      <c r="B34" s="14" t="s">
        <v>68</v>
      </c>
      <c r="C34" s="15">
        <v>43152</v>
      </c>
      <c r="D34" s="15" t="s">
        <v>69</v>
      </c>
      <c r="E34" s="16" t="s">
        <v>70</v>
      </c>
      <c r="F34" s="14" t="s">
        <v>71</v>
      </c>
      <c r="G34" s="16" t="s">
        <v>72</v>
      </c>
      <c r="H34" s="14" t="s">
        <v>73</v>
      </c>
      <c r="I34" s="16" t="s">
        <v>74</v>
      </c>
      <c r="J34" s="17" t="s">
        <v>75</v>
      </c>
      <c r="K34" s="17" t="s">
        <v>76</v>
      </c>
      <c r="L34" s="18" t="s">
        <v>120</v>
      </c>
      <c r="M34" s="19" t="s">
        <v>121</v>
      </c>
      <c r="N34" s="15" t="s">
        <v>122</v>
      </c>
      <c r="O34" s="17"/>
      <c r="P34" s="17"/>
      <c r="Q34" s="17" t="s">
        <v>218</v>
      </c>
      <c r="R34" s="18" t="s">
        <v>219</v>
      </c>
      <c r="S34" s="18" t="s">
        <v>167</v>
      </c>
      <c r="T34" s="18" t="s">
        <v>83</v>
      </c>
      <c r="U34" s="15">
        <v>40725</v>
      </c>
      <c r="V34" s="15"/>
      <c r="W34" s="17"/>
      <c r="X34" s="17"/>
      <c r="Y34" s="18"/>
      <c r="Z34" s="17"/>
      <c r="AA34" s="17"/>
      <c r="AB34" s="17"/>
      <c r="AC34" s="18"/>
      <c r="AD34" s="17"/>
      <c r="AE34" s="17"/>
      <c r="AF34" s="17"/>
      <c r="AG34" s="18"/>
      <c r="AH34" s="17"/>
      <c r="AI34" s="17"/>
      <c r="AJ34" s="19"/>
      <c r="AK34" s="18"/>
      <c r="AL34" s="17"/>
      <c r="AM34" s="17"/>
      <c r="AN34" s="18"/>
      <c r="AO34" s="15"/>
    </row>
    <row r="35" spans="1:41" ht="75" x14ac:dyDescent="0.25">
      <c r="A35" s="14" t="s">
        <v>169</v>
      </c>
      <c r="B35" s="14" t="s">
        <v>68</v>
      </c>
      <c r="C35" s="15">
        <v>43189</v>
      </c>
      <c r="D35" s="15" t="s">
        <v>69</v>
      </c>
      <c r="E35" s="16" t="s">
        <v>70</v>
      </c>
      <c r="F35" s="14" t="s">
        <v>71</v>
      </c>
      <c r="G35" s="16" t="s">
        <v>72</v>
      </c>
      <c r="H35" s="14" t="s">
        <v>73</v>
      </c>
      <c r="I35" s="16" t="s">
        <v>74</v>
      </c>
      <c r="J35" s="17" t="s">
        <v>75</v>
      </c>
      <c r="K35" s="17" t="s">
        <v>76</v>
      </c>
      <c r="L35" s="18" t="s">
        <v>77</v>
      </c>
      <c r="M35" s="19" t="s">
        <v>78</v>
      </c>
      <c r="N35" s="15" t="s">
        <v>79</v>
      </c>
      <c r="O35" s="17"/>
      <c r="P35" s="17"/>
      <c r="Q35" s="17" t="s">
        <v>227</v>
      </c>
      <c r="R35" s="18" t="s">
        <v>228</v>
      </c>
      <c r="S35" s="18" t="s">
        <v>167</v>
      </c>
      <c r="T35" s="18" t="s">
        <v>83</v>
      </c>
      <c r="U35" s="15">
        <v>40725</v>
      </c>
      <c r="V35" s="15"/>
      <c r="W35" s="17"/>
      <c r="X35" s="17"/>
      <c r="Y35" s="18"/>
      <c r="Z35" s="17"/>
      <c r="AA35" s="17"/>
      <c r="AB35" s="17"/>
      <c r="AC35" s="18"/>
      <c r="AD35" s="17"/>
      <c r="AE35" s="17"/>
      <c r="AF35" s="17"/>
      <c r="AG35" s="18"/>
      <c r="AH35" s="17"/>
      <c r="AI35" s="17"/>
      <c r="AJ35" s="19"/>
      <c r="AK35" s="18"/>
      <c r="AL35" s="17"/>
      <c r="AM35" s="17"/>
      <c r="AN35" s="18"/>
      <c r="AO35" s="15"/>
    </row>
    <row r="36" spans="1:41" ht="75" x14ac:dyDescent="0.25">
      <c r="A36" s="14" t="s">
        <v>169</v>
      </c>
      <c r="B36" s="14" t="s">
        <v>68</v>
      </c>
      <c r="C36" s="15">
        <v>43189</v>
      </c>
      <c r="D36" s="15" t="s">
        <v>69</v>
      </c>
      <c r="E36" s="16" t="s">
        <v>70</v>
      </c>
      <c r="F36" s="14" t="s">
        <v>71</v>
      </c>
      <c r="G36" s="16" t="s">
        <v>72</v>
      </c>
      <c r="H36" s="14" t="s">
        <v>73</v>
      </c>
      <c r="I36" s="16" t="s">
        <v>74</v>
      </c>
      <c r="J36" s="17" t="s">
        <v>75</v>
      </c>
      <c r="K36" s="17" t="s">
        <v>76</v>
      </c>
      <c r="L36" s="18" t="s">
        <v>120</v>
      </c>
      <c r="M36" s="19" t="s">
        <v>121</v>
      </c>
      <c r="N36" s="15" t="s">
        <v>122</v>
      </c>
      <c r="O36" s="17"/>
      <c r="P36" s="17"/>
      <c r="Q36" s="17" t="s">
        <v>227</v>
      </c>
      <c r="R36" s="18" t="s">
        <v>228</v>
      </c>
      <c r="S36" s="18" t="s">
        <v>167</v>
      </c>
      <c r="T36" s="18" t="s">
        <v>83</v>
      </c>
      <c r="U36" s="15">
        <v>40725</v>
      </c>
      <c r="V36" s="15"/>
      <c r="W36" s="17"/>
      <c r="X36" s="17"/>
      <c r="Y36" s="18"/>
      <c r="Z36" s="17"/>
      <c r="AA36" s="17"/>
      <c r="AB36" s="17"/>
      <c r="AC36" s="18"/>
      <c r="AD36" s="17"/>
      <c r="AE36" s="17"/>
      <c r="AF36" s="17"/>
      <c r="AG36" s="18"/>
      <c r="AH36" s="17"/>
      <c r="AI36" s="17"/>
      <c r="AJ36" s="19"/>
      <c r="AK36" s="18"/>
      <c r="AL36" s="17"/>
      <c r="AM36" s="17"/>
      <c r="AN36" s="18"/>
      <c r="AO36" s="15"/>
    </row>
    <row r="37" spans="1:41" ht="75" x14ac:dyDescent="0.25">
      <c r="A37" s="14" t="s">
        <v>67</v>
      </c>
      <c r="B37" s="14" t="s">
        <v>68</v>
      </c>
      <c r="C37" s="15">
        <v>43189</v>
      </c>
      <c r="D37" s="15" t="s">
        <v>69</v>
      </c>
      <c r="E37" s="16" t="s">
        <v>70</v>
      </c>
      <c r="F37" s="14" t="s">
        <v>71</v>
      </c>
      <c r="G37" s="16" t="s">
        <v>72</v>
      </c>
      <c r="H37" s="14" t="s">
        <v>73</v>
      </c>
      <c r="I37" s="16" t="s">
        <v>74</v>
      </c>
      <c r="J37" s="17" t="s">
        <v>75</v>
      </c>
      <c r="K37" s="17" t="s">
        <v>76</v>
      </c>
      <c r="L37" s="18" t="s">
        <v>77</v>
      </c>
      <c r="M37" s="19" t="s">
        <v>78</v>
      </c>
      <c r="N37" s="15" t="s">
        <v>79</v>
      </c>
      <c r="O37" s="17"/>
      <c r="P37" s="17"/>
      <c r="Q37" s="17" t="s">
        <v>238</v>
      </c>
      <c r="R37" s="18" t="s">
        <v>239</v>
      </c>
      <c r="S37" s="18" t="s">
        <v>167</v>
      </c>
      <c r="T37" s="18" t="s">
        <v>83</v>
      </c>
      <c r="U37" s="15">
        <v>40725</v>
      </c>
      <c r="V37" s="15"/>
      <c r="W37" s="17"/>
      <c r="X37" s="17"/>
      <c r="Y37" s="18"/>
      <c r="Z37" s="17"/>
      <c r="AA37" s="17"/>
      <c r="AB37" s="17"/>
      <c r="AC37" s="18"/>
      <c r="AD37" s="17"/>
      <c r="AE37" s="17"/>
      <c r="AF37" s="17"/>
      <c r="AG37" s="18"/>
      <c r="AH37" s="17"/>
      <c r="AI37" s="17"/>
      <c r="AJ37" s="19"/>
      <c r="AK37" s="18"/>
      <c r="AL37" s="17"/>
      <c r="AM37" s="17"/>
      <c r="AN37" s="18"/>
      <c r="AO37" s="15"/>
    </row>
    <row r="38" spans="1:41" ht="75" x14ac:dyDescent="0.25">
      <c r="A38" s="14" t="s">
        <v>169</v>
      </c>
      <c r="B38" s="14" t="s">
        <v>68</v>
      </c>
      <c r="C38" s="15">
        <v>43189</v>
      </c>
      <c r="D38" s="15" t="s">
        <v>69</v>
      </c>
      <c r="E38" s="16" t="s">
        <v>70</v>
      </c>
      <c r="F38" s="14" t="s">
        <v>71</v>
      </c>
      <c r="G38" s="16" t="s">
        <v>72</v>
      </c>
      <c r="H38" s="14" t="s">
        <v>73</v>
      </c>
      <c r="I38" s="16" t="s">
        <v>74</v>
      </c>
      <c r="J38" s="17" t="s">
        <v>75</v>
      </c>
      <c r="K38" s="17" t="s">
        <v>76</v>
      </c>
      <c r="L38" s="18" t="s">
        <v>120</v>
      </c>
      <c r="M38" s="19" t="s">
        <v>121</v>
      </c>
      <c r="N38" s="15" t="s">
        <v>122</v>
      </c>
      <c r="O38" s="17"/>
      <c r="P38" s="17"/>
      <c r="Q38" s="17" t="s">
        <v>238</v>
      </c>
      <c r="R38" s="18" t="s">
        <v>239</v>
      </c>
      <c r="S38" s="18" t="s">
        <v>167</v>
      </c>
      <c r="T38" s="18" t="s">
        <v>83</v>
      </c>
      <c r="U38" s="15">
        <v>40725</v>
      </c>
      <c r="V38" s="15"/>
      <c r="W38" s="17"/>
      <c r="X38" s="17"/>
      <c r="Y38" s="18"/>
      <c r="Z38" s="17"/>
      <c r="AA38" s="17"/>
      <c r="AB38" s="17"/>
      <c r="AC38" s="18"/>
      <c r="AD38" s="17"/>
      <c r="AE38" s="17"/>
      <c r="AF38" s="17"/>
      <c r="AG38" s="18"/>
      <c r="AH38" s="17"/>
      <c r="AI38" s="17"/>
      <c r="AJ38" s="19"/>
      <c r="AK38" s="18"/>
      <c r="AL38" s="17"/>
      <c r="AM38" s="17"/>
      <c r="AN38" s="18"/>
      <c r="AO38" s="15"/>
    </row>
    <row r="39" spans="1:41" ht="75" x14ac:dyDescent="0.25">
      <c r="A39" s="14" t="s">
        <v>67</v>
      </c>
      <c r="B39" s="14" t="s">
        <v>68</v>
      </c>
      <c r="C39" s="15">
        <v>43152</v>
      </c>
      <c r="D39" s="15" t="s">
        <v>69</v>
      </c>
      <c r="E39" s="16" t="s">
        <v>70</v>
      </c>
      <c r="F39" s="14" t="s">
        <v>71</v>
      </c>
      <c r="G39" s="16" t="s">
        <v>72</v>
      </c>
      <c r="H39" s="14" t="s">
        <v>73</v>
      </c>
      <c r="I39" s="16" t="s">
        <v>74</v>
      </c>
      <c r="J39" s="17" t="s">
        <v>75</v>
      </c>
      <c r="K39" s="17" t="s">
        <v>76</v>
      </c>
      <c r="L39" s="18" t="s">
        <v>77</v>
      </c>
      <c r="M39" s="19" t="s">
        <v>78</v>
      </c>
      <c r="N39" s="15" t="s">
        <v>79</v>
      </c>
      <c r="O39" s="17"/>
      <c r="P39" s="17"/>
      <c r="Q39" s="17" t="s">
        <v>246</v>
      </c>
      <c r="R39" s="18" t="s">
        <v>247</v>
      </c>
      <c r="S39" s="18" t="s">
        <v>167</v>
      </c>
      <c r="T39" s="18" t="s">
        <v>83</v>
      </c>
      <c r="U39" s="15">
        <v>40725</v>
      </c>
      <c r="V39" s="15"/>
      <c r="W39" s="17"/>
      <c r="X39" s="17"/>
      <c r="Y39" s="18"/>
      <c r="Z39" s="17"/>
      <c r="AA39" s="17"/>
      <c r="AB39" s="17"/>
      <c r="AC39" s="18"/>
      <c r="AD39" s="17"/>
      <c r="AE39" s="17"/>
      <c r="AF39" s="17"/>
      <c r="AG39" s="18"/>
      <c r="AH39" s="17"/>
      <c r="AI39" s="17"/>
      <c r="AJ39" s="19"/>
      <c r="AK39" s="18"/>
      <c r="AL39" s="17"/>
      <c r="AM39" s="17"/>
      <c r="AN39" s="18"/>
      <c r="AO39" s="15"/>
    </row>
    <row r="40" spans="1:41" ht="75" x14ac:dyDescent="0.25">
      <c r="A40" s="14" t="s">
        <v>169</v>
      </c>
      <c r="B40" s="14" t="s">
        <v>68</v>
      </c>
      <c r="C40" s="15">
        <v>43152</v>
      </c>
      <c r="D40" s="15" t="s">
        <v>69</v>
      </c>
      <c r="E40" s="16" t="s">
        <v>70</v>
      </c>
      <c r="F40" s="14" t="s">
        <v>71</v>
      </c>
      <c r="G40" s="16" t="s">
        <v>72</v>
      </c>
      <c r="H40" s="14" t="s">
        <v>73</v>
      </c>
      <c r="I40" s="16" t="s">
        <v>74</v>
      </c>
      <c r="J40" s="17" t="s">
        <v>75</v>
      </c>
      <c r="K40" s="17" t="s">
        <v>76</v>
      </c>
      <c r="L40" s="18" t="s">
        <v>120</v>
      </c>
      <c r="M40" s="19" t="s">
        <v>121</v>
      </c>
      <c r="N40" s="15" t="s">
        <v>122</v>
      </c>
      <c r="O40" s="17"/>
      <c r="P40" s="17"/>
      <c r="Q40" s="17" t="s">
        <v>246</v>
      </c>
      <c r="R40" s="18" t="s">
        <v>247</v>
      </c>
      <c r="S40" s="18" t="s">
        <v>167</v>
      </c>
      <c r="T40" s="18" t="s">
        <v>83</v>
      </c>
      <c r="U40" s="15">
        <v>40725</v>
      </c>
      <c r="V40" s="15"/>
      <c r="W40" s="17"/>
      <c r="X40" s="17"/>
      <c r="Y40" s="18"/>
      <c r="Z40" s="17"/>
      <c r="AA40" s="17"/>
      <c r="AB40" s="17"/>
      <c r="AC40" s="18"/>
      <c r="AD40" s="17"/>
      <c r="AE40" s="17"/>
      <c r="AF40" s="17"/>
      <c r="AG40" s="18"/>
      <c r="AH40" s="17"/>
      <c r="AI40" s="17"/>
      <c r="AJ40" s="19"/>
      <c r="AK40" s="18"/>
      <c r="AL40" s="17"/>
      <c r="AM40" s="17"/>
      <c r="AN40" s="18"/>
      <c r="AO40" s="15"/>
    </row>
    <row r="41" spans="1:41" ht="75" x14ac:dyDescent="0.25">
      <c r="A41" s="14" t="s">
        <v>67</v>
      </c>
      <c r="B41" s="14" t="s">
        <v>68</v>
      </c>
      <c r="C41" s="15">
        <v>43620</v>
      </c>
      <c r="D41" s="15" t="s">
        <v>69</v>
      </c>
      <c r="E41" s="16" t="s">
        <v>70</v>
      </c>
      <c r="F41" s="14" t="s">
        <v>71</v>
      </c>
      <c r="G41" s="16" t="s">
        <v>72</v>
      </c>
      <c r="H41" s="14" t="s">
        <v>73</v>
      </c>
      <c r="I41" s="16" t="s">
        <v>74</v>
      </c>
      <c r="J41" s="17" t="s">
        <v>75</v>
      </c>
      <c r="K41" s="17" t="s">
        <v>76</v>
      </c>
      <c r="L41" s="18" t="s">
        <v>77</v>
      </c>
      <c r="M41" s="19" t="s">
        <v>78</v>
      </c>
      <c r="N41" s="15" t="s">
        <v>79</v>
      </c>
      <c r="O41" s="17"/>
      <c r="P41" s="17"/>
      <c r="Q41" s="17" t="s">
        <v>256</v>
      </c>
      <c r="R41" s="18" t="s">
        <v>257</v>
      </c>
      <c r="S41" s="18" t="s">
        <v>167</v>
      </c>
      <c r="T41" s="18" t="s">
        <v>83</v>
      </c>
      <c r="U41" s="15">
        <v>40725</v>
      </c>
      <c r="V41" s="15">
        <v>43100</v>
      </c>
      <c r="W41" s="17"/>
      <c r="X41" s="17"/>
      <c r="Y41" s="18"/>
      <c r="Z41" s="17"/>
      <c r="AA41" s="17"/>
      <c r="AB41" s="17"/>
      <c r="AC41" s="18"/>
      <c r="AD41" s="17"/>
      <c r="AE41" s="17"/>
      <c r="AF41" s="17"/>
      <c r="AG41" s="18"/>
      <c r="AH41" s="17"/>
      <c r="AI41" s="17"/>
      <c r="AJ41" s="19"/>
      <c r="AK41" s="18"/>
      <c r="AL41" s="17"/>
      <c r="AM41" s="17"/>
      <c r="AN41" s="18"/>
      <c r="AO41" s="15"/>
    </row>
    <row r="42" spans="1:41" ht="75" x14ac:dyDescent="0.25">
      <c r="A42" s="14" t="s">
        <v>67</v>
      </c>
      <c r="B42" s="14" t="s">
        <v>68</v>
      </c>
      <c r="C42" s="15">
        <v>43620</v>
      </c>
      <c r="D42" s="15" t="s">
        <v>69</v>
      </c>
      <c r="E42" s="16" t="s">
        <v>70</v>
      </c>
      <c r="F42" s="14" t="s">
        <v>71</v>
      </c>
      <c r="G42" s="16" t="s">
        <v>72</v>
      </c>
      <c r="H42" s="14" t="s">
        <v>73</v>
      </c>
      <c r="I42" s="16" t="s">
        <v>74</v>
      </c>
      <c r="J42" s="17" t="s">
        <v>75</v>
      </c>
      <c r="K42" s="17" t="s">
        <v>76</v>
      </c>
      <c r="L42" s="18" t="s">
        <v>77</v>
      </c>
      <c r="M42" s="19" t="s">
        <v>78</v>
      </c>
      <c r="N42" s="15" t="s">
        <v>79</v>
      </c>
      <c r="O42" s="17"/>
      <c r="P42" s="17"/>
      <c r="Q42" s="17" t="s">
        <v>256</v>
      </c>
      <c r="R42" s="18" t="s">
        <v>257</v>
      </c>
      <c r="S42" s="18" t="s">
        <v>167</v>
      </c>
      <c r="T42" s="18" t="s">
        <v>83</v>
      </c>
      <c r="U42" s="15">
        <v>43101</v>
      </c>
      <c r="V42" s="15"/>
      <c r="W42" s="17"/>
      <c r="X42" s="17"/>
      <c r="Y42" s="18"/>
      <c r="Z42" s="17"/>
      <c r="AA42" s="17"/>
      <c r="AB42" s="17"/>
      <c r="AC42" s="18"/>
      <c r="AD42" s="17"/>
      <c r="AE42" s="17"/>
      <c r="AF42" s="17"/>
      <c r="AG42" s="18"/>
      <c r="AH42" s="17"/>
      <c r="AI42" s="17"/>
      <c r="AJ42" s="19"/>
      <c r="AK42" s="18"/>
      <c r="AL42" s="17"/>
      <c r="AM42" s="17"/>
      <c r="AN42" s="18"/>
      <c r="AO42" s="15"/>
    </row>
    <row r="43" spans="1:41" ht="75" x14ac:dyDescent="0.25">
      <c r="A43" s="14" t="s">
        <v>169</v>
      </c>
      <c r="B43" s="14" t="s">
        <v>68</v>
      </c>
      <c r="C43" s="15">
        <v>43152</v>
      </c>
      <c r="D43" s="15" t="s">
        <v>69</v>
      </c>
      <c r="E43" s="16" t="s">
        <v>70</v>
      </c>
      <c r="F43" s="14" t="s">
        <v>71</v>
      </c>
      <c r="G43" s="16" t="s">
        <v>72</v>
      </c>
      <c r="H43" s="14" t="s">
        <v>73</v>
      </c>
      <c r="I43" s="16" t="s">
        <v>74</v>
      </c>
      <c r="J43" s="17" t="s">
        <v>75</v>
      </c>
      <c r="K43" s="17" t="s">
        <v>76</v>
      </c>
      <c r="L43" s="18" t="s">
        <v>120</v>
      </c>
      <c r="M43" s="19" t="s">
        <v>121</v>
      </c>
      <c r="N43" s="15" t="s">
        <v>122</v>
      </c>
      <c r="O43" s="17"/>
      <c r="P43" s="17"/>
      <c r="Q43" s="17" t="s">
        <v>256</v>
      </c>
      <c r="R43" s="18" t="s">
        <v>257</v>
      </c>
      <c r="S43" s="18" t="s">
        <v>167</v>
      </c>
      <c r="T43" s="18" t="s">
        <v>83</v>
      </c>
      <c r="U43" s="15">
        <v>40725</v>
      </c>
      <c r="V43" s="15"/>
      <c r="W43" s="17"/>
      <c r="X43" s="17"/>
      <c r="Y43" s="18"/>
      <c r="Z43" s="17"/>
      <c r="AA43" s="17"/>
      <c r="AB43" s="17"/>
      <c r="AC43" s="18"/>
      <c r="AD43" s="17"/>
      <c r="AE43" s="17"/>
      <c r="AF43" s="17"/>
      <c r="AG43" s="18"/>
      <c r="AH43" s="17"/>
      <c r="AI43" s="17"/>
      <c r="AJ43" s="19"/>
      <c r="AK43" s="18"/>
      <c r="AL43" s="17"/>
      <c r="AM43" s="17"/>
      <c r="AN43" s="18"/>
      <c r="AO43" s="15"/>
    </row>
    <row r="44" spans="1:41" ht="75" x14ac:dyDescent="0.25">
      <c r="A44" s="14" t="s">
        <v>169</v>
      </c>
      <c r="B44" s="14" t="s">
        <v>68</v>
      </c>
      <c r="C44" s="15">
        <v>43152</v>
      </c>
      <c r="D44" s="15" t="s">
        <v>69</v>
      </c>
      <c r="E44" s="16" t="s">
        <v>70</v>
      </c>
      <c r="F44" s="14" t="s">
        <v>71</v>
      </c>
      <c r="G44" s="16" t="s">
        <v>72</v>
      </c>
      <c r="H44" s="14" t="s">
        <v>73</v>
      </c>
      <c r="I44" s="16" t="s">
        <v>74</v>
      </c>
      <c r="J44" s="17" t="s">
        <v>75</v>
      </c>
      <c r="K44" s="17" t="s">
        <v>76</v>
      </c>
      <c r="L44" s="18" t="s">
        <v>77</v>
      </c>
      <c r="M44" s="19" t="s">
        <v>78</v>
      </c>
      <c r="N44" s="15" t="s">
        <v>79</v>
      </c>
      <c r="O44" s="17"/>
      <c r="P44" s="17"/>
      <c r="Q44" s="17" t="s">
        <v>271</v>
      </c>
      <c r="R44" s="18" t="s">
        <v>272</v>
      </c>
      <c r="S44" s="18" t="s">
        <v>167</v>
      </c>
      <c r="T44" s="18" t="s">
        <v>83</v>
      </c>
      <c r="U44" s="15">
        <v>40725</v>
      </c>
      <c r="V44" s="15"/>
      <c r="W44" s="17"/>
      <c r="X44" s="17"/>
      <c r="Y44" s="18"/>
      <c r="Z44" s="17"/>
      <c r="AA44" s="17"/>
      <c r="AB44" s="17"/>
      <c r="AC44" s="18"/>
      <c r="AD44" s="17"/>
      <c r="AE44" s="17"/>
      <c r="AF44" s="17"/>
      <c r="AG44" s="18"/>
      <c r="AH44" s="17"/>
      <c r="AI44" s="17"/>
      <c r="AJ44" s="19"/>
      <c r="AK44" s="18"/>
      <c r="AL44" s="17"/>
      <c r="AM44" s="17"/>
      <c r="AN44" s="18"/>
      <c r="AO44" s="15"/>
    </row>
    <row r="45" spans="1:41" ht="75" x14ac:dyDescent="0.25">
      <c r="A45" s="14" t="s">
        <v>148</v>
      </c>
      <c r="B45" s="14" t="s">
        <v>68</v>
      </c>
      <c r="C45" s="15">
        <v>44833</v>
      </c>
      <c r="D45" s="15" t="s">
        <v>69</v>
      </c>
      <c r="E45" s="16" t="s">
        <v>70</v>
      </c>
      <c r="F45" s="14" t="s">
        <v>71</v>
      </c>
      <c r="G45" s="16" t="s">
        <v>72</v>
      </c>
      <c r="H45" s="14" t="s">
        <v>73</v>
      </c>
      <c r="I45" s="16" t="s">
        <v>74</v>
      </c>
      <c r="J45" s="17" t="s">
        <v>75</v>
      </c>
      <c r="K45" s="17" t="s">
        <v>76</v>
      </c>
      <c r="L45" s="18" t="s">
        <v>120</v>
      </c>
      <c r="M45" s="19" t="s">
        <v>121</v>
      </c>
      <c r="N45" s="15" t="s">
        <v>122</v>
      </c>
      <c r="O45" s="17"/>
      <c r="P45" s="17"/>
      <c r="Q45" s="17" t="s">
        <v>271</v>
      </c>
      <c r="R45" s="18" t="s">
        <v>272</v>
      </c>
      <c r="S45" s="18" t="s">
        <v>167</v>
      </c>
      <c r="T45" s="18" t="s">
        <v>83</v>
      </c>
      <c r="U45" s="15">
        <v>40725</v>
      </c>
      <c r="V45" s="15">
        <v>44677</v>
      </c>
      <c r="W45" s="17"/>
      <c r="X45" s="17"/>
      <c r="Y45" s="18"/>
      <c r="Z45" s="17"/>
      <c r="AA45" s="17"/>
      <c r="AB45" s="17"/>
      <c r="AC45" s="18"/>
      <c r="AD45" s="17"/>
      <c r="AE45" s="17"/>
      <c r="AF45" s="17"/>
      <c r="AG45" s="18"/>
      <c r="AH45" s="17"/>
      <c r="AI45" s="17"/>
      <c r="AJ45" s="19"/>
      <c r="AK45" s="18"/>
      <c r="AL45" s="17"/>
      <c r="AM45" s="17"/>
      <c r="AN45" s="18"/>
      <c r="AO45" s="15"/>
    </row>
    <row r="46" spans="1:41" ht="75" x14ac:dyDescent="0.25">
      <c r="A46" s="14" t="s">
        <v>148</v>
      </c>
      <c r="B46" s="14" t="s">
        <v>128</v>
      </c>
      <c r="C46" s="15">
        <v>44833</v>
      </c>
      <c r="D46" s="15" t="s">
        <v>69</v>
      </c>
      <c r="E46" s="16" t="s">
        <v>70</v>
      </c>
      <c r="F46" s="14" t="s">
        <v>71</v>
      </c>
      <c r="G46" s="16" t="s">
        <v>72</v>
      </c>
      <c r="H46" s="14" t="s">
        <v>73</v>
      </c>
      <c r="I46" s="16" t="s">
        <v>74</v>
      </c>
      <c r="J46" s="17" t="s">
        <v>75</v>
      </c>
      <c r="K46" s="17" t="s">
        <v>76</v>
      </c>
      <c r="L46" s="18" t="s">
        <v>120</v>
      </c>
      <c r="M46" s="19" t="s">
        <v>121</v>
      </c>
      <c r="N46" s="15" t="s">
        <v>122</v>
      </c>
      <c r="O46" s="17"/>
      <c r="P46" s="17"/>
      <c r="Q46" s="17" t="s">
        <v>271</v>
      </c>
      <c r="R46" s="18" t="s">
        <v>272</v>
      </c>
      <c r="S46" s="18" t="s">
        <v>167</v>
      </c>
      <c r="T46" s="18" t="s">
        <v>83</v>
      </c>
      <c r="U46" s="15">
        <v>44678</v>
      </c>
      <c r="V46" s="15"/>
      <c r="W46" s="17"/>
      <c r="X46" s="17"/>
      <c r="Y46" s="18"/>
      <c r="Z46" s="17"/>
      <c r="AA46" s="17"/>
      <c r="AB46" s="17"/>
      <c r="AC46" s="18"/>
      <c r="AD46" s="17"/>
      <c r="AE46" s="17"/>
      <c r="AF46" s="17"/>
      <c r="AG46" s="18"/>
      <c r="AH46" s="17"/>
      <c r="AI46" s="17"/>
      <c r="AJ46" s="19"/>
      <c r="AK46" s="18"/>
      <c r="AL46" s="17"/>
      <c r="AM46" s="17"/>
      <c r="AN46" s="18"/>
      <c r="AO46" s="15"/>
    </row>
    <row r="47" spans="1:41" ht="75" x14ac:dyDescent="0.25">
      <c r="A47" s="14" t="s">
        <v>169</v>
      </c>
      <c r="B47" s="14" t="s">
        <v>68</v>
      </c>
      <c r="C47" s="15">
        <v>43152</v>
      </c>
      <c r="D47" s="15" t="s">
        <v>69</v>
      </c>
      <c r="E47" s="16" t="s">
        <v>70</v>
      </c>
      <c r="F47" s="14" t="s">
        <v>71</v>
      </c>
      <c r="G47" s="16" t="s">
        <v>72</v>
      </c>
      <c r="H47" s="14" t="s">
        <v>73</v>
      </c>
      <c r="I47" s="16" t="s">
        <v>74</v>
      </c>
      <c r="J47" s="17" t="s">
        <v>75</v>
      </c>
      <c r="K47" s="17" t="s">
        <v>76</v>
      </c>
      <c r="L47" s="18" t="s">
        <v>77</v>
      </c>
      <c r="M47" s="19" t="s">
        <v>78</v>
      </c>
      <c r="N47" s="15" t="s">
        <v>79</v>
      </c>
      <c r="O47" s="17"/>
      <c r="P47" s="17"/>
      <c r="Q47" s="17" t="s">
        <v>283</v>
      </c>
      <c r="R47" s="18" t="s">
        <v>284</v>
      </c>
      <c r="S47" s="18" t="s">
        <v>167</v>
      </c>
      <c r="T47" s="18" t="s">
        <v>83</v>
      </c>
      <c r="U47" s="15">
        <v>40725</v>
      </c>
      <c r="V47" s="15"/>
      <c r="W47" s="17"/>
      <c r="X47" s="17"/>
      <c r="Y47" s="18"/>
      <c r="Z47" s="17"/>
      <c r="AA47" s="17"/>
      <c r="AB47" s="17"/>
      <c r="AC47" s="18"/>
      <c r="AD47" s="17"/>
      <c r="AE47" s="17"/>
      <c r="AF47" s="17"/>
      <c r="AG47" s="18"/>
      <c r="AH47" s="17"/>
      <c r="AI47" s="17"/>
      <c r="AJ47" s="19"/>
      <c r="AK47" s="18"/>
      <c r="AL47" s="17"/>
      <c r="AM47" s="17"/>
      <c r="AN47" s="18"/>
      <c r="AO47" s="15"/>
    </row>
    <row r="48" spans="1:41" ht="75" x14ac:dyDescent="0.25">
      <c r="A48" s="14" t="s">
        <v>169</v>
      </c>
      <c r="B48" s="14" t="s">
        <v>68</v>
      </c>
      <c r="C48" s="15">
        <v>43152</v>
      </c>
      <c r="D48" s="15" t="s">
        <v>69</v>
      </c>
      <c r="E48" s="16" t="s">
        <v>70</v>
      </c>
      <c r="F48" s="14" t="s">
        <v>71</v>
      </c>
      <c r="G48" s="16" t="s">
        <v>72</v>
      </c>
      <c r="H48" s="14" t="s">
        <v>73</v>
      </c>
      <c r="I48" s="16" t="s">
        <v>74</v>
      </c>
      <c r="J48" s="17" t="s">
        <v>75</v>
      </c>
      <c r="K48" s="17" t="s">
        <v>76</v>
      </c>
      <c r="L48" s="18" t="s">
        <v>120</v>
      </c>
      <c r="M48" s="19" t="s">
        <v>121</v>
      </c>
      <c r="N48" s="15" t="s">
        <v>122</v>
      </c>
      <c r="O48" s="17"/>
      <c r="P48" s="17"/>
      <c r="Q48" s="17" t="s">
        <v>283</v>
      </c>
      <c r="R48" s="18" t="s">
        <v>284</v>
      </c>
      <c r="S48" s="18" t="s">
        <v>167</v>
      </c>
      <c r="T48" s="18" t="s">
        <v>83</v>
      </c>
      <c r="U48" s="15">
        <v>40725</v>
      </c>
      <c r="V48" s="15"/>
      <c r="W48" s="17"/>
      <c r="X48" s="17"/>
      <c r="Y48" s="18"/>
      <c r="Z48" s="17"/>
      <c r="AA48" s="17"/>
      <c r="AB48" s="17"/>
      <c r="AC48" s="18"/>
      <c r="AD48" s="17"/>
      <c r="AE48" s="17"/>
      <c r="AF48" s="17"/>
      <c r="AG48" s="18"/>
      <c r="AH48" s="17"/>
      <c r="AI48" s="17"/>
      <c r="AJ48" s="19"/>
      <c r="AK48" s="18"/>
      <c r="AL48" s="17"/>
      <c r="AM48" s="17"/>
      <c r="AN48" s="18"/>
      <c r="AO48" s="15"/>
    </row>
    <row r="49" spans="1:41" ht="75" x14ac:dyDescent="0.25">
      <c r="A49" s="14" t="s">
        <v>169</v>
      </c>
      <c r="B49" s="14" t="s">
        <v>68</v>
      </c>
      <c r="C49" s="15">
        <v>43620</v>
      </c>
      <c r="D49" s="15" t="s">
        <v>69</v>
      </c>
      <c r="E49" s="16" t="s">
        <v>70</v>
      </c>
      <c r="F49" s="14" t="s">
        <v>71</v>
      </c>
      <c r="G49" s="16" t="s">
        <v>72</v>
      </c>
      <c r="H49" s="14" t="s">
        <v>73</v>
      </c>
      <c r="I49" s="16" t="s">
        <v>74</v>
      </c>
      <c r="J49" s="17" t="s">
        <v>75</v>
      </c>
      <c r="K49" s="17" t="s">
        <v>76</v>
      </c>
      <c r="L49" s="18" t="s">
        <v>77</v>
      </c>
      <c r="M49" s="19" t="s">
        <v>78</v>
      </c>
      <c r="N49" s="15" t="s">
        <v>79</v>
      </c>
      <c r="O49" s="17"/>
      <c r="P49" s="17"/>
      <c r="Q49" s="17" t="s">
        <v>285</v>
      </c>
      <c r="R49" s="18" t="s">
        <v>286</v>
      </c>
      <c r="S49" s="18" t="s">
        <v>167</v>
      </c>
      <c r="T49" s="18" t="s">
        <v>83</v>
      </c>
      <c r="U49" s="15">
        <v>40725</v>
      </c>
      <c r="V49" s="15"/>
      <c r="W49" s="17"/>
      <c r="X49" s="17"/>
      <c r="Y49" s="18"/>
      <c r="Z49" s="17"/>
      <c r="AA49" s="17"/>
      <c r="AB49" s="17"/>
      <c r="AC49" s="18"/>
      <c r="AD49" s="17"/>
      <c r="AE49" s="17"/>
      <c r="AF49" s="17"/>
      <c r="AG49" s="18"/>
      <c r="AH49" s="17"/>
      <c r="AI49" s="17"/>
      <c r="AJ49" s="19"/>
      <c r="AK49" s="18"/>
      <c r="AL49" s="17"/>
      <c r="AM49" s="17"/>
      <c r="AN49" s="18"/>
      <c r="AO49" s="15"/>
    </row>
    <row r="50" spans="1:41" ht="75" x14ac:dyDescent="0.25">
      <c r="A50" s="14" t="s">
        <v>67</v>
      </c>
      <c r="B50" s="14" t="s">
        <v>68</v>
      </c>
      <c r="C50" s="15">
        <v>43620</v>
      </c>
      <c r="D50" s="15" t="s">
        <v>69</v>
      </c>
      <c r="E50" s="16" t="s">
        <v>70</v>
      </c>
      <c r="F50" s="14" t="s">
        <v>71</v>
      </c>
      <c r="G50" s="16" t="s">
        <v>72</v>
      </c>
      <c r="H50" s="14" t="s">
        <v>73</v>
      </c>
      <c r="I50" s="16" t="s">
        <v>74</v>
      </c>
      <c r="J50" s="17" t="s">
        <v>75</v>
      </c>
      <c r="K50" s="17" t="s">
        <v>76</v>
      </c>
      <c r="L50" s="18" t="s">
        <v>120</v>
      </c>
      <c r="M50" s="19" t="s">
        <v>121</v>
      </c>
      <c r="N50" s="15" t="s">
        <v>122</v>
      </c>
      <c r="O50" s="17"/>
      <c r="P50" s="17"/>
      <c r="Q50" s="17" t="s">
        <v>285</v>
      </c>
      <c r="R50" s="18" t="s">
        <v>286</v>
      </c>
      <c r="S50" s="18" t="s">
        <v>167</v>
      </c>
      <c r="T50" s="18" t="s">
        <v>83</v>
      </c>
      <c r="U50" s="15">
        <v>40725</v>
      </c>
      <c r="V50" s="15"/>
      <c r="W50" s="17"/>
      <c r="X50" s="17"/>
      <c r="Y50" s="18"/>
      <c r="Z50" s="17"/>
      <c r="AA50" s="17"/>
      <c r="AB50" s="17"/>
      <c r="AC50" s="18"/>
      <c r="AD50" s="17"/>
      <c r="AE50" s="17"/>
      <c r="AF50" s="17"/>
      <c r="AG50" s="18"/>
      <c r="AH50" s="17"/>
      <c r="AI50" s="17"/>
      <c r="AJ50" s="19"/>
      <c r="AK50" s="18"/>
      <c r="AL50" s="17"/>
      <c r="AM50" s="17"/>
      <c r="AN50" s="18"/>
      <c r="AO50" s="15"/>
    </row>
    <row r="51" spans="1:41" ht="75" x14ac:dyDescent="0.25">
      <c r="A51" s="14" t="s">
        <v>67</v>
      </c>
      <c r="B51" s="14" t="s">
        <v>68</v>
      </c>
      <c r="C51" s="15">
        <v>43152</v>
      </c>
      <c r="D51" s="15" t="s">
        <v>69</v>
      </c>
      <c r="E51" s="16" t="s">
        <v>70</v>
      </c>
      <c r="F51" s="14" t="s">
        <v>71</v>
      </c>
      <c r="G51" s="16" t="s">
        <v>72</v>
      </c>
      <c r="H51" s="14" t="s">
        <v>73</v>
      </c>
      <c r="I51" s="16" t="s">
        <v>74</v>
      </c>
      <c r="J51" s="17" t="s">
        <v>75</v>
      </c>
      <c r="K51" s="17" t="s">
        <v>76</v>
      </c>
      <c r="L51" s="18" t="s">
        <v>77</v>
      </c>
      <c r="M51" s="19" t="s">
        <v>78</v>
      </c>
      <c r="N51" s="15" t="s">
        <v>79</v>
      </c>
      <c r="O51" s="17"/>
      <c r="P51" s="17"/>
      <c r="Q51" s="17" t="s">
        <v>291</v>
      </c>
      <c r="R51" s="18" t="s">
        <v>292</v>
      </c>
      <c r="S51" s="18" t="s">
        <v>167</v>
      </c>
      <c r="T51" s="18" t="s">
        <v>83</v>
      </c>
      <c r="U51" s="15">
        <v>40725</v>
      </c>
      <c r="V51" s="15"/>
      <c r="W51" s="17"/>
      <c r="X51" s="17"/>
      <c r="Y51" s="18"/>
      <c r="Z51" s="17"/>
      <c r="AA51" s="17"/>
      <c r="AB51" s="17"/>
      <c r="AC51" s="18"/>
      <c r="AD51" s="17"/>
      <c r="AE51" s="17"/>
      <c r="AF51" s="17"/>
      <c r="AG51" s="18"/>
      <c r="AH51" s="17"/>
      <c r="AI51" s="17"/>
      <c r="AJ51" s="19"/>
      <c r="AK51" s="18"/>
      <c r="AL51" s="17"/>
      <c r="AM51" s="17"/>
      <c r="AN51" s="18"/>
      <c r="AO51" s="15"/>
    </row>
    <row r="52" spans="1:41" ht="75" x14ac:dyDescent="0.25">
      <c r="A52" s="14" t="s">
        <v>169</v>
      </c>
      <c r="B52" s="14" t="s">
        <v>68</v>
      </c>
      <c r="C52" s="15">
        <v>43152</v>
      </c>
      <c r="D52" s="15" t="s">
        <v>69</v>
      </c>
      <c r="E52" s="16" t="s">
        <v>70</v>
      </c>
      <c r="F52" s="14" t="s">
        <v>71</v>
      </c>
      <c r="G52" s="16" t="s">
        <v>72</v>
      </c>
      <c r="H52" s="14" t="s">
        <v>73</v>
      </c>
      <c r="I52" s="16" t="s">
        <v>74</v>
      </c>
      <c r="J52" s="17" t="s">
        <v>75</v>
      </c>
      <c r="K52" s="17" t="s">
        <v>76</v>
      </c>
      <c r="L52" s="18" t="s">
        <v>120</v>
      </c>
      <c r="M52" s="19" t="s">
        <v>121</v>
      </c>
      <c r="N52" s="15" t="s">
        <v>122</v>
      </c>
      <c r="O52" s="17"/>
      <c r="P52" s="17"/>
      <c r="Q52" s="17" t="s">
        <v>291</v>
      </c>
      <c r="R52" s="18" t="s">
        <v>292</v>
      </c>
      <c r="S52" s="18" t="s">
        <v>167</v>
      </c>
      <c r="T52" s="18" t="s">
        <v>83</v>
      </c>
      <c r="U52" s="15">
        <v>40725</v>
      </c>
      <c r="V52" s="15"/>
      <c r="W52" s="17"/>
      <c r="X52" s="17"/>
      <c r="Y52" s="18"/>
      <c r="Z52" s="17"/>
      <c r="AA52" s="17"/>
      <c r="AB52" s="17"/>
      <c r="AC52" s="18"/>
      <c r="AD52" s="17"/>
      <c r="AE52" s="17"/>
      <c r="AF52" s="17"/>
      <c r="AG52" s="18"/>
      <c r="AH52" s="17"/>
      <c r="AI52" s="17"/>
      <c r="AJ52" s="19"/>
      <c r="AK52" s="18"/>
      <c r="AL52" s="17"/>
      <c r="AM52" s="17"/>
      <c r="AN52" s="18"/>
      <c r="AO52" s="15"/>
    </row>
    <row r="53" spans="1:41" ht="75" x14ac:dyDescent="0.25">
      <c r="A53" s="14" t="s">
        <v>67</v>
      </c>
      <c r="B53" s="14" t="s">
        <v>68</v>
      </c>
      <c r="C53" s="15">
        <v>43152</v>
      </c>
      <c r="D53" s="15" t="s">
        <v>69</v>
      </c>
      <c r="E53" s="16" t="s">
        <v>70</v>
      </c>
      <c r="F53" s="14" t="s">
        <v>71</v>
      </c>
      <c r="G53" s="16" t="s">
        <v>72</v>
      </c>
      <c r="H53" s="14" t="s">
        <v>73</v>
      </c>
      <c r="I53" s="16" t="s">
        <v>74</v>
      </c>
      <c r="J53" s="17" t="s">
        <v>75</v>
      </c>
      <c r="K53" s="17" t="s">
        <v>76</v>
      </c>
      <c r="L53" s="18" t="s">
        <v>77</v>
      </c>
      <c r="M53" s="19" t="s">
        <v>78</v>
      </c>
      <c r="N53" s="15" t="s">
        <v>79</v>
      </c>
      <c r="O53" s="17"/>
      <c r="P53" s="17"/>
      <c r="Q53" s="17" t="s">
        <v>294</v>
      </c>
      <c r="R53" s="18" t="s">
        <v>295</v>
      </c>
      <c r="S53" s="18" t="s">
        <v>167</v>
      </c>
      <c r="T53" s="18" t="s">
        <v>83</v>
      </c>
      <c r="U53" s="15">
        <v>40725</v>
      </c>
      <c r="V53" s="15"/>
      <c r="W53" s="17"/>
      <c r="X53" s="17"/>
      <c r="Y53" s="18"/>
      <c r="Z53" s="17"/>
      <c r="AA53" s="17"/>
      <c r="AB53" s="17"/>
      <c r="AC53" s="18"/>
      <c r="AD53" s="17"/>
      <c r="AE53" s="17"/>
      <c r="AF53" s="17"/>
      <c r="AG53" s="18"/>
      <c r="AH53" s="17"/>
      <c r="AI53" s="17"/>
      <c r="AJ53" s="19"/>
      <c r="AK53" s="18"/>
      <c r="AL53" s="17"/>
      <c r="AM53" s="17"/>
      <c r="AN53" s="18"/>
      <c r="AO53" s="15"/>
    </row>
    <row r="54" spans="1:41" ht="75" x14ac:dyDescent="0.25">
      <c r="A54" s="14" t="s">
        <v>169</v>
      </c>
      <c r="B54" s="14" t="s">
        <v>68</v>
      </c>
      <c r="C54" s="15">
        <v>43152</v>
      </c>
      <c r="D54" s="15" t="s">
        <v>69</v>
      </c>
      <c r="E54" s="16" t="s">
        <v>70</v>
      </c>
      <c r="F54" s="14" t="s">
        <v>71</v>
      </c>
      <c r="G54" s="16" t="s">
        <v>72</v>
      </c>
      <c r="H54" s="14" t="s">
        <v>73</v>
      </c>
      <c r="I54" s="16" t="s">
        <v>74</v>
      </c>
      <c r="J54" s="17" t="s">
        <v>75</v>
      </c>
      <c r="K54" s="17" t="s">
        <v>76</v>
      </c>
      <c r="L54" s="18" t="s">
        <v>120</v>
      </c>
      <c r="M54" s="19" t="s">
        <v>121</v>
      </c>
      <c r="N54" s="15" t="s">
        <v>122</v>
      </c>
      <c r="O54" s="17"/>
      <c r="P54" s="17"/>
      <c r="Q54" s="17" t="s">
        <v>294</v>
      </c>
      <c r="R54" s="18" t="s">
        <v>295</v>
      </c>
      <c r="S54" s="18" t="s">
        <v>167</v>
      </c>
      <c r="T54" s="18" t="s">
        <v>83</v>
      </c>
      <c r="U54" s="15">
        <v>40725</v>
      </c>
      <c r="V54" s="15"/>
      <c r="W54" s="17"/>
      <c r="X54" s="17"/>
      <c r="Y54" s="18"/>
      <c r="Z54" s="17"/>
      <c r="AA54" s="17"/>
      <c r="AB54" s="17"/>
      <c r="AC54" s="18"/>
      <c r="AD54" s="17"/>
      <c r="AE54" s="17"/>
      <c r="AF54" s="17"/>
      <c r="AG54" s="18"/>
      <c r="AH54" s="17"/>
      <c r="AI54" s="17"/>
      <c r="AJ54" s="19"/>
      <c r="AK54" s="18"/>
      <c r="AL54" s="17"/>
      <c r="AM54" s="17"/>
      <c r="AN54" s="18"/>
      <c r="AO54" s="15"/>
    </row>
    <row r="55" spans="1:41" ht="75" x14ac:dyDescent="0.25">
      <c r="A55" s="14" t="s">
        <v>169</v>
      </c>
      <c r="B55" s="14" t="s">
        <v>68</v>
      </c>
      <c r="C55" s="15">
        <v>43620</v>
      </c>
      <c r="D55" s="15" t="s">
        <v>69</v>
      </c>
      <c r="E55" s="16" t="s">
        <v>70</v>
      </c>
      <c r="F55" s="14" t="s">
        <v>71</v>
      </c>
      <c r="G55" s="16" t="s">
        <v>72</v>
      </c>
      <c r="H55" s="14" t="s">
        <v>73</v>
      </c>
      <c r="I55" s="16" t="s">
        <v>74</v>
      </c>
      <c r="J55" s="17" t="s">
        <v>75</v>
      </c>
      <c r="K55" s="17" t="s">
        <v>76</v>
      </c>
      <c r="L55" s="18" t="s">
        <v>77</v>
      </c>
      <c r="M55" s="19" t="s">
        <v>78</v>
      </c>
      <c r="N55" s="15" t="s">
        <v>79</v>
      </c>
      <c r="O55" s="17"/>
      <c r="P55" s="17"/>
      <c r="Q55" s="17" t="s">
        <v>297</v>
      </c>
      <c r="R55" s="18" t="s">
        <v>298</v>
      </c>
      <c r="S55" s="18" t="s">
        <v>167</v>
      </c>
      <c r="T55" s="18" t="s">
        <v>83</v>
      </c>
      <c r="U55" s="15">
        <v>40725</v>
      </c>
      <c r="V55" s="15"/>
      <c r="W55" s="17"/>
      <c r="X55" s="17"/>
      <c r="Y55" s="18"/>
      <c r="Z55" s="17"/>
      <c r="AA55" s="17"/>
      <c r="AB55" s="17"/>
      <c r="AC55" s="18"/>
      <c r="AD55" s="17"/>
      <c r="AE55" s="17"/>
      <c r="AF55" s="17"/>
      <c r="AG55" s="18"/>
      <c r="AH55" s="17"/>
      <c r="AI55" s="17"/>
      <c r="AJ55" s="19"/>
      <c r="AK55" s="18"/>
      <c r="AL55" s="17"/>
      <c r="AM55" s="17"/>
      <c r="AN55" s="18"/>
      <c r="AO55" s="15"/>
    </row>
    <row r="56" spans="1:41" ht="75" x14ac:dyDescent="0.25">
      <c r="A56" s="14" t="s">
        <v>148</v>
      </c>
      <c r="B56" s="14" t="s">
        <v>68</v>
      </c>
      <c r="C56" s="15">
        <v>44833</v>
      </c>
      <c r="D56" s="15" t="s">
        <v>69</v>
      </c>
      <c r="E56" s="16" t="s">
        <v>70</v>
      </c>
      <c r="F56" s="14" t="s">
        <v>71</v>
      </c>
      <c r="G56" s="16" t="s">
        <v>72</v>
      </c>
      <c r="H56" s="14" t="s">
        <v>73</v>
      </c>
      <c r="I56" s="16" t="s">
        <v>74</v>
      </c>
      <c r="J56" s="17" t="s">
        <v>75</v>
      </c>
      <c r="K56" s="17" t="s">
        <v>76</v>
      </c>
      <c r="L56" s="18" t="s">
        <v>120</v>
      </c>
      <c r="M56" s="19" t="s">
        <v>121</v>
      </c>
      <c r="N56" s="15" t="s">
        <v>122</v>
      </c>
      <c r="O56" s="17"/>
      <c r="P56" s="17"/>
      <c r="Q56" s="17" t="s">
        <v>297</v>
      </c>
      <c r="R56" s="18" t="s">
        <v>298</v>
      </c>
      <c r="S56" s="18" t="s">
        <v>167</v>
      </c>
      <c r="T56" s="18" t="s">
        <v>83</v>
      </c>
      <c r="U56" s="15">
        <v>40725</v>
      </c>
      <c r="V56" s="15">
        <v>44677</v>
      </c>
      <c r="W56" s="17"/>
      <c r="X56" s="17"/>
      <c r="Y56" s="18"/>
      <c r="Z56" s="17"/>
      <c r="AA56" s="17"/>
      <c r="AB56" s="17"/>
      <c r="AC56" s="18"/>
      <c r="AD56" s="17"/>
      <c r="AE56" s="17"/>
      <c r="AF56" s="17"/>
      <c r="AG56" s="18"/>
      <c r="AH56" s="17"/>
      <c r="AI56" s="17"/>
      <c r="AJ56" s="19"/>
      <c r="AK56" s="18"/>
      <c r="AL56" s="17"/>
      <c r="AM56" s="17"/>
      <c r="AN56" s="18"/>
      <c r="AO56" s="15"/>
    </row>
    <row r="57" spans="1:41" ht="75" x14ac:dyDescent="0.25">
      <c r="A57" s="14" t="s">
        <v>148</v>
      </c>
      <c r="B57" s="14" t="s">
        <v>128</v>
      </c>
      <c r="C57" s="15">
        <v>44833</v>
      </c>
      <c r="D57" s="15" t="s">
        <v>69</v>
      </c>
      <c r="E57" s="16" t="s">
        <v>70</v>
      </c>
      <c r="F57" s="14" t="s">
        <v>71</v>
      </c>
      <c r="G57" s="16" t="s">
        <v>72</v>
      </c>
      <c r="H57" s="14" t="s">
        <v>73</v>
      </c>
      <c r="I57" s="16" t="s">
        <v>74</v>
      </c>
      <c r="J57" s="17" t="s">
        <v>75</v>
      </c>
      <c r="K57" s="17" t="s">
        <v>76</v>
      </c>
      <c r="L57" s="18" t="s">
        <v>120</v>
      </c>
      <c r="M57" s="19" t="s">
        <v>121</v>
      </c>
      <c r="N57" s="15" t="s">
        <v>122</v>
      </c>
      <c r="O57" s="17"/>
      <c r="P57" s="17"/>
      <c r="Q57" s="17" t="s">
        <v>297</v>
      </c>
      <c r="R57" s="18" t="s">
        <v>298</v>
      </c>
      <c r="S57" s="18" t="s">
        <v>167</v>
      </c>
      <c r="T57" s="18" t="s">
        <v>83</v>
      </c>
      <c r="U57" s="15">
        <v>44678</v>
      </c>
      <c r="V57" s="15"/>
      <c r="W57" s="17"/>
      <c r="X57" s="17"/>
      <c r="Y57" s="18"/>
      <c r="Z57" s="17"/>
      <c r="AA57" s="17"/>
      <c r="AB57" s="17"/>
      <c r="AC57" s="18"/>
      <c r="AD57" s="17"/>
      <c r="AE57" s="17"/>
      <c r="AF57" s="17"/>
      <c r="AG57" s="18"/>
      <c r="AH57" s="17"/>
      <c r="AI57" s="17"/>
      <c r="AJ57" s="19"/>
      <c r="AK57" s="18"/>
      <c r="AL57" s="17"/>
      <c r="AM57" s="17"/>
      <c r="AN57" s="18"/>
      <c r="AO57" s="15"/>
    </row>
    <row r="58" spans="1:41" ht="75" x14ac:dyDescent="0.25">
      <c r="A58" s="14" t="s">
        <v>67</v>
      </c>
      <c r="B58" s="14" t="s">
        <v>68</v>
      </c>
      <c r="C58" s="15">
        <v>43620</v>
      </c>
      <c r="D58" s="15" t="s">
        <v>69</v>
      </c>
      <c r="E58" s="16" t="s">
        <v>70</v>
      </c>
      <c r="F58" s="14" t="s">
        <v>71</v>
      </c>
      <c r="G58" s="16" t="s">
        <v>72</v>
      </c>
      <c r="H58" s="14" t="s">
        <v>73</v>
      </c>
      <c r="I58" s="16" t="s">
        <v>74</v>
      </c>
      <c r="J58" s="17" t="s">
        <v>75</v>
      </c>
      <c r="K58" s="17" t="s">
        <v>76</v>
      </c>
      <c r="L58" s="18" t="s">
        <v>77</v>
      </c>
      <c r="M58" s="19" t="s">
        <v>78</v>
      </c>
      <c r="N58" s="15" t="s">
        <v>79</v>
      </c>
      <c r="O58" s="17"/>
      <c r="P58" s="17"/>
      <c r="Q58" s="17" t="s">
        <v>310</v>
      </c>
      <c r="R58" s="18" t="s">
        <v>311</v>
      </c>
      <c r="S58" s="18" t="s">
        <v>167</v>
      </c>
      <c r="T58" s="18" t="s">
        <v>83</v>
      </c>
      <c r="U58" s="15">
        <v>40725</v>
      </c>
      <c r="V58" s="15">
        <v>43100</v>
      </c>
      <c r="W58" s="17"/>
      <c r="X58" s="17"/>
      <c r="Y58" s="18"/>
      <c r="Z58" s="17"/>
      <c r="AA58" s="17"/>
      <c r="AB58" s="17"/>
      <c r="AC58" s="18"/>
      <c r="AD58" s="17"/>
      <c r="AE58" s="17"/>
      <c r="AF58" s="17"/>
      <c r="AG58" s="18"/>
      <c r="AH58" s="17"/>
      <c r="AI58" s="17"/>
      <c r="AJ58" s="19"/>
      <c r="AK58" s="18"/>
      <c r="AL58" s="17"/>
      <c r="AM58" s="17"/>
      <c r="AN58" s="18"/>
      <c r="AO58" s="15"/>
    </row>
    <row r="59" spans="1:41" ht="75" x14ac:dyDescent="0.25">
      <c r="A59" s="14" t="s">
        <v>169</v>
      </c>
      <c r="B59" s="14" t="s">
        <v>68</v>
      </c>
      <c r="C59" s="15">
        <v>43620</v>
      </c>
      <c r="D59" s="15" t="s">
        <v>69</v>
      </c>
      <c r="E59" s="16" t="s">
        <v>70</v>
      </c>
      <c r="F59" s="14" t="s">
        <v>71</v>
      </c>
      <c r="G59" s="16" t="s">
        <v>72</v>
      </c>
      <c r="H59" s="14" t="s">
        <v>73</v>
      </c>
      <c r="I59" s="16" t="s">
        <v>74</v>
      </c>
      <c r="J59" s="17" t="s">
        <v>75</v>
      </c>
      <c r="K59" s="17" t="s">
        <v>76</v>
      </c>
      <c r="L59" s="18" t="s">
        <v>77</v>
      </c>
      <c r="M59" s="19" t="s">
        <v>78</v>
      </c>
      <c r="N59" s="15" t="s">
        <v>79</v>
      </c>
      <c r="O59" s="17"/>
      <c r="P59" s="17"/>
      <c r="Q59" s="17" t="s">
        <v>310</v>
      </c>
      <c r="R59" s="18" t="s">
        <v>311</v>
      </c>
      <c r="S59" s="18" t="s">
        <v>167</v>
      </c>
      <c r="T59" s="18" t="s">
        <v>83</v>
      </c>
      <c r="U59" s="15">
        <v>43101</v>
      </c>
      <c r="V59" s="15"/>
      <c r="W59" s="17"/>
      <c r="X59" s="17"/>
      <c r="Y59" s="18"/>
      <c r="Z59" s="17"/>
      <c r="AA59" s="17"/>
      <c r="AB59" s="17"/>
      <c r="AC59" s="18"/>
      <c r="AD59" s="17"/>
      <c r="AE59" s="17"/>
      <c r="AF59" s="17"/>
      <c r="AG59" s="18"/>
      <c r="AH59" s="17"/>
      <c r="AI59" s="17"/>
      <c r="AJ59" s="19"/>
      <c r="AK59" s="18"/>
      <c r="AL59" s="17"/>
      <c r="AM59" s="17"/>
      <c r="AN59" s="18"/>
      <c r="AO59" s="15"/>
    </row>
    <row r="60" spans="1:41" ht="75" x14ac:dyDescent="0.25">
      <c r="A60" s="14" t="s">
        <v>169</v>
      </c>
      <c r="B60" s="14" t="s">
        <v>68</v>
      </c>
      <c r="C60" s="15">
        <v>43152</v>
      </c>
      <c r="D60" s="15" t="s">
        <v>69</v>
      </c>
      <c r="E60" s="16" t="s">
        <v>70</v>
      </c>
      <c r="F60" s="14" t="s">
        <v>71</v>
      </c>
      <c r="G60" s="16" t="s">
        <v>72</v>
      </c>
      <c r="H60" s="14" t="s">
        <v>73</v>
      </c>
      <c r="I60" s="16" t="s">
        <v>74</v>
      </c>
      <c r="J60" s="17" t="s">
        <v>75</v>
      </c>
      <c r="K60" s="17" t="s">
        <v>76</v>
      </c>
      <c r="L60" s="18" t="s">
        <v>120</v>
      </c>
      <c r="M60" s="19" t="s">
        <v>121</v>
      </c>
      <c r="N60" s="15" t="s">
        <v>122</v>
      </c>
      <c r="O60" s="17"/>
      <c r="P60" s="17"/>
      <c r="Q60" s="17" t="s">
        <v>310</v>
      </c>
      <c r="R60" s="18" t="s">
        <v>311</v>
      </c>
      <c r="S60" s="18" t="s">
        <v>167</v>
      </c>
      <c r="T60" s="18" t="s">
        <v>83</v>
      </c>
      <c r="U60" s="15">
        <v>40725</v>
      </c>
      <c r="V60" s="15"/>
      <c r="W60" s="17"/>
      <c r="X60" s="17"/>
      <c r="Y60" s="18"/>
      <c r="Z60" s="17"/>
      <c r="AA60" s="17"/>
      <c r="AB60" s="17"/>
      <c r="AC60" s="18"/>
      <c r="AD60" s="17"/>
      <c r="AE60" s="17"/>
      <c r="AF60" s="17"/>
      <c r="AG60" s="18"/>
      <c r="AH60" s="17"/>
      <c r="AI60" s="17"/>
      <c r="AJ60" s="19"/>
      <c r="AK60" s="18"/>
      <c r="AL60" s="17"/>
      <c r="AM60" s="17"/>
      <c r="AN60" s="18"/>
      <c r="AO60" s="15"/>
    </row>
    <row r="61" spans="1:41" ht="75" x14ac:dyDescent="0.25">
      <c r="A61" s="14" t="s">
        <v>169</v>
      </c>
      <c r="B61" s="14" t="s">
        <v>68</v>
      </c>
      <c r="C61" s="15">
        <v>43620</v>
      </c>
      <c r="D61" s="15" t="s">
        <v>69</v>
      </c>
      <c r="E61" s="16" t="s">
        <v>70</v>
      </c>
      <c r="F61" s="14" t="s">
        <v>71</v>
      </c>
      <c r="G61" s="16" t="s">
        <v>72</v>
      </c>
      <c r="H61" s="14" t="s">
        <v>73</v>
      </c>
      <c r="I61" s="16" t="s">
        <v>74</v>
      </c>
      <c r="J61" s="17" t="s">
        <v>75</v>
      </c>
      <c r="K61" s="17" t="s">
        <v>76</v>
      </c>
      <c r="L61" s="18" t="s">
        <v>77</v>
      </c>
      <c r="M61" s="19" t="s">
        <v>78</v>
      </c>
      <c r="N61" s="15" t="s">
        <v>79</v>
      </c>
      <c r="O61" s="17"/>
      <c r="P61" s="17"/>
      <c r="Q61" s="17" t="s">
        <v>317</v>
      </c>
      <c r="R61" s="18" t="s">
        <v>318</v>
      </c>
      <c r="S61" s="18" t="s">
        <v>167</v>
      </c>
      <c r="T61" s="18" t="s">
        <v>83</v>
      </c>
      <c r="U61" s="15">
        <v>40725</v>
      </c>
      <c r="V61" s="15"/>
      <c r="W61" s="17"/>
      <c r="X61" s="17"/>
      <c r="Y61" s="18"/>
      <c r="Z61" s="17"/>
      <c r="AA61" s="17"/>
      <c r="AB61" s="17"/>
      <c r="AC61" s="18"/>
      <c r="AD61" s="17"/>
      <c r="AE61" s="17"/>
      <c r="AF61" s="17"/>
      <c r="AG61" s="18"/>
      <c r="AH61" s="17"/>
      <c r="AI61" s="17"/>
      <c r="AJ61" s="19"/>
      <c r="AK61" s="18"/>
      <c r="AL61" s="17"/>
      <c r="AM61" s="17"/>
      <c r="AN61" s="18"/>
      <c r="AO61" s="15"/>
    </row>
    <row r="62" spans="1:41" ht="75" x14ac:dyDescent="0.25">
      <c r="A62" s="14" t="s">
        <v>67</v>
      </c>
      <c r="B62" s="14" t="s">
        <v>68</v>
      </c>
      <c r="C62" s="15">
        <v>43620</v>
      </c>
      <c r="D62" s="15" t="s">
        <v>69</v>
      </c>
      <c r="E62" s="16" t="s">
        <v>70</v>
      </c>
      <c r="F62" s="14" t="s">
        <v>71</v>
      </c>
      <c r="G62" s="16" t="s">
        <v>72</v>
      </c>
      <c r="H62" s="14" t="s">
        <v>73</v>
      </c>
      <c r="I62" s="16" t="s">
        <v>74</v>
      </c>
      <c r="J62" s="17" t="s">
        <v>75</v>
      </c>
      <c r="K62" s="17" t="s">
        <v>76</v>
      </c>
      <c r="L62" s="18" t="s">
        <v>120</v>
      </c>
      <c r="M62" s="19" t="s">
        <v>121</v>
      </c>
      <c r="N62" s="15" t="s">
        <v>122</v>
      </c>
      <c r="O62" s="17"/>
      <c r="P62" s="17"/>
      <c r="Q62" s="17" t="s">
        <v>317</v>
      </c>
      <c r="R62" s="18" t="s">
        <v>318</v>
      </c>
      <c r="S62" s="18" t="s">
        <v>167</v>
      </c>
      <c r="T62" s="18" t="s">
        <v>83</v>
      </c>
      <c r="U62" s="15">
        <v>40725</v>
      </c>
      <c r="V62" s="15"/>
      <c r="W62" s="17"/>
      <c r="X62" s="17"/>
      <c r="Y62" s="18"/>
      <c r="Z62" s="17"/>
      <c r="AA62" s="17"/>
      <c r="AB62" s="17"/>
      <c r="AC62" s="18"/>
      <c r="AD62" s="17"/>
      <c r="AE62" s="17"/>
      <c r="AF62" s="17"/>
      <c r="AG62" s="18"/>
      <c r="AH62" s="17"/>
      <c r="AI62" s="17"/>
      <c r="AJ62" s="19"/>
      <c r="AK62" s="18"/>
      <c r="AL62" s="17"/>
      <c r="AM62" s="17"/>
      <c r="AN62" s="18"/>
      <c r="AO62" s="15"/>
    </row>
    <row r="63" spans="1:41" ht="75" x14ac:dyDescent="0.25">
      <c r="A63" s="14" t="s">
        <v>67</v>
      </c>
      <c r="B63" s="14" t="s">
        <v>68</v>
      </c>
      <c r="C63" s="15">
        <v>43189</v>
      </c>
      <c r="D63" s="15" t="s">
        <v>69</v>
      </c>
      <c r="E63" s="16" t="s">
        <v>70</v>
      </c>
      <c r="F63" s="14" t="s">
        <v>71</v>
      </c>
      <c r="G63" s="16" t="s">
        <v>72</v>
      </c>
      <c r="H63" s="14" t="s">
        <v>73</v>
      </c>
      <c r="I63" s="16" t="s">
        <v>74</v>
      </c>
      <c r="J63" s="17" t="s">
        <v>75</v>
      </c>
      <c r="K63" s="17" t="s">
        <v>76</v>
      </c>
      <c r="L63" s="18" t="s">
        <v>77</v>
      </c>
      <c r="M63" s="19" t="s">
        <v>78</v>
      </c>
      <c r="N63" s="15" t="s">
        <v>79</v>
      </c>
      <c r="O63" s="17"/>
      <c r="P63" s="17"/>
      <c r="Q63" s="17" t="s">
        <v>325</v>
      </c>
      <c r="R63" s="18" t="s">
        <v>326</v>
      </c>
      <c r="S63" s="18" t="s">
        <v>167</v>
      </c>
      <c r="T63" s="18" t="s">
        <v>83</v>
      </c>
      <c r="U63" s="15">
        <v>40725</v>
      </c>
      <c r="V63" s="15"/>
      <c r="W63" s="17"/>
      <c r="X63" s="17"/>
      <c r="Y63" s="18"/>
      <c r="Z63" s="17"/>
      <c r="AA63" s="17"/>
      <c r="AB63" s="17"/>
      <c r="AC63" s="18"/>
      <c r="AD63" s="17"/>
      <c r="AE63" s="17"/>
      <c r="AF63" s="17"/>
      <c r="AG63" s="18"/>
      <c r="AH63" s="17"/>
      <c r="AI63" s="17"/>
      <c r="AJ63" s="19"/>
      <c r="AK63" s="18"/>
      <c r="AL63" s="17"/>
      <c r="AM63" s="17"/>
      <c r="AN63" s="18"/>
      <c r="AO63" s="15"/>
    </row>
    <row r="64" spans="1:41" ht="75" x14ac:dyDescent="0.25">
      <c r="A64" s="14" t="s">
        <v>67</v>
      </c>
      <c r="B64" s="14" t="s">
        <v>68</v>
      </c>
      <c r="C64" s="15">
        <v>43189</v>
      </c>
      <c r="D64" s="15" t="s">
        <v>69</v>
      </c>
      <c r="E64" s="16" t="s">
        <v>70</v>
      </c>
      <c r="F64" s="14" t="s">
        <v>71</v>
      </c>
      <c r="G64" s="16" t="s">
        <v>72</v>
      </c>
      <c r="H64" s="14" t="s">
        <v>73</v>
      </c>
      <c r="I64" s="16" t="s">
        <v>74</v>
      </c>
      <c r="J64" s="17" t="s">
        <v>75</v>
      </c>
      <c r="K64" s="17" t="s">
        <v>76</v>
      </c>
      <c r="L64" s="18" t="s">
        <v>120</v>
      </c>
      <c r="M64" s="19" t="s">
        <v>121</v>
      </c>
      <c r="N64" s="15" t="s">
        <v>122</v>
      </c>
      <c r="O64" s="17"/>
      <c r="P64" s="17"/>
      <c r="Q64" s="17" t="s">
        <v>325</v>
      </c>
      <c r="R64" s="18" t="s">
        <v>326</v>
      </c>
      <c r="S64" s="18" t="s">
        <v>167</v>
      </c>
      <c r="T64" s="18" t="s">
        <v>83</v>
      </c>
      <c r="U64" s="15">
        <v>40725</v>
      </c>
      <c r="V64" s="15"/>
      <c r="W64" s="17"/>
      <c r="X64" s="17"/>
      <c r="Y64" s="18"/>
      <c r="Z64" s="17"/>
      <c r="AA64" s="17"/>
      <c r="AB64" s="17"/>
      <c r="AC64" s="18"/>
      <c r="AD64" s="17"/>
      <c r="AE64" s="17"/>
      <c r="AF64" s="17"/>
      <c r="AG64" s="18"/>
      <c r="AH64" s="17"/>
      <c r="AI64" s="17"/>
      <c r="AJ64" s="19"/>
      <c r="AK64" s="18"/>
      <c r="AL64" s="17"/>
      <c r="AM64" s="17"/>
      <c r="AN64" s="18"/>
      <c r="AO64" s="15"/>
    </row>
    <row r="65" spans="1:41" ht="60" x14ac:dyDescent="0.25">
      <c r="A65" s="14" t="s">
        <v>67</v>
      </c>
      <c r="B65" s="14" t="s">
        <v>68</v>
      </c>
      <c r="C65" s="15">
        <v>43152</v>
      </c>
      <c r="D65" s="15" t="s">
        <v>69</v>
      </c>
      <c r="E65" s="16" t="s">
        <v>70</v>
      </c>
      <c r="F65" s="14" t="s">
        <v>71</v>
      </c>
      <c r="G65" s="16" t="s">
        <v>72</v>
      </c>
      <c r="H65" s="14" t="s">
        <v>335</v>
      </c>
      <c r="I65" s="16" t="s">
        <v>336</v>
      </c>
      <c r="J65" s="17" t="s">
        <v>337</v>
      </c>
      <c r="K65" s="17" t="s">
        <v>338</v>
      </c>
      <c r="L65" s="18" t="s">
        <v>339</v>
      </c>
      <c r="M65" s="19" t="s">
        <v>340</v>
      </c>
      <c r="N65" s="15" t="s">
        <v>79</v>
      </c>
      <c r="O65" s="17"/>
      <c r="P65" s="17"/>
      <c r="Q65" s="17" t="s">
        <v>80</v>
      </c>
      <c r="R65" s="18" t="s">
        <v>81</v>
      </c>
      <c r="S65" s="18" t="s">
        <v>82</v>
      </c>
      <c r="T65" s="18" t="s">
        <v>83</v>
      </c>
      <c r="U65" s="15">
        <v>40725</v>
      </c>
      <c r="V65" s="15">
        <v>42481</v>
      </c>
      <c r="W65" s="17"/>
      <c r="X65" s="17"/>
      <c r="Y65" s="18"/>
      <c r="Z65" s="17"/>
      <c r="AA65" s="17"/>
      <c r="AB65" s="17"/>
      <c r="AC65" s="18"/>
      <c r="AD65" s="17"/>
      <c r="AE65" s="17"/>
      <c r="AF65" s="17"/>
      <c r="AG65" s="18"/>
      <c r="AH65" s="17"/>
      <c r="AI65" s="17"/>
      <c r="AJ65" s="19"/>
      <c r="AK65" s="18"/>
      <c r="AL65" s="17"/>
      <c r="AM65" s="17"/>
      <c r="AN65" s="18"/>
      <c r="AO65" s="15"/>
    </row>
    <row r="66" spans="1:41" ht="60" x14ac:dyDescent="0.25">
      <c r="A66" s="14" t="s">
        <v>67</v>
      </c>
      <c r="B66" s="14" t="s">
        <v>68</v>
      </c>
      <c r="C66" s="15">
        <v>43633</v>
      </c>
      <c r="D66" s="15" t="s">
        <v>69</v>
      </c>
      <c r="E66" s="16" t="s">
        <v>70</v>
      </c>
      <c r="F66" s="14" t="s">
        <v>71</v>
      </c>
      <c r="G66" s="16" t="s">
        <v>72</v>
      </c>
      <c r="H66" s="14" t="s">
        <v>335</v>
      </c>
      <c r="I66" s="16" t="s">
        <v>336</v>
      </c>
      <c r="J66" s="17" t="s">
        <v>337</v>
      </c>
      <c r="K66" s="17" t="s">
        <v>338</v>
      </c>
      <c r="L66" s="18" t="s">
        <v>339</v>
      </c>
      <c r="M66" s="19" t="s">
        <v>340</v>
      </c>
      <c r="N66" s="15" t="s">
        <v>79</v>
      </c>
      <c r="O66" s="17"/>
      <c r="P66" s="17"/>
      <c r="Q66" s="17" t="s">
        <v>80</v>
      </c>
      <c r="R66" s="18" t="s">
        <v>81</v>
      </c>
      <c r="S66" s="18" t="s">
        <v>82</v>
      </c>
      <c r="T66" s="18" t="s">
        <v>83</v>
      </c>
      <c r="U66" s="15">
        <v>42482</v>
      </c>
      <c r="V66" s="15"/>
      <c r="W66" s="17"/>
      <c r="X66" s="17"/>
      <c r="Y66" s="18"/>
      <c r="Z66" s="17"/>
      <c r="AA66" s="17"/>
      <c r="AB66" s="17"/>
      <c r="AC66" s="18"/>
      <c r="AD66" s="17"/>
      <c r="AE66" s="17"/>
      <c r="AF66" s="17"/>
      <c r="AG66" s="18"/>
      <c r="AH66" s="17"/>
      <c r="AI66" s="17"/>
      <c r="AJ66" s="19"/>
      <c r="AK66" s="18"/>
      <c r="AL66" s="17"/>
      <c r="AM66" s="17"/>
      <c r="AN66" s="18"/>
      <c r="AO66" s="15"/>
    </row>
    <row r="67" spans="1:41" ht="60" x14ac:dyDescent="0.25">
      <c r="A67" s="14" t="s">
        <v>67</v>
      </c>
      <c r="B67" s="14" t="s">
        <v>68</v>
      </c>
      <c r="C67" s="15">
        <v>43152</v>
      </c>
      <c r="D67" s="15" t="s">
        <v>69</v>
      </c>
      <c r="E67" s="16" t="s">
        <v>70</v>
      </c>
      <c r="F67" s="14" t="s">
        <v>71</v>
      </c>
      <c r="G67" s="16" t="s">
        <v>72</v>
      </c>
      <c r="H67" s="14" t="s">
        <v>335</v>
      </c>
      <c r="I67" s="16" t="s">
        <v>336</v>
      </c>
      <c r="J67" s="17" t="s">
        <v>337</v>
      </c>
      <c r="K67" s="17" t="s">
        <v>338</v>
      </c>
      <c r="L67" s="18" t="s">
        <v>346</v>
      </c>
      <c r="M67" s="19" t="s">
        <v>347</v>
      </c>
      <c r="N67" s="15" t="s">
        <v>122</v>
      </c>
      <c r="O67" s="17"/>
      <c r="P67" s="17"/>
      <c r="Q67" s="17" t="s">
        <v>80</v>
      </c>
      <c r="R67" s="18" t="s">
        <v>81</v>
      </c>
      <c r="S67" s="18" t="s">
        <v>82</v>
      </c>
      <c r="T67" s="18" t="s">
        <v>83</v>
      </c>
      <c r="U67" s="15">
        <v>40725</v>
      </c>
      <c r="V67" s="15">
        <v>42481</v>
      </c>
      <c r="W67" s="17"/>
      <c r="X67" s="17"/>
      <c r="Y67" s="18"/>
      <c r="Z67" s="17"/>
      <c r="AA67" s="17"/>
      <c r="AB67" s="17"/>
      <c r="AC67" s="18"/>
      <c r="AD67" s="17"/>
      <c r="AE67" s="17"/>
      <c r="AF67" s="17"/>
      <c r="AG67" s="18"/>
      <c r="AH67" s="17"/>
      <c r="AI67" s="17"/>
      <c r="AJ67" s="19"/>
      <c r="AK67" s="18"/>
      <c r="AL67" s="17"/>
      <c r="AM67" s="17"/>
      <c r="AN67" s="18"/>
      <c r="AO67" s="15"/>
    </row>
    <row r="68" spans="1:41" ht="60" x14ac:dyDescent="0.25">
      <c r="A68" s="14" t="s">
        <v>67</v>
      </c>
      <c r="B68" s="14" t="s">
        <v>68</v>
      </c>
      <c r="C68" s="15">
        <v>43620</v>
      </c>
      <c r="D68" s="15" t="s">
        <v>69</v>
      </c>
      <c r="E68" s="16" t="s">
        <v>70</v>
      </c>
      <c r="F68" s="14" t="s">
        <v>71</v>
      </c>
      <c r="G68" s="16" t="s">
        <v>72</v>
      </c>
      <c r="H68" s="14" t="s">
        <v>335</v>
      </c>
      <c r="I68" s="16" t="s">
        <v>336</v>
      </c>
      <c r="J68" s="17" t="s">
        <v>337</v>
      </c>
      <c r="K68" s="17" t="s">
        <v>338</v>
      </c>
      <c r="L68" s="18" t="s">
        <v>346</v>
      </c>
      <c r="M68" s="19" t="s">
        <v>347</v>
      </c>
      <c r="N68" s="15" t="s">
        <v>122</v>
      </c>
      <c r="O68" s="17"/>
      <c r="P68" s="17"/>
      <c r="Q68" s="17" t="s">
        <v>80</v>
      </c>
      <c r="R68" s="18" t="s">
        <v>81</v>
      </c>
      <c r="S68" s="18" t="s">
        <v>82</v>
      </c>
      <c r="T68" s="18" t="s">
        <v>83</v>
      </c>
      <c r="U68" s="15">
        <v>42482</v>
      </c>
      <c r="V68" s="15"/>
      <c r="W68" s="17"/>
      <c r="X68" s="17"/>
      <c r="Y68" s="18"/>
      <c r="Z68" s="17"/>
      <c r="AA68" s="17"/>
      <c r="AB68" s="17"/>
      <c r="AC68" s="18"/>
      <c r="AD68" s="17"/>
      <c r="AE68" s="17"/>
      <c r="AF68" s="17"/>
      <c r="AG68" s="18"/>
      <c r="AH68" s="17"/>
      <c r="AI68" s="17"/>
      <c r="AJ68" s="19"/>
      <c r="AK68" s="18"/>
      <c r="AL68" s="17"/>
      <c r="AM68" s="17"/>
      <c r="AN68" s="18"/>
      <c r="AO68" s="15"/>
    </row>
    <row r="69" spans="1:41" ht="60" x14ac:dyDescent="0.25">
      <c r="A69" s="14" t="s">
        <v>127</v>
      </c>
      <c r="B69" s="14" t="s">
        <v>128</v>
      </c>
      <c r="C69" s="15">
        <v>44292</v>
      </c>
      <c r="D69" s="15" t="s">
        <v>69</v>
      </c>
      <c r="E69" s="16" t="s">
        <v>70</v>
      </c>
      <c r="F69" s="14" t="s">
        <v>71</v>
      </c>
      <c r="G69" s="16" t="s">
        <v>72</v>
      </c>
      <c r="H69" s="14" t="s">
        <v>335</v>
      </c>
      <c r="I69" s="16" t="s">
        <v>336</v>
      </c>
      <c r="J69" s="17" t="s">
        <v>337</v>
      </c>
      <c r="K69" s="17" t="s">
        <v>338</v>
      </c>
      <c r="L69" s="18" t="s">
        <v>339</v>
      </c>
      <c r="M69" s="19" t="s">
        <v>340</v>
      </c>
      <c r="N69" s="15" t="s">
        <v>79</v>
      </c>
      <c r="O69" s="17"/>
      <c r="P69" s="17"/>
      <c r="Q69" s="17" t="s">
        <v>129</v>
      </c>
      <c r="R69" s="18" t="s">
        <v>130</v>
      </c>
      <c r="S69" s="18" t="s">
        <v>82</v>
      </c>
      <c r="T69" s="18" t="s">
        <v>131</v>
      </c>
      <c r="U69" s="15">
        <v>43831</v>
      </c>
      <c r="V69" s="15"/>
      <c r="W69" s="17"/>
      <c r="X69" s="17"/>
      <c r="Y69" s="18"/>
      <c r="Z69" s="17"/>
      <c r="AA69" s="17"/>
      <c r="AB69" s="17"/>
      <c r="AC69" s="18"/>
      <c r="AD69" s="17"/>
      <c r="AE69" s="17"/>
      <c r="AF69" s="17"/>
      <c r="AG69" s="18"/>
      <c r="AH69" s="17"/>
      <c r="AI69" s="17"/>
      <c r="AJ69" s="19"/>
      <c r="AK69" s="18"/>
      <c r="AL69" s="17"/>
      <c r="AM69" s="17"/>
      <c r="AN69" s="18"/>
      <c r="AO69" s="15"/>
    </row>
    <row r="70" spans="1:41" ht="60" x14ac:dyDescent="0.25">
      <c r="A70" s="14" t="s">
        <v>127</v>
      </c>
      <c r="B70" s="14" t="s">
        <v>128</v>
      </c>
      <c r="C70" s="15">
        <v>44292</v>
      </c>
      <c r="D70" s="15" t="s">
        <v>69</v>
      </c>
      <c r="E70" s="16" t="s">
        <v>70</v>
      </c>
      <c r="F70" s="14" t="s">
        <v>71</v>
      </c>
      <c r="G70" s="16" t="s">
        <v>72</v>
      </c>
      <c r="H70" s="14" t="s">
        <v>335</v>
      </c>
      <c r="I70" s="16" t="s">
        <v>336</v>
      </c>
      <c r="J70" s="17" t="s">
        <v>337</v>
      </c>
      <c r="K70" s="17" t="s">
        <v>338</v>
      </c>
      <c r="L70" s="18" t="s">
        <v>346</v>
      </c>
      <c r="M70" s="19" t="s">
        <v>347</v>
      </c>
      <c r="N70" s="15" t="s">
        <v>122</v>
      </c>
      <c r="O70" s="17"/>
      <c r="P70" s="17"/>
      <c r="Q70" s="17" t="s">
        <v>129</v>
      </c>
      <c r="R70" s="18" t="s">
        <v>130</v>
      </c>
      <c r="S70" s="18" t="s">
        <v>82</v>
      </c>
      <c r="T70" s="18" t="s">
        <v>131</v>
      </c>
      <c r="U70" s="15">
        <v>43831</v>
      </c>
      <c r="V70" s="15"/>
      <c r="W70" s="17"/>
      <c r="X70" s="17"/>
      <c r="Y70" s="18"/>
      <c r="Z70" s="17"/>
      <c r="AA70" s="17"/>
      <c r="AB70" s="17"/>
      <c r="AC70" s="18"/>
      <c r="AD70" s="17"/>
      <c r="AE70" s="17"/>
      <c r="AF70" s="17"/>
      <c r="AG70" s="18"/>
      <c r="AH70" s="17"/>
      <c r="AI70" s="17"/>
      <c r="AJ70" s="19"/>
      <c r="AK70" s="18"/>
      <c r="AL70" s="17"/>
      <c r="AM70" s="17"/>
      <c r="AN70" s="18"/>
      <c r="AO70" s="15"/>
    </row>
    <row r="71" spans="1:41" ht="60" x14ac:dyDescent="0.25">
      <c r="A71" s="14" t="s">
        <v>67</v>
      </c>
      <c r="B71" s="14" t="s">
        <v>68</v>
      </c>
      <c r="C71" s="15">
        <v>43633</v>
      </c>
      <c r="D71" s="15" t="s">
        <v>69</v>
      </c>
      <c r="E71" s="16" t="s">
        <v>70</v>
      </c>
      <c r="F71" s="14" t="s">
        <v>71</v>
      </c>
      <c r="G71" s="16" t="s">
        <v>72</v>
      </c>
      <c r="H71" s="14" t="s">
        <v>335</v>
      </c>
      <c r="I71" s="16" t="s">
        <v>336</v>
      </c>
      <c r="J71" s="17" t="s">
        <v>337</v>
      </c>
      <c r="K71" s="17" t="s">
        <v>338</v>
      </c>
      <c r="L71" s="18" t="s">
        <v>339</v>
      </c>
      <c r="M71" s="19" t="s">
        <v>340</v>
      </c>
      <c r="N71" s="15" t="s">
        <v>79</v>
      </c>
      <c r="O71" s="17"/>
      <c r="P71" s="17"/>
      <c r="Q71" s="17" t="s">
        <v>132</v>
      </c>
      <c r="R71" s="18" t="s">
        <v>133</v>
      </c>
      <c r="S71" s="18" t="s">
        <v>82</v>
      </c>
      <c r="T71" s="18" t="s">
        <v>83</v>
      </c>
      <c r="U71" s="15">
        <v>40725</v>
      </c>
      <c r="V71" s="15"/>
      <c r="W71" s="17"/>
      <c r="X71" s="17"/>
      <c r="Y71" s="18"/>
      <c r="Z71" s="17"/>
      <c r="AA71" s="17"/>
      <c r="AB71" s="17"/>
      <c r="AC71" s="18"/>
      <c r="AD71" s="17"/>
      <c r="AE71" s="17"/>
      <c r="AF71" s="17"/>
      <c r="AG71" s="18"/>
      <c r="AH71" s="17"/>
      <c r="AI71" s="17"/>
      <c r="AJ71" s="19"/>
      <c r="AK71" s="18"/>
      <c r="AL71" s="17"/>
      <c r="AM71" s="17"/>
      <c r="AN71" s="18"/>
      <c r="AO71" s="15"/>
    </row>
    <row r="72" spans="1:41" ht="60" x14ac:dyDescent="0.25">
      <c r="A72" s="14" t="s">
        <v>148</v>
      </c>
      <c r="B72" s="14" t="s">
        <v>68</v>
      </c>
      <c r="C72" s="15">
        <v>44833</v>
      </c>
      <c r="D72" s="15" t="s">
        <v>69</v>
      </c>
      <c r="E72" s="16" t="s">
        <v>70</v>
      </c>
      <c r="F72" s="14" t="s">
        <v>71</v>
      </c>
      <c r="G72" s="16" t="s">
        <v>72</v>
      </c>
      <c r="H72" s="14" t="s">
        <v>335</v>
      </c>
      <c r="I72" s="16" t="s">
        <v>336</v>
      </c>
      <c r="J72" s="17" t="s">
        <v>337</v>
      </c>
      <c r="K72" s="17" t="s">
        <v>338</v>
      </c>
      <c r="L72" s="18" t="s">
        <v>346</v>
      </c>
      <c r="M72" s="19" t="s">
        <v>347</v>
      </c>
      <c r="N72" s="15" t="s">
        <v>122</v>
      </c>
      <c r="O72" s="17"/>
      <c r="P72" s="17"/>
      <c r="Q72" s="17" t="s">
        <v>132</v>
      </c>
      <c r="R72" s="18" t="s">
        <v>133</v>
      </c>
      <c r="S72" s="18" t="s">
        <v>82</v>
      </c>
      <c r="T72" s="18" t="s">
        <v>83</v>
      </c>
      <c r="U72" s="15">
        <v>40725</v>
      </c>
      <c r="V72" s="15">
        <v>44677</v>
      </c>
      <c r="W72" s="17"/>
      <c r="X72" s="17"/>
      <c r="Y72" s="18"/>
      <c r="Z72" s="17"/>
      <c r="AA72" s="17"/>
      <c r="AB72" s="17"/>
      <c r="AC72" s="18"/>
      <c r="AD72" s="17"/>
      <c r="AE72" s="17"/>
      <c r="AF72" s="17"/>
      <c r="AG72" s="18"/>
      <c r="AH72" s="17"/>
      <c r="AI72" s="17"/>
      <c r="AJ72" s="19"/>
      <c r="AK72" s="18"/>
      <c r="AL72" s="17"/>
      <c r="AM72" s="17"/>
      <c r="AN72" s="18"/>
      <c r="AO72" s="15"/>
    </row>
    <row r="73" spans="1:41" ht="60" x14ac:dyDescent="0.25">
      <c r="A73" s="14" t="s">
        <v>148</v>
      </c>
      <c r="B73" s="14" t="s">
        <v>128</v>
      </c>
      <c r="C73" s="15">
        <v>44833</v>
      </c>
      <c r="D73" s="15" t="s">
        <v>69</v>
      </c>
      <c r="E73" s="16" t="s">
        <v>70</v>
      </c>
      <c r="F73" s="14" t="s">
        <v>71</v>
      </c>
      <c r="G73" s="16" t="s">
        <v>72</v>
      </c>
      <c r="H73" s="14" t="s">
        <v>335</v>
      </c>
      <c r="I73" s="16" t="s">
        <v>336</v>
      </c>
      <c r="J73" s="17" t="s">
        <v>337</v>
      </c>
      <c r="K73" s="17" t="s">
        <v>338</v>
      </c>
      <c r="L73" s="18" t="s">
        <v>346</v>
      </c>
      <c r="M73" s="19" t="s">
        <v>347</v>
      </c>
      <c r="N73" s="15" t="s">
        <v>122</v>
      </c>
      <c r="O73" s="17"/>
      <c r="P73" s="17"/>
      <c r="Q73" s="17" t="s">
        <v>132</v>
      </c>
      <c r="R73" s="18" t="s">
        <v>133</v>
      </c>
      <c r="S73" s="18" t="s">
        <v>82</v>
      </c>
      <c r="T73" s="18" t="s">
        <v>83</v>
      </c>
      <c r="U73" s="15">
        <v>44678</v>
      </c>
      <c r="V73" s="15"/>
      <c r="W73" s="17"/>
      <c r="X73" s="17"/>
      <c r="Y73" s="18"/>
      <c r="Z73" s="17"/>
      <c r="AA73" s="17"/>
      <c r="AB73" s="17"/>
      <c r="AC73" s="18"/>
      <c r="AD73" s="17"/>
      <c r="AE73" s="17"/>
      <c r="AF73" s="17"/>
      <c r="AG73" s="18"/>
      <c r="AH73" s="17"/>
      <c r="AI73" s="17"/>
      <c r="AJ73" s="19"/>
      <c r="AK73" s="18"/>
      <c r="AL73" s="17"/>
      <c r="AM73" s="17"/>
      <c r="AN73" s="18"/>
      <c r="AO73" s="15"/>
    </row>
    <row r="74" spans="1:41" ht="60" x14ac:dyDescent="0.25">
      <c r="A74" s="14" t="s">
        <v>67</v>
      </c>
      <c r="B74" s="14" t="s">
        <v>68</v>
      </c>
      <c r="C74" s="15">
        <v>43152</v>
      </c>
      <c r="D74" s="15" t="s">
        <v>69</v>
      </c>
      <c r="E74" s="16" t="s">
        <v>70</v>
      </c>
      <c r="F74" s="14" t="s">
        <v>71</v>
      </c>
      <c r="G74" s="16" t="s">
        <v>72</v>
      </c>
      <c r="H74" s="14" t="s">
        <v>335</v>
      </c>
      <c r="I74" s="16" t="s">
        <v>336</v>
      </c>
      <c r="J74" s="17" t="s">
        <v>337</v>
      </c>
      <c r="K74" s="17" t="s">
        <v>338</v>
      </c>
      <c r="L74" s="18" t="s">
        <v>339</v>
      </c>
      <c r="M74" s="19" t="s">
        <v>340</v>
      </c>
      <c r="N74" s="15" t="s">
        <v>79</v>
      </c>
      <c r="O74" s="17"/>
      <c r="P74" s="17"/>
      <c r="Q74" s="17" t="s">
        <v>155</v>
      </c>
      <c r="R74" s="18" t="s">
        <v>156</v>
      </c>
      <c r="S74" s="18" t="s">
        <v>82</v>
      </c>
      <c r="T74" s="18" t="s">
        <v>83</v>
      </c>
      <c r="U74" s="15">
        <v>40725</v>
      </c>
      <c r="V74" s="15">
        <v>42481</v>
      </c>
      <c r="W74" s="17"/>
      <c r="X74" s="17"/>
      <c r="Y74" s="18"/>
      <c r="Z74" s="17"/>
      <c r="AA74" s="17"/>
      <c r="AB74" s="17"/>
      <c r="AC74" s="18"/>
      <c r="AD74" s="17"/>
      <c r="AE74" s="17"/>
      <c r="AF74" s="17"/>
      <c r="AG74" s="18"/>
      <c r="AH74" s="17"/>
      <c r="AI74" s="17"/>
      <c r="AJ74" s="19"/>
      <c r="AK74" s="18"/>
      <c r="AL74" s="17"/>
      <c r="AM74" s="17"/>
      <c r="AN74" s="18"/>
      <c r="AO74" s="15"/>
    </row>
    <row r="75" spans="1:41" ht="60" x14ac:dyDescent="0.25">
      <c r="A75" s="14" t="s">
        <v>67</v>
      </c>
      <c r="B75" s="14" t="s">
        <v>68</v>
      </c>
      <c r="C75" s="15">
        <v>43633</v>
      </c>
      <c r="D75" s="15" t="s">
        <v>69</v>
      </c>
      <c r="E75" s="16" t="s">
        <v>70</v>
      </c>
      <c r="F75" s="14" t="s">
        <v>71</v>
      </c>
      <c r="G75" s="16" t="s">
        <v>72</v>
      </c>
      <c r="H75" s="14" t="s">
        <v>335</v>
      </c>
      <c r="I75" s="16" t="s">
        <v>336</v>
      </c>
      <c r="J75" s="17" t="s">
        <v>337</v>
      </c>
      <c r="K75" s="17" t="s">
        <v>338</v>
      </c>
      <c r="L75" s="18" t="s">
        <v>339</v>
      </c>
      <c r="M75" s="19" t="s">
        <v>340</v>
      </c>
      <c r="N75" s="15" t="s">
        <v>79</v>
      </c>
      <c r="O75" s="17"/>
      <c r="P75" s="17"/>
      <c r="Q75" s="17" t="s">
        <v>155</v>
      </c>
      <c r="R75" s="18" t="s">
        <v>156</v>
      </c>
      <c r="S75" s="18" t="s">
        <v>82</v>
      </c>
      <c r="T75" s="18" t="s">
        <v>83</v>
      </c>
      <c r="U75" s="15">
        <v>42482</v>
      </c>
      <c r="V75" s="15"/>
      <c r="W75" s="17"/>
      <c r="X75" s="17"/>
      <c r="Y75" s="18"/>
      <c r="Z75" s="17"/>
      <c r="AA75" s="17"/>
      <c r="AB75" s="17"/>
      <c r="AC75" s="18"/>
      <c r="AD75" s="17"/>
      <c r="AE75" s="17"/>
      <c r="AF75" s="17"/>
      <c r="AG75" s="18"/>
      <c r="AH75" s="17"/>
      <c r="AI75" s="17"/>
      <c r="AJ75" s="19"/>
      <c r="AK75" s="18"/>
      <c r="AL75" s="17"/>
      <c r="AM75" s="17"/>
      <c r="AN75" s="18"/>
      <c r="AO75" s="15"/>
    </row>
    <row r="76" spans="1:41" ht="60" x14ac:dyDescent="0.25">
      <c r="A76" s="14" t="s">
        <v>67</v>
      </c>
      <c r="B76" s="14" t="s">
        <v>68</v>
      </c>
      <c r="C76" s="15">
        <v>43152</v>
      </c>
      <c r="D76" s="15" t="s">
        <v>69</v>
      </c>
      <c r="E76" s="16" t="s">
        <v>70</v>
      </c>
      <c r="F76" s="14" t="s">
        <v>71</v>
      </c>
      <c r="G76" s="16" t="s">
        <v>72</v>
      </c>
      <c r="H76" s="14" t="s">
        <v>335</v>
      </c>
      <c r="I76" s="16" t="s">
        <v>336</v>
      </c>
      <c r="J76" s="17" t="s">
        <v>337</v>
      </c>
      <c r="K76" s="17" t="s">
        <v>338</v>
      </c>
      <c r="L76" s="18" t="s">
        <v>346</v>
      </c>
      <c r="M76" s="19" t="s">
        <v>347</v>
      </c>
      <c r="N76" s="15" t="s">
        <v>122</v>
      </c>
      <c r="O76" s="17"/>
      <c r="P76" s="17"/>
      <c r="Q76" s="17" t="s">
        <v>155</v>
      </c>
      <c r="R76" s="18" t="s">
        <v>156</v>
      </c>
      <c r="S76" s="18" t="s">
        <v>82</v>
      </c>
      <c r="T76" s="18" t="s">
        <v>83</v>
      </c>
      <c r="U76" s="15">
        <v>40725</v>
      </c>
      <c r="V76" s="15">
        <v>42481</v>
      </c>
      <c r="W76" s="17"/>
      <c r="X76" s="17"/>
      <c r="Y76" s="18"/>
      <c r="Z76" s="17"/>
      <c r="AA76" s="17"/>
      <c r="AB76" s="17"/>
      <c r="AC76" s="18"/>
      <c r="AD76" s="17"/>
      <c r="AE76" s="17"/>
      <c r="AF76" s="17"/>
      <c r="AG76" s="18"/>
      <c r="AH76" s="17"/>
      <c r="AI76" s="17"/>
      <c r="AJ76" s="19"/>
      <c r="AK76" s="18"/>
      <c r="AL76" s="17"/>
      <c r="AM76" s="17"/>
      <c r="AN76" s="18"/>
      <c r="AO76" s="15"/>
    </row>
    <row r="77" spans="1:41" ht="60" x14ac:dyDescent="0.25">
      <c r="A77" s="14" t="s">
        <v>67</v>
      </c>
      <c r="B77" s="14" t="s">
        <v>68</v>
      </c>
      <c r="C77" s="15">
        <v>43620</v>
      </c>
      <c r="D77" s="15" t="s">
        <v>69</v>
      </c>
      <c r="E77" s="16" t="s">
        <v>70</v>
      </c>
      <c r="F77" s="14" t="s">
        <v>71</v>
      </c>
      <c r="G77" s="16" t="s">
        <v>72</v>
      </c>
      <c r="H77" s="14" t="s">
        <v>335</v>
      </c>
      <c r="I77" s="16" t="s">
        <v>336</v>
      </c>
      <c r="J77" s="17" t="s">
        <v>337</v>
      </c>
      <c r="K77" s="17" t="s">
        <v>338</v>
      </c>
      <c r="L77" s="18" t="s">
        <v>346</v>
      </c>
      <c r="M77" s="19" t="s">
        <v>347</v>
      </c>
      <c r="N77" s="15" t="s">
        <v>122</v>
      </c>
      <c r="O77" s="17"/>
      <c r="P77" s="17"/>
      <c r="Q77" s="17" t="s">
        <v>155</v>
      </c>
      <c r="R77" s="18" t="s">
        <v>156</v>
      </c>
      <c r="S77" s="18" t="s">
        <v>82</v>
      </c>
      <c r="T77" s="18" t="s">
        <v>83</v>
      </c>
      <c r="U77" s="15">
        <v>42482</v>
      </c>
      <c r="V77" s="15"/>
      <c r="W77" s="17"/>
      <c r="X77" s="17"/>
      <c r="Y77" s="18"/>
      <c r="Z77" s="17"/>
      <c r="AA77" s="17"/>
      <c r="AB77" s="17"/>
      <c r="AC77" s="18"/>
      <c r="AD77" s="17"/>
      <c r="AE77" s="17"/>
      <c r="AF77" s="17"/>
      <c r="AG77" s="18"/>
      <c r="AH77" s="17"/>
      <c r="AI77" s="17"/>
      <c r="AJ77" s="19"/>
      <c r="AK77" s="18"/>
      <c r="AL77" s="17"/>
      <c r="AM77" s="17"/>
      <c r="AN77" s="18"/>
      <c r="AO77" s="15"/>
    </row>
    <row r="78" spans="1:41" ht="60" x14ac:dyDescent="0.25">
      <c r="A78" s="14" t="s">
        <v>67</v>
      </c>
      <c r="B78" s="14" t="s">
        <v>68</v>
      </c>
      <c r="C78" s="15">
        <v>43621</v>
      </c>
      <c r="D78" s="15" t="s">
        <v>69</v>
      </c>
      <c r="E78" s="16" t="s">
        <v>70</v>
      </c>
      <c r="F78" s="14" t="s">
        <v>71</v>
      </c>
      <c r="G78" s="16" t="s">
        <v>72</v>
      </c>
      <c r="H78" s="14" t="s">
        <v>335</v>
      </c>
      <c r="I78" s="16" t="s">
        <v>336</v>
      </c>
      <c r="J78" s="17" t="s">
        <v>337</v>
      </c>
      <c r="K78" s="17" t="s">
        <v>338</v>
      </c>
      <c r="L78" s="18" t="s">
        <v>339</v>
      </c>
      <c r="M78" s="19" t="s">
        <v>340</v>
      </c>
      <c r="N78" s="15" t="s">
        <v>79</v>
      </c>
      <c r="O78" s="17"/>
      <c r="P78" s="17"/>
      <c r="Q78" s="17" t="s">
        <v>163</v>
      </c>
      <c r="R78" s="18" t="s">
        <v>164</v>
      </c>
      <c r="S78" s="18" t="s">
        <v>82</v>
      </c>
      <c r="T78" s="18" t="s">
        <v>131</v>
      </c>
      <c r="U78" s="15">
        <v>40725</v>
      </c>
      <c r="V78" s="15"/>
      <c r="W78" s="17"/>
      <c r="X78" s="17"/>
      <c r="Y78" s="18"/>
      <c r="Z78" s="17"/>
      <c r="AA78" s="17"/>
      <c r="AB78" s="17"/>
      <c r="AC78" s="18"/>
      <c r="AD78" s="17"/>
      <c r="AE78" s="17"/>
      <c r="AF78" s="17"/>
      <c r="AG78" s="18"/>
      <c r="AH78" s="17"/>
      <c r="AI78" s="17"/>
      <c r="AJ78" s="19"/>
      <c r="AK78" s="18"/>
      <c r="AL78" s="17"/>
      <c r="AM78" s="17"/>
      <c r="AN78" s="18"/>
      <c r="AO78" s="15"/>
    </row>
    <row r="79" spans="1:41" ht="60" x14ac:dyDescent="0.25">
      <c r="A79" s="14" t="s">
        <v>67</v>
      </c>
      <c r="B79" s="14" t="s">
        <v>68</v>
      </c>
      <c r="C79" s="15">
        <v>43621</v>
      </c>
      <c r="D79" s="15" t="s">
        <v>69</v>
      </c>
      <c r="E79" s="16" t="s">
        <v>70</v>
      </c>
      <c r="F79" s="14" t="s">
        <v>71</v>
      </c>
      <c r="G79" s="16" t="s">
        <v>72</v>
      </c>
      <c r="H79" s="14" t="s">
        <v>335</v>
      </c>
      <c r="I79" s="16" t="s">
        <v>336</v>
      </c>
      <c r="J79" s="17" t="s">
        <v>337</v>
      </c>
      <c r="K79" s="17" t="s">
        <v>338</v>
      </c>
      <c r="L79" s="18" t="s">
        <v>346</v>
      </c>
      <c r="M79" s="19" t="s">
        <v>347</v>
      </c>
      <c r="N79" s="15" t="s">
        <v>122</v>
      </c>
      <c r="O79" s="17"/>
      <c r="P79" s="17"/>
      <c r="Q79" s="17" t="s">
        <v>163</v>
      </c>
      <c r="R79" s="18" t="s">
        <v>164</v>
      </c>
      <c r="S79" s="18" t="s">
        <v>82</v>
      </c>
      <c r="T79" s="18" t="s">
        <v>131</v>
      </c>
      <c r="U79" s="15">
        <v>40725</v>
      </c>
      <c r="V79" s="15"/>
      <c r="W79" s="17"/>
      <c r="X79" s="17"/>
      <c r="Y79" s="18"/>
      <c r="Z79" s="17"/>
      <c r="AA79" s="17"/>
      <c r="AB79" s="17"/>
      <c r="AC79" s="18"/>
      <c r="AD79" s="17"/>
      <c r="AE79" s="17"/>
      <c r="AF79" s="17"/>
      <c r="AG79" s="18"/>
      <c r="AH79" s="17"/>
      <c r="AI79" s="17"/>
      <c r="AJ79" s="19"/>
      <c r="AK79" s="18"/>
      <c r="AL79" s="17"/>
      <c r="AM79" s="17"/>
      <c r="AN79" s="18"/>
      <c r="AO79" s="15"/>
    </row>
    <row r="80" spans="1:41" ht="60" x14ac:dyDescent="0.25">
      <c r="A80" s="14" t="s">
        <v>67</v>
      </c>
      <c r="B80" s="14" t="s">
        <v>68</v>
      </c>
      <c r="C80" s="15">
        <v>43634</v>
      </c>
      <c r="D80" s="15" t="s">
        <v>69</v>
      </c>
      <c r="E80" s="16" t="s">
        <v>70</v>
      </c>
      <c r="F80" s="14" t="s">
        <v>71</v>
      </c>
      <c r="G80" s="16" t="s">
        <v>72</v>
      </c>
      <c r="H80" s="14" t="s">
        <v>335</v>
      </c>
      <c r="I80" s="16" t="s">
        <v>336</v>
      </c>
      <c r="J80" s="17" t="s">
        <v>337</v>
      </c>
      <c r="K80" s="17" t="s">
        <v>338</v>
      </c>
      <c r="L80" s="18" t="s">
        <v>339</v>
      </c>
      <c r="M80" s="19" t="s">
        <v>340</v>
      </c>
      <c r="N80" s="15" t="s">
        <v>79</v>
      </c>
      <c r="O80" s="17"/>
      <c r="P80" s="17"/>
      <c r="Q80" s="17" t="s">
        <v>165</v>
      </c>
      <c r="R80" s="18" t="s">
        <v>166</v>
      </c>
      <c r="S80" s="18" t="s">
        <v>167</v>
      </c>
      <c r="T80" s="18" t="s">
        <v>83</v>
      </c>
      <c r="U80" s="15">
        <v>40725</v>
      </c>
      <c r="V80" s="15">
        <v>42593</v>
      </c>
      <c r="W80" s="17"/>
      <c r="X80" s="17"/>
      <c r="Y80" s="18"/>
      <c r="Z80" s="17"/>
      <c r="AA80" s="17"/>
      <c r="AB80" s="17"/>
      <c r="AC80" s="18"/>
      <c r="AD80" s="17"/>
      <c r="AE80" s="17"/>
      <c r="AF80" s="17"/>
      <c r="AG80" s="18"/>
      <c r="AH80" s="17"/>
      <c r="AI80" s="17"/>
      <c r="AJ80" s="19"/>
      <c r="AK80" s="18"/>
      <c r="AL80" s="17"/>
      <c r="AM80" s="17"/>
      <c r="AN80" s="18"/>
      <c r="AO80" s="15"/>
    </row>
    <row r="81" spans="1:41" ht="60" x14ac:dyDescent="0.25">
      <c r="A81" s="14" t="s">
        <v>67</v>
      </c>
      <c r="B81" s="14" t="s">
        <v>128</v>
      </c>
      <c r="C81" s="15">
        <v>43620</v>
      </c>
      <c r="D81" s="15" t="s">
        <v>69</v>
      </c>
      <c r="E81" s="16" t="s">
        <v>70</v>
      </c>
      <c r="F81" s="14" t="s">
        <v>71</v>
      </c>
      <c r="G81" s="16" t="s">
        <v>72</v>
      </c>
      <c r="H81" s="14" t="s">
        <v>335</v>
      </c>
      <c r="I81" s="16" t="s">
        <v>336</v>
      </c>
      <c r="J81" s="17" t="s">
        <v>337</v>
      </c>
      <c r="K81" s="17" t="s">
        <v>338</v>
      </c>
      <c r="L81" s="18" t="s">
        <v>339</v>
      </c>
      <c r="M81" s="19" t="s">
        <v>340</v>
      </c>
      <c r="N81" s="15" t="s">
        <v>79</v>
      </c>
      <c r="O81" s="17"/>
      <c r="P81" s="17"/>
      <c r="Q81" s="17" t="s">
        <v>165</v>
      </c>
      <c r="R81" s="18" t="s">
        <v>166</v>
      </c>
      <c r="S81" s="18" t="s">
        <v>167</v>
      </c>
      <c r="T81" s="18" t="s">
        <v>83</v>
      </c>
      <c r="U81" s="15">
        <v>42594</v>
      </c>
      <c r="V81" s="15"/>
      <c r="W81" s="17"/>
      <c r="X81" s="17"/>
      <c r="Y81" s="18"/>
      <c r="Z81" s="17"/>
      <c r="AA81" s="17"/>
      <c r="AB81" s="17"/>
      <c r="AC81" s="18"/>
      <c r="AD81" s="17"/>
      <c r="AE81" s="17"/>
      <c r="AF81" s="17"/>
      <c r="AG81" s="18"/>
      <c r="AH81" s="17"/>
      <c r="AI81" s="17"/>
      <c r="AJ81" s="19"/>
      <c r="AK81" s="18"/>
      <c r="AL81" s="17"/>
      <c r="AM81" s="17"/>
      <c r="AN81" s="18"/>
      <c r="AO81" s="15"/>
    </row>
    <row r="82" spans="1:41" ht="60" x14ac:dyDescent="0.25">
      <c r="A82" s="14" t="s">
        <v>67</v>
      </c>
      <c r="B82" s="14" t="s">
        <v>68</v>
      </c>
      <c r="C82" s="15">
        <v>43621</v>
      </c>
      <c r="D82" s="15" t="s">
        <v>69</v>
      </c>
      <c r="E82" s="16" t="s">
        <v>70</v>
      </c>
      <c r="F82" s="14" t="s">
        <v>71</v>
      </c>
      <c r="G82" s="16" t="s">
        <v>72</v>
      </c>
      <c r="H82" s="14" t="s">
        <v>335</v>
      </c>
      <c r="I82" s="16" t="s">
        <v>336</v>
      </c>
      <c r="J82" s="17" t="s">
        <v>337</v>
      </c>
      <c r="K82" s="17" t="s">
        <v>338</v>
      </c>
      <c r="L82" s="18" t="s">
        <v>346</v>
      </c>
      <c r="M82" s="19" t="s">
        <v>347</v>
      </c>
      <c r="N82" s="15" t="s">
        <v>122</v>
      </c>
      <c r="O82" s="17"/>
      <c r="P82" s="17"/>
      <c r="Q82" s="17" t="s">
        <v>165</v>
      </c>
      <c r="R82" s="18" t="s">
        <v>166</v>
      </c>
      <c r="S82" s="18" t="s">
        <v>167</v>
      </c>
      <c r="T82" s="18" t="s">
        <v>83</v>
      </c>
      <c r="U82" s="15">
        <v>40725</v>
      </c>
      <c r="V82" s="15">
        <v>42593</v>
      </c>
      <c r="W82" s="17"/>
      <c r="X82" s="17"/>
      <c r="Y82" s="18"/>
      <c r="Z82" s="17"/>
      <c r="AA82" s="17"/>
      <c r="AB82" s="17"/>
      <c r="AC82" s="18"/>
      <c r="AD82" s="17"/>
      <c r="AE82" s="17"/>
      <c r="AF82" s="17"/>
      <c r="AG82" s="18"/>
      <c r="AH82" s="17"/>
      <c r="AI82" s="17"/>
      <c r="AJ82" s="19"/>
      <c r="AK82" s="18"/>
      <c r="AL82" s="17"/>
      <c r="AM82" s="17"/>
      <c r="AN82" s="18"/>
      <c r="AO82" s="15"/>
    </row>
    <row r="83" spans="1:41" ht="60" x14ac:dyDescent="0.25">
      <c r="A83" s="14" t="s">
        <v>67</v>
      </c>
      <c r="B83" s="14" t="s">
        <v>68</v>
      </c>
      <c r="C83" s="15">
        <v>43621</v>
      </c>
      <c r="D83" s="15" t="s">
        <v>69</v>
      </c>
      <c r="E83" s="16" t="s">
        <v>70</v>
      </c>
      <c r="F83" s="14" t="s">
        <v>71</v>
      </c>
      <c r="G83" s="16" t="s">
        <v>72</v>
      </c>
      <c r="H83" s="14" t="s">
        <v>335</v>
      </c>
      <c r="I83" s="16" t="s">
        <v>336</v>
      </c>
      <c r="J83" s="17" t="s">
        <v>337</v>
      </c>
      <c r="K83" s="17" t="s">
        <v>338</v>
      </c>
      <c r="L83" s="18" t="s">
        <v>346</v>
      </c>
      <c r="M83" s="19" t="s">
        <v>347</v>
      </c>
      <c r="N83" s="15" t="s">
        <v>122</v>
      </c>
      <c r="O83" s="17"/>
      <c r="P83" s="17"/>
      <c r="Q83" s="17" t="s">
        <v>165</v>
      </c>
      <c r="R83" s="18" t="s">
        <v>166</v>
      </c>
      <c r="S83" s="18" t="s">
        <v>167</v>
      </c>
      <c r="T83" s="18" t="s">
        <v>83</v>
      </c>
      <c r="U83" s="15">
        <v>42594</v>
      </c>
      <c r="V83" s="15"/>
      <c r="W83" s="17"/>
      <c r="X83" s="17"/>
      <c r="Y83" s="18"/>
      <c r="Z83" s="17"/>
      <c r="AA83" s="17"/>
      <c r="AB83" s="17"/>
      <c r="AC83" s="18"/>
      <c r="AD83" s="17"/>
      <c r="AE83" s="17"/>
      <c r="AF83" s="17"/>
      <c r="AG83" s="18"/>
      <c r="AH83" s="17"/>
      <c r="AI83" s="17"/>
      <c r="AJ83" s="19"/>
      <c r="AK83" s="18"/>
      <c r="AL83" s="17"/>
      <c r="AM83" s="17"/>
      <c r="AN83" s="18"/>
      <c r="AO83" s="15"/>
    </row>
    <row r="84" spans="1:41" ht="60" x14ac:dyDescent="0.25">
      <c r="A84" s="14" t="s">
        <v>67</v>
      </c>
      <c r="B84" s="14" t="s">
        <v>68</v>
      </c>
      <c r="C84" s="15">
        <v>43620</v>
      </c>
      <c r="D84" s="15" t="s">
        <v>69</v>
      </c>
      <c r="E84" s="16" t="s">
        <v>70</v>
      </c>
      <c r="F84" s="14" t="s">
        <v>71</v>
      </c>
      <c r="G84" s="16" t="s">
        <v>72</v>
      </c>
      <c r="H84" s="14" t="s">
        <v>335</v>
      </c>
      <c r="I84" s="16" t="s">
        <v>336</v>
      </c>
      <c r="J84" s="17" t="s">
        <v>337</v>
      </c>
      <c r="K84" s="17" t="s">
        <v>338</v>
      </c>
      <c r="L84" s="18" t="s">
        <v>339</v>
      </c>
      <c r="M84" s="19" t="s">
        <v>340</v>
      </c>
      <c r="N84" s="15" t="s">
        <v>79</v>
      </c>
      <c r="O84" s="17"/>
      <c r="P84" s="17"/>
      <c r="Q84" s="17" t="s">
        <v>191</v>
      </c>
      <c r="R84" s="18" t="s">
        <v>192</v>
      </c>
      <c r="S84" s="18" t="s">
        <v>167</v>
      </c>
      <c r="T84" s="18" t="s">
        <v>83</v>
      </c>
      <c r="U84" s="15">
        <v>40725</v>
      </c>
      <c r="V84" s="15">
        <v>42865</v>
      </c>
      <c r="W84" s="17"/>
      <c r="X84" s="17"/>
      <c r="Y84" s="18"/>
      <c r="Z84" s="17"/>
      <c r="AA84" s="17"/>
      <c r="AB84" s="17"/>
      <c r="AC84" s="18"/>
      <c r="AD84" s="17"/>
      <c r="AE84" s="17"/>
      <c r="AF84" s="17"/>
      <c r="AG84" s="18"/>
      <c r="AH84" s="17"/>
      <c r="AI84" s="17"/>
      <c r="AJ84" s="19"/>
      <c r="AK84" s="18"/>
      <c r="AL84" s="17"/>
      <c r="AM84" s="17"/>
      <c r="AN84" s="18"/>
      <c r="AO84" s="15"/>
    </row>
    <row r="85" spans="1:41" ht="60" x14ac:dyDescent="0.25">
      <c r="A85" s="14" t="s">
        <v>67</v>
      </c>
      <c r="B85" s="14" t="s">
        <v>68</v>
      </c>
      <c r="C85" s="15">
        <v>43620</v>
      </c>
      <c r="D85" s="15" t="s">
        <v>69</v>
      </c>
      <c r="E85" s="16" t="s">
        <v>70</v>
      </c>
      <c r="F85" s="14" t="s">
        <v>71</v>
      </c>
      <c r="G85" s="16" t="s">
        <v>72</v>
      </c>
      <c r="H85" s="14" t="s">
        <v>335</v>
      </c>
      <c r="I85" s="16" t="s">
        <v>336</v>
      </c>
      <c r="J85" s="17" t="s">
        <v>337</v>
      </c>
      <c r="K85" s="17" t="s">
        <v>338</v>
      </c>
      <c r="L85" s="18" t="s">
        <v>339</v>
      </c>
      <c r="M85" s="19" t="s">
        <v>340</v>
      </c>
      <c r="N85" s="15" t="s">
        <v>79</v>
      </c>
      <c r="O85" s="17"/>
      <c r="P85" s="17"/>
      <c r="Q85" s="17" t="s">
        <v>191</v>
      </c>
      <c r="R85" s="18" t="s">
        <v>192</v>
      </c>
      <c r="S85" s="18" t="s">
        <v>167</v>
      </c>
      <c r="T85" s="18" t="s">
        <v>83</v>
      </c>
      <c r="U85" s="15">
        <v>42866</v>
      </c>
      <c r="V85" s="15"/>
      <c r="W85" s="17"/>
      <c r="X85" s="17"/>
      <c r="Y85" s="18"/>
      <c r="Z85" s="17"/>
      <c r="AA85" s="17"/>
      <c r="AB85" s="17"/>
      <c r="AC85" s="18"/>
      <c r="AD85" s="17"/>
      <c r="AE85" s="17"/>
      <c r="AF85" s="17"/>
      <c r="AG85" s="18"/>
      <c r="AH85" s="17"/>
      <c r="AI85" s="17"/>
      <c r="AJ85" s="19"/>
      <c r="AK85" s="18"/>
      <c r="AL85" s="17"/>
      <c r="AM85" s="17"/>
      <c r="AN85" s="18"/>
      <c r="AO85" s="15"/>
    </row>
    <row r="86" spans="1:41" ht="60" x14ac:dyDescent="0.25">
      <c r="A86" s="14" t="s">
        <v>67</v>
      </c>
      <c r="B86" s="14" t="s">
        <v>68</v>
      </c>
      <c r="C86" s="15">
        <v>43621</v>
      </c>
      <c r="D86" s="15" t="s">
        <v>69</v>
      </c>
      <c r="E86" s="16" t="s">
        <v>70</v>
      </c>
      <c r="F86" s="14" t="s">
        <v>71</v>
      </c>
      <c r="G86" s="16" t="s">
        <v>72</v>
      </c>
      <c r="H86" s="14" t="s">
        <v>335</v>
      </c>
      <c r="I86" s="16" t="s">
        <v>336</v>
      </c>
      <c r="J86" s="17" t="s">
        <v>337</v>
      </c>
      <c r="K86" s="17" t="s">
        <v>338</v>
      </c>
      <c r="L86" s="18" t="s">
        <v>346</v>
      </c>
      <c r="M86" s="19" t="s">
        <v>347</v>
      </c>
      <c r="N86" s="15" t="s">
        <v>122</v>
      </c>
      <c r="O86" s="17"/>
      <c r="P86" s="17"/>
      <c r="Q86" s="17" t="s">
        <v>191</v>
      </c>
      <c r="R86" s="18" t="s">
        <v>192</v>
      </c>
      <c r="S86" s="18" t="s">
        <v>167</v>
      </c>
      <c r="T86" s="18" t="s">
        <v>83</v>
      </c>
      <c r="U86" s="15">
        <v>40725</v>
      </c>
      <c r="V86" s="15">
        <v>42865</v>
      </c>
      <c r="W86" s="17"/>
      <c r="X86" s="17"/>
      <c r="Y86" s="18"/>
      <c r="Z86" s="17"/>
      <c r="AA86" s="17"/>
      <c r="AB86" s="17"/>
      <c r="AC86" s="18"/>
      <c r="AD86" s="17"/>
      <c r="AE86" s="17"/>
      <c r="AF86" s="17"/>
      <c r="AG86" s="18"/>
      <c r="AH86" s="17"/>
      <c r="AI86" s="17"/>
      <c r="AJ86" s="19"/>
      <c r="AK86" s="18"/>
      <c r="AL86" s="17"/>
      <c r="AM86" s="17"/>
      <c r="AN86" s="18"/>
      <c r="AO86" s="15"/>
    </row>
    <row r="87" spans="1:41" ht="60" x14ac:dyDescent="0.25">
      <c r="A87" s="14" t="s">
        <v>67</v>
      </c>
      <c r="B87" s="14" t="s">
        <v>68</v>
      </c>
      <c r="C87" s="15">
        <v>43621</v>
      </c>
      <c r="D87" s="15" t="s">
        <v>69</v>
      </c>
      <c r="E87" s="16" t="s">
        <v>70</v>
      </c>
      <c r="F87" s="14" t="s">
        <v>71</v>
      </c>
      <c r="G87" s="16" t="s">
        <v>72</v>
      </c>
      <c r="H87" s="14" t="s">
        <v>335</v>
      </c>
      <c r="I87" s="16" t="s">
        <v>336</v>
      </c>
      <c r="J87" s="17" t="s">
        <v>337</v>
      </c>
      <c r="K87" s="17" t="s">
        <v>338</v>
      </c>
      <c r="L87" s="18" t="s">
        <v>346</v>
      </c>
      <c r="M87" s="19" t="s">
        <v>347</v>
      </c>
      <c r="N87" s="15" t="s">
        <v>122</v>
      </c>
      <c r="O87" s="17"/>
      <c r="P87" s="17"/>
      <c r="Q87" s="17" t="s">
        <v>191</v>
      </c>
      <c r="R87" s="18" t="s">
        <v>192</v>
      </c>
      <c r="S87" s="18" t="s">
        <v>167</v>
      </c>
      <c r="T87" s="18" t="s">
        <v>83</v>
      </c>
      <c r="U87" s="15">
        <v>42866</v>
      </c>
      <c r="V87" s="15"/>
      <c r="W87" s="17"/>
      <c r="X87" s="17"/>
      <c r="Y87" s="18"/>
      <c r="Z87" s="17"/>
      <c r="AA87" s="17"/>
      <c r="AB87" s="17"/>
      <c r="AC87" s="18"/>
      <c r="AD87" s="17"/>
      <c r="AE87" s="17"/>
      <c r="AF87" s="17"/>
      <c r="AG87" s="18"/>
      <c r="AH87" s="17"/>
      <c r="AI87" s="17"/>
      <c r="AJ87" s="19"/>
      <c r="AK87" s="18"/>
      <c r="AL87" s="17"/>
      <c r="AM87" s="17"/>
      <c r="AN87" s="18"/>
      <c r="AO87" s="15"/>
    </row>
    <row r="88" spans="1:41" ht="60" x14ac:dyDescent="0.25">
      <c r="A88" s="14" t="s">
        <v>169</v>
      </c>
      <c r="B88" s="14" t="s">
        <v>68</v>
      </c>
      <c r="C88" s="15">
        <v>43152</v>
      </c>
      <c r="D88" s="15" t="s">
        <v>69</v>
      </c>
      <c r="E88" s="16" t="s">
        <v>70</v>
      </c>
      <c r="F88" s="14" t="s">
        <v>71</v>
      </c>
      <c r="G88" s="16" t="s">
        <v>72</v>
      </c>
      <c r="H88" s="14" t="s">
        <v>335</v>
      </c>
      <c r="I88" s="16" t="s">
        <v>336</v>
      </c>
      <c r="J88" s="17" t="s">
        <v>337</v>
      </c>
      <c r="K88" s="17" t="s">
        <v>338</v>
      </c>
      <c r="L88" s="18" t="s">
        <v>339</v>
      </c>
      <c r="M88" s="19" t="s">
        <v>340</v>
      </c>
      <c r="N88" s="15" t="s">
        <v>79</v>
      </c>
      <c r="O88" s="17"/>
      <c r="P88" s="17"/>
      <c r="Q88" s="17" t="s">
        <v>201</v>
      </c>
      <c r="R88" s="18" t="s">
        <v>202</v>
      </c>
      <c r="S88" s="18" t="s">
        <v>167</v>
      </c>
      <c r="T88" s="18" t="s">
        <v>83</v>
      </c>
      <c r="U88" s="15">
        <v>40725</v>
      </c>
      <c r="V88" s="15"/>
      <c r="W88" s="17"/>
      <c r="X88" s="17"/>
      <c r="Y88" s="18"/>
      <c r="Z88" s="17"/>
      <c r="AA88" s="17"/>
      <c r="AB88" s="17"/>
      <c r="AC88" s="18"/>
      <c r="AD88" s="17"/>
      <c r="AE88" s="17"/>
      <c r="AF88" s="17"/>
      <c r="AG88" s="18"/>
      <c r="AH88" s="17"/>
      <c r="AI88" s="17"/>
      <c r="AJ88" s="19"/>
      <c r="AK88" s="18"/>
      <c r="AL88" s="17"/>
      <c r="AM88" s="17"/>
      <c r="AN88" s="18"/>
      <c r="AO88" s="15"/>
    </row>
    <row r="89" spans="1:41" ht="60" x14ac:dyDescent="0.25">
      <c r="A89" s="14" t="s">
        <v>169</v>
      </c>
      <c r="B89" s="14" t="s">
        <v>68</v>
      </c>
      <c r="C89" s="15">
        <v>43152</v>
      </c>
      <c r="D89" s="15" t="s">
        <v>69</v>
      </c>
      <c r="E89" s="16" t="s">
        <v>70</v>
      </c>
      <c r="F89" s="14" t="s">
        <v>71</v>
      </c>
      <c r="G89" s="16" t="s">
        <v>72</v>
      </c>
      <c r="H89" s="14" t="s">
        <v>335</v>
      </c>
      <c r="I89" s="16" t="s">
        <v>336</v>
      </c>
      <c r="J89" s="17" t="s">
        <v>337</v>
      </c>
      <c r="K89" s="17" t="s">
        <v>338</v>
      </c>
      <c r="L89" s="18" t="s">
        <v>346</v>
      </c>
      <c r="M89" s="19" t="s">
        <v>347</v>
      </c>
      <c r="N89" s="15" t="s">
        <v>122</v>
      </c>
      <c r="O89" s="17"/>
      <c r="P89" s="17"/>
      <c r="Q89" s="17" t="s">
        <v>201</v>
      </c>
      <c r="R89" s="18" t="s">
        <v>202</v>
      </c>
      <c r="S89" s="18" t="s">
        <v>167</v>
      </c>
      <c r="T89" s="18" t="s">
        <v>83</v>
      </c>
      <c r="U89" s="15">
        <v>40725</v>
      </c>
      <c r="V89" s="15"/>
      <c r="W89" s="17"/>
      <c r="X89" s="17"/>
      <c r="Y89" s="18"/>
      <c r="Z89" s="17"/>
      <c r="AA89" s="17"/>
      <c r="AB89" s="17"/>
      <c r="AC89" s="18"/>
      <c r="AD89" s="17"/>
      <c r="AE89" s="17"/>
      <c r="AF89" s="17"/>
      <c r="AG89" s="18"/>
      <c r="AH89" s="17"/>
      <c r="AI89" s="17"/>
      <c r="AJ89" s="19"/>
      <c r="AK89" s="18"/>
      <c r="AL89" s="17"/>
      <c r="AM89" s="17"/>
      <c r="AN89" s="18"/>
      <c r="AO89" s="15"/>
    </row>
    <row r="90" spans="1:41" ht="60" x14ac:dyDescent="0.25">
      <c r="A90" s="14" t="s">
        <v>169</v>
      </c>
      <c r="B90" s="14" t="s">
        <v>68</v>
      </c>
      <c r="C90" s="15">
        <v>43152</v>
      </c>
      <c r="D90" s="15" t="s">
        <v>69</v>
      </c>
      <c r="E90" s="16" t="s">
        <v>70</v>
      </c>
      <c r="F90" s="14" t="s">
        <v>71</v>
      </c>
      <c r="G90" s="16" t="s">
        <v>72</v>
      </c>
      <c r="H90" s="14" t="s">
        <v>335</v>
      </c>
      <c r="I90" s="16" t="s">
        <v>336</v>
      </c>
      <c r="J90" s="17" t="s">
        <v>337</v>
      </c>
      <c r="K90" s="17" t="s">
        <v>338</v>
      </c>
      <c r="L90" s="18" t="s">
        <v>339</v>
      </c>
      <c r="M90" s="19" t="s">
        <v>340</v>
      </c>
      <c r="N90" s="15" t="s">
        <v>79</v>
      </c>
      <c r="O90" s="17"/>
      <c r="P90" s="17"/>
      <c r="Q90" s="17" t="s">
        <v>209</v>
      </c>
      <c r="R90" s="18" t="s">
        <v>210</v>
      </c>
      <c r="S90" s="18" t="s">
        <v>167</v>
      </c>
      <c r="T90" s="18" t="s">
        <v>83</v>
      </c>
      <c r="U90" s="15">
        <v>40725</v>
      </c>
      <c r="V90" s="15"/>
      <c r="W90" s="17"/>
      <c r="X90" s="17"/>
      <c r="Y90" s="18"/>
      <c r="Z90" s="17"/>
      <c r="AA90" s="17"/>
      <c r="AB90" s="17"/>
      <c r="AC90" s="18"/>
      <c r="AD90" s="17"/>
      <c r="AE90" s="17"/>
      <c r="AF90" s="17"/>
      <c r="AG90" s="18"/>
      <c r="AH90" s="17"/>
      <c r="AI90" s="17"/>
      <c r="AJ90" s="19"/>
      <c r="AK90" s="18"/>
      <c r="AL90" s="17"/>
      <c r="AM90" s="17"/>
      <c r="AN90" s="18"/>
      <c r="AO90" s="15"/>
    </row>
    <row r="91" spans="1:41" ht="60" x14ac:dyDescent="0.25">
      <c r="A91" s="14" t="s">
        <v>169</v>
      </c>
      <c r="B91" s="14" t="s">
        <v>68</v>
      </c>
      <c r="C91" s="15">
        <v>43152</v>
      </c>
      <c r="D91" s="15" t="s">
        <v>69</v>
      </c>
      <c r="E91" s="16" t="s">
        <v>70</v>
      </c>
      <c r="F91" s="14" t="s">
        <v>71</v>
      </c>
      <c r="G91" s="16" t="s">
        <v>72</v>
      </c>
      <c r="H91" s="14" t="s">
        <v>335</v>
      </c>
      <c r="I91" s="16" t="s">
        <v>336</v>
      </c>
      <c r="J91" s="17" t="s">
        <v>337</v>
      </c>
      <c r="K91" s="17" t="s">
        <v>338</v>
      </c>
      <c r="L91" s="18" t="s">
        <v>346</v>
      </c>
      <c r="M91" s="19" t="s">
        <v>347</v>
      </c>
      <c r="N91" s="15" t="s">
        <v>122</v>
      </c>
      <c r="O91" s="17"/>
      <c r="P91" s="17"/>
      <c r="Q91" s="17" t="s">
        <v>209</v>
      </c>
      <c r="R91" s="18" t="s">
        <v>210</v>
      </c>
      <c r="S91" s="18" t="s">
        <v>167</v>
      </c>
      <c r="T91" s="18" t="s">
        <v>83</v>
      </c>
      <c r="U91" s="15">
        <v>40725</v>
      </c>
      <c r="V91" s="15"/>
      <c r="W91" s="17"/>
      <c r="X91" s="17"/>
      <c r="Y91" s="18"/>
      <c r="Z91" s="17"/>
      <c r="AA91" s="17"/>
      <c r="AB91" s="17"/>
      <c r="AC91" s="18"/>
      <c r="AD91" s="17"/>
      <c r="AE91" s="17"/>
      <c r="AF91" s="17"/>
      <c r="AG91" s="18"/>
      <c r="AH91" s="17"/>
      <c r="AI91" s="17"/>
      <c r="AJ91" s="19"/>
      <c r="AK91" s="18"/>
      <c r="AL91" s="17"/>
      <c r="AM91" s="17"/>
      <c r="AN91" s="18"/>
      <c r="AO91" s="15"/>
    </row>
    <row r="92" spans="1:41" ht="60" x14ac:dyDescent="0.25">
      <c r="A92" s="14" t="s">
        <v>217</v>
      </c>
      <c r="B92" s="14" t="s">
        <v>68</v>
      </c>
      <c r="C92" s="15">
        <v>43152</v>
      </c>
      <c r="D92" s="15" t="s">
        <v>69</v>
      </c>
      <c r="E92" s="16" t="s">
        <v>70</v>
      </c>
      <c r="F92" s="14" t="s">
        <v>71</v>
      </c>
      <c r="G92" s="16" t="s">
        <v>72</v>
      </c>
      <c r="H92" s="14" t="s">
        <v>335</v>
      </c>
      <c r="I92" s="16" t="s">
        <v>336</v>
      </c>
      <c r="J92" s="17" t="s">
        <v>337</v>
      </c>
      <c r="K92" s="17" t="s">
        <v>338</v>
      </c>
      <c r="L92" s="18" t="s">
        <v>339</v>
      </c>
      <c r="M92" s="19" t="s">
        <v>340</v>
      </c>
      <c r="N92" s="15" t="s">
        <v>79</v>
      </c>
      <c r="O92" s="17"/>
      <c r="P92" s="17"/>
      <c r="Q92" s="17" t="s">
        <v>211</v>
      </c>
      <c r="R92" s="18" t="s">
        <v>212</v>
      </c>
      <c r="S92" s="18" t="s">
        <v>167</v>
      </c>
      <c r="T92" s="18" t="s">
        <v>83</v>
      </c>
      <c r="U92" s="15">
        <v>40725</v>
      </c>
      <c r="V92" s="15"/>
      <c r="W92" s="17"/>
      <c r="X92" s="17"/>
      <c r="Y92" s="18"/>
      <c r="Z92" s="17"/>
      <c r="AA92" s="17"/>
      <c r="AB92" s="17"/>
      <c r="AC92" s="18"/>
      <c r="AD92" s="17"/>
      <c r="AE92" s="17"/>
      <c r="AF92" s="17"/>
      <c r="AG92" s="18"/>
      <c r="AH92" s="17"/>
      <c r="AI92" s="17"/>
      <c r="AJ92" s="19"/>
      <c r="AK92" s="18"/>
      <c r="AL92" s="17"/>
      <c r="AM92" s="17"/>
      <c r="AN92" s="18"/>
      <c r="AO92" s="15"/>
    </row>
    <row r="93" spans="1:41" ht="60" x14ac:dyDescent="0.25">
      <c r="A93" s="14" t="s">
        <v>169</v>
      </c>
      <c r="B93" s="14" t="s">
        <v>68</v>
      </c>
      <c r="C93" s="15">
        <v>43152</v>
      </c>
      <c r="D93" s="15" t="s">
        <v>69</v>
      </c>
      <c r="E93" s="16" t="s">
        <v>70</v>
      </c>
      <c r="F93" s="14" t="s">
        <v>71</v>
      </c>
      <c r="G93" s="16" t="s">
        <v>72</v>
      </c>
      <c r="H93" s="14" t="s">
        <v>335</v>
      </c>
      <c r="I93" s="16" t="s">
        <v>336</v>
      </c>
      <c r="J93" s="17" t="s">
        <v>337</v>
      </c>
      <c r="K93" s="17" t="s">
        <v>338</v>
      </c>
      <c r="L93" s="18" t="s">
        <v>346</v>
      </c>
      <c r="M93" s="19" t="s">
        <v>347</v>
      </c>
      <c r="N93" s="15" t="s">
        <v>122</v>
      </c>
      <c r="O93" s="17"/>
      <c r="P93" s="17"/>
      <c r="Q93" s="17" t="s">
        <v>211</v>
      </c>
      <c r="R93" s="18" t="s">
        <v>212</v>
      </c>
      <c r="S93" s="18" t="s">
        <v>167</v>
      </c>
      <c r="T93" s="18" t="s">
        <v>83</v>
      </c>
      <c r="U93" s="15">
        <v>40725</v>
      </c>
      <c r="V93" s="15"/>
      <c r="W93" s="17"/>
      <c r="X93" s="17"/>
      <c r="Y93" s="18"/>
      <c r="Z93" s="17"/>
      <c r="AA93" s="17"/>
      <c r="AB93" s="17"/>
      <c r="AC93" s="18"/>
      <c r="AD93" s="17"/>
      <c r="AE93" s="17"/>
      <c r="AF93" s="17"/>
      <c r="AG93" s="18"/>
      <c r="AH93" s="17"/>
      <c r="AI93" s="17"/>
      <c r="AJ93" s="19"/>
      <c r="AK93" s="18"/>
      <c r="AL93" s="17"/>
      <c r="AM93" s="17"/>
      <c r="AN93" s="18"/>
      <c r="AO93" s="15"/>
    </row>
    <row r="94" spans="1:41" ht="60" x14ac:dyDescent="0.25">
      <c r="A94" s="14" t="s">
        <v>217</v>
      </c>
      <c r="B94" s="14" t="s">
        <v>128</v>
      </c>
      <c r="C94" s="15">
        <v>43152</v>
      </c>
      <c r="D94" s="15" t="s">
        <v>69</v>
      </c>
      <c r="E94" s="16" t="s">
        <v>70</v>
      </c>
      <c r="F94" s="14" t="s">
        <v>71</v>
      </c>
      <c r="G94" s="16" t="s">
        <v>72</v>
      </c>
      <c r="H94" s="14" t="s">
        <v>335</v>
      </c>
      <c r="I94" s="16" t="s">
        <v>336</v>
      </c>
      <c r="J94" s="17" t="s">
        <v>337</v>
      </c>
      <c r="K94" s="17" t="s">
        <v>338</v>
      </c>
      <c r="L94" s="18" t="s">
        <v>339</v>
      </c>
      <c r="M94" s="19" t="s">
        <v>340</v>
      </c>
      <c r="N94" s="15" t="s">
        <v>79</v>
      </c>
      <c r="O94" s="17"/>
      <c r="P94" s="17"/>
      <c r="Q94" s="17" t="s">
        <v>215</v>
      </c>
      <c r="R94" s="18" t="s">
        <v>216</v>
      </c>
      <c r="S94" s="18" t="s">
        <v>167</v>
      </c>
      <c r="T94" s="18" t="s">
        <v>131</v>
      </c>
      <c r="U94" s="15">
        <v>40725</v>
      </c>
      <c r="V94" s="15"/>
      <c r="W94" s="17"/>
      <c r="X94" s="17"/>
      <c r="Y94" s="18"/>
      <c r="Z94" s="17"/>
      <c r="AA94" s="17"/>
      <c r="AB94" s="17"/>
      <c r="AC94" s="18"/>
      <c r="AD94" s="17"/>
      <c r="AE94" s="17"/>
      <c r="AF94" s="17"/>
      <c r="AG94" s="18"/>
      <c r="AH94" s="17"/>
      <c r="AI94" s="17"/>
      <c r="AJ94" s="19"/>
      <c r="AK94" s="18"/>
      <c r="AL94" s="17"/>
      <c r="AM94" s="17"/>
      <c r="AN94" s="18"/>
      <c r="AO94" s="15"/>
    </row>
    <row r="95" spans="1:41" ht="60" x14ac:dyDescent="0.25">
      <c r="A95" s="14" t="s">
        <v>217</v>
      </c>
      <c r="B95" s="14" t="s">
        <v>128</v>
      </c>
      <c r="C95" s="15">
        <v>43152</v>
      </c>
      <c r="D95" s="15" t="s">
        <v>69</v>
      </c>
      <c r="E95" s="16" t="s">
        <v>70</v>
      </c>
      <c r="F95" s="14" t="s">
        <v>71</v>
      </c>
      <c r="G95" s="16" t="s">
        <v>72</v>
      </c>
      <c r="H95" s="14" t="s">
        <v>335</v>
      </c>
      <c r="I95" s="16" t="s">
        <v>336</v>
      </c>
      <c r="J95" s="17" t="s">
        <v>337</v>
      </c>
      <c r="K95" s="17" t="s">
        <v>338</v>
      </c>
      <c r="L95" s="18" t="s">
        <v>346</v>
      </c>
      <c r="M95" s="19" t="s">
        <v>347</v>
      </c>
      <c r="N95" s="15" t="s">
        <v>122</v>
      </c>
      <c r="O95" s="17"/>
      <c r="P95" s="17"/>
      <c r="Q95" s="17" t="s">
        <v>215</v>
      </c>
      <c r="R95" s="18" t="s">
        <v>216</v>
      </c>
      <c r="S95" s="18" t="s">
        <v>167</v>
      </c>
      <c r="T95" s="18" t="s">
        <v>131</v>
      </c>
      <c r="U95" s="15">
        <v>40725</v>
      </c>
      <c r="V95" s="15"/>
      <c r="W95" s="17"/>
      <c r="X95" s="17"/>
      <c r="Y95" s="18"/>
      <c r="Z95" s="17"/>
      <c r="AA95" s="17"/>
      <c r="AB95" s="17"/>
      <c r="AC95" s="18"/>
      <c r="AD95" s="17"/>
      <c r="AE95" s="17"/>
      <c r="AF95" s="17"/>
      <c r="AG95" s="18"/>
      <c r="AH95" s="17"/>
      <c r="AI95" s="17"/>
      <c r="AJ95" s="19"/>
      <c r="AK95" s="18"/>
      <c r="AL95" s="17"/>
      <c r="AM95" s="17"/>
      <c r="AN95" s="18"/>
      <c r="AO95" s="15"/>
    </row>
    <row r="96" spans="1:41" ht="60" x14ac:dyDescent="0.25">
      <c r="A96" s="14" t="s">
        <v>67</v>
      </c>
      <c r="B96" s="14" t="s">
        <v>68</v>
      </c>
      <c r="C96" s="15">
        <v>43152</v>
      </c>
      <c r="D96" s="15" t="s">
        <v>69</v>
      </c>
      <c r="E96" s="16" t="s">
        <v>70</v>
      </c>
      <c r="F96" s="14" t="s">
        <v>71</v>
      </c>
      <c r="G96" s="16" t="s">
        <v>72</v>
      </c>
      <c r="H96" s="14" t="s">
        <v>335</v>
      </c>
      <c r="I96" s="16" t="s">
        <v>336</v>
      </c>
      <c r="J96" s="17" t="s">
        <v>337</v>
      </c>
      <c r="K96" s="17" t="s">
        <v>338</v>
      </c>
      <c r="L96" s="18" t="s">
        <v>339</v>
      </c>
      <c r="M96" s="19" t="s">
        <v>340</v>
      </c>
      <c r="N96" s="15" t="s">
        <v>79</v>
      </c>
      <c r="O96" s="17"/>
      <c r="P96" s="17"/>
      <c r="Q96" s="17" t="s">
        <v>218</v>
      </c>
      <c r="R96" s="18" t="s">
        <v>219</v>
      </c>
      <c r="S96" s="18" t="s">
        <v>167</v>
      </c>
      <c r="T96" s="18" t="s">
        <v>83</v>
      </c>
      <c r="U96" s="15">
        <v>40725</v>
      </c>
      <c r="V96" s="15"/>
      <c r="W96" s="17"/>
      <c r="X96" s="17"/>
      <c r="Y96" s="18"/>
      <c r="Z96" s="17"/>
      <c r="AA96" s="17"/>
      <c r="AB96" s="17"/>
      <c r="AC96" s="18"/>
      <c r="AD96" s="17"/>
      <c r="AE96" s="17"/>
      <c r="AF96" s="17"/>
      <c r="AG96" s="18"/>
      <c r="AH96" s="17"/>
      <c r="AI96" s="17"/>
      <c r="AJ96" s="19"/>
      <c r="AK96" s="18"/>
      <c r="AL96" s="17"/>
      <c r="AM96" s="17"/>
      <c r="AN96" s="18"/>
      <c r="AO96" s="15"/>
    </row>
    <row r="97" spans="1:41" ht="60" x14ac:dyDescent="0.25">
      <c r="A97" s="14" t="s">
        <v>169</v>
      </c>
      <c r="B97" s="14" t="s">
        <v>68</v>
      </c>
      <c r="C97" s="15">
        <v>43152</v>
      </c>
      <c r="D97" s="15" t="s">
        <v>69</v>
      </c>
      <c r="E97" s="16" t="s">
        <v>70</v>
      </c>
      <c r="F97" s="14" t="s">
        <v>71</v>
      </c>
      <c r="G97" s="16" t="s">
        <v>72</v>
      </c>
      <c r="H97" s="14" t="s">
        <v>335</v>
      </c>
      <c r="I97" s="16" t="s">
        <v>336</v>
      </c>
      <c r="J97" s="17" t="s">
        <v>337</v>
      </c>
      <c r="K97" s="17" t="s">
        <v>338</v>
      </c>
      <c r="L97" s="18" t="s">
        <v>346</v>
      </c>
      <c r="M97" s="19" t="s">
        <v>347</v>
      </c>
      <c r="N97" s="15" t="s">
        <v>122</v>
      </c>
      <c r="O97" s="17"/>
      <c r="P97" s="17"/>
      <c r="Q97" s="17" t="s">
        <v>218</v>
      </c>
      <c r="R97" s="18" t="s">
        <v>219</v>
      </c>
      <c r="S97" s="18" t="s">
        <v>167</v>
      </c>
      <c r="T97" s="18" t="s">
        <v>83</v>
      </c>
      <c r="U97" s="15">
        <v>40725</v>
      </c>
      <c r="V97" s="15"/>
      <c r="W97" s="17"/>
      <c r="X97" s="17"/>
      <c r="Y97" s="18"/>
      <c r="Z97" s="17"/>
      <c r="AA97" s="17"/>
      <c r="AB97" s="17"/>
      <c r="AC97" s="18"/>
      <c r="AD97" s="17"/>
      <c r="AE97" s="17"/>
      <c r="AF97" s="17"/>
      <c r="AG97" s="18"/>
      <c r="AH97" s="17"/>
      <c r="AI97" s="17"/>
      <c r="AJ97" s="19"/>
      <c r="AK97" s="18"/>
      <c r="AL97" s="17"/>
      <c r="AM97" s="17"/>
      <c r="AN97" s="18"/>
      <c r="AO97" s="15"/>
    </row>
    <row r="98" spans="1:41" ht="60" x14ac:dyDescent="0.25">
      <c r="A98" s="14" t="s">
        <v>67</v>
      </c>
      <c r="B98" s="14" t="s">
        <v>68</v>
      </c>
      <c r="C98" s="15">
        <v>43620</v>
      </c>
      <c r="D98" s="15" t="s">
        <v>69</v>
      </c>
      <c r="E98" s="16" t="s">
        <v>70</v>
      </c>
      <c r="F98" s="14" t="s">
        <v>71</v>
      </c>
      <c r="G98" s="16" t="s">
        <v>72</v>
      </c>
      <c r="H98" s="14" t="s">
        <v>335</v>
      </c>
      <c r="I98" s="16" t="s">
        <v>336</v>
      </c>
      <c r="J98" s="17" t="s">
        <v>337</v>
      </c>
      <c r="K98" s="17" t="s">
        <v>338</v>
      </c>
      <c r="L98" s="18" t="s">
        <v>339</v>
      </c>
      <c r="M98" s="19" t="s">
        <v>340</v>
      </c>
      <c r="N98" s="15" t="s">
        <v>79</v>
      </c>
      <c r="O98" s="17"/>
      <c r="P98" s="17"/>
      <c r="Q98" s="17" t="s">
        <v>227</v>
      </c>
      <c r="R98" s="18" t="s">
        <v>228</v>
      </c>
      <c r="S98" s="18" t="s">
        <v>167</v>
      </c>
      <c r="T98" s="18" t="s">
        <v>83</v>
      </c>
      <c r="U98" s="15">
        <v>40725</v>
      </c>
      <c r="V98" s="15"/>
      <c r="W98" s="17"/>
      <c r="X98" s="17"/>
      <c r="Y98" s="18"/>
      <c r="Z98" s="17"/>
      <c r="AA98" s="17"/>
      <c r="AB98" s="17"/>
      <c r="AC98" s="18"/>
      <c r="AD98" s="17"/>
      <c r="AE98" s="17"/>
      <c r="AF98" s="17"/>
      <c r="AG98" s="18"/>
      <c r="AH98" s="17"/>
      <c r="AI98" s="17"/>
      <c r="AJ98" s="19"/>
      <c r="AK98" s="18"/>
      <c r="AL98" s="17"/>
      <c r="AM98" s="17"/>
      <c r="AN98" s="18"/>
      <c r="AO98" s="15"/>
    </row>
    <row r="99" spans="1:41" ht="60" x14ac:dyDescent="0.25">
      <c r="A99" s="14" t="s">
        <v>67</v>
      </c>
      <c r="B99" s="14" t="s">
        <v>68</v>
      </c>
      <c r="C99" s="15">
        <v>43620</v>
      </c>
      <c r="D99" s="15" t="s">
        <v>69</v>
      </c>
      <c r="E99" s="16" t="s">
        <v>70</v>
      </c>
      <c r="F99" s="14" t="s">
        <v>71</v>
      </c>
      <c r="G99" s="16" t="s">
        <v>72</v>
      </c>
      <c r="H99" s="14" t="s">
        <v>335</v>
      </c>
      <c r="I99" s="16" t="s">
        <v>336</v>
      </c>
      <c r="J99" s="17" t="s">
        <v>337</v>
      </c>
      <c r="K99" s="17" t="s">
        <v>338</v>
      </c>
      <c r="L99" s="18" t="s">
        <v>339</v>
      </c>
      <c r="M99" s="19" t="s">
        <v>340</v>
      </c>
      <c r="N99" s="15" t="s">
        <v>79</v>
      </c>
      <c r="O99" s="17"/>
      <c r="P99" s="17"/>
      <c r="Q99" s="17" t="s">
        <v>238</v>
      </c>
      <c r="R99" s="18" t="s">
        <v>239</v>
      </c>
      <c r="S99" s="18" t="s">
        <v>167</v>
      </c>
      <c r="T99" s="18" t="s">
        <v>83</v>
      </c>
      <c r="U99" s="15">
        <v>40725</v>
      </c>
      <c r="V99" s="15"/>
      <c r="W99" s="17"/>
      <c r="X99" s="17"/>
      <c r="Y99" s="18"/>
      <c r="Z99" s="17"/>
      <c r="AA99" s="17"/>
      <c r="AB99" s="17"/>
      <c r="AC99" s="18"/>
      <c r="AD99" s="17"/>
      <c r="AE99" s="17"/>
      <c r="AF99" s="17"/>
      <c r="AG99" s="18"/>
      <c r="AH99" s="17"/>
      <c r="AI99" s="17"/>
      <c r="AJ99" s="19"/>
      <c r="AK99" s="18"/>
      <c r="AL99" s="17"/>
      <c r="AM99" s="17"/>
      <c r="AN99" s="18"/>
      <c r="AO99" s="15"/>
    </row>
    <row r="100" spans="1:41" ht="60" x14ac:dyDescent="0.25">
      <c r="A100" s="14" t="s">
        <v>67</v>
      </c>
      <c r="B100" s="14" t="s">
        <v>68</v>
      </c>
      <c r="C100" s="15">
        <v>43620</v>
      </c>
      <c r="D100" s="15" t="s">
        <v>69</v>
      </c>
      <c r="E100" s="16" t="s">
        <v>70</v>
      </c>
      <c r="F100" s="14" t="s">
        <v>71</v>
      </c>
      <c r="G100" s="16" t="s">
        <v>72</v>
      </c>
      <c r="H100" s="14" t="s">
        <v>335</v>
      </c>
      <c r="I100" s="16" t="s">
        <v>336</v>
      </c>
      <c r="J100" s="17" t="s">
        <v>337</v>
      </c>
      <c r="K100" s="17" t="s">
        <v>338</v>
      </c>
      <c r="L100" s="18" t="s">
        <v>339</v>
      </c>
      <c r="M100" s="19" t="s">
        <v>340</v>
      </c>
      <c r="N100" s="15" t="s">
        <v>79</v>
      </c>
      <c r="O100" s="17"/>
      <c r="P100" s="17"/>
      <c r="Q100" s="17" t="s">
        <v>256</v>
      </c>
      <c r="R100" s="18" t="s">
        <v>257</v>
      </c>
      <c r="S100" s="18" t="s">
        <v>167</v>
      </c>
      <c r="T100" s="18" t="s">
        <v>83</v>
      </c>
      <c r="U100" s="15">
        <v>43101</v>
      </c>
      <c r="V100" s="15"/>
      <c r="W100" s="17"/>
      <c r="X100" s="17"/>
      <c r="Y100" s="18"/>
      <c r="Z100" s="17"/>
      <c r="AA100" s="17"/>
      <c r="AB100" s="17"/>
      <c r="AC100" s="18"/>
      <c r="AD100" s="17"/>
      <c r="AE100" s="17"/>
      <c r="AF100" s="17"/>
      <c r="AG100" s="18"/>
      <c r="AH100" s="17"/>
      <c r="AI100" s="17"/>
      <c r="AJ100" s="19"/>
      <c r="AK100" s="18"/>
      <c r="AL100" s="17"/>
      <c r="AM100" s="17"/>
      <c r="AN100" s="18"/>
      <c r="AO100" s="15"/>
    </row>
    <row r="101" spans="1:41" ht="60" x14ac:dyDescent="0.25">
      <c r="A101" s="14" t="s">
        <v>169</v>
      </c>
      <c r="B101" s="14" t="s">
        <v>68</v>
      </c>
      <c r="C101" s="15">
        <v>43152</v>
      </c>
      <c r="D101" s="15" t="s">
        <v>69</v>
      </c>
      <c r="E101" s="16" t="s">
        <v>70</v>
      </c>
      <c r="F101" s="14" t="s">
        <v>71</v>
      </c>
      <c r="G101" s="16" t="s">
        <v>72</v>
      </c>
      <c r="H101" s="14" t="s">
        <v>335</v>
      </c>
      <c r="I101" s="16" t="s">
        <v>336</v>
      </c>
      <c r="J101" s="17" t="s">
        <v>337</v>
      </c>
      <c r="K101" s="17" t="s">
        <v>338</v>
      </c>
      <c r="L101" s="18" t="s">
        <v>339</v>
      </c>
      <c r="M101" s="19" t="s">
        <v>340</v>
      </c>
      <c r="N101" s="15" t="s">
        <v>79</v>
      </c>
      <c r="O101" s="17"/>
      <c r="P101" s="17"/>
      <c r="Q101" s="17" t="s">
        <v>283</v>
      </c>
      <c r="R101" s="18" t="s">
        <v>284</v>
      </c>
      <c r="S101" s="18" t="s">
        <v>167</v>
      </c>
      <c r="T101" s="18" t="s">
        <v>83</v>
      </c>
      <c r="U101" s="15">
        <v>40725</v>
      </c>
      <c r="V101" s="15"/>
      <c r="W101" s="17"/>
      <c r="X101" s="17"/>
      <c r="Y101" s="18"/>
      <c r="Z101" s="17"/>
      <c r="AA101" s="17"/>
      <c r="AB101" s="17"/>
      <c r="AC101" s="18"/>
      <c r="AD101" s="17"/>
      <c r="AE101" s="17"/>
      <c r="AF101" s="17"/>
      <c r="AG101" s="18"/>
      <c r="AH101" s="17"/>
      <c r="AI101" s="17"/>
      <c r="AJ101" s="19"/>
      <c r="AK101" s="18"/>
      <c r="AL101" s="17"/>
      <c r="AM101" s="17"/>
      <c r="AN101" s="18"/>
      <c r="AO101" s="15"/>
    </row>
    <row r="102" spans="1:41" ht="60" x14ac:dyDescent="0.25">
      <c r="A102" s="14" t="s">
        <v>169</v>
      </c>
      <c r="B102" s="14" t="s">
        <v>68</v>
      </c>
      <c r="C102" s="15">
        <v>43152</v>
      </c>
      <c r="D102" s="15" t="s">
        <v>69</v>
      </c>
      <c r="E102" s="16" t="s">
        <v>70</v>
      </c>
      <c r="F102" s="14" t="s">
        <v>71</v>
      </c>
      <c r="G102" s="16" t="s">
        <v>72</v>
      </c>
      <c r="H102" s="14" t="s">
        <v>335</v>
      </c>
      <c r="I102" s="16" t="s">
        <v>336</v>
      </c>
      <c r="J102" s="17" t="s">
        <v>337</v>
      </c>
      <c r="K102" s="17" t="s">
        <v>338</v>
      </c>
      <c r="L102" s="18" t="s">
        <v>346</v>
      </c>
      <c r="M102" s="19" t="s">
        <v>347</v>
      </c>
      <c r="N102" s="15" t="s">
        <v>122</v>
      </c>
      <c r="O102" s="17"/>
      <c r="P102" s="17"/>
      <c r="Q102" s="17" t="s">
        <v>283</v>
      </c>
      <c r="R102" s="18" t="s">
        <v>284</v>
      </c>
      <c r="S102" s="18" t="s">
        <v>167</v>
      </c>
      <c r="T102" s="18" t="s">
        <v>83</v>
      </c>
      <c r="U102" s="15">
        <v>40725</v>
      </c>
      <c r="V102" s="15"/>
      <c r="W102" s="17"/>
      <c r="X102" s="17"/>
      <c r="Y102" s="18"/>
      <c r="Z102" s="17"/>
      <c r="AA102" s="17"/>
      <c r="AB102" s="17"/>
      <c r="AC102" s="18"/>
      <c r="AD102" s="17"/>
      <c r="AE102" s="17"/>
      <c r="AF102" s="17"/>
      <c r="AG102" s="18"/>
      <c r="AH102" s="17"/>
      <c r="AI102" s="17"/>
      <c r="AJ102" s="19"/>
      <c r="AK102" s="18"/>
      <c r="AL102" s="17"/>
      <c r="AM102" s="17"/>
      <c r="AN102" s="18"/>
      <c r="AO102" s="15"/>
    </row>
    <row r="103" spans="1:41" ht="60" x14ac:dyDescent="0.25">
      <c r="A103" s="14" t="s">
        <v>67</v>
      </c>
      <c r="B103" s="14" t="s">
        <v>68</v>
      </c>
      <c r="C103" s="15">
        <v>43620</v>
      </c>
      <c r="D103" s="15" t="s">
        <v>69</v>
      </c>
      <c r="E103" s="16" t="s">
        <v>70</v>
      </c>
      <c r="F103" s="14" t="s">
        <v>71</v>
      </c>
      <c r="G103" s="16" t="s">
        <v>72</v>
      </c>
      <c r="H103" s="14" t="s">
        <v>335</v>
      </c>
      <c r="I103" s="16" t="s">
        <v>336</v>
      </c>
      <c r="J103" s="17" t="s">
        <v>337</v>
      </c>
      <c r="K103" s="17" t="s">
        <v>338</v>
      </c>
      <c r="L103" s="18" t="s">
        <v>339</v>
      </c>
      <c r="M103" s="19" t="s">
        <v>340</v>
      </c>
      <c r="N103" s="15" t="s">
        <v>79</v>
      </c>
      <c r="O103" s="17"/>
      <c r="P103" s="17"/>
      <c r="Q103" s="17" t="s">
        <v>285</v>
      </c>
      <c r="R103" s="18" t="s">
        <v>286</v>
      </c>
      <c r="S103" s="18" t="s">
        <v>167</v>
      </c>
      <c r="T103" s="18" t="s">
        <v>83</v>
      </c>
      <c r="U103" s="15">
        <v>40725</v>
      </c>
      <c r="V103" s="15"/>
      <c r="W103" s="17"/>
      <c r="X103" s="17"/>
      <c r="Y103" s="18"/>
      <c r="Z103" s="17"/>
      <c r="AA103" s="17"/>
      <c r="AB103" s="17"/>
      <c r="AC103" s="18"/>
      <c r="AD103" s="17"/>
      <c r="AE103" s="17"/>
      <c r="AF103" s="17"/>
      <c r="AG103" s="18"/>
      <c r="AH103" s="17"/>
      <c r="AI103" s="17"/>
      <c r="AJ103" s="19"/>
      <c r="AK103" s="18"/>
      <c r="AL103" s="17"/>
      <c r="AM103" s="17"/>
      <c r="AN103" s="18"/>
      <c r="AO103" s="15"/>
    </row>
    <row r="104" spans="1:41" ht="60" x14ac:dyDescent="0.25">
      <c r="A104" s="14" t="s">
        <v>67</v>
      </c>
      <c r="B104" s="14" t="s">
        <v>68</v>
      </c>
      <c r="C104" s="15">
        <v>43621</v>
      </c>
      <c r="D104" s="15" t="s">
        <v>69</v>
      </c>
      <c r="E104" s="16" t="s">
        <v>70</v>
      </c>
      <c r="F104" s="14" t="s">
        <v>71</v>
      </c>
      <c r="G104" s="16" t="s">
        <v>72</v>
      </c>
      <c r="H104" s="14" t="s">
        <v>335</v>
      </c>
      <c r="I104" s="16" t="s">
        <v>336</v>
      </c>
      <c r="J104" s="17" t="s">
        <v>337</v>
      </c>
      <c r="K104" s="17" t="s">
        <v>338</v>
      </c>
      <c r="L104" s="18" t="s">
        <v>346</v>
      </c>
      <c r="M104" s="19" t="s">
        <v>347</v>
      </c>
      <c r="N104" s="15" t="s">
        <v>122</v>
      </c>
      <c r="O104" s="17"/>
      <c r="P104" s="17"/>
      <c r="Q104" s="17" t="s">
        <v>285</v>
      </c>
      <c r="R104" s="18" t="s">
        <v>286</v>
      </c>
      <c r="S104" s="18" t="s">
        <v>167</v>
      </c>
      <c r="T104" s="18" t="s">
        <v>83</v>
      </c>
      <c r="U104" s="15">
        <v>40725</v>
      </c>
      <c r="V104" s="15"/>
      <c r="W104" s="17"/>
      <c r="X104" s="17"/>
      <c r="Y104" s="18"/>
      <c r="Z104" s="17"/>
      <c r="AA104" s="17"/>
      <c r="AB104" s="17"/>
      <c r="AC104" s="18"/>
      <c r="AD104" s="17"/>
      <c r="AE104" s="17"/>
      <c r="AF104" s="17"/>
      <c r="AG104" s="18"/>
      <c r="AH104" s="17"/>
      <c r="AI104" s="17"/>
      <c r="AJ104" s="19"/>
      <c r="AK104" s="18"/>
      <c r="AL104" s="17"/>
      <c r="AM104" s="17"/>
      <c r="AN104" s="18"/>
      <c r="AO104" s="15"/>
    </row>
    <row r="105" spans="1:41" ht="60" x14ac:dyDescent="0.25">
      <c r="A105" s="14" t="s">
        <v>67</v>
      </c>
      <c r="B105" s="14" t="s">
        <v>68</v>
      </c>
      <c r="C105" s="15">
        <v>43152</v>
      </c>
      <c r="D105" s="15" t="s">
        <v>69</v>
      </c>
      <c r="E105" s="16" t="s">
        <v>70</v>
      </c>
      <c r="F105" s="14" t="s">
        <v>71</v>
      </c>
      <c r="G105" s="16" t="s">
        <v>72</v>
      </c>
      <c r="H105" s="14" t="s">
        <v>335</v>
      </c>
      <c r="I105" s="16" t="s">
        <v>336</v>
      </c>
      <c r="J105" s="17" t="s">
        <v>337</v>
      </c>
      <c r="K105" s="17" t="s">
        <v>338</v>
      </c>
      <c r="L105" s="18" t="s">
        <v>339</v>
      </c>
      <c r="M105" s="19" t="s">
        <v>340</v>
      </c>
      <c r="N105" s="15" t="s">
        <v>79</v>
      </c>
      <c r="O105" s="17"/>
      <c r="P105" s="17"/>
      <c r="Q105" s="17" t="s">
        <v>291</v>
      </c>
      <c r="R105" s="18" t="s">
        <v>292</v>
      </c>
      <c r="S105" s="18" t="s">
        <v>167</v>
      </c>
      <c r="T105" s="18" t="s">
        <v>83</v>
      </c>
      <c r="U105" s="15">
        <v>40725</v>
      </c>
      <c r="V105" s="15"/>
      <c r="W105" s="17"/>
      <c r="X105" s="17"/>
      <c r="Y105" s="18"/>
      <c r="Z105" s="17"/>
      <c r="AA105" s="17"/>
      <c r="AB105" s="17"/>
      <c r="AC105" s="18"/>
      <c r="AD105" s="17"/>
      <c r="AE105" s="17"/>
      <c r="AF105" s="17"/>
      <c r="AG105" s="18"/>
      <c r="AH105" s="17"/>
      <c r="AI105" s="17"/>
      <c r="AJ105" s="19"/>
      <c r="AK105" s="18"/>
      <c r="AL105" s="17"/>
      <c r="AM105" s="17"/>
      <c r="AN105" s="18"/>
      <c r="AO105" s="15"/>
    </row>
    <row r="106" spans="1:41" ht="60" x14ac:dyDescent="0.25">
      <c r="A106" s="14" t="s">
        <v>169</v>
      </c>
      <c r="B106" s="14" t="s">
        <v>68</v>
      </c>
      <c r="C106" s="15">
        <v>43152</v>
      </c>
      <c r="D106" s="15" t="s">
        <v>69</v>
      </c>
      <c r="E106" s="16" t="s">
        <v>70</v>
      </c>
      <c r="F106" s="14" t="s">
        <v>71</v>
      </c>
      <c r="G106" s="16" t="s">
        <v>72</v>
      </c>
      <c r="H106" s="14" t="s">
        <v>335</v>
      </c>
      <c r="I106" s="16" t="s">
        <v>336</v>
      </c>
      <c r="J106" s="17" t="s">
        <v>337</v>
      </c>
      <c r="K106" s="17" t="s">
        <v>338</v>
      </c>
      <c r="L106" s="18" t="s">
        <v>346</v>
      </c>
      <c r="M106" s="19" t="s">
        <v>347</v>
      </c>
      <c r="N106" s="15" t="s">
        <v>122</v>
      </c>
      <c r="O106" s="17"/>
      <c r="P106" s="17"/>
      <c r="Q106" s="17" t="s">
        <v>291</v>
      </c>
      <c r="R106" s="18" t="s">
        <v>292</v>
      </c>
      <c r="S106" s="18" t="s">
        <v>167</v>
      </c>
      <c r="T106" s="18" t="s">
        <v>83</v>
      </c>
      <c r="U106" s="15">
        <v>40725</v>
      </c>
      <c r="V106" s="15"/>
      <c r="W106" s="17"/>
      <c r="X106" s="17"/>
      <c r="Y106" s="18"/>
      <c r="Z106" s="17"/>
      <c r="AA106" s="17"/>
      <c r="AB106" s="17"/>
      <c r="AC106" s="18"/>
      <c r="AD106" s="17"/>
      <c r="AE106" s="17"/>
      <c r="AF106" s="17"/>
      <c r="AG106" s="18"/>
      <c r="AH106" s="17"/>
      <c r="AI106" s="17"/>
      <c r="AJ106" s="19"/>
      <c r="AK106" s="18"/>
      <c r="AL106" s="17"/>
      <c r="AM106" s="17"/>
      <c r="AN106" s="18"/>
      <c r="AO106" s="15"/>
    </row>
    <row r="107" spans="1:41" ht="60" x14ac:dyDescent="0.25">
      <c r="A107" s="14" t="s">
        <v>67</v>
      </c>
      <c r="B107" s="14" t="s">
        <v>68</v>
      </c>
      <c r="C107" s="15">
        <v>43152</v>
      </c>
      <c r="D107" s="15" t="s">
        <v>69</v>
      </c>
      <c r="E107" s="16" t="s">
        <v>70</v>
      </c>
      <c r="F107" s="14" t="s">
        <v>71</v>
      </c>
      <c r="G107" s="16" t="s">
        <v>72</v>
      </c>
      <c r="H107" s="14" t="s">
        <v>335</v>
      </c>
      <c r="I107" s="16" t="s">
        <v>336</v>
      </c>
      <c r="J107" s="17" t="s">
        <v>337</v>
      </c>
      <c r="K107" s="17" t="s">
        <v>338</v>
      </c>
      <c r="L107" s="18" t="s">
        <v>339</v>
      </c>
      <c r="M107" s="19" t="s">
        <v>340</v>
      </c>
      <c r="N107" s="15" t="s">
        <v>79</v>
      </c>
      <c r="O107" s="17"/>
      <c r="P107" s="17"/>
      <c r="Q107" s="17" t="s">
        <v>294</v>
      </c>
      <c r="R107" s="18" t="s">
        <v>295</v>
      </c>
      <c r="S107" s="18" t="s">
        <v>167</v>
      </c>
      <c r="T107" s="18" t="s">
        <v>83</v>
      </c>
      <c r="U107" s="15">
        <v>40725</v>
      </c>
      <c r="V107" s="15"/>
      <c r="W107" s="17"/>
      <c r="X107" s="17"/>
      <c r="Y107" s="18"/>
      <c r="Z107" s="17"/>
      <c r="AA107" s="17"/>
      <c r="AB107" s="17"/>
      <c r="AC107" s="18"/>
      <c r="AD107" s="17"/>
      <c r="AE107" s="17"/>
      <c r="AF107" s="17"/>
      <c r="AG107" s="18"/>
      <c r="AH107" s="17"/>
      <c r="AI107" s="17"/>
      <c r="AJ107" s="19"/>
      <c r="AK107" s="18"/>
      <c r="AL107" s="17"/>
      <c r="AM107" s="17"/>
      <c r="AN107" s="18"/>
      <c r="AO107" s="15"/>
    </row>
    <row r="108" spans="1:41" ht="60" x14ac:dyDescent="0.25">
      <c r="A108" s="14" t="s">
        <v>169</v>
      </c>
      <c r="B108" s="14" t="s">
        <v>68</v>
      </c>
      <c r="C108" s="15">
        <v>43152</v>
      </c>
      <c r="D108" s="15" t="s">
        <v>69</v>
      </c>
      <c r="E108" s="16" t="s">
        <v>70</v>
      </c>
      <c r="F108" s="14" t="s">
        <v>71</v>
      </c>
      <c r="G108" s="16" t="s">
        <v>72</v>
      </c>
      <c r="H108" s="14" t="s">
        <v>335</v>
      </c>
      <c r="I108" s="16" t="s">
        <v>336</v>
      </c>
      <c r="J108" s="17" t="s">
        <v>337</v>
      </c>
      <c r="K108" s="17" t="s">
        <v>338</v>
      </c>
      <c r="L108" s="18" t="s">
        <v>346</v>
      </c>
      <c r="M108" s="19" t="s">
        <v>347</v>
      </c>
      <c r="N108" s="15" t="s">
        <v>122</v>
      </c>
      <c r="O108" s="17"/>
      <c r="P108" s="17"/>
      <c r="Q108" s="17" t="s">
        <v>294</v>
      </c>
      <c r="R108" s="18" t="s">
        <v>295</v>
      </c>
      <c r="S108" s="18" t="s">
        <v>167</v>
      </c>
      <c r="T108" s="18" t="s">
        <v>83</v>
      </c>
      <c r="U108" s="15">
        <v>40725</v>
      </c>
      <c r="V108" s="15"/>
      <c r="W108" s="17"/>
      <c r="X108" s="17"/>
      <c r="Y108" s="18"/>
      <c r="Z108" s="17"/>
      <c r="AA108" s="17"/>
      <c r="AB108" s="17"/>
      <c r="AC108" s="18"/>
      <c r="AD108" s="17"/>
      <c r="AE108" s="17"/>
      <c r="AF108" s="17"/>
      <c r="AG108" s="18"/>
      <c r="AH108" s="17"/>
      <c r="AI108" s="17"/>
      <c r="AJ108" s="19"/>
      <c r="AK108" s="18"/>
      <c r="AL108" s="17"/>
      <c r="AM108" s="17"/>
      <c r="AN108" s="18"/>
      <c r="AO108" s="15"/>
    </row>
    <row r="109" spans="1:41" ht="60" x14ac:dyDescent="0.25">
      <c r="A109" s="14" t="s">
        <v>67</v>
      </c>
      <c r="B109" s="14" t="s">
        <v>68</v>
      </c>
      <c r="C109" s="15">
        <v>43620</v>
      </c>
      <c r="D109" s="15" t="s">
        <v>69</v>
      </c>
      <c r="E109" s="16" t="s">
        <v>70</v>
      </c>
      <c r="F109" s="14" t="s">
        <v>71</v>
      </c>
      <c r="G109" s="16" t="s">
        <v>72</v>
      </c>
      <c r="H109" s="14" t="s">
        <v>335</v>
      </c>
      <c r="I109" s="16" t="s">
        <v>336</v>
      </c>
      <c r="J109" s="17" t="s">
        <v>337</v>
      </c>
      <c r="K109" s="17" t="s">
        <v>338</v>
      </c>
      <c r="L109" s="18" t="s">
        <v>339</v>
      </c>
      <c r="M109" s="19" t="s">
        <v>340</v>
      </c>
      <c r="N109" s="15" t="s">
        <v>79</v>
      </c>
      <c r="O109" s="17"/>
      <c r="P109" s="17"/>
      <c r="Q109" s="17" t="s">
        <v>297</v>
      </c>
      <c r="R109" s="18" t="s">
        <v>298</v>
      </c>
      <c r="S109" s="18" t="s">
        <v>167</v>
      </c>
      <c r="T109" s="18" t="s">
        <v>83</v>
      </c>
      <c r="U109" s="15">
        <v>40725</v>
      </c>
      <c r="V109" s="15"/>
      <c r="W109" s="17"/>
      <c r="X109" s="17"/>
      <c r="Y109" s="18"/>
      <c r="Z109" s="17"/>
      <c r="AA109" s="17"/>
      <c r="AB109" s="17"/>
      <c r="AC109" s="18"/>
      <c r="AD109" s="17"/>
      <c r="AE109" s="17"/>
      <c r="AF109" s="17"/>
      <c r="AG109" s="18"/>
      <c r="AH109" s="17"/>
      <c r="AI109" s="17"/>
      <c r="AJ109" s="19"/>
      <c r="AK109" s="18"/>
      <c r="AL109" s="17"/>
      <c r="AM109" s="17"/>
      <c r="AN109" s="18"/>
      <c r="AO109" s="15"/>
    </row>
    <row r="110" spans="1:41" ht="60" x14ac:dyDescent="0.25">
      <c r="A110" s="14" t="s">
        <v>148</v>
      </c>
      <c r="B110" s="14" t="s">
        <v>68</v>
      </c>
      <c r="C110" s="15">
        <v>44833</v>
      </c>
      <c r="D110" s="15" t="s">
        <v>69</v>
      </c>
      <c r="E110" s="16" t="s">
        <v>70</v>
      </c>
      <c r="F110" s="14" t="s">
        <v>71</v>
      </c>
      <c r="G110" s="16" t="s">
        <v>72</v>
      </c>
      <c r="H110" s="14" t="s">
        <v>335</v>
      </c>
      <c r="I110" s="16" t="s">
        <v>336</v>
      </c>
      <c r="J110" s="17" t="s">
        <v>337</v>
      </c>
      <c r="K110" s="17" t="s">
        <v>338</v>
      </c>
      <c r="L110" s="18" t="s">
        <v>346</v>
      </c>
      <c r="M110" s="19" t="s">
        <v>347</v>
      </c>
      <c r="N110" s="15" t="s">
        <v>122</v>
      </c>
      <c r="O110" s="17"/>
      <c r="P110" s="17"/>
      <c r="Q110" s="17" t="s">
        <v>297</v>
      </c>
      <c r="R110" s="18" t="s">
        <v>298</v>
      </c>
      <c r="S110" s="18" t="s">
        <v>167</v>
      </c>
      <c r="T110" s="18" t="s">
        <v>83</v>
      </c>
      <c r="U110" s="15">
        <v>40725</v>
      </c>
      <c r="V110" s="15">
        <v>44677</v>
      </c>
      <c r="W110" s="17"/>
      <c r="X110" s="17"/>
      <c r="Y110" s="18"/>
      <c r="Z110" s="17"/>
      <c r="AA110" s="17"/>
      <c r="AB110" s="17"/>
      <c r="AC110" s="18"/>
      <c r="AD110" s="17"/>
      <c r="AE110" s="17"/>
      <c r="AF110" s="17"/>
      <c r="AG110" s="18"/>
      <c r="AH110" s="17"/>
      <c r="AI110" s="17"/>
      <c r="AJ110" s="19"/>
      <c r="AK110" s="18"/>
      <c r="AL110" s="17"/>
      <c r="AM110" s="17"/>
      <c r="AN110" s="18"/>
      <c r="AO110" s="15"/>
    </row>
    <row r="111" spans="1:41" ht="60" x14ac:dyDescent="0.25">
      <c r="A111" s="14" t="s">
        <v>148</v>
      </c>
      <c r="B111" s="14" t="s">
        <v>128</v>
      </c>
      <c r="C111" s="15">
        <v>44833</v>
      </c>
      <c r="D111" s="15" t="s">
        <v>69</v>
      </c>
      <c r="E111" s="16" t="s">
        <v>70</v>
      </c>
      <c r="F111" s="14" t="s">
        <v>71</v>
      </c>
      <c r="G111" s="16" t="s">
        <v>72</v>
      </c>
      <c r="H111" s="14" t="s">
        <v>335</v>
      </c>
      <c r="I111" s="16" t="s">
        <v>336</v>
      </c>
      <c r="J111" s="17" t="s">
        <v>337</v>
      </c>
      <c r="K111" s="17" t="s">
        <v>338</v>
      </c>
      <c r="L111" s="18" t="s">
        <v>346</v>
      </c>
      <c r="M111" s="19" t="s">
        <v>347</v>
      </c>
      <c r="N111" s="15" t="s">
        <v>122</v>
      </c>
      <c r="O111" s="17"/>
      <c r="P111" s="17"/>
      <c r="Q111" s="17" t="s">
        <v>297</v>
      </c>
      <c r="R111" s="18" t="s">
        <v>298</v>
      </c>
      <c r="S111" s="18" t="s">
        <v>167</v>
      </c>
      <c r="T111" s="18" t="s">
        <v>83</v>
      </c>
      <c r="U111" s="15">
        <v>44678</v>
      </c>
      <c r="V111" s="15"/>
      <c r="W111" s="17"/>
      <c r="X111" s="17"/>
      <c r="Y111" s="18"/>
      <c r="Z111" s="17"/>
      <c r="AA111" s="17"/>
      <c r="AB111" s="17"/>
      <c r="AC111" s="18"/>
      <c r="AD111" s="17"/>
      <c r="AE111" s="17"/>
      <c r="AF111" s="17"/>
      <c r="AG111" s="18"/>
      <c r="AH111" s="17"/>
      <c r="AI111" s="17"/>
      <c r="AJ111" s="19"/>
      <c r="AK111" s="18"/>
      <c r="AL111" s="17"/>
      <c r="AM111" s="17"/>
      <c r="AN111" s="18"/>
      <c r="AO111" s="15"/>
    </row>
    <row r="112" spans="1:41" ht="75" x14ac:dyDescent="0.25">
      <c r="A112" s="14" t="s">
        <v>67</v>
      </c>
      <c r="B112" s="14" t="s">
        <v>68</v>
      </c>
      <c r="C112" s="15">
        <v>43620</v>
      </c>
      <c r="D112" s="15" t="s">
        <v>69</v>
      </c>
      <c r="E112" s="16" t="s">
        <v>70</v>
      </c>
      <c r="F112" s="14" t="s">
        <v>71</v>
      </c>
      <c r="G112" s="16" t="s">
        <v>72</v>
      </c>
      <c r="H112" s="14" t="s">
        <v>335</v>
      </c>
      <c r="I112" s="16" t="s">
        <v>336</v>
      </c>
      <c r="J112" s="17" t="s">
        <v>337</v>
      </c>
      <c r="K112" s="17" t="s">
        <v>338</v>
      </c>
      <c r="L112" s="18" t="s">
        <v>339</v>
      </c>
      <c r="M112" s="19" t="s">
        <v>340</v>
      </c>
      <c r="N112" s="15" t="s">
        <v>79</v>
      </c>
      <c r="O112" s="17"/>
      <c r="P112" s="17"/>
      <c r="Q112" s="17" t="s">
        <v>310</v>
      </c>
      <c r="R112" s="18" t="s">
        <v>311</v>
      </c>
      <c r="S112" s="18" t="s">
        <v>167</v>
      </c>
      <c r="T112" s="18" t="s">
        <v>83</v>
      </c>
      <c r="U112" s="15">
        <v>40725</v>
      </c>
      <c r="V112" s="15">
        <v>43100</v>
      </c>
      <c r="W112" s="17"/>
      <c r="X112" s="17"/>
      <c r="Y112" s="18"/>
      <c r="Z112" s="17"/>
      <c r="AA112" s="17"/>
      <c r="AB112" s="17"/>
      <c r="AC112" s="18"/>
      <c r="AD112" s="17"/>
      <c r="AE112" s="17"/>
      <c r="AF112" s="17"/>
      <c r="AG112" s="18"/>
      <c r="AH112" s="17"/>
      <c r="AI112" s="17"/>
      <c r="AJ112" s="19"/>
      <c r="AK112" s="18"/>
      <c r="AL112" s="17"/>
      <c r="AM112" s="17"/>
      <c r="AN112" s="18"/>
      <c r="AO112" s="15"/>
    </row>
    <row r="113" spans="1:41" ht="75" x14ac:dyDescent="0.25">
      <c r="A113" s="14" t="s">
        <v>67</v>
      </c>
      <c r="B113" s="14" t="s">
        <v>68</v>
      </c>
      <c r="C113" s="15">
        <v>43620</v>
      </c>
      <c r="D113" s="15" t="s">
        <v>69</v>
      </c>
      <c r="E113" s="16" t="s">
        <v>70</v>
      </c>
      <c r="F113" s="14" t="s">
        <v>71</v>
      </c>
      <c r="G113" s="16" t="s">
        <v>72</v>
      </c>
      <c r="H113" s="14" t="s">
        <v>335</v>
      </c>
      <c r="I113" s="16" t="s">
        <v>336</v>
      </c>
      <c r="J113" s="17" t="s">
        <v>337</v>
      </c>
      <c r="K113" s="17" t="s">
        <v>338</v>
      </c>
      <c r="L113" s="18" t="s">
        <v>339</v>
      </c>
      <c r="M113" s="19" t="s">
        <v>340</v>
      </c>
      <c r="N113" s="15" t="s">
        <v>79</v>
      </c>
      <c r="O113" s="17"/>
      <c r="P113" s="17"/>
      <c r="Q113" s="17" t="s">
        <v>310</v>
      </c>
      <c r="R113" s="18" t="s">
        <v>311</v>
      </c>
      <c r="S113" s="18" t="s">
        <v>167</v>
      </c>
      <c r="T113" s="18" t="s">
        <v>83</v>
      </c>
      <c r="U113" s="15">
        <v>43101</v>
      </c>
      <c r="V113" s="15"/>
      <c r="W113" s="17"/>
      <c r="X113" s="17"/>
      <c r="Y113" s="18"/>
      <c r="Z113" s="17"/>
      <c r="AA113" s="17"/>
      <c r="AB113" s="17"/>
      <c r="AC113" s="18"/>
      <c r="AD113" s="17"/>
      <c r="AE113" s="17"/>
      <c r="AF113" s="17"/>
      <c r="AG113" s="18"/>
      <c r="AH113" s="17"/>
      <c r="AI113" s="17"/>
      <c r="AJ113" s="19"/>
      <c r="AK113" s="18"/>
      <c r="AL113" s="17"/>
      <c r="AM113" s="17"/>
      <c r="AN113" s="18"/>
      <c r="AO113" s="15"/>
    </row>
    <row r="114" spans="1:41" ht="75" x14ac:dyDescent="0.25">
      <c r="A114" s="14" t="s">
        <v>169</v>
      </c>
      <c r="B114" s="14" t="s">
        <v>68</v>
      </c>
      <c r="C114" s="15">
        <v>43152</v>
      </c>
      <c r="D114" s="15" t="s">
        <v>69</v>
      </c>
      <c r="E114" s="16" t="s">
        <v>70</v>
      </c>
      <c r="F114" s="14" t="s">
        <v>71</v>
      </c>
      <c r="G114" s="16" t="s">
        <v>72</v>
      </c>
      <c r="H114" s="14" t="s">
        <v>335</v>
      </c>
      <c r="I114" s="16" t="s">
        <v>336</v>
      </c>
      <c r="J114" s="17" t="s">
        <v>337</v>
      </c>
      <c r="K114" s="17" t="s">
        <v>338</v>
      </c>
      <c r="L114" s="18" t="s">
        <v>346</v>
      </c>
      <c r="M114" s="19" t="s">
        <v>347</v>
      </c>
      <c r="N114" s="15" t="s">
        <v>122</v>
      </c>
      <c r="O114" s="17"/>
      <c r="P114" s="17"/>
      <c r="Q114" s="17" t="s">
        <v>310</v>
      </c>
      <c r="R114" s="18" t="s">
        <v>311</v>
      </c>
      <c r="S114" s="18" t="s">
        <v>167</v>
      </c>
      <c r="T114" s="18" t="s">
        <v>83</v>
      </c>
      <c r="U114" s="15">
        <v>40725</v>
      </c>
      <c r="V114" s="15"/>
      <c r="W114" s="17"/>
      <c r="X114" s="17"/>
      <c r="Y114" s="18"/>
      <c r="Z114" s="17"/>
      <c r="AA114" s="17"/>
      <c r="AB114" s="17"/>
      <c r="AC114" s="18"/>
      <c r="AD114" s="17"/>
      <c r="AE114" s="17"/>
      <c r="AF114" s="17"/>
      <c r="AG114" s="18"/>
      <c r="AH114" s="17"/>
      <c r="AI114" s="17"/>
      <c r="AJ114" s="19"/>
      <c r="AK114" s="18"/>
      <c r="AL114" s="17"/>
      <c r="AM114" s="17"/>
      <c r="AN114" s="18"/>
      <c r="AO114" s="15"/>
    </row>
    <row r="115" spans="1:41" ht="60" x14ac:dyDescent="0.25">
      <c r="A115" s="14" t="s">
        <v>67</v>
      </c>
      <c r="B115" s="14" t="s">
        <v>68</v>
      </c>
      <c r="C115" s="15">
        <v>43620</v>
      </c>
      <c r="D115" s="15" t="s">
        <v>69</v>
      </c>
      <c r="E115" s="16" t="s">
        <v>70</v>
      </c>
      <c r="F115" s="14" t="s">
        <v>71</v>
      </c>
      <c r="G115" s="16" t="s">
        <v>72</v>
      </c>
      <c r="H115" s="14" t="s">
        <v>335</v>
      </c>
      <c r="I115" s="16" t="s">
        <v>336</v>
      </c>
      <c r="J115" s="17" t="s">
        <v>337</v>
      </c>
      <c r="K115" s="17" t="s">
        <v>338</v>
      </c>
      <c r="L115" s="18" t="s">
        <v>339</v>
      </c>
      <c r="M115" s="19" t="s">
        <v>340</v>
      </c>
      <c r="N115" s="15" t="s">
        <v>79</v>
      </c>
      <c r="O115" s="17"/>
      <c r="P115" s="17"/>
      <c r="Q115" s="17" t="s">
        <v>317</v>
      </c>
      <c r="R115" s="18" t="s">
        <v>318</v>
      </c>
      <c r="S115" s="18" t="s">
        <v>167</v>
      </c>
      <c r="T115" s="18" t="s">
        <v>83</v>
      </c>
      <c r="U115" s="15">
        <v>40725</v>
      </c>
      <c r="V115" s="15"/>
      <c r="W115" s="17"/>
      <c r="X115" s="17"/>
      <c r="Y115" s="18"/>
      <c r="Z115" s="17"/>
      <c r="AA115" s="17"/>
      <c r="AB115" s="17"/>
      <c r="AC115" s="18"/>
      <c r="AD115" s="17"/>
      <c r="AE115" s="17"/>
      <c r="AF115" s="17"/>
      <c r="AG115" s="18"/>
      <c r="AH115" s="17"/>
      <c r="AI115" s="17"/>
      <c r="AJ115" s="19"/>
      <c r="AK115" s="18"/>
      <c r="AL115" s="17"/>
      <c r="AM115" s="17"/>
      <c r="AN115" s="18"/>
      <c r="AO115" s="15"/>
    </row>
    <row r="116" spans="1:41" ht="60" x14ac:dyDescent="0.25">
      <c r="A116" s="14" t="s">
        <v>67</v>
      </c>
      <c r="B116" s="14" t="s">
        <v>68</v>
      </c>
      <c r="C116" s="15">
        <v>43621</v>
      </c>
      <c r="D116" s="15" t="s">
        <v>69</v>
      </c>
      <c r="E116" s="16" t="s">
        <v>70</v>
      </c>
      <c r="F116" s="14" t="s">
        <v>71</v>
      </c>
      <c r="G116" s="16" t="s">
        <v>72</v>
      </c>
      <c r="H116" s="14" t="s">
        <v>335</v>
      </c>
      <c r="I116" s="16" t="s">
        <v>336</v>
      </c>
      <c r="J116" s="17" t="s">
        <v>337</v>
      </c>
      <c r="K116" s="17" t="s">
        <v>338</v>
      </c>
      <c r="L116" s="18" t="s">
        <v>346</v>
      </c>
      <c r="M116" s="19" t="s">
        <v>347</v>
      </c>
      <c r="N116" s="15" t="s">
        <v>122</v>
      </c>
      <c r="O116" s="17"/>
      <c r="P116" s="17"/>
      <c r="Q116" s="17" t="s">
        <v>317</v>
      </c>
      <c r="R116" s="18" t="s">
        <v>318</v>
      </c>
      <c r="S116" s="18" t="s">
        <v>167</v>
      </c>
      <c r="T116" s="18" t="s">
        <v>83</v>
      </c>
      <c r="U116" s="15">
        <v>40725</v>
      </c>
      <c r="V116" s="15"/>
      <c r="W116" s="17"/>
      <c r="X116" s="17"/>
      <c r="Y116" s="18"/>
      <c r="Z116" s="17"/>
      <c r="AA116" s="17"/>
      <c r="AB116" s="17"/>
      <c r="AC116" s="18"/>
      <c r="AD116" s="17"/>
      <c r="AE116" s="17"/>
      <c r="AF116" s="17"/>
      <c r="AG116" s="18"/>
      <c r="AH116" s="17"/>
      <c r="AI116" s="17"/>
      <c r="AJ116" s="19"/>
      <c r="AK116" s="18"/>
      <c r="AL116" s="17"/>
      <c r="AM116" s="17"/>
      <c r="AN116" s="18"/>
      <c r="AO116" s="15"/>
    </row>
    <row r="117" spans="1:41" ht="60" x14ac:dyDescent="0.25">
      <c r="A117" s="14" t="s">
        <v>67</v>
      </c>
      <c r="B117" s="14" t="s">
        <v>68</v>
      </c>
      <c r="C117" s="15">
        <v>43189</v>
      </c>
      <c r="D117" s="15" t="s">
        <v>69</v>
      </c>
      <c r="E117" s="16" t="s">
        <v>70</v>
      </c>
      <c r="F117" s="14" t="s">
        <v>71</v>
      </c>
      <c r="G117" s="16" t="s">
        <v>72</v>
      </c>
      <c r="H117" s="14" t="s">
        <v>335</v>
      </c>
      <c r="I117" s="16" t="s">
        <v>336</v>
      </c>
      <c r="J117" s="17" t="s">
        <v>337</v>
      </c>
      <c r="K117" s="17" t="s">
        <v>338</v>
      </c>
      <c r="L117" s="18" t="s">
        <v>339</v>
      </c>
      <c r="M117" s="19" t="s">
        <v>340</v>
      </c>
      <c r="N117" s="15" t="s">
        <v>79</v>
      </c>
      <c r="O117" s="17"/>
      <c r="P117" s="17"/>
      <c r="Q117" s="17" t="s">
        <v>325</v>
      </c>
      <c r="R117" s="18" t="s">
        <v>326</v>
      </c>
      <c r="S117" s="18" t="s">
        <v>167</v>
      </c>
      <c r="T117" s="18" t="s">
        <v>83</v>
      </c>
      <c r="U117" s="15">
        <v>40725</v>
      </c>
      <c r="V117" s="15"/>
      <c r="W117" s="17"/>
      <c r="X117" s="17"/>
      <c r="Y117" s="18"/>
      <c r="Z117" s="17"/>
      <c r="AA117" s="17"/>
      <c r="AB117" s="17"/>
      <c r="AC117" s="18"/>
      <c r="AD117" s="17"/>
      <c r="AE117" s="17"/>
      <c r="AF117" s="17"/>
      <c r="AG117" s="18"/>
      <c r="AH117" s="17"/>
      <c r="AI117" s="17"/>
      <c r="AJ117" s="19"/>
      <c r="AK117" s="18"/>
      <c r="AL117" s="17"/>
      <c r="AM117" s="17"/>
      <c r="AN117" s="18"/>
      <c r="AO117" s="15"/>
    </row>
    <row r="118" spans="1:41" ht="60" x14ac:dyDescent="0.25">
      <c r="A118" s="14" t="s">
        <v>67</v>
      </c>
      <c r="B118" s="14" t="s">
        <v>68</v>
      </c>
      <c r="C118" s="15">
        <v>43189</v>
      </c>
      <c r="D118" s="15" t="s">
        <v>69</v>
      </c>
      <c r="E118" s="16" t="s">
        <v>70</v>
      </c>
      <c r="F118" s="14" t="s">
        <v>71</v>
      </c>
      <c r="G118" s="16" t="s">
        <v>72</v>
      </c>
      <c r="H118" s="14" t="s">
        <v>335</v>
      </c>
      <c r="I118" s="16" t="s">
        <v>336</v>
      </c>
      <c r="J118" s="17" t="s">
        <v>337</v>
      </c>
      <c r="K118" s="17" t="s">
        <v>338</v>
      </c>
      <c r="L118" s="18" t="s">
        <v>346</v>
      </c>
      <c r="M118" s="19" t="s">
        <v>347</v>
      </c>
      <c r="N118" s="15" t="s">
        <v>122</v>
      </c>
      <c r="O118" s="17"/>
      <c r="P118" s="17"/>
      <c r="Q118" s="17" t="s">
        <v>325</v>
      </c>
      <c r="R118" s="18" t="s">
        <v>326</v>
      </c>
      <c r="S118" s="18" t="s">
        <v>167</v>
      </c>
      <c r="T118" s="18" t="s">
        <v>83</v>
      </c>
      <c r="U118" s="15">
        <v>40725</v>
      </c>
      <c r="V118" s="15"/>
      <c r="W118" s="17"/>
      <c r="X118" s="17"/>
      <c r="Y118" s="18"/>
      <c r="Z118" s="17"/>
      <c r="AA118" s="17"/>
      <c r="AB118" s="17"/>
      <c r="AC118" s="18"/>
      <c r="AD118" s="17"/>
      <c r="AE118" s="17"/>
      <c r="AF118" s="17"/>
      <c r="AG118" s="18"/>
      <c r="AH118" s="17"/>
      <c r="AI118" s="17"/>
      <c r="AJ118" s="19"/>
      <c r="AK118" s="18"/>
      <c r="AL118" s="17"/>
      <c r="AM118" s="17"/>
      <c r="AN118" s="18"/>
      <c r="AO118" s="15"/>
    </row>
    <row r="119" spans="1:41" ht="30" x14ac:dyDescent="0.25">
      <c r="A119" s="14" t="s">
        <v>217</v>
      </c>
      <c r="B119" s="14" t="s">
        <v>128</v>
      </c>
      <c r="C119" s="15">
        <v>43152</v>
      </c>
      <c r="D119" s="15" t="s">
        <v>69</v>
      </c>
      <c r="E119" s="16" t="s">
        <v>70</v>
      </c>
      <c r="F119" s="14" t="s">
        <v>71</v>
      </c>
      <c r="G119" s="16" t="s">
        <v>72</v>
      </c>
      <c r="H119" s="14" t="s">
        <v>374</v>
      </c>
      <c r="I119" s="16" t="s">
        <v>375</v>
      </c>
      <c r="J119" s="17" t="s">
        <v>376</v>
      </c>
      <c r="K119" s="17" t="s">
        <v>377</v>
      </c>
      <c r="L119" s="18" t="s">
        <v>378</v>
      </c>
      <c r="M119" s="19" t="s">
        <v>379</v>
      </c>
      <c r="N119" s="15" t="s">
        <v>79</v>
      </c>
      <c r="O119" s="17"/>
      <c r="P119" s="17"/>
      <c r="Q119" s="17" t="s">
        <v>80</v>
      </c>
      <c r="R119" s="18" t="s">
        <v>81</v>
      </c>
      <c r="S119" s="18" t="s">
        <v>82</v>
      </c>
      <c r="T119" s="18" t="s">
        <v>131</v>
      </c>
      <c r="U119" s="15">
        <v>40725</v>
      </c>
      <c r="V119" s="15"/>
      <c r="W119" s="17"/>
      <c r="X119" s="17"/>
      <c r="Y119" s="18"/>
      <c r="Z119" s="17"/>
      <c r="AA119" s="17"/>
      <c r="AB119" s="17"/>
      <c r="AC119" s="18"/>
      <c r="AD119" s="17"/>
      <c r="AE119" s="17"/>
      <c r="AF119" s="17"/>
      <c r="AG119" s="18"/>
      <c r="AH119" s="17"/>
      <c r="AI119" s="17"/>
      <c r="AJ119" s="19"/>
      <c r="AK119" s="18"/>
      <c r="AL119" s="17"/>
      <c r="AM119" s="17"/>
      <c r="AN119" s="18"/>
      <c r="AO119" s="15"/>
    </row>
    <row r="120" spans="1:41" ht="30" x14ac:dyDescent="0.25">
      <c r="A120" s="14" t="s">
        <v>217</v>
      </c>
      <c r="B120" s="14" t="s">
        <v>128</v>
      </c>
      <c r="C120" s="15">
        <v>43152</v>
      </c>
      <c r="D120" s="15" t="s">
        <v>69</v>
      </c>
      <c r="E120" s="16" t="s">
        <v>70</v>
      </c>
      <c r="F120" s="14" t="s">
        <v>71</v>
      </c>
      <c r="G120" s="16" t="s">
        <v>72</v>
      </c>
      <c r="H120" s="14" t="s">
        <v>374</v>
      </c>
      <c r="I120" s="16" t="s">
        <v>375</v>
      </c>
      <c r="J120" s="17" t="s">
        <v>376</v>
      </c>
      <c r="K120" s="17" t="s">
        <v>377</v>
      </c>
      <c r="L120" s="18" t="s">
        <v>380</v>
      </c>
      <c r="M120" s="19" t="s">
        <v>381</v>
      </c>
      <c r="N120" s="15" t="s">
        <v>122</v>
      </c>
      <c r="O120" s="17"/>
      <c r="P120" s="17"/>
      <c r="Q120" s="17" t="s">
        <v>80</v>
      </c>
      <c r="R120" s="18" t="s">
        <v>81</v>
      </c>
      <c r="S120" s="18" t="s">
        <v>82</v>
      </c>
      <c r="T120" s="18" t="s">
        <v>131</v>
      </c>
      <c r="U120" s="15">
        <v>40725</v>
      </c>
      <c r="V120" s="15"/>
      <c r="W120" s="17"/>
      <c r="X120" s="17"/>
      <c r="Y120" s="18"/>
      <c r="Z120" s="17"/>
      <c r="AA120" s="17"/>
      <c r="AB120" s="17"/>
      <c r="AC120" s="18"/>
      <c r="AD120" s="17"/>
      <c r="AE120" s="17"/>
      <c r="AF120" s="17"/>
      <c r="AG120" s="18"/>
      <c r="AH120" s="17"/>
      <c r="AI120" s="17"/>
      <c r="AJ120" s="19"/>
      <c r="AK120" s="18"/>
      <c r="AL120" s="17"/>
      <c r="AM120" s="17"/>
      <c r="AN120" s="18"/>
      <c r="AO120" s="15"/>
    </row>
    <row r="121" spans="1:41" ht="30" x14ac:dyDescent="0.25">
      <c r="A121" s="14" t="s">
        <v>127</v>
      </c>
      <c r="B121" s="14" t="s">
        <v>128</v>
      </c>
      <c r="C121" s="15">
        <v>44292</v>
      </c>
      <c r="D121" s="15" t="s">
        <v>69</v>
      </c>
      <c r="E121" s="16" t="s">
        <v>70</v>
      </c>
      <c r="F121" s="14" t="s">
        <v>71</v>
      </c>
      <c r="G121" s="16" t="s">
        <v>72</v>
      </c>
      <c r="H121" s="14" t="s">
        <v>374</v>
      </c>
      <c r="I121" s="16" t="s">
        <v>375</v>
      </c>
      <c r="J121" s="17" t="s">
        <v>376</v>
      </c>
      <c r="K121" s="17" t="s">
        <v>377</v>
      </c>
      <c r="L121" s="18" t="s">
        <v>378</v>
      </c>
      <c r="M121" s="19" t="s">
        <v>379</v>
      </c>
      <c r="N121" s="15" t="s">
        <v>79</v>
      </c>
      <c r="O121" s="17"/>
      <c r="P121" s="17"/>
      <c r="Q121" s="17" t="s">
        <v>129</v>
      </c>
      <c r="R121" s="18" t="s">
        <v>130</v>
      </c>
      <c r="S121" s="18" t="s">
        <v>82</v>
      </c>
      <c r="T121" s="18" t="s">
        <v>83</v>
      </c>
      <c r="U121" s="15">
        <v>43831</v>
      </c>
      <c r="V121" s="15"/>
      <c r="W121" s="17"/>
      <c r="X121" s="17"/>
      <c r="Y121" s="18"/>
      <c r="Z121" s="17"/>
      <c r="AA121" s="17"/>
      <c r="AB121" s="17"/>
      <c r="AC121" s="18"/>
      <c r="AD121" s="17"/>
      <c r="AE121" s="17"/>
      <c r="AF121" s="17"/>
      <c r="AG121" s="18"/>
      <c r="AH121" s="17"/>
      <c r="AI121" s="17"/>
      <c r="AJ121" s="19"/>
      <c r="AK121" s="18"/>
      <c r="AL121" s="17"/>
      <c r="AM121" s="17"/>
      <c r="AN121" s="18"/>
      <c r="AO121" s="15"/>
    </row>
    <row r="122" spans="1:41" ht="30" x14ac:dyDescent="0.25">
      <c r="A122" s="14" t="s">
        <v>127</v>
      </c>
      <c r="B122" s="14" t="s">
        <v>128</v>
      </c>
      <c r="C122" s="15">
        <v>44292</v>
      </c>
      <c r="D122" s="15" t="s">
        <v>69</v>
      </c>
      <c r="E122" s="16" t="s">
        <v>70</v>
      </c>
      <c r="F122" s="14" t="s">
        <v>71</v>
      </c>
      <c r="G122" s="16" t="s">
        <v>72</v>
      </c>
      <c r="H122" s="14" t="s">
        <v>374</v>
      </c>
      <c r="I122" s="16" t="s">
        <v>375</v>
      </c>
      <c r="J122" s="17" t="s">
        <v>376</v>
      </c>
      <c r="K122" s="17" t="s">
        <v>377</v>
      </c>
      <c r="L122" s="18" t="s">
        <v>380</v>
      </c>
      <c r="M122" s="19" t="s">
        <v>381</v>
      </c>
      <c r="N122" s="15" t="s">
        <v>122</v>
      </c>
      <c r="O122" s="17"/>
      <c r="P122" s="17"/>
      <c r="Q122" s="17" t="s">
        <v>129</v>
      </c>
      <c r="R122" s="18" t="s">
        <v>130</v>
      </c>
      <c r="S122" s="18" t="s">
        <v>82</v>
      </c>
      <c r="T122" s="18" t="s">
        <v>83</v>
      </c>
      <c r="U122" s="15">
        <v>43831</v>
      </c>
      <c r="V122" s="15"/>
      <c r="W122" s="17"/>
      <c r="X122" s="17"/>
      <c r="Y122" s="18"/>
      <c r="Z122" s="17"/>
      <c r="AA122" s="17"/>
      <c r="AB122" s="17"/>
      <c r="AC122" s="18"/>
      <c r="AD122" s="17"/>
      <c r="AE122" s="17"/>
      <c r="AF122" s="17"/>
      <c r="AG122" s="18"/>
      <c r="AH122" s="17"/>
      <c r="AI122" s="17"/>
      <c r="AJ122" s="19"/>
      <c r="AK122" s="18"/>
      <c r="AL122" s="17"/>
      <c r="AM122" s="17"/>
      <c r="AN122" s="18"/>
      <c r="AO122" s="15"/>
    </row>
    <row r="123" spans="1:41" ht="30" x14ac:dyDescent="0.25">
      <c r="A123" s="14" t="s">
        <v>217</v>
      </c>
      <c r="B123" s="14" t="s">
        <v>128</v>
      </c>
      <c r="C123" s="15">
        <v>43152</v>
      </c>
      <c r="D123" s="15" t="s">
        <v>69</v>
      </c>
      <c r="E123" s="16" t="s">
        <v>70</v>
      </c>
      <c r="F123" s="14" t="s">
        <v>71</v>
      </c>
      <c r="G123" s="16" t="s">
        <v>72</v>
      </c>
      <c r="H123" s="14" t="s">
        <v>374</v>
      </c>
      <c r="I123" s="16" t="s">
        <v>375</v>
      </c>
      <c r="J123" s="17" t="s">
        <v>376</v>
      </c>
      <c r="K123" s="17" t="s">
        <v>377</v>
      </c>
      <c r="L123" s="18" t="s">
        <v>378</v>
      </c>
      <c r="M123" s="19" t="s">
        <v>379</v>
      </c>
      <c r="N123" s="15" t="s">
        <v>79</v>
      </c>
      <c r="O123" s="17"/>
      <c r="P123" s="17"/>
      <c r="Q123" s="17" t="s">
        <v>132</v>
      </c>
      <c r="R123" s="18" t="s">
        <v>133</v>
      </c>
      <c r="S123" s="18" t="s">
        <v>82</v>
      </c>
      <c r="T123" s="18" t="s">
        <v>131</v>
      </c>
      <c r="U123" s="15">
        <v>40725</v>
      </c>
      <c r="V123" s="15"/>
      <c r="W123" s="17"/>
      <c r="X123" s="17"/>
      <c r="Y123" s="18"/>
      <c r="Z123" s="17"/>
      <c r="AA123" s="17"/>
      <c r="AB123" s="17"/>
      <c r="AC123" s="18"/>
      <c r="AD123" s="17"/>
      <c r="AE123" s="17"/>
      <c r="AF123" s="17"/>
      <c r="AG123" s="18"/>
      <c r="AH123" s="17"/>
      <c r="AI123" s="17"/>
      <c r="AJ123" s="19"/>
      <c r="AK123" s="18"/>
      <c r="AL123" s="17"/>
      <c r="AM123" s="17"/>
      <c r="AN123" s="18"/>
      <c r="AO123" s="15"/>
    </row>
    <row r="124" spans="1:41" ht="30" x14ac:dyDescent="0.25">
      <c r="A124" s="14" t="s">
        <v>217</v>
      </c>
      <c r="B124" s="14" t="s">
        <v>128</v>
      </c>
      <c r="C124" s="15">
        <v>43152</v>
      </c>
      <c r="D124" s="15" t="s">
        <v>69</v>
      </c>
      <c r="E124" s="16" t="s">
        <v>70</v>
      </c>
      <c r="F124" s="14" t="s">
        <v>71</v>
      </c>
      <c r="G124" s="16" t="s">
        <v>72</v>
      </c>
      <c r="H124" s="14" t="s">
        <v>374</v>
      </c>
      <c r="I124" s="16" t="s">
        <v>375</v>
      </c>
      <c r="J124" s="17" t="s">
        <v>376</v>
      </c>
      <c r="K124" s="17" t="s">
        <v>377</v>
      </c>
      <c r="L124" s="18" t="s">
        <v>380</v>
      </c>
      <c r="M124" s="19" t="s">
        <v>381</v>
      </c>
      <c r="N124" s="15" t="s">
        <v>122</v>
      </c>
      <c r="O124" s="17"/>
      <c r="P124" s="17"/>
      <c r="Q124" s="17" t="s">
        <v>132</v>
      </c>
      <c r="R124" s="18" t="s">
        <v>133</v>
      </c>
      <c r="S124" s="18" t="s">
        <v>82</v>
      </c>
      <c r="T124" s="18" t="s">
        <v>131</v>
      </c>
      <c r="U124" s="15">
        <v>40725</v>
      </c>
      <c r="V124" s="15"/>
      <c r="W124" s="17"/>
      <c r="X124" s="17"/>
      <c r="Y124" s="18"/>
      <c r="Z124" s="17"/>
      <c r="AA124" s="17"/>
      <c r="AB124" s="17"/>
      <c r="AC124" s="18"/>
      <c r="AD124" s="17"/>
      <c r="AE124" s="17"/>
      <c r="AF124" s="17"/>
      <c r="AG124" s="18"/>
      <c r="AH124" s="17"/>
      <c r="AI124" s="17"/>
      <c r="AJ124" s="19"/>
      <c r="AK124" s="18"/>
      <c r="AL124" s="17"/>
      <c r="AM124" s="17"/>
      <c r="AN124" s="18"/>
      <c r="AO124" s="15"/>
    </row>
    <row r="125" spans="1:41" ht="30" x14ac:dyDescent="0.25">
      <c r="A125" s="14" t="s">
        <v>217</v>
      </c>
      <c r="B125" s="14" t="s">
        <v>128</v>
      </c>
      <c r="C125" s="15">
        <v>43152</v>
      </c>
      <c r="D125" s="15" t="s">
        <v>69</v>
      </c>
      <c r="E125" s="16" t="s">
        <v>70</v>
      </c>
      <c r="F125" s="14" t="s">
        <v>71</v>
      </c>
      <c r="G125" s="16" t="s">
        <v>72</v>
      </c>
      <c r="H125" s="14" t="s">
        <v>374</v>
      </c>
      <c r="I125" s="16" t="s">
        <v>375</v>
      </c>
      <c r="J125" s="17" t="s">
        <v>376</v>
      </c>
      <c r="K125" s="17" t="s">
        <v>377</v>
      </c>
      <c r="L125" s="18" t="s">
        <v>378</v>
      </c>
      <c r="M125" s="19" t="s">
        <v>379</v>
      </c>
      <c r="N125" s="15" t="s">
        <v>79</v>
      </c>
      <c r="O125" s="17"/>
      <c r="P125" s="17"/>
      <c r="Q125" s="17" t="s">
        <v>155</v>
      </c>
      <c r="R125" s="18" t="s">
        <v>156</v>
      </c>
      <c r="S125" s="18" t="s">
        <v>82</v>
      </c>
      <c r="T125" s="18" t="s">
        <v>131</v>
      </c>
      <c r="U125" s="15">
        <v>40725</v>
      </c>
      <c r="V125" s="15"/>
      <c r="W125" s="17"/>
      <c r="X125" s="17"/>
      <c r="Y125" s="18"/>
      <c r="Z125" s="17"/>
      <c r="AA125" s="17"/>
      <c r="AB125" s="17"/>
      <c r="AC125" s="18"/>
      <c r="AD125" s="17"/>
      <c r="AE125" s="17"/>
      <c r="AF125" s="17"/>
      <c r="AG125" s="18"/>
      <c r="AH125" s="17"/>
      <c r="AI125" s="17"/>
      <c r="AJ125" s="19"/>
      <c r="AK125" s="18"/>
      <c r="AL125" s="17"/>
      <c r="AM125" s="17"/>
      <c r="AN125" s="18"/>
      <c r="AO125" s="15"/>
    </row>
    <row r="126" spans="1:41" ht="30" x14ac:dyDescent="0.25">
      <c r="A126" s="14" t="s">
        <v>217</v>
      </c>
      <c r="B126" s="14" t="s">
        <v>128</v>
      </c>
      <c r="C126" s="15">
        <v>43152</v>
      </c>
      <c r="D126" s="15" t="s">
        <v>69</v>
      </c>
      <c r="E126" s="16" t="s">
        <v>70</v>
      </c>
      <c r="F126" s="14" t="s">
        <v>71</v>
      </c>
      <c r="G126" s="16" t="s">
        <v>72</v>
      </c>
      <c r="H126" s="14" t="s">
        <v>374</v>
      </c>
      <c r="I126" s="16" t="s">
        <v>375</v>
      </c>
      <c r="J126" s="17" t="s">
        <v>376</v>
      </c>
      <c r="K126" s="17" t="s">
        <v>377</v>
      </c>
      <c r="L126" s="18" t="s">
        <v>380</v>
      </c>
      <c r="M126" s="19" t="s">
        <v>381</v>
      </c>
      <c r="N126" s="15" t="s">
        <v>122</v>
      </c>
      <c r="O126" s="17"/>
      <c r="P126" s="17"/>
      <c r="Q126" s="17" t="s">
        <v>155</v>
      </c>
      <c r="R126" s="18" t="s">
        <v>156</v>
      </c>
      <c r="S126" s="18" t="s">
        <v>82</v>
      </c>
      <c r="T126" s="18" t="s">
        <v>131</v>
      </c>
      <c r="U126" s="15">
        <v>40725</v>
      </c>
      <c r="V126" s="15"/>
      <c r="W126" s="17"/>
      <c r="X126" s="17"/>
      <c r="Y126" s="18"/>
      <c r="Z126" s="17"/>
      <c r="AA126" s="17"/>
      <c r="AB126" s="17"/>
      <c r="AC126" s="18"/>
      <c r="AD126" s="17"/>
      <c r="AE126" s="17"/>
      <c r="AF126" s="17"/>
      <c r="AG126" s="18"/>
      <c r="AH126" s="17"/>
      <c r="AI126" s="17"/>
      <c r="AJ126" s="19"/>
      <c r="AK126" s="18"/>
      <c r="AL126" s="17"/>
      <c r="AM126" s="17"/>
      <c r="AN126" s="18"/>
      <c r="AO126" s="15"/>
    </row>
    <row r="127" spans="1:41" ht="30" x14ac:dyDescent="0.25">
      <c r="A127" s="14" t="s">
        <v>217</v>
      </c>
      <c r="B127" s="14" t="s">
        <v>128</v>
      </c>
      <c r="C127" s="15">
        <v>43189</v>
      </c>
      <c r="D127" s="15" t="s">
        <v>69</v>
      </c>
      <c r="E127" s="16" t="s">
        <v>70</v>
      </c>
      <c r="F127" s="14" t="s">
        <v>71</v>
      </c>
      <c r="G127" s="16" t="s">
        <v>72</v>
      </c>
      <c r="H127" s="14" t="s">
        <v>374</v>
      </c>
      <c r="I127" s="16" t="s">
        <v>375</v>
      </c>
      <c r="J127" s="17" t="s">
        <v>376</v>
      </c>
      <c r="K127" s="17" t="s">
        <v>377</v>
      </c>
      <c r="L127" s="18" t="s">
        <v>378</v>
      </c>
      <c r="M127" s="19" t="s">
        <v>379</v>
      </c>
      <c r="N127" s="15" t="s">
        <v>79</v>
      </c>
      <c r="O127" s="17"/>
      <c r="P127" s="17"/>
      <c r="Q127" s="17" t="s">
        <v>163</v>
      </c>
      <c r="R127" s="18" t="s">
        <v>164</v>
      </c>
      <c r="S127" s="18" t="s">
        <v>82</v>
      </c>
      <c r="T127" s="18" t="s">
        <v>131</v>
      </c>
      <c r="U127" s="15">
        <v>40725</v>
      </c>
      <c r="V127" s="15"/>
      <c r="W127" s="17"/>
      <c r="X127" s="17"/>
      <c r="Y127" s="18"/>
      <c r="Z127" s="17"/>
      <c r="AA127" s="17"/>
      <c r="AB127" s="17"/>
      <c r="AC127" s="18"/>
      <c r="AD127" s="17"/>
      <c r="AE127" s="17"/>
      <c r="AF127" s="17"/>
      <c r="AG127" s="18"/>
      <c r="AH127" s="17"/>
      <c r="AI127" s="17"/>
      <c r="AJ127" s="19"/>
      <c r="AK127" s="18"/>
      <c r="AL127" s="17"/>
      <c r="AM127" s="17"/>
      <c r="AN127" s="18"/>
      <c r="AO127" s="15"/>
    </row>
    <row r="128" spans="1:41" ht="30" x14ac:dyDescent="0.25">
      <c r="A128" s="14" t="s">
        <v>217</v>
      </c>
      <c r="B128" s="14" t="s">
        <v>128</v>
      </c>
      <c r="C128" s="15">
        <v>43189</v>
      </c>
      <c r="D128" s="15" t="s">
        <v>69</v>
      </c>
      <c r="E128" s="16" t="s">
        <v>70</v>
      </c>
      <c r="F128" s="14" t="s">
        <v>71</v>
      </c>
      <c r="G128" s="16" t="s">
        <v>72</v>
      </c>
      <c r="H128" s="14" t="s">
        <v>374</v>
      </c>
      <c r="I128" s="16" t="s">
        <v>375</v>
      </c>
      <c r="J128" s="17" t="s">
        <v>376</v>
      </c>
      <c r="K128" s="17" t="s">
        <v>377</v>
      </c>
      <c r="L128" s="18" t="s">
        <v>380</v>
      </c>
      <c r="M128" s="19" t="s">
        <v>381</v>
      </c>
      <c r="N128" s="15" t="s">
        <v>122</v>
      </c>
      <c r="O128" s="17"/>
      <c r="P128" s="17"/>
      <c r="Q128" s="17" t="s">
        <v>163</v>
      </c>
      <c r="R128" s="18" t="s">
        <v>164</v>
      </c>
      <c r="S128" s="18" t="s">
        <v>82</v>
      </c>
      <c r="T128" s="18" t="s">
        <v>131</v>
      </c>
      <c r="U128" s="15">
        <v>40725</v>
      </c>
      <c r="V128" s="15"/>
      <c r="W128" s="17"/>
      <c r="X128" s="17"/>
      <c r="Y128" s="18"/>
      <c r="Z128" s="17"/>
      <c r="AA128" s="17"/>
      <c r="AB128" s="17"/>
      <c r="AC128" s="18"/>
      <c r="AD128" s="17"/>
      <c r="AE128" s="17"/>
      <c r="AF128" s="17"/>
      <c r="AG128" s="18"/>
      <c r="AH128" s="17"/>
      <c r="AI128" s="17"/>
      <c r="AJ128" s="19"/>
      <c r="AK128" s="18"/>
      <c r="AL128" s="17"/>
      <c r="AM128" s="17"/>
      <c r="AN128" s="18"/>
      <c r="AO128" s="15"/>
    </row>
    <row r="129" spans="1:41" ht="75" x14ac:dyDescent="0.25">
      <c r="A129" s="14" t="s">
        <v>169</v>
      </c>
      <c r="B129" s="14" t="s">
        <v>68</v>
      </c>
      <c r="C129" s="15">
        <v>43152</v>
      </c>
      <c r="D129" s="15" t="s">
        <v>69</v>
      </c>
      <c r="E129" s="16" t="s">
        <v>70</v>
      </c>
      <c r="F129" s="14" t="s">
        <v>71</v>
      </c>
      <c r="G129" s="16" t="s">
        <v>72</v>
      </c>
      <c r="H129" s="14" t="s">
        <v>404</v>
      </c>
      <c r="I129" s="16" t="s">
        <v>405</v>
      </c>
      <c r="J129" s="17" t="s">
        <v>406</v>
      </c>
      <c r="K129" s="17" t="s">
        <v>407</v>
      </c>
      <c r="L129" s="18" t="s">
        <v>408</v>
      </c>
      <c r="M129" s="19" t="s">
        <v>409</v>
      </c>
      <c r="N129" s="15" t="s">
        <v>79</v>
      </c>
      <c r="O129" s="17"/>
      <c r="P129" s="17"/>
      <c r="Q129" s="17" t="s">
        <v>80</v>
      </c>
      <c r="R129" s="18" t="s">
        <v>81</v>
      </c>
      <c r="S129" s="18" t="s">
        <v>82</v>
      </c>
      <c r="T129" s="18" t="s">
        <v>83</v>
      </c>
      <c r="U129" s="15">
        <v>40725</v>
      </c>
      <c r="V129" s="15"/>
      <c r="W129" s="17"/>
      <c r="X129" s="17"/>
      <c r="Y129" s="18"/>
      <c r="Z129" s="17"/>
      <c r="AA129" s="17"/>
      <c r="AB129" s="17"/>
      <c r="AC129" s="18"/>
      <c r="AD129" s="17"/>
      <c r="AE129" s="17"/>
      <c r="AF129" s="17"/>
      <c r="AG129" s="18"/>
      <c r="AH129" s="17"/>
      <c r="AI129" s="17"/>
      <c r="AJ129" s="19"/>
      <c r="AK129" s="18"/>
      <c r="AL129" s="17"/>
      <c r="AM129" s="17"/>
      <c r="AN129" s="18"/>
      <c r="AO129" s="15"/>
    </row>
    <row r="130" spans="1:41" ht="75" x14ac:dyDescent="0.25">
      <c r="A130" s="14" t="s">
        <v>169</v>
      </c>
      <c r="B130" s="14" t="s">
        <v>68</v>
      </c>
      <c r="C130" s="15">
        <v>43152</v>
      </c>
      <c r="D130" s="15" t="s">
        <v>69</v>
      </c>
      <c r="E130" s="16" t="s">
        <v>70</v>
      </c>
      <c r="F130" s="14" t="s">
        <v>71</v>
      </c>
      <c r="G130" s="16" t="s">
        <v>72</v>
      </c>
      <c r="H130" s="14" t="s">
        <v>404</v>
      </c>
      <c r="I130" s="16" t="s">
        <v>405</v>
      </c>
      <c r="J130" s="17" t="s">
        <v>406</v>
      </c>
      <c r="K130" s="17" t="s">
        <v>407</v>
      </c>
      <c r="L130" s="18" t="s">
        <v>410</v>
      </c>
      <c r="M130" s="19" t="s">
        <v>411</v>
      </c>
      <c r="N130" s="15" t="s">
        <v>122</v>
      </c>
      <c r="O130" s="17"/>
      <c r="P130" s="17"/>
      <c r="Q130" s="17" t="s">
        <v>80</v>
      </c>
      <c r="R130" s="18" t="s">
        <v>81</v>
      </c>
      <c r="S130" s="18" t="s">
        <v>82</v>
      </c>
      <c r="T130" s="18" t="s">
        <v>83</v>
      </c>
      <c r="U130" s="15">
        <v>40725</v>
      </c>
      <c r="V130" s="15"/>
      <c r="W130" s="17"/>
      <c r="X130" s="17"/>
      <c r="Y130" s="18"/>
      <c r="Z130" s="17"/>
      <c r="AA130" s="17"/>
      <c r="AB130" s="17"/>
      <c r="AC130" s="18"/>
      <c r="AD130" s="17"/>
      <c r="AE130" s="17"/>
      <c r="AF130" s="17"/>
      <c r="AG130" s="18"/>
      <c r="AH130" s="17"/>
      <c r="AI130" s="17"/>
      <c r="AJ130" s="19"/>
      <c r="AK130" s="18"/>
      <c r="AL130" s="17"/>
      <c r="AM130" s="17"/>
      <c r="AN130" s="18"/>
      <c r="AO130" s="15"/>
    </row>
    <row r="131" spans="1:41" ht="75" x14ac:dyDescent="0.25">
      <c r="A131" s="14" t="s">
        <v>127</v>
      </c>
      <c r="B131" s="14" t="s">
        <v>128</v>
      </c>
      <c r="C131" s="15">
        <v>44292</v>
      </c>
      <c r="D131" s="15" t="s">
        <v>69</v>
      </c>
      <c r="E131" s="16" t="s">
        <v>70</v>
      </c>
      <c r="F131" s="14" t="s">
        <v>71</v>
      </c>
      <c r="G131" s="16" t="s">
        <v>72</v>
      </c>
      <c r="H131" s="14" t="s">
        <v>404</v>
      </c>
      <c r="I131" s="16" t="s">
        <v>405</v>
      </c>
      <c r="J131" s="17" t="s">
        <v>406</v>
      </c>
      <c r="K131" s="17" t="s">
        <v>407</v>
      </c>
      <c r="L131" s="18" t="s">
        <v>408</v>
      </c>
      <c r="M131" s="19" t="s">
        <v>409</v>
      </c>
      <c r="N131" s="15" t="s">
        <v>79</v>
      </c>
      <c r="O131" s="17"/>
      <c r="P131" s="17"/>
      <c r="Q131" s="17" t="s">
        <v>129</v>
      </c>
      <c r="R131" s="18" t="s">
        <v>130</v>
      </c>
      <c r="S131" s="18" t="s">
        <v>82</v>
      </c>
      <c r="T131" s="18" t="s">
        <v>83</v>
      </c>
      <c r="U131" s="15">
        <v>43831</v>
      </c>
      <c r="V131" s="15"/>
      <c r="W131" s="17"/>
      <c r="X131" s="17"/>
      <c r="Y131" s="18"/>
      <c r="Z131" s="17"/>
      <c r="AA131" s="17"/>
      <c r="AB131" s="17"/>
      <c r="AC131" s="18"/>
      <c r="AD131" s="17"/>
      <c r="AE131" s="17"/>
      <c r="AF131" s="17"/>
      <c r="AG131" s="18"/>
      <c r="AH131" s="17"/>
      <c r="AI131" s="17"/>
      <c r="AJ131" s="19"/>
      <c r="AK131" s="18"/>
      <c r="AL131" s="17"/>
      <c r="AM131" s="17"/>
      <c r="AN131" s="18"/>
      <c r="AO131" s="15"/>
    </row>
    <row r="132" spans="1:41" ht="75" x14ac:dyDescent="0.25">
      <c r="A132" s="14" t="s">
        <v>127</v>
      </c>
      <c r="B132" s="14" t="s">
        <v>128</v>
      </c>
      <c r="C132" s="15">
        <v>44292</v>
      </c>
      <c r="D132" s="15" t="s">
        <v>69</v>
      </c>
      <c r="E132" s="16" t="s">
        <v>70</v>
      </c>
      <c r="F132" s="14" t="s">
        <v>71</v>
      </c>
      <c r="G132" s="16" t="s">
        <v>72</v>
      </c>
      <c r="H132" s="14" t="s">
        <v>404</v>
      </c>
      <c r="I132" s="16" t="s">
        <v>405</v>
      </c>
      <c r="J132" s="17" t="s">
        <v>406</v>
      </c>
      <c r="K132" s="17" t="s">
        <v>407</v>
      </c>
      <c r="L132" s="18" t="s">
        <v>410</v>
      </c>
      <c r="M132" s="19" t="s">
        <v>411</v>
      </c>
      <c r="N132" s="15" t="s">
        <v>122</v>
      </c>
      <c r="O132" s="17"/>
      <c r="P132" s="17"/>
      <c r="Q132" s="17" t="s">
        <v>129</v>
      </c>
      <c r="R132" s="18" t="s">
        <v>130</v>
      </c>
      <c r="S132" s="18" t="s">
        <v>82</v>
      </c>
      <c r="T132" s="18" t="s">
        <v>83</v>
      </c>
      <c r="U132" s="15">
        <v>43831</v>
      </c>
      <c r="V132" s="15"/>
      <c r="W132" s="17"/>
      <c r="X132" s="17"/>
      <c r="Y132" s="18"/>
      <c r="Z132" s="17"/>
      <c r="AA132" s="17"/>
      <c r="AB132" s="17"/>
      <c r="AC132" s="18"/>
      <c r="AD132" s="17"/>
      <c r="AE132" s="17"/>
      <c r="AF132" s="17"/>
      <c r="AG132" s="18"/>
      <c r="AH132" s="17"/>
      <c r="AI132" s="17"/>
      <c r="AJ132" s="19"/>
      <c r="AK132" s="18"/>
      <c r="AL132" s="17"/>
      <c r="AM132" s="17"/>
      <c r="AN132" s="18"/>
      <c r="AO132" s="15"/>
    </row>
    <row r="133" spans="1:41" ht="75" x14ac:dyDescent="0.25">
      <c r="A133" s="14" t="s">
        <v>169</v>
      </c>
      <c r="B133" s="14" t="s">
        <v>68</v>
      </c>
      <c r="C133" s="15">
        <v>43152</v>
      </c>
      <c r="D133" s="15" t="s">
        <v>69</v>
      </c>
      <c r="E133" s="16" t="s">
        <v>70</v>
      </c>
      <c r="F133" s="14" t="s">
        <v>71</v>
      </c>
      <c r="G133" s="16" t="s">
        <v>72</v>
      </c>
      <c r="H133" s="14" t="s">
        <v>404</v>
      </c>
      <c r="I133" s="16" t="s">
        <v>405</v>
      </c>
      <c r="J133" s="17" t="s">
        <v>406</v>
      </c>
      <c r="K133" s="17" t="s">
        <v>407</v>
      </c>
      <c r="L133" s="18" t="s">
        <v>408</v>
      </c>
      <c r="M133" s="19" t="s">
        <v>409</v>
      </c>
      <c r="N133" s="15" t="s">
        <v>79</v>
      </c>
      <c r="O133" s="17"/>
      <c r="P133" s="17"/>
      <c r="Q133" s="17" t="s">
        <v>132</v>
      </c>
      <c r="R133" s="18" t="s">
        <v>133</v>
      </c>
      <c r="S133" s="18" t="s">
        <v>82</v>
      </c>
      <c r="T133" s="18" t="s">
        <v>83</v>
      </c>
      <c r="U133" s="15">
        <v>40725</v>
      </c>
      <c r="V133" s="15"/>
      <c r="W133" s="17"/>
      <c r="X133" s="17"/>
      <c r="Y133" s="18"/>
      <c r="Z133" s="17"/>
      <c r="AA133" s="17"/>
      <c r="AB133" s="17"/>
      <c r="AC133" s="18"/>
      <c r="AD133" s="17"/>
      <c r="AE133" s="17"/>
      <c r="AF133" s="17"/>
      <c r="AG133" s="18"/>
      <c r="AH133" s="17"/>
      <c r="AI133" s="17"/>
      <c r="AJ133" s="19"/>
      <c r="AK133" s="18"/>
      <c r="AL133" s="17"/>
      <c r="AM133" s="17"/>
      <c r="AN133" s="18"/>
      <c r="AO133" s="15"/>
    </row>
    <row r="134" spans="1:41" ht="75" x14ac:dyDescent="0.25">
      <c r="A134" s="14" t="s">
        <v>169</v>
      </c>
      <c r="B134" s="14" t="s">
        <v>128</v>
      </c>
      <c r="C134" s="15"/>
      <c r="D134" s="15" t="s">
        <v>69</v>
      </c>
      <c r="E134" s="16" t="s">
        <v>70</v>
      </c>
      <c r="F134" s="14" t="s">
        <v>71</v>
      </c>
      <c r="G134" s="16" t="s">
        <v>72</v>
      </c>
      <c r="H134" s="14" t="s">
        <v>404</v>
      </c>
      <c r="I134" s="16" t="s">
        <v>405</v>
      </c>
      <c r="J134" s="17" t="s">
        <v>406</v>
      </c>
      <c r="K134" s="17" t="s">
        <v>407</v>
      </c>
      <c r="L134" s="18" t="s">
        <v>410</v>
      </c>
      <c r="M134" s="19" t="s">
        <v>411</v>
      </c>
      <c r="N134" s="15" t="s">
        <v>122</v>
      </c>
      <c r="O134" s="17"/>
      <c r="P134" s="17"/>
      <c r="Q134" s="17" t="s">
        <v>132</v>
      </c>
      <c r="R134" s="18" t="s">
        <v>133</v>
      </c>
      <c r="S134" s="18" t="s">
        <v>82</v>
      </c>
      <c r="T134" s="18" t="s">
        <v>83</v>
      </c>
      <c r="U134" s="15">
        <v>40725</v>
      </c>
      <c r="V134" s="15"/>
      <c r="W134" s="17"/>
      <c r="X134" s="17"/>
      <c r="Y134" s="18"/>
      <c r="Z134" s="17"/>
      <c r="AA134" s="17"/>
      <c r="AB134" s="17"/>
      <c r="AC134" s="18"/>
      <c r="AD134" s="17"/>
      <c r="AE134" s="17"/>
      <c r="AF134" s="17"/>
      <c r="AG134" s="18"/>
      <c r="AH134" s="17"/>
      <c r="AI134" s="17"/>
      <c r="AJ134" s="19"/>
      <c r="AK134" s="18"/>
      <c r="AL134" s="17"/>
      <c r="AM134" s="17"/>
      <c r="AN134" s="18"/>
      <c r="AO134" s="15"/>
    </row>
    <row r="135" spans="1:41" ht="75" x14ac:dyDescent="0.25">
      <c r="A135" s="14" t="s">
        <v>169</v>
      </c>
      <c r="B135" s="14" t="s">
        <v>68</v>
      </c>
      <c r="C135" s="15">
        <v>43152</v>
      </c>
      <c r="D135" s="15" t="s">
        <v>69</v>
      </c>
      <c r="E135" s="16" t="s">
        <v>70</v>
      </c>
      <c r="F135" s="14" t="s">
        <v>71</v>
      </c>
      <c r="G135" s="16" t="s">
        <v>72</v>
      </c>
      <c r="H135" s="14" t="s">
        <v>404</v>
      </c>
      <c r="I135" s="16" t="s">
        <v>405</v>
      </c>
      <c r="J135" s="17" t="s">
        <v>406</v>
      </c>
      <c r="K135" s="17" t="s">
        <v>407</v>
      </c>
      <c r="L135" s="18" t="s">
        <v>408</v>
      </c>
      <c r="M135" s="19" t="s">
        <v>409</v>
      </c>
      <c r="N135" s="15" t="s">
        <v>79</v>
      </c>
      <c r="O135" s="17"/>
      <c r="P135" s="17"/>
      <c r="Q135" s="17" t="s">
        <v>155</v>
      </c>
      <c r="R135" s="18" t="s">
        <v>156</v>
      </c>
      <c r="S135" s="18" t="s">
        <v>82</v>
      </c>
      <c r="T135" s="18" t="s">
        <v>83</v>
      </c>
      <c r="U135" s="15">
        <v>40725</v>
      </c>
      <c r="V135" s="15"/>
      <c r="W135" s="17"/>
      <c r="X135" s="17"/>
      <c r="Y135" s="18"/>
      <c r="Z135" s="17"/>
      <c r="AA135" s="17"/>
      <c r="AB135" s="17"/>
      <c r="AC135" s="18"/>
      <c r="AD135" s="17"/>
      <c r="AE135" s="17"/>
      <c r="AF135" s="17"/>
      <c r="AG135" s="18"/>
      <c r="AH135" s="17"/>
      <c r="AI135" s="17"/>
      <c r="AJ135" s="19"/>
      <c r="AK135" s="18"/>
      <c r="AL135" s="17"/>
      <c r="AM135" s="17"/>
      <c r="AN135" s="18"/>
      <c r="AO135" s="15"/>
    </row>
    <row r="136" spans="1:41" ht="75" x14ac:dyDescent="0.25">
      <c r="A136" s="14" t="s">
        <v>169</v>
      </c>
      <c r="B136" s="14" t="s">
        <v>68</v>
      </c>
      <c r="C136" s="15">
        <v>43152</v>
      </c>
      <c r="D136" s="15" t="s">
        <v>69</v>
      </c>
      <c r="E136" s="16" t="s">
        <v>70</v>
      </c>
      <c r="F136" s="14" t="s">
        <v>71</v>
      </c>
      <c r="G136" s="16" t="s">
        <v>72</v>
      </c>
      <c r="H136" s="14" t="s">
        <v>404</v>
      </c>
      <c r="I136" s="16" t="s">
        <v>405</v>
      </c>
      <c r="J136" s="17" t="s">
        <v>406</v>
      </c>
      <c r="K136" s="17" t="s">
        <v>407</v>
      </c>
      <c r="L136" s="18" t="s">
        <v>410</v>
      </c>
      <c r="M136" s="19" t="s">
        <v>411</v>
      </c>
      <c r="N136" s="15" t="s">
        <v>122</v>
      </c>
      <c r="O136" s="17"/>
      <c r="P136" s="17"/>
      <c r="Q136" s="17" t="s">
        <v>155</v>
      </c>
      <c r="R136" s="18" t="s">
        <v>156</v>
      </c>
      <c r="S136" s="18" t="s">
        <v>82</v>
      </c>
      <c r="T136" s="18" t="s">
        <v>83</v>
      </c>
      <c r="U136" s="15">
        <v>40725</v>
      </c>
      <c r="V136" s="15"/>
      <c r="W136" s="17"/>
      <c r="X136" s="17"/>
      <c r="Y136" s="18"/>
      <c r="Z136" s="17"/>
      <c r="AA136" s="17"/>
      <c r="AB136" s="17"/>
      <c r="AC136" s="18"/>
      <c r="AD136" s="17"/>
      <c r="AE136" s="17"/>
      <c r="AF136" s="17"/>
      <c r="AG136" s="18"/>
      <c r="AH136" s="17"/>
      <c r="AI136" s="17"/>
      <c r="AJ136" s="19"/>
      <c r="AK136" s="18"/>
      <c r="AL136" s="17"/>
      <c r="AM136" s="17"/>
      <c r="AN136" s="18"/>
      <c r="AO136" s="15"/>
    </row>
    <row r="137" spans="1:41" ht="75" x14ac:dyDescent="0.25">
      <c r="A137" s="14" t="s">
        <v>420</v>
      </c>
      <c r="B137" s="14" t="s">
        <v>68</v>
      </c>
      <c r="C137" s="15">
        <v>44414</v>
      </c>
      <c r="D137" s="15" t="s">
        <v>69</v>
      </c>
      <c r="E137" s="16" t="s">
        <v>70</v>
      </c>
      <c r="F137" s="14" t="s">
        <v>71</v>
      </c>
      <c r="G137" s="16" t="s">
        <v>72</v>
      </c>
      <c r="H137" s="14" t="s">
        <v>404</v>
      </c>
      <c r="I137" s="16" t="s">
        <v>405</v>
      </c>
      <c r="J137" s="17" t="s">
        <v>406</v>
      </c>
      <c r="K137" s="17" t="s">
        <v>407</v>
      </c>
      <c r="L137" s="18" t="s">
        <v>408</v>
      </c>
      <c r="M137" s="19" t="s">
        <v>409</v>
      </c>
      <c r="N137" s="15" t="s">
        <v>79</v>
      </c>
      <c r="O137" s="17"/>
      <c r="P137" s="17"/>
      <c r="Q137" s="17" t="s">
        <v>163</v>
      </c>
      <c r="R137" s="18" t="s">
        <v>164</v>
      </c>
      <c r="S137" s="18" t="s">
        <v>82</v>
      </c>
      <c r="T137" s="18" t="s">
        <v>83</v>
      </c>
      <c r="U137" s="15">
        <v>40725</v>
      </c>
      <c r="V137" s="15"/>
      <c r="W137" s="17"/>
      <c r="X137" s="17"/>
      <c r="Y137" s="18"/>
      <c r="Z137" s="17"/>
      <c r="AA137" s="17"/>
      <c r="AB137" s="17"/>
      <c r="AC137" s="18"/>
      <c r="AD137" s="17"/>
      <c r="AE137" s="17"/>
      <c r="AF137" s="17"/>
      <c r="AG137" s="18"/>
      <c r="AH137" s="17"/>
      <c r="AI137" s="17"/>
      <c r="AJ137" s="19"/>
      <c r="AK137" s="18"/>
      <c r="AL137" s="17"/>
      <c r="AM137" s="17"/>
      <c r="AN137" s="18"/>
      <c r="AO137" s="15"/>
    </row>
    <row r="138" spans="1:41" ht="75" x14ac:dyDescent="0.25">
      <c r="A138" s="14" t="s">
        <v>420</v>
      </c>
      <c r="B138" s="14" t="s">
        <v>68</v>
      </c>
      <c r="C138" s="15">
        <v>44414</v>
      </c>
      <c r="D138" s="15" t="s">
        <v>69</v>
      </c>
      <c r="E138" s="16" t="s">
        <v>70</v>
      </c>
      <c r="F138" s="14" t="s">
        <v>71</v>
      </c>
      <c r="G138" s="16" t="s">
        <v>72</v>
      </c>
      <c r="H138" s="14" t="s">
        <v>404</v>
      </c>
      <c r="I138" s="16" t="s">
        <v>405</v>
      </c>
      <c r="J138" s="17" t="s">
        <v>406</v>
      </c>
      <c r="K138" s="17" t="s">
        <v>407</v>
      </c>
      <c r="L138" s="18" t="s">
        <v>410</v>
      </c>
      <c r="M138" s="19" t="s">
        <v>411</v>
      </c>
      <c r="N138" s="15" t="s">
        <v>122</v>
      </c>
      <c r="O138" s="17"/>
      <c r="P138" s="17"/>
      <c r="Q138" s="17" t="s">
        <v>163</v>
      </c>
      <c r="R138" s="18" t="s">
        <v>164</v>
      </c>
      <c r="S138" s="18" t="s">
        <v>82</v>
      </c>
      <c r="T138" s="18" t="s">
        <v>83</v>
      </c>
      <c r="U138" s="15">
        <v>40725</v>
      </c>
      <c r="V138" s="15"/>
      <c r="W138" s="17"/>
      <c r="X138" s="17"/>
      <c r="Y138" s="18"/>
      <c r="Z138" s="17"/>
      <c r="AA138" s="17"/>
      <c r="AB138" s="17"/>
      <c r="AC138" s="18"/>
      <c r="AD138" s="17"/>
      <c r="AE138" s="17"/>
      <c r="AF138" s="17"/>
      <c r="AG138" s="18"/>
      <c r="AH138" s="17"/>
      <c r="AI138" s="17"/>
      <c r="AJ138" s="19"/>
      <c r="AK138" s="18"/>
      <c r="AL138" s="17"/>
      <c r="AM138" s="17"/>
      <c r="AN138" s="18"/>
      <c r="AO138" s="15"/>
    </row>
    <row r="139" spans="1:41" ht="75" x14ac:dyDescent="0.25">
      <c r="A139" s="14" t="s">
        <v>217</v>
      </c>
      <c r="B139" s="14" t="s">
        <v>128</v>
      </c>
      <c r="C139" s="15">
        <v>43152</v>
      </c>
      <c r="D139" s="15" t="s">
        <v>69</v>
      </c>
      <c r="E139" s="16" t="s">
        <v>70</v>
      </c>
      <c r="F139" s="14" t="s">
        <v>71</v>
      </c>
      <c r="G139" s="16" t="s">
        <v>72</v>
      </c>
      <c r="H139" s="14" t="s">
        <v>404</v>
      </c>
      <c r="I139" s="16" t="s">
        <v>405</v>
      </c>
      <c r="J139" s="17" t="s">
        <v>406</v>
      </c>
      <c r="K139" s="17" t="s">
        <v>407</v>
      </c>
      <c r="L139" s="18" t="s">
        <v>408</v>
      </c>
      <c r="M139" s="19" t="s">
        <v>409</v>
      </c>
      <c r="N139" s="15" t="s">
        <v>79</v>
      </c>
      <c r="O139" s="17"/>
      <c r="P139" s="17"/>
      <c r="Q139" s="17" t="s">
        <v>215</v>
      </c>
      <c r="R139" s="18" t="s">
        <v>216</v>
      </c>
      <c r="S139" s="18" t="s">
        <v>167</v>
      </c>
      <c r="T139" s="18" t="s">
        <v>131</v>
      </c>
      <c r="U139" s="15">
        <v>40725</v>
      </c>
      <c r="V139" s="15"/>
      <c r="W139" s="17"/>
      <c r="X139" s="17"/>
      <c r="Y139" s="18"/>
      <c r="Z139" s="17"/>
      <c r="AA139" s="17"/>
      <c r="AB139" s="17"/>
      <c r="AC139" s="18"/>
      <c r="AD139" s="17"/>
      <c r="AE139" s="17"/>
      <c r="AF139" s="17"/>
      <c r="AG139" s="18"/>
      <c r="AH139" s="17"/>
      <c r="AI139" s="17"/>
      <c r="AJ139" s="19"/>
      <c r="AK139" s="18"/>
      <c r="AL139" s="17"/>
      <c r="AM139" s="17"/>
      <c r="AN139" s="18"/>
      <c r="AO139" s="15"/>
    </row>
    <row r="140" spans="1:41" ht="75" x14ac:dyDescent="0.25">
      <c r="A140" s="14" t="s">
        <v>217</v>
      </c>
      <c r="B140" s="14" t="s">
        <v>128</v>
      </c>
      <c r="C140" s="15">
        <v>43152</v>
      </c>
      <c r="D140" s="15" t="s">
        <v>69</v>
      </c>
      <c r="E140" s="16" t="s">
        <v>70</v>
      </c>
      <c r="F140" s="14" t="s">
        <v>71</v>
      </c>
      <c r="G140" s="16" t="s">
        <v>72</v>
      </c>
      <c r="H140" s="14" t="s">
        <v>404</v>
      </c>
      <c r="I140" s="16" t="s">
        <v>405</v>
      </c>
      <c r="J140" s="17" t="s">
        <v>406</v>
      </c>
      <c r="K140" s="17" t="s">
        <v>407</v>
      </c>
      <c r="L140" s="18" t="s">
        <v>410</v>
      </c>
      <c r="M140" s="19" t="s">
        <v>411</v>
      </c>
      <c r="N140" s="15" t="s">
        <v>122</v>
      </c>
      <c r="O140" s="17"/>
      <c r="P140" s="17"/>
      <c r="Q140" s="17" t="s">
        <v>215</v>
      </c>
      <c r="R140" s="18" t="s">
        <v>216</v>
      </c>
      <c r="S140" s="18" t="s">
        <v>167</v>
      </c>
      <c r="T140" s="18" t="s">
        <v>131</v>
      </c>
      <c r="U140" s="15">
        <v>40725</v>
      </c>
      <c r="V140" s="15"/>
      <c r="W140" s="17"/>
      <c r="X140" s="17"/>
      <c r="Y140" s="18"/>
      <c r="Z140" s="17"/>
      <c r="AA140" s="17"/>
      <c r="AB140" s="17"/>
      <c r="AC140" s="18"/>
      <c r="AD140" s="17"/>
      <c r="AE140" s="17"/>
      <c r="AF140" s="17"/>
      <c r="AG140" s="18"/>
      <c r="AH140" s="17"/>
      <c r="AI140" s="17"/>
      <c r="AJ140" s="19"/>
      <c r="AK140" s="18"/>
      <c r="AL140" s="17"/>
      <c r="AM140" s="17"/>
      <c r="AN140" s="18"/>
      <c r="AO140" s="15"/>
    </row>
    <row r="141" spans="1:41" ht="30" x14ac:dyDescent="0.25">
      <c r="A141" s="14" t="s">
        <v>572</v>
      </c>
      <c r="B141" s="14" t="s">
        <v>572</v>
      </c>
      <c r="C141" s="15"/>
      <c r="D141" s="15" t="s">
        <v>69</v>
      </c>
      <c r="E141" s="16" t="s">
        <v>70</v>
      </c>
      <c r="F141" s="14" t="s">
        <v>71</v>
      </c>
      <c r="G141" s="16" t="s">
        <v>72</v>
      </c>
      <c r="H141" s="14" t="s">
        <v>573</v>
      </c>
      <c r="I141" s="16" t="s">
        <v>574</v>
      </c>
      <c r="J141" s="17" t="s">
        <v>575</v>
      </c>
      <c r="K141" s="17" t="s">
        <v>576</v>
      </c>
      <c r="L141" s="18" t="s">
        <v>577</v>
      </c>
      <c r="M141" s="19" t="s">
        <v>578</v>
      </c>
      <c r="N141" s="15" t="s">
        <v>79</v>
      </c>
      <c r="O141" s="17"/>
      <c r="P141" s="17"/>
      <c r="Q141" s="17"/>
      <c r="R141" s="18"/>
      <c r="S141" s="18"/>
      <c r="T141" s="18"/>
      <c r="U141" s="15"/>
      <c r="V141" s="15"/>
      <c r="W141" s="17"/>
      <c r="X141" s="17"/>
      <c r="Y141" s="18"/>
      <c r="Z141" s="17"/>
      <c r="AA141" s="17"/>
      <c r="AB141" s="17"/>
      <c r="AC141" s="18"/>
      <c r="AD141" s="17"/>
      <c r="AE141" s="17"/>
      <c r="AF141" s="17"/>
      <c r="AG141" s="18"/>
      <c r="AH141" s="17"/>
      <c r="AI141" s="17"/>
      <c r="AJ141" s="19"/>
      <c r="AK141" s="18"/>
      <c r="AL141" s="17"/>
      <c r="AM141" s="17"/>
      <c r="AN141" s="18"/>
      <c r="AO141" s="15"/>
    </row>
    <row r="142" spans="1:41" ht="30" x14ac:dyDescent="0.25">
      <c r="A142" s="14" t="s">
        <v>572</v>
      </c>
      <c r="B142" s="14" t="s">
        <v>572</v>
      </c>
      <c r="C142" s="15"/>
      <c r="D142" s="15" t="s">
        <v>69</v>
      </c>
      <c r="E142" s="16" t="s">
        <v>70</v>
      </c>
      <c r="F142" s="14" t="s">
        <v>71</v>
      </c>
      <c r="G142" s="16" t="s">
        <v>72</v>
      </c>
      <c r="H142" s="14" t="s">
        <v>573</v>
      </c>
      <c r="I142" s="16" t="s">
        <v>574</v>
      </c>
      <c r="J142" s="17" t="s">
        <v>575</v>
      </c>
      <c r="K142" s="17" t="s">
        <v>576</v>
      </c>
      <c r="L142" s="18" t="s">
        <v>579</v>
      </c>
      <c r="M142" s="19" t="s">
        <v>580</v>
      </c>
      <c r="N142" s="15" t="s">
        <v>122</v>
      </c>
      <c r="O142" s="17"/>
      <c r="P142" s="17"/>
      <c r="Q142" s="17"/>
      <c r="R142" s="18"/>
      <c r="S142" s="18"/>
      <c r="T142" s="18"/>
      <c r="U142" s="15"/>
      <c r="V142" s="15"/>
      <c r="W142" s="17"/>
      <c r="X142" s="17"/>
      <c r="Y142" s="18"/>
      <c r="Z142" s="17"/>
      <c r="AA142" s="17"/>
      <c r="AB142" s="17"/>
      <c r="AC142" s="18"/>
      <c r="AD142" s="17"/>
      <c r="AE142" s="17"/>
      <c r="AF142" s="17"/>
      <c r="AG142" s="18"/>
      <c r="AH142" s="17"/>
      <c r="AI142" s="17"/>
      <c r="AJ142" s="19"/>
      <c r="AK142" s="18"/>
      <c r="AL142" s="17"/>
      <c r="AM142" s="17"/>
      <c r="AN142" s="18"/>
      <c r="AO142" s="15"/>
    </row>
    <row r="143" spans="1:41" ht="45" x14ac:dyDescent="0.25">
      <c r="A143" s="14" t="s">
        <v>422</v>
      </c>
      <c r="B143" s="14" t="s">
        <v>128</v>
      </c>
      <c r="C143" s="15">
        <v>45090</v>
      </c>
      <c r="D143" s="15" t="s">
        <v>69</v>
      </c>
      <c r="E143" s="16" t="s">
        <v>70</v>
      </c>
      <c r="F143" s="14" t="s">
        <v>71</v>
      </c>
      <c r="G143" s="16" t="s">
        <v>72</v>
      </c>
      <c r="H143" s="14" t="s">
        <v>423</v>
      </c>
      <c r="I143" s="16" t="s">
        <v>424</v>
      </c>
      <c r="J143" s="17" t="s">
        <v>425</v>
      </c>
      <c r="K143" s="17" t="s">
        <v>426</v>
      </c>
      <c r="L143" s="18" t="s">
        <v>427</v>
      </c>
      <c r="M143" s="19" t="s">
        <v>428</v>
      </c>
      <c r="N143" s="15" t="s">
        <v>79</v>
      </c>
      <c r="O143" s="17"/>
      <c r="P143" s="17"/>
      <c r="Q143" s="17" t="s">
        <v>80</v>
      </c>
      <c r="R143" s="18" t="s">
        <v>81</v>
      </c>
      <c r="S143" s="18" t="s">
        <v>82</v>
      </c>
      <c r="T143" s="18" t="s">
        <v>83</v>
      </c>
      <c r="U143" s="15">
        <v>43039</v>
      </c>
      <c r="V143" s="15"/>
      <c r="W143" s="17"/>
      <c r="X143" s="17"/>
      <c r="Y143" s="18"/>
      <c r="Z143" s="17"/>
      <c r="AA143" s="17"/>
      <c r="AB143" s="17"/>
      <c r="AC143" s="18"/>
      <c r="AD143" s="17"/>
      <c r="AE143" s="17">
        <v>0</v>
      </c>
      <c r="AF143" s="17"/>
      <c r="AG143" s="18"/>
      <c r="AH143" s="17"/>
      <c r="AI143" s="17"/>
      <c r="AJ143" s="19"/>
      <c r="AK143" s="18"/>
      <c r="AL143" s="17"/>
      <c r="AM143" s="17"/>
      <c r="AN143" s="18"/>
      <c r="AO143" s="15"/>
    </row>
    <row r="144" spans="1:41" ht="45" x14ac:dyDescent="0.25">
      <c r="A144" s="14" t="s">
        <v>422</v>
      </c>
      <c r="B144" s="14" t="s">
        <v>128</v>
      </c>
      <c r="C144" s="15">
        <v>45078</v>
      </c>
      <c r="D144" s="15" t="s">
        <v>69</v>
      </c>
      <c r="E144" s="16" t="s">
        <v>70</v>
      </c>
      <c r="F144" s="14" t="s">
        <v>71</v>
      </c>
      <c r="G144" s="16" t="s">
        <v>72</v>
      </c>
      <c r="H144" s="14" t="s">
        <v>423</v>
      </c>
      <c r="I144" s="16" t="s">
        <v>424</v>
      </c>
      <c r="J144" s="17" t="s">
        <v>425</v>
      </c>
      <c r="K144" s="17" t="s">
        <v>426</v>
      </c>
      <c r="L144" s="18" t="s">
        <v>436</v>
      </c>
      <c r="M144" s="19" t="s">
        <v>437</v>
      </c>
      <c r="N144" s="15" t="s">
        <v>122</v>
      </c>
      <c r="O144" s="17"/>
      <c r="P144" s="17"/>
      <c r="Q144" s="17" t="s">
        <v>80</v>
      </c>
      <c r="R144" s="18" t="s">
        <v>81</v>
      </c>
      <c r="S144" s="18" t="s">
        <v>82</v>
      </c>
      <c r="T144" s="18" t="s">
        <v>83</v>
      </c>
      <c r="U144" s="15">
        <v>43039</v>
      </c>
      <c r="V144" s="15"/>
      <c r="W144" s="17"/>
      <c r="X144" s="17"/>
      <c r="Y144" s="18"/>
      <c r="Z144" s="17"/>
      <c r="AA144" s="17"/>
      <c r="AB144" s="17"/>
      <c r="AC144" s="18"/>
      <c r="AD144" s="17"/>
      <c r="AE144" s="17"/>
      <c r="AF144" s="17"/>
      <c r="AG144" s="18"/>
      <c r="AH144" s="17"/>
      <c r="AI144" s="17"/>
      <c r="AJ144" s="19"/>
      <c r="AK144" s="18"/>
      <c r="AL144" s="17"/>
      <c r="AM144" s="17"/>
      <c r="AN144" s="18"/>
      <c r="AO144" s="15"/>
    </row>
    <row r="145" spans="1:41" ht="45" x14ac:dyDescent="0.25">
      <c r="A145" s="14" t="s">
        <v>422</v>
      </c>
      <c r="B145" s="14" t="s">
        <v>128</v>
      </c>
      <c r="C145" s="15">
        <v>45087</v>
      </c>
      <c r="D145" s="15" t="s">
        <v>69</v>
      </c>
      <c r="E145" s="16" t="s">
        <v>70</v>
      </c>
      <c r="F145" s="14" t="s">
        <v>71</v>
      </c>
      <c r="G145" s="16" t="s">
        <v>72</v>
      </c>
      <c r="H145" s="14" t="s">
        <v>423</v>
      </c>
      <c r="I145" s="16" t="s">
        <v>424</v>
      </c>
      <c r="J145" s="17" t="s">
        <v>425</v>
      </c>
      <c r="K145" s="17" t="s">
        <v>426</v>
      </c>
      <c r="L145" s="18" t="s">
        <v>427</v>
      </c>
      <c r="M145" s="19" t="s">
        <v>428</v>
      </c>
      <c r="N145" s="15" t="s">
        <v>79</v>
      </c>
      <c r="O145" s="17"/>
      <c r="P145" s="17"/>
      <c r="Q145" s="17" t="s">
        <v>129</v>
      </c>
      <c r="R145" s="18" t="s">
        <v>130</v>
      </c>
      <c r="S145" s="18" t="s">
        <v>82</v>
      </c>
      <c r="T145" s="18" t="s">
        <v>131</v>
      </c>
      <c r="U145" s="15">
        <v>43039</v>
      </c>
      <c r="V145" s="15"/>
      <c r="W145" s="17"/>
      <c r="X145" s="17"/>
      <c r="Y145" s="18"/>
      <c r="Z145" s="17"/>
      <c r="AA145" s="17"/>
      <c r="AB145" s="17"/>
      <c r="AC145" s="18"/>
      <c r="AD145" s="17"/>
      <c r="AE145" s="17">
        <v>0</v>
      </c>
      <c r="AF145" s="17"/>
      <c r="AG145" s="18"/>
      <c r="AH145" s="17"/>
      <c r="AI145" s="17"/>
      <c r="AJ145" s="19"/>
      <c r="AK145" s="18"/>
      <c r="AL145" s="17"/>
      <c r="AM145" s="17"/>
      <c r="AN145" s="18"/>
      <c r="AO145" s="15"/>
    </row>
    <row r="146" spans="1:41" ht="45" x14ac:dyDescent="0.25">
      <c r="A146" s="14" t="s">
        <v>422</v>
      </c>
      <c r="B146" s="14" t="s">
        <v>128</v>
      </c>
      <c r="C146" s="15">
        <v>45078</v>
      </c>
      <c r="D146" s="15" t="s">
        <v>69</v>
      </c>
      <c r="E146" s="16" t="s">
        <v>70</v>
      </c>
      <c r="F146" s="14" t="s">
        <v>71</v>
      </c>
      <c r="G146" s="16" t="s">
        <v>72</v>
      </c>
      <c r="H146" s="14" t="s">
        <v>423</v>
      </c>
      <c r="I146" s="16" t="s">
        <v>424</v>
      </c>
      <c r="J146" s="17" t="s">
        <v>425</v>
      </c>
      <c r="K146" s="17" t="s">
        <v>426</v>
      </c>
      <c r="L146" s="18" t="s">
        <v>436</v>
      </c>
      <c r="M146" s="19" t="s">
        <v>437</v>
      </c>
      <c r="N146" s="15" t="s">
        <v>122</v>
      </c>
      <c r="O146" s="17"/>
      <c r="P146" s="17"/>
      <c r="Q146" s="17" t="s">
        <v>129</v>
      </c>
      <c r="R146" s="18" t="s">
        <v>130</v>
      </c>
      <c r="S146" s="18" t="s">
        <v>82</v>
      </c>
      <c r="T146" s="18" t="s">
        <v>131</v>
      </c>
      <c r="U146" s="15">
        <v>43039</v>
      </c>
      <c r="V146" s="15"/>
      <c r="W146" s="17"/>
      <c r="X146" s="17"/>
      <c r="Y146" s="18"/>
      <c r="Z146" s="17"/>
      <c r="AA146" s="17"/>
      <c r="AB146" s="17"/>
      <c r="AC146" s="18"/>
      <c r="AD146" s="17"/>
      <c r="AE146" s="17"/>
      <c r="AF146" s="17"/>
      <c r="AG146" s="18"/>
      <c r="AH146" s="17"/>
      <c r="AI146" s="17"/>
      <c r="AJ146" s="19"/>
      <c r="AK146" s="18"/>
      <c r="AL146" s="17"/>
      <c r="AM146" s="17"/>
      <c r="AN146" s="18"/>
      <c r="AO146" s="15"/>
    </row>
    <row r="147" spans="1:41" ht="45" x14ac:dyDescent="0.25">
      <c r="A147" s="14" t="s">
        <v>422</v>
      </c>
      <c r="B147" s="14" t="s">
        <v>128</v>
      </c>
      <c r="C147" s="15">
        <v>45087</v>
      </c>
      <c r="D147" s="15" t="s">
        <v>69</v>
      </c>
      <c r="E147" s="16" t="s">
        <v>70</v>
      </c>
      <c r="F147" s="14" t="s">
        <v>71</v>
      </c>
      <c r="G147" s="16" t="s">
        <v>72</v>
      </c>
      <c r="H147" s="14" t="s">
        <v>423</v>
      </c>
      <c r="I147" s="16" t="s">
        <v>424</v>
      </c>
      <c r="J147" s="17" t="s">
        <v>425</v>
      </c>
      <c r="K147" s="17" t="s">
        <v>426</v>
      </c>
      <c r="L147" s="18" t="s">
        <v>427</v>
      </c>
      <c r="M147" s="19" t="s">
        <v>428</v>
      </c>
      <c r="N147" s="15" t="s">
        <v>79</v>
      </c>
      <c r="O147" s="17"/>
      <c r="P147" s="17"/>
      <c r="Q147" s="17" t="s">
        <v>132</v>
      </c>
      <c r="R147" s="18" t="s">
        <v>133</v>
      </c>
      <c r="S147" s="18" t="s">
        <v>82</v>
      </c>
      <c r="T147" s="18" t="s">
        <v>131</v>
      </c>
      <c r="U147" s="15">
        <v>43039</v>
      </c>
      <c r="V147" s="15"/>
      <c r="W147" s="17"/>
      <c r="X147" s="17"/>
      <c r="Y147" s="18"/>
      <c r="Z147" s="17"/>
      <c r="AA147" s="17"/>
      <c r="AB147" s="17"/>
      <c r="AC147" s="18"/>
      <c r="AD147" s="17"/>
      <c r="AE147" s="17">
        <v>0</v>
      </c>
      <c r="AF147" s="17"/>
      <c r="AG147" s="18"/>
      <c r="AH147" s="17"/>
      <c r="AI147" s="17"/>
      <c r="AJ147" s="19"/>
      <c r="AK147" s="18"/>
      <c r="AL147" s="17"/>
      <c r="AM147" s="17"/>
      <c r="AN147" s="18"/>
      <c r="AO147" s="15"/>
    </row>
    <row r="148" spans="1:41" ht="45" x14ac:dyDescent="0.25">
      <c r="A148" s="14" t="s">
        <v>422</v>
      </c>
      <c r="B148" s="14" t="s">
        <v>128</v>
      </c>
      <c r="C148" s="15">
        <v>45078</v>
      </c>
      <c r="D148" s="15" t="s">
        <v>69</v>
      </c>
      <c r="E148" s="16" t="s">
        <v>70</v>
      </c>
      <c r="F148" s="14" t="s">
        <v>71</v>
      </c>
      <c r="G148" s="16" t="s">
        <v>72</v>
      </c>
      <c r="H148" s="14" t="s">
        <v>423</v>
      </c>
      <c r="I148" s="16" t="s">
        <v>424</v>
      </c>
      <c r="J148" s="17" t="s">
        <v>425</v>
      </c>
      <c r="K148" s="17" t="s">
        <v>426</v>
      </c>
      <c r="L148" s="18" t="s">
        <v>436</v>
      </c>
      <c r="M148" s="19" t="s">
        <v>437</v>
      </c>
      <c r="N148" s="15" t="s">
        <v>122</v>
      </c>
      <c r="O148" s="17"/>
      <c r="P148" s="17"/>
      <c r="Q148" s="17" t="s">
        <v>132</v>
      </c>
      <c r="R148" s="18" t="s">
        <v>133</v>
      </c>
      <c r="S148" s="18" t="s">
        <v>82</v>
      </c>
      <c r="T148" s="18" t="s">
        <v>131</v>
      </c>
      <c r="U148" s="15">
        <v>43039</v>
      </c>
      <c r="V148" s="15"/>
      <c r="W148" s="17"/>
      <c r="X148" s="17"/>
      <c r="Y148" s="18"/>
      <c r="Z148" s="17"/>
      <c r="AA148" s="17"/>
      <c r="AB148" s="17"/>
      <c r="AC148" s="18"/>
      <c r="AD148" s="17"/>
      <c r="AE148" s="17"/>
      <c r="AF148" s="17"/>
      <c r="AG148" s="18"/>
      <c r="AH148" s="17"/>
      <c r="AI148" s="17"/>
      <c r="AJ148" s="19"/>
      <c r="AK148" s="18"/>
      <c r="AL148" s="17"/>
      <c r="AM148" s="17"/>
      <c r="AN148" s="18"/>
      <c r="AO148" s="15"/>
    </row>
    <row r="149" spans="1:41" ht="45" x14ac:dyDescent="0.25">
      <c r="A149" s="14" t="s">
        <v>422</v>
      </c>
      <c r="B149" s="14" t="s">
        <v>128</v>
      </c>
      <c r="C149" s="15">
        <v>45090</v>
      </c>
      <c r="D149" s="15" t="s">
        <v>69</v>
      </c>
      <c r="E149" s="16" t="s">
        <v>70</v>
      </c>
      <c r="F149" s="14" t="s">
        <v>71</v>
      </c>
      <c r="G149" s="16" t="s">
        <v>72</v>
      </c>
      <c r="H149" s="14" t="s">
        <v>423</v>
      </c>
      <c r="I149" s="16" t="s">
        <v>424</v>
      </c>
      <c r="J149" s="17" t="s">
        <v>425</v>
      </c>
      <c r="K149" s="17" t="s">
        <v>426</v>
      </c>
      <c r="L149" s="18" t="s">
        <v>427</v>
      </c>
      <c r="M149" s="19" t="s">
        <v>428</v>
      </c>
      <c r="N149" s="15" t="s">
        <v>79</v>
      </c>
      <c r="O149" s="17"/>
      <c r="P149" s="17"/>
      <c r="Q149" s="17" t="s">
        <v>155</v>
      </c>
      <c r="R149" s="18" t="s">
        <v>156</v>
      </c>
      <c r="S149" s="18" t="s">
        <v>82</v>
      </c>
      <c r="T149" s="18" t="s">
        <v>83</v>
      </c>
      <c r="U149" s="15">
        <v>43039</v>
      </c>
      <c r="V149" s="15"/>
      <c r="W149" s="17"/>
      <c r="X149" s="17"/>
      <c r="Y149" s="18"/>
      <c r="Z149" s="17"/>
      <c r="AA149" s="17"/>
      <c r="AB149" s="17"/>
      <c r="AC149" s="18"/>
      <c r="AD149" s="17"/>
      <c r="AE149" s="17">
        <v>0</v>
      </c>
      <c r="AF149" s="17"/>
      <c r="AG149" s="18"/>
      <c r="AH149" s="17"/>
      <c r="AI149" s="17"/>
      <c r="AJ149" s="19"/>
      <c r="AK149" s="18"/>
      <c r="AL149" s="17"/>
      <c r="AM149" s="17"/>
      <c r="AN149" s="18"/>
      <c r="AO149" s="15"/>
    </row>
    <row r="150" spans="1:41" ht="45" x14ac:dyDescent="0.25">
      <c r="A150" s="14" t="s">
        <v>422</v>
      </c>
      <c r="B150" s="14" t="s">
        <v>128</v>
      </c>
      <c r="C150" s="15">
        <v>45078</v>
      </c>
      <c r="D150" s="15" t="s">
        <v>69</v>
      </c>
      <c r="E150" s="16" t="s">
        <v>70</v>
      </c>
      <c r="F150" s="14" t="s">
        <v>71</v>
      </c>
      <c r="G150" s="16" t="s">
        <v>72</v>
      </c>
      <c r="H150" s="14" t="s">
        <v>423</v>
      </c>
      <c r="I150" s="16" t="s">
        <v>424</v>
      </c>
      <c r="J150" s="17" t="s">
        <v>425</v>
      </c>
      <c r="K150" s="17" t="s">
        <v>426</v>
      </c>
      <c r="L150" s="18" t="s">
        <v>436</v>
      </c>
      <c r="M150" s="19" t="s">
        <v>437</v>
      </c>
      <c r="N150" s="15" t="s">
        <v>122</v>
      </c>
      <c r="O150" s="17"/>
      <c r="P150" s="17"/>
      <c r="Q150" s="17" t="s">
        <v>155</v>
      </c>
      <c r="R150" s="18" t="s">
        <v>156</v>
      </c>
      <c r="S150" s="18" t="s">
        <v>82</v>
      </c>
      <c r="T150" s="18" t="s">
        <v>83</v>
      </c>
      <c r="U150" s="15">
        <v>43039</v>
      </c>
      <c r="V150" s="15"/>
      <c r="W150" s="17"/>
      <c r="X150" s="17"/>
      <c r="Y150" s="18"/>
      <c r="Z150" s="17"/>
      <c r="AA150" s="17"/>
      <c r="AB150" s="17"/>
      <c r="AC150" s="18"/>
      <c r="AD150" s="17"/>
      <c r="AE150" s="17"/>
      <c r="AF150" s="17"/>
      <c r="AG150" s="18"/>
      <c r="AH150" s="17"/>
      <c r="AI150" s="17"/>
      <c r="AJ150" s="19"/>
      <c r="AK150" s="18"/>
      <c r="AL150" s="17"/>
      <c r="AM150" s="17"/>
      <c r="AN150" s="18"/>
      <c r="AO150" s="15"/>
    </row>
    <row r="151" spans="1:41" ht="45" x14ac:dyDescent="0.25">
      <c r="A151" s="14" t="s">
        <v>422</v>
      </c>
      <c r="B151" s="14" t="s">
        <v>128</v>
      </c>
      <c r="C151" s="15">
        <v>45087</v>
      </c>
      <c r="D151" s="15" t="s">
        <v>69</v>
      </c>
      <c r="E151" s="16" t="s">
        <v>70</v>
      </c>
      <c r="F151" s="14" t="s">
        <v>71</v>
      </c>
      <c r="G151" s="16" t="s">
        <v>72</v>
      </c>
      <c r="H151" s="14" t="s">
        <v>423</v>
      </c>
      <c r="I151" s="16" t="s">
        <v>424</v>
      </c>
      <c r="J151" s="17" t="s">
        <v>425</v>
      </c>
      <c r="K151" s="17" t="s">
        <v>426</v>
      </c>
      <c r="L151" s="18" t="s">
        <v>427</v>
      </c>
      <c r="M151" s="19" t="s">
        <v>428</v>
      </c>
      <c r="N151" s="15" t="s">
        <v>79</v>
      </c>
      <c r="O151" s="17"/>
      <c r="P151" s="17"/>
      <c r="Q151" s="17" t="s">
        <v>163</v>
      </c>
      <c r="R151" s="18" t="s">
        <v>164</v>
      </c>
      <c r="S151" s="18" t="s">
        <v>82</v>
      </c>
      <c r="T151" s="18" t="s">
        <v>131</v>
      </c>
      <c r="U151" s="15">
        <v>43039</v>
      </c>
      <c r="V151" s="15"/>
      <c r="W151" s="17"/>
      <c r="X151" s="17"/>
      <c r="Y151" s="18"/>
      <c r="Z151" s="17"/>
      <c r="AA151" s="17"/>
      <c r="AB151" s="17"/>
      <c r="AC151" s="18"/>
      <c r="AD151" s="17"/>
      <c r="AE151" s="17">
        <v>0</v>
      </c>
      <c r="AF151" s="17"/>
      <c r="AG151" s="18"/>
      <c r="AH151" s="17"/>
      <c r="AI151" s="17"/>
      <c r="AJ151" s="19"/>
      <c r="AK151" s="18"/>
      <c r="AL151" s="17"/>
      <c r="AM151" s="17"/>
      <c r="AN151" s="18"/>
      <c r="AO151" s="15"/>
    </row>
    <row r="152" spans="1:41" ht="45" x14ac:dyDescent="0.25">
      <c r="A152" s="14" t="s">
        <v>422</v>
      </c>
      <c r="B152" s="14" t="s">
        <v>128</v>
      </c>
      <c r="C152" s="15">
        <v>45078</v>
      </c>
      <c r="D152" s="15" t="s">
        <v>69</v>
      </c>
      <c r="E152" s="16" t="s">
        <v>70</v>
      </c>
      <c r="F152" s="14" t="s">
        <v>71</v>
      </c>
      <c r="G152" s="16" t="s">
        <v>72</v>
      </c>
      <c r="H152" s="14" t="s">
        <v>423</v>
      </c>
      <c r="I152" s="16" t="s">
        <v>424</v>
      </c>
      <c r="J152" s="17" t="s">
        <v>425</v>
      </c>
      <c r="K152" s="17" t="s">
        <v>426</v>
      </c>
      <c r="L152" s="18" t="s">
        <v>436</v>
      </c>
      <c r="M152" s="19" t="s">
        <v>437</v>
      </c>
      <c r="N152" s="15" t="s">
        <v>122</v>
      </c>
      <c r="O152" s="17"/>
      <c r="P152" s="17"/>
      <c r="Q152" s="17" t="s">
        <v>163</v>
      </c>
      <c r="R152" s="18" t="s">
        <v>164</v>
      </c>
      <c r="S152" s="18" t="s">
        <v>82</v>
      </c>
      <c r="T152" s="18" t="s">
        <v>131</v>
      </c>
      <c r="U152" s="15">
        <v>43039</v>
      </c>
      <c r="V152" s="15"/>
      <c r="W152" s="17"/>
      <c r="X152" s="17"/>
      <c r="Y152" s="18"/>
      <c r="Z152" s="17"/>
      <c r="AA152" s="17"/>
      <c r="AB152" s="17"/>
      <c r="AC152" s="18"/>
      <c r="AD152" s="17"/>
      <c r="AE152" s="17"/>
      <c r="AF152" s="17"/>
      <c r="AG152" s="18"/>
      <c r="AH152" s="17"/>
      <c r="AI152" s="17"/>
      <c r="AJ152" s="19"/>
      <c r="AK152" s="18"/>
      <c r="AL152" s="17"/>
      <c r="AM152" s="17"/>
      <c r="AN152" s="18"/>
      <c r="AO152" s="15"/>
    </row>
    <row r="153" spans="1:41" ht="45" x14ac:dyDescent="0.25">
      <c r="A153" s="14" t="s">
        <v>422</v>
      </c>
      <c r="B153" s="14" t="s">
        <v>128</v>
      </c>
      <c r="C153" s="15">
        <v>45087</v>
      </c>
      <c r="D153" s="15" t="s">
        <v>69</v>
      </c>
      <c r="E153" s="16" t="s">
        <v>70</v>
      </c>
      <c r="F153" s="14" t="s">
        <v>71</v>
      </c>
      <c r="G153" s="16" t="s">
        <v>72</v>
      </c>
      <c r="H153" s="14" t="s">
        <v>423</v>
      </c>
      <c r="I153" s="16" t="s">
        <v>424</v>
      </c>
      <c r="J153" s="17" t="s">
        <v>425</v>
      </c>
      <c r="K153" s="17" t="s">
        <v>426</v>
      </c>
      <c r="L153" s="18" t="s">
        <v>427</v>
      </c>
      <c r="M153" s="19" t="s">
        <v>428</v>
      </c>
      <c r="N153" s="15" t="s">
        <v>79</v>
      </c>
      <c r="O153" s="17"/>
      <c r="P153" s="17"/>
      <c r="Q153" s="17" t="s">
        <v>443</v>
      </c>
      <c r="R153" s="18" t="s">
        <v>444</v>
      </c>
      <c r="S153" s="18" t="s">
        <v>167</v>
      </c>
      <c r="T153" s="18" t="s">
        <v>83</v>
      </c>
      <c r="U153" s="15">
        <v>43831</v>
      </c>
      <c r="V153" s="15"/>
      <c r="W153" s="17"/>
      <c r="X153" s="17"/>
      <c r="Y153" s="18"/>
      <c r="Z153" s="17"/>
      <c r="AA153" s="17"/>
      <c r="AB153" s="17"/>
      <c r="AC153" s="18"/>
      <c r="AD153" s="17"/>
      <c r="AE153" s="17">
        <v>0</v>
      </c>
      <c r="AF153" s="17"/>
      <c r="AG153" s="18"/>
      <c r="AH153" s="17"/>
      <c r="AI153" s="17"/>
      <c r="AJ153" s="19"/>
      <c r="AK153" s="18"/>
      <c r="AL153" s="17"/>
      <c r="AM153" s="17"/>
      <c r="AN153" s="18"/>
      <c r="AO153" s="15"/>
    </row>
    <row r="154" spans="1:41" ht="45" x14ac:dyDescent="0.25">
      <c r="A154" s="14" t="s">
        <v>422</v>
      </c>
      <c r="B154" s="14" t="s">
        <v>128</v>
      </c>
      <c r="C154" s="15">
        <v>45078</v>
      </c>
      <c r="D154" s="15" t="s">
        <v>69</v>
      </c>
      <c r="E154" s="16" t="s">
        <v>70</v>
      </c>
      <c r="F154" s="14" t="s">
        <v>71</v>
      </c>
      <c r="G154" s="16" t="s">
        <v>72</v>
      </c>
      <c r="H154" s="14" t="s">
        <v>423</v>
      </c>
      <c r="I154" s="16" t="s">
        <v>424</v>
      </c>
      <c r="J154" s="17" t="s">
        <v>425</v>
      </c>
      <c r="K154" s="17" t="s">
        <v>426</v>
      </c>
      <c r="L154" s="18" t="s">
        <v>436</v>
      </c>
      <c r="M154" s="19" t="s">
        <v>437</v>
      </c>
      <c r="N154" s="15" t="s">
        <v>122</v>
      </c>
      <c r="O154" s="17"/>
      <c r="P154" s="17"/>
      <c r="Q154" s="17" t="s">
        <v>443</v>
      </c>
      <c r="R154" s="18" t="s">
        <v>444</v>
      </c>
      <c r="S154" s="18" t="s">
        <v>167</v>
      </c>
      <c r="T154" s="18" t="s">
        <v>83</v>
      </c>
      <c r="U154" s="15">
        <v>43831</v>
      </c>
      <c r="V154" s="15"/>
      <c r="W154" s="17"/>
      <c r="X154" s="17"/>
      <c r="Y154" s="18"/>
      <c r="Z154" s="17"/>
      <c r="AA154" s="17"/>
      <c r="AB154" s="17"/>
      <c r="AC154" s="18"/>
      <c r="AD154" s="17"/>
      <c r="AE154" s="17"/>
      <c r="AF154" s="17"/>
      <c r="AG154" s="18"/>
      <c r="AH154" s="17"/>
      <c r="AI154" s="17"/>
      <c r="AJ154" s="19"/>
      <c r="AK154" s="18"/>
      <c r="AL154" s="17"/>
      <c r="AM154" s="17"/>
      <c r="AN154" s="18"/>
      <c r="AO154" s="15"/>
    </row>
    <row r="155" spans="1:41" ht="45" x14ac:dyDescent="0.25">
      <c r="A155" s="14" t="s">
        <v>422</v>
      </c>
      <c r="B155" s="14" t="s">
        <v>128</v>
      </c>
      <c r="C155" s="15">
        <v>45087</v>
      </c>
      <c r="D155" s="15" t="s">
        <v>69</v>
      </c>
      <c r="E155" s="16" t="s">
        <v>70</v>
      </c>
      <c r="F155" s="14" t="s">
        <v>71</v>
      </c>
      <c r="G155" s="16" t="s">
        <v>72</v>
      </c>
      <c r="H155" s="14" t="s">
        <v>423</v>
      </c>
      <c r="I155" s="16" t="s">
        <v>424</v>
      </c>
      <c r="J155" s="17" t="s">
        <v>425</v>
      </c>
      <c r="K155" s="17" t="s">
        <v>426</v>
      </c>
      <c r="L155" s="18" t="s">
        <v>427</v>
      </c>
      <c r="M155" s="19" t="s">
        <v>428</v>
      </c>
      <c r="N155" s="15" t="s">
        <v>79</v>
      </c>
      <c r="O155" s="17"/>
      <c r="P155" s="17"/>
      <c r="Q155" s="17" t="s">
        <v>453</v>
      </c>
      <c r="R155" s="18" t="s">
        <v>454</v>
      </c>
      <c r="S155" s="18" t="s">
        <v>167</v>
      </c>
      <c r="T155" s="18" t="s">
        <v>83</v>
      </c>
      <c r="U155" s="15">
        <v>43831</v>
      </c>
      <c r="V155" s="15"/>
      <c r="W155" s="17"/>
      <c r="X155" s="17"/>
      <c r="Y155" s="18"/>
      <c r="Z155" s="17"/>
      <c r="AA155" s="17"/>
      <c r="AB155" s="17"/>
      <c r="AC155" s="18"/>
      <c r="AD155" s="17"/>
      <c r="AE155" s="17">
        <v>0</v>
      </c>
      <c r="AF155" s="17"/>
      <c r="AG155" s="18"/>
      <c r="AH155" s="17"/>
      <c r="AI155" s="17"/>
      <c r="AJ155" s="19"/>
      <c r="AK155" s="18"/>
      <c r="AL155" s="17"/>
      <c r="AM155" s="17"/>
      <c r="AN155" s="18"/>
      <c r="AO155" s="15"/>
    </row>
    <row r="156" spans="1:41" ht="45" x14ac:dyDescent="0.25">
      <c r="A156" s="14" t="s">
        <v>422</v>
      </c>
      <c r="B156" s="14" t="s">
        <v>128</v>
      </c>
      <c r="C156" s="15">
        <v>45078</v>
      </c>
      <c r="D156" s="15" t="s">
        <v>69</v>
      </c>
      <c r="E156" s="16" t="s">
        <v>70</v>
      </c>
      <c r="F156" s="14" t="s">
        <v>71</v>
      </c>
      <c r="G156" s="16" t="s">
        <v>72</v>
      </c>
      <c r="H156" s="14" t="s">
        <v>423</v>
      </c>
      <c r="I156" s="16" t="s">
        <v>424</v>
      </c>
      <c r="J156" s="17" t="s">
        <v>425</v>
      </c>
      <c r="K156" s="17" t="s">
        <v>426</v>
      </c>
      <c r="L156" s="18" t="s">
        <v>436</v>
      </c>
      <c r="M156" s="19" t="s">
        <v>437</v>
      </c>
      <c r="N156" s="15" t="s">
        <v>122</v>
      </c>
      <c r="O156" s="17"/>
      <c r="P156" s="17"/>
      <c r="Q156" s="17" t="s">
        <v>453</v>
      </c>
      <c r="R156" s="18" t="s">
        <v>454</v>
      </c>
      <c r="S156" s="18" t="s">
        <v>167</v>
      </c>
      <c r="T156" s="18" t="s">
        <v>83</v>
      </c>
      <c r="U156" s="15">
        <v>43831</v>
      </c>
      <c r="V156" s="15"/>
      <c r="W156" s="17"/>
      <c r="X156" s="17"/>
      <c r="Y156" s="18"/>
      <c r="Z156" s="17"/>
      <c r="AA156" s="17"/>
      <c r="AB156" s="17"/>
      <c r="AC156" s="18"/>
      <c r="AD156" s="17"/>
      <c r="AE156" s="17"/>
      <c r="AF156" s="17"/>
      <c r="AG156" s="18"/>
      <c r="AH156" s="17"/>
      <c r="AI156" s="17"/>
      <c r="AJ156" s="19"/>
      <c r="AK156" s="18"/>
      <c r="AL156" s="17"/>
      <c r="AM156" s="17"/>
      <c r="AN156" s="18"/>
      <c r="AO156" s="15"/>
    </row>
    <row r="157" spans="1:41" ht="45" x14ac:dyDescent="0.25">
      <c r="A157" s="14" t="s">
        <v>422</v>
      </c>
      <c r="B157" s="14" t="s">
        <v>128</v>
      </c>
      <c r="C157" s="15">
        <v>45087</v>
      </c>
      <c r="D157" s="15" t="s">
        <v>69</v>
      </c>
      <c r="E157" s="16" t="s">
        <v>70</v>
      </c>
      <c r="F157" s="14" t="s">
        <v>71</v>
      </c>
      <c r="G157" s="16" t="s">
        <v>72</v>
      </c>
      <c r="H157" s="14" t="s">
        <v>423</v>
      </c>
      <c r="I157" s="16" t="s">
        <v>424</v>
      </c>
      <c r="J157" s="17" t="s">
        <v>425</v>
      </c>
      <c r="K157" s="17" t="s">
        <v>426</v>
      </c>
      <c r="L157" s="18" t="s">
        <v>427</v>
      </c>
      <c r="M157" s="19" t="s">
        <v>428</v>
      </c>
      <c r="N157" s="15" t="s">
        <v>79</v>
      </c>
      <c r="O157" s="17"/>
      <c r="P157" s="17"/>
      <c r="Q157" s="17" t="s">
        <v>455</v>
      </c>
      <c r="R157" s="18" t="s">
        <v>456</v>
      </c>
      <c r="S157" s="18" t="s">
        <v>167</v>
      </c>
      <c r="T157" s="18" t="s">
        <v>83</v>
      </c>
      <c r="U157" s="15">
        <v>43039</v>
      </c>
      <c r="V157" s="15"/>
      <c r="W157" s="17"/>
      <c r="X157" s="17"/>
      <c r="Y157" s="18"/>
      <c r="Z157" s="17"/>
      <c r="AA157" s="17"/>
      <c r="AB157" s="17"/>
      <c r="AC157" s="18"/>
      <c r="AD157" s="17"/>
      <c r="AE157" s="17">
        <v>0</v>
      </c>
      <c r="AF157" s="17"/>
      <c r="AG157" s="18"/>
      <c r="AH157" s="17"/>
      <c r="AI157" s="17"/>
      <c r="AJ157" s="19"/>
      <c r="AK157" s="18"/>
      <c r="AL157" s="17"/>
      <c r="AM157" s="17"/>
      <c r="AN157" s="18"/>
      <c r="AO157" s="15"/>
    </row>
    <row r="158" spans="1:41" ht="45" x14ac:dyDescent="0.25">
      <c r="A158" s="14" t="s">
        <v>422</v>
      </c>
      <c r="B158" s="14" t="s">
        <v>128</v>
      </c>
      <c r="C158" s="15">
        <v>45078</v>
      </c>
      <c r="D158" s="15" t="s">
        <v>69</v>
      </c>
      <c r="E158" s="16" t="s">
        <v>70</v>
      </c>
      <c r="F158" s="14" t="s">
        <v>71</v>
      </c>
      <c r="G158" s="16" t="s">
        <v>72</v>
      </c>
      <c r="H158" s="14" t="s">
        <v>423</v>
      </c>
      <c r="I158" s="16" t="s">
        <v>424</v>
      </c>
      <c r="J158" s="17" t="s">
        <v>425</v>
      </c>
      <c r="K158" s="17" t="s">
        <v>426</v>
      </c>
      <c r="L158" s="18" t="s">
        <v>436</v>
      </c>
      <c r="M158" s="19" t="s">
        <v>437</v>
      </c>
      <c r="N158" s="15" t="s">
        <v>122</v>
      </c>
      <c r="O158" s="17"/>
      <c r="P158" s="17"/>
      <c r="Q158" s="17" t="s">
        <v>455</v>
      </c>
      <c r="R158" s="18" t="s">
        <v>456</v>
      </c>
      <c r="S158" s="18" t="s">
        <v>167</v>
      </c>
      <c r="T158" s="18" t="s">
        <v>83</v>
      </c>
      <c r="U158" s="15">
        <v>43039</v>
      </c>
      <c r="V158" s="15"/>
      <c r="W158" s="17"/>
      <c r="X158" s="17"/>
      <c r="Y158" s="18"/>
      <c r="Z158" s="17"/>
      <c r="AA158" s="17"/>
      <c r="AB158" s="17"/>
      <c r="AC158" s="18"/>
      <c r="AD158" s="17"/>
      <c r="AE158" s="17"/>
      <c r="AF158" s="17"/>
      <c r="AG158" s="18"/>
      <c r="AH158" s="17"/>
      <c r="AI158" s="17"/>
      <c r="AJ158" s="19"/>
      <c r="AK158" s="18"/>
      <c r="AL158" s="17"/>
      <c r="AM158" s="17"/>
      <c r="AN158" s="18"/>
      <c r="AO158" s="15"/>
    </row>
    <row r="159" spans="1:41" ht="60" x14ac:dyDescent="0.25">
      <c r="A159" s="14" t="s">
        <v>422</v>
      </c>
      <c r="B159" s="14" t="s">
        <v>128</v>
      </c>
      <c r="C159" s="15">
        <v>45078</v>
      </c>
      <c r="D159" s="15" t="s">
        <v>69</v>
      </c>
      <c r="E159" s="16" t="s">
        <v>70</v>
      </c>
      <c r="F159" s="14" t="s">
        <v>71</v>
      </c>
      <c r="G159" s="16" t="s">
        <v>72</v>
      </c>
      <c r="H159" s="14" t="s">
        <v>463</v>
      </c>
      <c r="I159" s="16" t="s">
        <v>464</v>
      </c>
      <c r="J159" s="17" t="s">
        <v>465</v>
      </c>
      <c r="K159" s="17" t="s">
        <v>466</v>
      </c>
      <c r="L159" s="18" t="s">
        <v>467</v>
      </c>
      <c r="M159" s="19" t="s">
        <v>468</v>
      </c>
      <c r="N159" s="15" t="s">
        <v>79</v>
      </c>
      <c r="O159" s="17"/>
      <c r="P159" s="17"/>
      <c r="Q159" s="17" t="s">
        <v>80</v>
      </c>
      <c r="R159" s="18" t="s">
        <v>81</v>
      </c>
      <c r="S159" s="18" t="s">
        <v>82</v>
      </c>
      <c r="T159" s="18" t="s">
        <v>131</v>
      </c>
      <c r="U159" s="15">
        <v>44546</v>
      </c>
      <c r="V159" s="15"/>
      <c r="W159" s="17"/>
      <c r="X159" s="17"/>
      <c r="Y159" s="18"/>
      <c r="Z159" s="17"/>
      <c r="AA159" s="17"/>
      <c r="AB159" s="17"/>
      <c r="AC159" s="18"/>
      <c r="AD159" s="17"/>
      <c r="AE159" s="17"/>
      <c r="AF159" s="17"/>
      <c r="AG159" s="18"/>
      <c r="AH159" s="17"/>
      <c r="AI159" s="17"/>
      <c r="AJ159" s="19"/>
      <c r="AK159" s="18"/>
      <c r="AL159" s="17"/>
      <c r="AM159" s="17"/>
      <c r="AN159" s="18"/>
      <c r="AO159" s="15"/>
    </row>
    <row r="160" spans="1:41" ht="60" x14ac:dyDescent="0.25">
      <c r="A160" s="14" t="s">
        <v>422</v>
      </c>
      <c r="B160" s="14" t="s">
        <v>128</v>
      </c>
      <c r="C160" s="15">
        <v>45078</v>
      </c>
      <c r="D160" s="15" t="s">
        <v>69</v>
      </c>
      <c r="E160" s="16" t="s">
        <v>70</v>
      </c>
      <c r="F160" s="14" t="s">
        <v>71</v>
      </c>
      <c r="G160" s="16" t="s">
        <v>72</v>
      </c>
      <c r="H160" s="14" t="s">
        <v>463</v>
      </c>
      <c r="I160" s="16" t="s">
        <v>464</v>
      </c>
      <c r="J160" s="17" t="s">
        <v>465</v>
      </c>
      <c r="K160" s="17" t="s">
        <v>466</v>
      </c>
      <c r="L160" s="18" t="s">
        <v>469</v>
      </c>
      <c r="M160" s="19" t="s">
        <v>470</v>
      </c>
      <c r="N160" s="15" t="s">
        <v>122</v>
      </c>
      <c r="O160" s="17"/>
      <c r="P160" s="17"/>
      <c r="Q160" s="17" t="s">
        <v>80</v>
      </c>
      <c r="R160" s="18" t="s">
        <v>81</v>
      </c>
      <c r="S160" s="18" t="s">
        <v>82</v>
      </c>
      <c r="T160" s="18" t="s">
        <v>131</v>
      </c>
      <c r="U160" s="15">
        <v>44546</v>
      </c>
      <c r="V160" s="15"/>
      <c r="W160" s="17"/>
      <c r="X160" s="17"/>
      <c r="Y160" s="18"/>
      <c r="Z160" s="17"/>
      <c r="AA160" s="17"/>
      <c r="AB160" s="17"/>
      <c r="AC160" s="18"/>
      <c r="AD160" s="17"/>
      <c r="AE160" s="17"/>
      <c r="AF160" s="17"/>
      <c r="AG160" s="18"/>
      <c r="AH160" s="17"/>
      <c r="AI160" s="17"/>
      <c r="AJ160" s="19"/>
      <c r="AK160" s="18"/>
      <c r="AL160" s="17"/>
      <c r="AM160" s="17"/>
      <c r="AN160" s="18"/>
      <c r="AO160" s="15"/>
    </row>
    <row r="161" spans="1:41" ht="60" x14ac:dyDescent="0.25">
      <c r="A161" s="14" t="s">
        <v>422</v>
      </c>
      <c r="B161" s="14" t="s">
        <v>128</v>
      </c>
      <c r="C161" s="15">
        <v>45078</v>
      </c>
      <c r="D161" s="15" t="s">
        <v>69</v>
      </c>
      <c r="E161" s="16" t="s">
        <v>70</v>
      </c>
      <c r="F161" s="14" t="s">
        <v>71</v>
      </c>
      <c r="G161" s="16" t="s">
        <v>72</v>
      </c>
      <c r="H161" s="14" t="s">
        <v>463</v>
      </c>
      <c r="I161" s="16" t="s">
        <v>464</v>
      </c>
      <c r="J161" s="17" t="s">
        <v>465</v>
      </c>
      <c r="K161" s="17" t="s">
        <v>466</v>
      </c>
      <c r="L161" s="18" t="s">
        <v>467</v>
      </c>
      <c r="M161" s="19" t="s">
        <v>468</v>
      </c>
      <c r="N161" s="15" t="s">
        <v>79</v>
      </c>
      <c r="O161" s="17"/>
      <c r="P161" s="17"/>
      <c r="Q161" s="17" t="s">
        <v>129</v>
      </c>
      <c r="R161" s="18" t="s">
        <v>130</v>
      </c>
      <c r="S161" s="18" t="s">
        <v>82</v>
      </c>
      <c r="T161" s="18" t="s">
        <v>131</v>
      </c>
      <c r="U161" s="15">
        <v>44546</v>
      </c>
      <c r="V161" s="15"/>
      <c r="W161" s="17"/>
      <c r="X161" s="17"/>
      <c r="Y161" s="18"/>
      <c r="Z161" s="17"/>
      <c r="AA161" s="17"/>
      <c r="AB161" s="17"/>
      <c r="AC161" s="18"/>
      <c r="AD161" s="17"/>
      <c r="AE161" s="17"/>
      <c r="AF161" s="17"/>
      <c r="AG161" s="18"/>
      <c r="AH161" s="17"/>
      <c r="AI161" s="17"/>
      <c r="AJ161" s="19"/>
      <c r="AK161" s="18"/>
      <c r="AL161" s="17"/>
      <c r="AM161" s="17"/>
      <c r="AN161" s="18"/>
      <c r="AO161" s="15"/>
    </row>
    <row r="162" spans="1:41" ht="60" x14ac:dyDescent="0.25">
      <c r="A162" s="14" t="s">
        <v>422</v>
      </c>
      <c r="B162" s="14" t="s">
        <v>128</v>
      </c>
      <c r="C162" s="15">
        <v>45078</v>
      </c>
      <c r="D162" s="15" t="s">
        <v>69</v>
      </c>
      <c r="E162" s="16" t="s">
        <v>70</v>
      </c>
      <c r="F162" s="14" t="s">
        <v>71</v>
      </c>
      <c r="G162" s="16" t="s">
        <v>72</v>
      </c>
      <c r="H162" s="14" t="s">
        <v>463</v>
      </c>
      <c r="I162" s="16" t="s">
        <v>464</v>
      </c>
      <c r="J162" s="17" t="s">
        <v>465</v>
      </c>
      <c r="K162" s="17" t="s">
        <v>466</v>
      </c>
      <c r="L162" s="18" t="s">
        <v>469</v>
      </c>
      <c r="M162" s="19" t="s">
        <v>470</v>
      </c>
      <c r="N162" s="15" t="s">
        <v>122</v>
      </c>
      <c r="O162" s="17"/>
      <c r="P162" s="17"/>
      <c r="Q162" s="17" t="s">
        <v>129</v>
      </c>
      <c r="R162" s="18" t="s">
        <v>130</v>
      </c>
      <c r="S162" s="18" t="s">
        <v>82</v>
      </c>
      <c r="T162" s="18" t="s">
        <v>131</v>
      </c>
      <c r="U162" s="15">
        <v>44546</v>
      </c>
      <c r="V162" s="15"/>
      <c r="W162" s="17"/>
      <c r="X162" s="17"/>
      <c r="Y162" s="18"/>
      <c r="Z162" s="17"/>
      <c r="AA162" s="17"/>
      <c r="AB162" s="17"/>
      <c r="AC162" s="18"/>
      <c r="AD162" s="17"/>
      <c r="AE162" s="17"/>
      <c r="AF162" s="17"/>
      <c r="AG162" s="18"/>
      <c r="AH162" s="17"/>
      <c r="AI162" s="17"/>
      <c r="AJ162" s="19"/>
      <c r="AK162" s="18"/>
      <c r="AL162" s="17"/>
      <c r="AM162" s="17"/>
      <c r="AN162" s="18"/>
      <c r="AO162" s="15"/>
    </row>
    <row r="163" spans="1:41" ht="60" x14ac:dyDescent="0.25">
      <c r="A163" s="14" t="s">
        <v>422</v>
      </c>
      <c r="B163" s="14" t="s">
        <v>128</v>
      </c>
      <c r="C163" s="15">
        <v>45078</v>
      </c>
      <c r="D163" s="15" t="s">
        <v>69</v>
      </c>
      <c r="E163" s="16" t="s">
        <v>70</v>
      </c>
      <c r="F163" s="14" t="s">
        <v>71</v>
      </c>
      <c r="G163" s="16" t="s">
        <v>72</v>
      </c>
      <c r="H163" s="14" t="s">
        <v>463</v>
      </c>
      <c r="I163" s="16" t="s">
        <v>464</v>
      </c>
      <c r="J163" s="17" t="s">
        <v>465</v>
      </c>
      <c r="K163" s="17" t="s">
        <v>466</v>
      </c>
      <c r="L163" s="18" t="s">
        <v>467</v>
      </c>
      <c r="M163" s="19" t="s">
        <v>468</v>
      </c>
      <c r="N163" s="15" t="s">
        <v>79</v>
      </c>
      <c r="O163" s="17"/>
      <c r="P163" s="17"/>
      <c r="Q163" s="17" t="s">
        <v>132</v>
      </c>
      <c r="R163" s="18" t="s">
        <v>133</v>
      </c>
      <c r="S163" s="18" t="s">
        <v>82</v>
      </c>
      <c r="T163" s="18" t="s">
        <v>131</v>
      </c>
      <c r="U163" s="15">
        <v>44546</v>
      </c>
      <c r="V163" s="15"/>
      <c r="W163" s="17"/>
      <c r="X163" s="17"/>
      <c r="Y163" s="18"/>
      <c r="Z163" s="17"/>
      <c r="AA163" s="17"/>
      <c r="AB163" s="17"/>
      <c r="AC163" s="18"/>
      <c r="AD163" s="17"/>
      <c r="AE163" s="17"/>
      <c r="AF163" s="17"/>
      <c r="AG163" s="18"/>
      <c r="AH163" s="17"/>
      <c r="AI163" s="17"/>
      <c r="AJ163" s="19"/>
      <c r="AK163" s="18"/>
      <c r="AL163" s="17"/>
      <c r="AM163" s="17"/>
      <c r="AN163" s="18"/>
      <c r="AO163" s="15"/>
    </row>
    <row r="164" spans="1:41" ht="60" x14ac:dyDescent="0.25">
      <c r="A164" s="14" t="s">
        <v>422</v>
      </c>
      <c r="B164" s="14" t="s">
        <v>128</v>
      </c>
      <c r="C164" s="15">
        <v>45078</v>
      </c>
      <c r="D164" s="15" t="s">
        <v>69</v>
      </c>
      <c r="E164" s="16" t="s">
        <v>70</v>
      </c>
      <c r="F164" s="14" t="s">
        <v>71</v>
      </c>
      <c r="G164" s="16" t="s">
        <v>72</v>
      </c>
      <c r="H164" s="14" t="s">
        <v>463</v>
      </c>
      <c r="I164" s="16" t="s">
        <v>464</v>
      </c>
      <c r="J164" s="17" t="s">
        <v>465</v>
      </c>
      <c r="K164" s="17" t="s">
        <v>466</v>
      </c>
      <c r="L164" s="18" t="s">
        <v>469</v>
      </c>
      <c r="M164" s="19" t="s">
        <v>470</v>
      </c>
      <c r="N164" s="15" t="s">
        <v>122</v>
      </c>
      <c r="O164" s="17"/>
      <c r="P164" s="17"/>
      <c r="Q164" s="17" t="s">
        <v>132</v>
      </c>
      <c r="R164" s="18" t="s">
        <v>133</v>
      </c>
      <c r="S164" s="18" t="s">
        <v>82</v>
      </c>
      <c r="T164" s="18" t="s">
        <v>131</v>
      </c>
      <c r="U164" s="15">
        <v>44546</v>
      </c>
      <c r="V164" s="15"/>
      <c r="W164" s="17"/>
      <c r="X164" s="17"/>
      <c r="Y164" s="18"/>
      <c r="Z164" s="17"/>
      <c r="AA164" s="17"/>
      <c r="AB164" s="17"/>
      <c r="AC164" s="18"/>
      <c r="AD164" s="17"/>
      <c r="AE164" s="17"/>
      <c r="AF164" s="17"/>
      <c r="AG164" s="18"/>
      <c r="AH164" s="17"/>
      <c r="AI164" s="17"/>
      <c r="AJ164" s="19"/>
      <c r="AK164" s="18"/>
      <c r="AL164" s="17"/>
      <c r="AM164" s="17"/>
      <c r="AN164" s="18"/>
      <c r="AO164" s="15"/>
    </row>
    <row r="165" spans="1:41" ht="60" x14ac:dyDescent="0.25">
      <c r="A165" s="14" t="s">
        <v>422</v>
      </c>
      <c r="B165" s="14" t="s">
        <v>128</v>
      </c>
      <c r="C165" s="15">
        <v>45078</v>
      </c>
      <c r="D165" s="15" t="s">
        <v>69</v>
      </c>
      <c r="E165" s="16" t="s">
        <v>70</v>
      </c>
      <c r="F165" s="14" t="s">
        <v>71</v>
      </c>
      <c r="G165" s="16" t="s">
        <v>72</v>
      </c>
      <c r="H165" s="14" t="s">
        <v>463</v>
      </c>
      <c r="I165" s="16" t="s">
        <v>464</v>
      </c>
      <c r="J165" s="17" t="s">
        <v>465</v>
      </c>
      <c r="K165" s="17" t="s">
        <v>466</v>
      </c>
      <c r="L165" s="18" t="s">
        <v>467</v>
      </c>
      <c r="M165" s="19" t="s">
        <v>468</v>
      </c>
      <c r="N165" s="15" t="s">
        <v>79</v>
      </c>
      <c r="O165" s="17"/>
      <c r="P165" s="17"/>
      <c r="Q165" s="17" t="s">
        <v>155</v>
      </c>
      <c r="R165" s="18" t="s">
        <v>156</v>
      </c>
      <c r="S165" s="18" t="s">
        <v>82</v>
      </c>
      <c r="T165" s="18" t="s">
        <v>131</v>
      </c>
      <c r="U165" s="15">
        <v>44546</v>
      </c>
      <c r="V165" s="15"/>
      <c r="W165" s="17"/>
      <c r="X165" s="17"/>
      <c r="Y165" s="18"/>
      <c r="Z165" s="17"/>
      <c r="AA165" s="17"/>
      <c r="AB165" s="17"/>
      <c r="AC165" s="18"/>
      <c r="AD165" s="17"/>
      <c r="AE165" s="17"/>
      <c r="AF165" s="17"/>
      <c r="AG165" s="18"/>
      <c r="AH165" s="17"/>
      <c r="AI165" s="17"/>
      <c r="AJ165" s="19"/>
      <c r="AK165" s="18"/>
      <c r="AL165" s="17"/>
      <c r="AM165" s="17"/>
      <c r="AN165" s="18"/>
      <c r="AO165" s="15"/>
    </row>
    <row r="166" spans="1:41" ht="60" x14ac:dyDescent="0.25">
      <c r="A166" s="14" t="s">
        <v>422</v>
      </c>
      <c r="B166" s="14" t="s">
        <v>128</v>
      </c>
      <c r="C166" s="15">
        <v>45078</v>
      </c>
      <c r="D166" s="15" t="s">
        <v>69</v>
      </c>
      <c r="E166" s="16" t="s">
        <v>70</v>
      </c>
      <c r="F166" s="14" t="s">
        <v>71</v>
      </c>
      <c r="G166" s="16" t="s">
        <v>72</v>
      </c>
      <c r="H166" s="14" t="s">
        <v>463</v>
      </c>
      <c r="I166" s="16" t="s">
        <v>464</v>
      </c>
      <c r="J166" s="17" t="s">
        <v>465</v>
      </c>
      <c r="K166" s="17" t="s">
        <v>466</v>
      </c>
      <c r="L166" s="18" t="s">
        <v>469</v>
      </c>
      <c r="M166" s="19" t="s">
        <v>470</v>
      </c>
      <c r="N166" s="15" t="s">
        <v>122</v>
      </c>
      <c r="O166" s="17"/>
      <c r="P166" s="17"/>
      <c r="Q166" s="17" t="s">
        <v>155</v>
      </c>
      <c r="R166" s="18" t="s">
        <v>156</v>
      </c>
      <c r="S166" s="18" t="s">
        <v>82</v>
      </c>
      <c r="T166" s="18" t="s">
        <v>131</v>
      </c>
      <c r="U166" s="15">
        <v>44546</v>
      </c>
      <c r="V166" s="15"/>
      <c r="W166" s="17"/>
      <c r="X166" s="17"/>
      <c r="Y166" s="18"/>
      <c r="Z166" s="17"/>
      <c r="AA166" s="17"/>
      <c r="AB166" s="17"/>
      <c r="AC166" s="18"/>
      <c r="AD166" s="17"/>
      <c r="AE166" s="17"/>
      <c r="AF166" s="17"/>
      <c r="AG166" s="18"/>
      <c r="AH166" s="17"/>
      <c r="AI166" s="17"/>
      <c r="AJ166" s="19"/>
      <c r="AK166" s="18"/>
      <c r="AL166" s="17"/>
      <c r="AM166" s="17"/>
      <c r="AN166" s="18"/>
      <c r="AO166" s="15"/>
    </row>
    <row r="167" spans="1:41" ht="60" x14ac:dyDescent="0.25">
      <c r="A167" s="14" t="s">
        <v>422</v>
      </c>
      <c r="B167" s="14" t="s">
        <v>128</v>
      </c>
      <c r="C167" s="15">
        <v>45078</v>
      </c>
      <c r="D167" s="15" t="s">
        <v>69</v>
      </c>
      <c r="E167" s="16" t="s">
        <v>70</v>
      </c>
      <c r="F167" s="14" t="s">
        <v>71</v>
      </c>
      <c r="G167" s="16" t="s">
        <v>72</v>
      </c>
      <c r="H167" s="14" t="s">
        <v>463</v>
      </c>
      <c r="I167" s="16" t="s">
        <v>464</v>
      </c>
      <c r="J167" s="17" t="s">
        <v>465</v>
      </c>
      <c r="K167" s="17" t="s">
        <v>466</v>
      </c>
      <c r="L167" s="18" t="s">
        <v>467</v>
      </c>
      <c r="M167" s="19" t="s">
        <v>468</v>
      </c>
      <c r="N167" s="15" t="s">
        <v>79</v>
      </c>
      <c r="O167" s="17"/>
      <c r="P167" s="17"/>
      <c r="Q167" s="17" t="s">
        <v>163</v>
      </c>
      <c r="R167" s="18" t="s">
        <v>164</v>
      </c>
      <c r="S167" s="18" t="s">
        <v>82</v>
      </c>
      <c r="T167" s="18" t="s">
        <v>131</v>
      </c>
      <c r="U167" s="15">
        <v>44546</v>
      </c>
      <c r="V167" s="15"/>
      <c r="W167" s="17"/>
      <c r="X167" s="17"/>
      <c r="Y167" s="18"/>
      <c r="Z167" s="17"/>
      <c r="AA167" s="17"/>
      <c r="AB167" s="17"/>
      <c r="AC167" s="18"/>
      <c r="AD167" s="17"/>
      <c r="AE167" s="17"/>
      <c r="AF167" s="17"/>
      <c r="AG167" s="18"/>
      <c r="AH167" s="17"/>
      <c r="AI167" s="17"/>
      <c r="AJ167" s="19"/>
      <c r="AK167" s="18"/>
      <c r="AL167" s="17"/>
      <c r="AM167" s="17"/>
      <c r="AN167" s="18"/>
      <c r="AO167" s="15"/>
    </row>
    <row r="168" spans="1:41" ht="60" x14ac:dyDescent="0.25">
      <c r="A168" s="14" t="s">
        <v>422</v>
      </c>
      <c r="B168" s="14" t="s">
        <v>128</v>
      </c>
      <c r="C168" s="15">
        <v>45078</v>
      </c>
      <c r="D168" s="15" t="s">
        <v>69</v>
      </c>
      <c r="E168" s="16" t="s">
        <v>70</v>
      </c>
      <c r="F168" s="14" t="s">
        <v>71</v>
      </c>
      <c r="G168" s="16" t="s">
        <v>72</v>
      </c>
      <c r="H168" s="14" t="s">
        <v>463</v>
      </c>
      <c r="I168" s="16" t="s">
        <v>464</v>
      </c>
      <c r="J168" s="17" t="s">
        <v>465</v>
      </c>
      <c r="K168" s="17" t="s">
        <v>466</v>
      </c>
      <c r="L168" s="18" t="s">
        <v>469</v>
      </c>
      <c r="M168" s="19" t="s">
        <v>470</v>
      </c>
      <c r="N168" s="15" t="s">
        <v>122</v>
      </c>
      <c r="O168" s="17"/>
      <c r="P168" s="17"/>
      <c r="Q168" s="17" t="s">
        <v>163</v>
      </c>
      <c r="R168" s="18" t="s">
        <v>164</v>
      </c>
      <c r="S168" s="18" t="s">
        <v>82</v>
      </c>
      <c r="T168" s="18" t="s">
        <v>131</v>
      </c>
      <c r="U168" s="15">
        <v>44546</v>
      </c>
      <c r="V168" s="15"/>
      <c r="W168" s="17"/>
      <c r="X168" s="17"/>
      <c r="Y168" s="18"/>
      <c r="Z168" s="17"/>
      <c r="AA168" s="17"/>
      <c r="AB168" s="17"/>
      <c r="AC168" s="18"/>
      <c r="AD168" s="17"/>
      <c r="AE168" s="17"/>
      <c r="AF168" s="17"/>
      <c r="AG168" s="18"/>
      <c r="AH168" s="17"/>
      <c r="AI168" s="17"/>
      <c r="AJ168" s="19"/>
      <c r="AK168" s="18"/>
      <c r="AL168" s="17"/>
      <c r="AM168" s="17"/>
      <c r="AN168" s="18"/>
      <c r="AO168" s="15"/>
    </row>
    <row r="169" spans="1:41" ht="60" x14ac:dyDescent="0.25">
      <c r="A169" s="14" t="s">
        <v>422</v>
      </c>
      <c r="B169" s="14" t="s">
        <v>128</v>
      </c>
      <c r="C169" s="15">
        <v>45078</v>
      </c>
      <c r="D169" s="15" t="s">
        <v>69</v>
      </c>
      <c r="E169" s="16" t="s">
        <v>70</v>
      </c>
      <c r="F169" s="14" t="s">
        <v>71</v>
      </c>
      <c r="G169" s="16" t="s">
        <v>72</v>
      </c>
      <c r="H169" s="14" t="s">
        <v>463</v>
      </c>
      <c r="I169" s="16" t="s">
        <v>464</v>
      </c>
      <c r="J169" s="17" t="s">
        <v>465</v>
      </c>
      <c r="K169" s="17" t="s">
        <v>466</v>
      </c>
      <c r="L169" s="18" t="s">
        <v>467</v>
      </c>
      <c r="M169" s="19" t="s">
        <v>468</v>
      </c>
      <c r="N169" s="15" t="s">
        <v>79</v>
      </c>
      <c r="O169" s="17"/>
      <c r="P169" s="17"/>
      <c r="Q169" s="17" t="s">
        <v>471</v>
      </c>
      <c r="R169" s="18" t="s">
        <v>472</v>
      </c>
      <c r="S169" s="18" t="s">
        <v>167</v>
      </c>
      <c r="T169" s="18" t="s">
        <v>83</v>
      </c>
      <c r="U169" s="15">
        <v>44546</v>
      </c>
      <c r="V169" s="15"/>
      <c r="W169" s="17"/>
      <c r="X169" s="17"/>
      <c r="Y169" s="18"/>
      <c r="Z169" s="17"/>
      <c r="AA169" s="17"/>
      <c r="AB169" s="17"/>
      <c r="AC169" s="18"/>
      <c r="AD169" s="17"/>
      <c r="AE169" s="17"/>
      <c r="AF169" s="17"/>
      <c r="AG169" s="18"/>
      <c r="AH169" s="17"/>
      <c r="AI169" s="17"/>
      <c r="AJ169" s="19"/>
      <c r="AK169" s="18"/>
      <c r="AL169" s="17"/>
      <c r="AM169" s="17"/>
      <c r="AN169" s="18"/>
      <c r="AO169" s="15"/>
    </row>
    <row r="170" spans="1:41" ht="60" x14ac:dyDescent="0.25">
      <c r="A170" s="14" t="s">
        <v>422</v>
      </c>
      <c r="B170" s="14" t="s">
        <v>128</v>
      </c>
      <c r="C170" s="15">
        <v>45078</v>
      </c>
      <c r="D170" s="15" t="s">
        <v>69</v>
      </c>
      <c r="E170" s="16" t="s">
        <v>70</v>
      </c>
      <c r="F170" s="14" t="s">
        <v>71</v>
      </c>
      <c r="G170" s="16" t="s">
        <v>72</v>
      </c>
      <c r="H170" s="14" t="s">
        <v>463</v>
      </c>
      <c r="I170" s="16" t="s">
        <v>464</v>
      </c>
      <c r="J170" s="17" t="s">
        <v>465</v>
      </c>
      <c r="K170" s="17" t="s">
        <v>466</v>
      </c>
      <c r="L170" s="18" t="s">
        <v>469</v>
      </c>
      <c r="M170" s="19" t="s">
        <v>470</v>
      </c>
      <c r="N170" s="15" t="s">
        <v>122</v>
      </c>
      <c r="O170" s="17"/>
      <c r="P170" s="17"/>
      <c r="Q170" s="17" t="s">
        <v>471</v>
      </c>
      <c r="R170" s="18" t="s">
        <v>472</v>
      </c>
      <c r="S170" s="18" t="s">
        <v>167</v>
      </c>
      <c r="T170" s="18" t="s">
        <v>83</v>
      </c>
      <c r="U170" s="15">
        <v>44546</v>
      </c>
      <c r="V170" s="15"/>
      <c r="W170" s="17"/>
      <c r="X170" s="17"/>
      <c r="Y170" s="18"/>
      <c r="Z170" s="17"/>
      <c r="AA170" s="17"/>
      <c r="AB170" s="17"/>
      <c r="AC170" s="18"/>
      <c r="AD170" s="17"/>
      <c r="AE170" s="17"/>
      <c r="AF170" s="17"/>
      <c r="AG170" s="18"/>
      <c r="AH170" s="17"/>
      <c r="AI170" s="17"/>
      <c r="AJ170" s="19"/>
      <c r="AK170" s="18"/>
      <c r="AL170" s="17"/>
      <c r="AM170" s="17"/>
      <c r="AN170" s="18"/>
      <c r="AO170" s="15"/>
    </row>
    <row r="171" spans="1:41" ht="75" x14ac:dyDescent="0.25">
      <c r="A171" s="14" t="s">
        <v>422</v>
      </c>
      <c r="B171" s="14" t="s">
        <v>128</v>
      </c>
      <c r="C171" s="15">
        <v>45078</v>
      </c>
      <c r="D171" s="15" t="s">
        <v>69</v>
      </c>
      <c r="E171" s="16" t="s">
        <v>70</v>
      </c>
      <c r="F171" s="14" t="s">
        <v>71</v>
      </c>
      <c r="G171" s="16" t="s">
        <v>72</v>
      </c>
      <c r="H171" s="14" t="s">
        <v>463</v>
      </c>
      <c r="I171" s="16" t="s">
        <v>464</v>
      </c>
      <c r="J171" s="17" t="s">
        <v>465</v>
      </c>
      <c r="K171" s="17" t="s">
        <v>466</v>
      </c>
      <c r="L171" s="18" t="s">
        <v>467</v>
      </c>
      <c r="M171" s="19" t="s">
        <v>468</v>
      </c>
      <c r="N171" s="15" t="s">
        <v>79</v>
      </c>
      <c r="O171" s="17"/>
      <c r="P171" s="17"/>
      <c r="Q171" s="17" t="s">
        <v>491</v>
      </c>
      <c r="R171" s="18" t="s">
        <v>492</v>
      </c>
      <c r="S171" s="18" t="s">
        <v>167</v>
      </c>
      <c r="T171" s="18" t="s">
        <v>83</v>
      </c>
      <c r="U171" s="15">
        <v>44546</v>
      </c>
      <c r="V171" s="15"/>
      <c r="W171" s="17"/>
      <c r="X171" s="17"/>
      <c r="Y171" s="18"/>
      <c r="Z171" s="17"/>
      <c r="AA171" s="17"/>
      <c r="AB171" s="17"/>
      <c r="AC171" s="18"/>
      <c r="AD171" s="17"/>
      <c r="AE171" s="17"/>
      <c r="AF171" s="17"/>
      <c r="AG171" s="18"/>
      <c r="AH171" s="17"/>
      <c r="AI171" s="17"/>
      <c r="AJ171" s="19"/>
      <c r="AK171" s="18"/>
      <c r="AL171" s="17"/>
      <c r="AM171" s="17"/>
      <c r="AN171" s="18"/>
      <c r="AO171" s="15"/>
    </row>
    <row r="172" spans="1:41" ht="75" x14ac:dyDescent="0.25">
      <c r="A172" s="14" t="s">
        <v>422</v>
      </c>
      <c r="B172" s="14" t="s">
        <v>128</v>
      </c>
      <c r="C172" s="15">
        <v>45078</v>
      </c>
      <c r="D172" s="15" t="s">
        <v>69</v>
      </c>
      <c r="E172" s="16" t="s">
        <v>70</v>
      </c>
      <c r="F172" s="14" t="s">
        <v>71</v>
      </c>
      <c r="G172" s="16" t="s">
        <v>72</v>
      </c>
      <c r="H172" s="14" t="s">
        <v>463</v>
      </c>
      <c r="I172" s="16" t="s">
        <v>464</v>
      </c>
      <c r="J172" s="17" t="s">
        <v>465</v>
      </c>
      <c r="K172" s="17" t="s">
        <v>466</v>
      </c>
      <c r="L172" s="18" t="s">
        <v>469</v>
      </c>
      <c r="M172" s="19" t="s">
        <v>470</v>
      </c>
      <c r="N172" s="15" t="s">
        <v>122</v>
      </c>
      <c r="O172" s="17"/>
      <c r="P172" s="17"/>
      <c r="Q172" s="17" t="s">
        <v>491</v>
      </c>
      <c r="R172" s="18" t="s">
        <v>492</v>
      </c>
      <c r="S172" s="18" t="s">
        <v>167</v>
      </c>
      <c r="T172" s="18" t="s">
        <v>83</v>
      </c>
      <c r="U172" s="15">
        <v>44546</v>
      </c>
      <c r="V172" s="15"/>
      <c r="W172" s="17"/>
      <c r="X172" s="17"/>
      <c r="Y172" s="18"/>
      <c r="Z172" s="17"/>
      <c r="AA172" s="17"/>
      <c r="AB172" s="17"/>
      <c r="AC172" s="18"/>
      <c r="AD172" s="17"/>
      <c r="AE172" s="17"/>
      <c r="AF172" s="17"/>
      <c r="AG172" s="18"/>
      <c r="AH172" s="17"/>
      <c r="AI172" s="17"/>
      <c r="AJ172" s="19"/>
      <c r="AK172" s="18"/>
      <c r="AL172" s="17"/>
      <c r="AM172" s="17"/>
      <c r="AN172" s="18"/>
      <c r="AO172" s="15"/>
    </row>
    <row r="173" spans="1:41" ht="60" x14ac:dyDescent="0.25">
      <c r="A173" s="14" t="s">
        <v>422</v>
      </c>
      <c r="B173" s="14" t="s">
        <v>128</v>
      </c>
      <c r="C173" s="15">
        <v>45078</v>
      </c>
      <c r="D173" s="15" t="s">
        <v>69</v>
      </c>
      <c r="E173" s="16" t="s">
        <v>70</v>
      </c>
      <c r="F173" s="14" t="s">
        <v>71</v>
      </c>
      <c r="G173" s="16" t="s">
        <v>72</v>
      </c>
      <c r="H173" s="14" t="s">
        <v>463</v>
      </c>
      <c r="I173" s="16" t="s">
        <v>464</v>
      </c>
      <c r="J173" s="17" t="s">
        <v>465</v>
      </c>
      <c r="K173" s="17" t="s">
        <v>466</v>
      </c>
      <c r="L173" s="18" t="s">
        <v>467</v>
      </c>
      <c r="M173" s="19" t="s">
        <v>468</v>
      </c>
      <c r="N173" s="15" t="s">
        <v>79</v>
      </c>
      <c r="O173" s="17"/>
      <c r="P173" s="17"/>
      <c r="Q173" s="17" t="s">
        <v>495</v>
      </c>
      <c r="R173" s="18" t="s">
        <v>496</v>
      </c>
      <c r="S173" s="18" t="s">
        <v>167</v>
      </c>
      <c r="T173" s="18" t="s">
        <v>83</v>
      </c>
      <c r="U173" s="15">
        <v>44546</v>
      </c>
      <c r="V173" s="15"/>
      <c r="W173" s="17"/>
      <c r="X173" s="17"/>
      <c r="Y173" s="18"/>
      <c r="Z173" s="17"/>
      <c r="AA173" s="17"/>
      <c r="AB173" s="17"/>
      <c r="AC173" s="18"/>
      <c r="AD173" s="17"/>
      <c r="AE173" s="17"/>
      <c r="AF173" s="17"/>
      <c r="AG173" s="18"/>
      <c r="AH173" s="17"/>
      <c r="AI173" s="17"/>
      <c r="AJ173" s="19"/>
      <c r="AK173" s="18"/>
      <c r="AL173" s="17"/>
      <c r="AM173" s="17"/>
      <c r="AN173" s="18"/>
      <c r="AO173" s="15"/>
    </row>
    <row r="174" spans="1:41" ht="60" x14ac:dyDescent="0.25">
      <c r="A174" s="14" t="s">
        <v>422</v>
      </c>
      <c r="B174" s="14" t="s">
        <v>128</v>
      </c>
      <c r="C174" s="15">
        <v>45078</v>
      </c>
      <c r="D174" s="15" t="s">
        <v>69</v>
      </c>
      <c r="E174" s="16" t="s">
        <v>70</v>
      </c>
      <c r="F174" s="14" t="s">
        <v>71</v>
      </c>
      <c r="G174" s="16" t="s">
        <v>72</v>
      </c>
      <c r="H174" s="14" t="s">
        <v>463</v>
      </c>
      <c r="I174" s="16" t="s">
        <v>464</v>
      </c>
      <c r="J174" s="17" t="s">
        <v>465</v>
      </c>
      <c r="K174" s="17" t="s">
        <v>466</v>
      </c>
      <c r="L174" s="18" t="s">
        <v>469</v>
      </c>
      <c r="M174" s="19" t="s">
        <v>470</v>
      </c>
      <c r="N174" s="15" t="s">
        <v>122</v>
      </c>
      <c r="O174" s="17"/>
      <c r="P174" s="17"/>
      <c r="Q174" s="17" t="s">
        <v>495</v>
      </c>
      <c r="R174" s="18" t="s">
        <v>496</v>
      </c>
      <c r="S174" s="18" t="s">
        <v>167</v>
      </c>
      <c r="T174" s="18" t="s">
        <v>83</v>
      </c>
      <c r="U174" s="15">
        <v>44546</v>
      </c>
      <c r="V174" s="15"/>
      <c r="W174" s="17"/>
      <c r="X174" s="17"/>
      <c r="Y174" s="18"/>
      <c r="Z174" s="17"/>
      <c r="AA174" s="17"/>
      <c r="AB174" s="17"/>
      <c r="AC174" s="18"/>
      <c r="AD174" s="17"/>
      <c r="AE174" s="17"/>
      <c r="AF174" s="17"/>
      <c r="AG174" s="18"/>
      <c r="AH174" s="17"/>
      <c r="AI174" s="17"/>
      <c r="AJ174" s="19"/>
      <c r="AK174" s="18"/>
      <c r="AL174" s="17"/>
      <c r="AM174" s="17"/>
      <c r="AN174" s="18"/>
      <c r="AO174" s="15"/>
    </row>
    <row r="175" spans="1:41" ht="75" x14ac:dyDescent="0.25">
      <c r="A175" s="14" t="s">
        <v>572</v>
      </c>
      <c r="B175" s="14" t="s">
        <v>572</v>
      </c>
      <c r="C175" s="15"/>
      <c r="D175" s="15" t="s">
        <v>69</v>
      </c>
      <c r="E175" s="16" t="s">
        <v>70</v>
      </c>
      <c r="F175" s="14" t="s">
        <v>71</v>
      </c>
      <c r="G175" s="16" t="s">
        <v>72</v>
      </c>
      <c r="H175" s="14" t="s">
        <v>581</v>
      </c>
      <c r="I175" s="16" t="s">
        <v>582</v>
      </c>
      <c r="J175" s="17" t="s">
        <v>583</v>
      </c>
      <c r="K175" s="17" t="s">
        <v>584</v>
      </c>
      <c r="L175" s="18" t="s">
        <v>585</v>
      </c>
      <c r="M175" s="19" t="s">
        <v>586</v>
      </c>
      <c r="N175" s="15" t="s">
        <v>79</v>
      </c>
      <c r="O175" s="17"/>
      <c r="P175" s="17"/>
      <c r="Q175" s="17"/>
      <c r="R175" s="18"/>
      <c r="S175" s="18"/>
      <c r="T175" s="18"/>
      <c r="U175" s="15"/>
      <c r="V175" s="15"/>
      <c r="W175" s="17"/>
      <c r="X175" s="17"/>
      <c r="Y175" s="18"/>
      <c r="Z175" s="17"/>
      <c r="AA175" s="17"/>
      <c r="AB175" s="17"/>
      <c r="AC175" s="18"/>
      <c r="AD175" s="17"/>
      <c r="AE175" s="17"/>
      <c r="AF175" s="17"/>
      <c r="AG175" s="18"/>
      <c r="AH175" s="17"/>
      <c r="AI175" s="17"/>
      <c r="AJ175" s="19"/>
      <c r="AK175" s="18"/>
      <c r="AL175" s="17"/>
      <c r="AM175" s="17"/>
      <c r="AN175" s="18"/>
      <c r="AO175" s="15"/>
    </row>
    <row r="176" spans="1:41" ht="75" x14ac:dyDescent="0.25">
      <c r="A176" s="14" t="s">
        <v>572</v>
      </c>
      <c r="B176" s="14" t="s">
        <v>572</v>
      </c>
      <c r="C176" s="15"/>
      <c r="D176" s="15" t="s">
        <v>69</v>
      </c>
      <c r="E176" s="16" t="s">
        <v>70</v>
      </c>
      <c r="F176" s="14" t="s">
        <v>71</v>
      </c>
      <c r="G176" s="16" t="s">
        <v>72</v>
      </c>
      <c r="H176" s="14" t="s">
        <v>581</v>
      </c>
      <c r="I176" s="16" t="s">
        <v>582</v>
      </c>
      <c r="J176" s="17" t="s">
        <v>583</v>
      </c>
      <c r="K176" s="17" t="s">
        <v>584</v>
      </c>
      <c r="L176" s="18" t="s">
        <v>587</v>
      </c>
      <c r="M176" s="19" t="s">
        <v>588</v>
      </c>
      <c r="N176" s="15" t="s">
        <v>122</v>
      </c>
      <c r="O176" s="17"/>
      <c r="P176" s="17"/>
      <c r="Q176" s="17"/>
      <c r="R176" s="18"/>
      <c r="S176" s="18"/>
      <c r="T176" s="18"/>
      <c r="U176" s="15"/>
      <c r="V176" s="15"/>
      <c r="W176" s="17"/>
      <c r="X176" s="17"/>
      <c r="Y176" s="18"/>
      <c r="Z176" s="17"/>
      <c r="AA176" s="17"/>
      <c r="AB176" s="17"/>
      <c r="AC176" s="18"/>
      <c r="AD176" s="17"/>
      <c r="AE176" s="17"/>
      <c r="AF176" s="17"/>
      <c r="AG176" s="18"/>
      <c r="AH176" s="17"/>
      <c r="AI176" s="17"/>
      <c r="AJ176" s="19"/>
      <c r="AK176" s="18"/>
      <c r="AL176" s="17"/>
      <c r="AM176" s="17"/>
      <c r="AN176" s="18"/>
      <c r="AO176" s="15"/>
    </row>
  </sheetData>
  <autoFilter ref="A1:AS1" xr:uid="{0C6CCCC8-BAEC-4C2F-9BF5-03D5C58A99D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92BF8-40AF-4C6A-884C-91103B0ADF92}">
  <dimension ref="A1:U227"/>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4" width="12.7109375" style="13" customWidth="1"/>
    <col min="5" max="5" width="14.7109375" style="13" customWidth="1"/>
    <col min="6" max="6" width="40.7109375" style="23" customWidth="1"/>
    <col min="7" max="7" width="25.7109375" style="13" customWidth="1"/>
    <col min="8" max="9" width="12.7109375" style="13" customWidth="1"/>
    <col min="10" max="11" width="40.7109375" style="23" customWidth="1"/>
    <col min="12" max="12" width="14.7109375" style="13" customWidth="1"/>
    <col min="13" max="13" width="25.7109375" style="23" customWidth="1"/>
    <col min="14" max="17" width="25.7109375" style="13" customWidth="1"/>
    <col min="18" max="18" width="9.7109375" style="13" customWidth="1"/>
    <col min="19" max="20" width="15.7109375" style="13" customWidth="1"/>
    <col min="21" max="21" width="40.7109375" style="23" customWidth="1"/>
    <col min="22" max="16384" width="11.42578125" style="13"/>
  </cols>
  <sheetData>
    <row r="1" spans="1:21" ht="60" x14ac:dyDescent="0.25">
      <c r="A1" s="11" t="s">
        <v>1</v>
      </c>
      <c r="B1" s="12" t="s">
        <v>2</v>
      </c>
      <c r="C1" s="11" t="s">
        <v>3</v>
      </c>
      <c r="D1" s="12" t="s">
        <v>589</v>
      </c>
      <c r="E1" s="12" t="s">
        <v>590</v>
      </c>
      <c r="F1" s="12" t="s">
        <v>591</v>
      </c>
      <c r="G1" s="12" t="s">
        <v>592</v>
      </c>
      <c r="H1" s="11" t="s">
        <v>20</v>
      </c>
      <c r="I1" s="11" t="s">
        <v>21</v>
      </c>
      <c r="J1" s="12" t="s">
        <v>593</v>
      </c>
      <c r="K1" s="12" t="s">
        <v>594</v>
      </c>
      <c r="L1" s="12" t="s">
        <v>595</v>
      </c>
      <c r="M1" s="12" t="s">
        <v>571</v>
      </c>
      <c r="N1" s="12" t="s">
        <v>596</v>
      </c>
      <c r="O1" s="12" t="s">
        <v>597</v>
      </c>
      <c r="P1" s="12" t="s">
        <v>598</v>
      </c>
      <c r="Q1" s="12" t="s">
        <v>599</v>
      </c>
      <c r="R1" s="12" t="s">
        <v>65</v>
      </c>
      <c r="S1" s="12" t="s">
        <v>66</v>
      </c>
      <c r="T1" s="12" t="s">
        <v>600</v>
      </c>
      <c r="U1" s="12" t="s">
        <v>601</v>
      </c>
    </row>
    <row r="2" spans="1:21" ht="45" x14ac:dyDescent="0.25">
      <c r="A2" s="15" t="s">
        <v>67</v>
      </c>
      <c r="B2" s="18" t="s">
        <v>68</v>
      </c>
      <c r="C2" s="15">
        <v>43655</v>
      </c>
      <c r="D2" s="18" t="s">
        <v>85</v>
      </c>
      <c r="E2" s="18" t="s">
        <v>593</v>
      </c>
      <c r="F2" s="17" t="s">
        <v>86</v>
      </c>
      <c r="G2" s="18" t="s">
        <v>602</v>
      </c>
      <c r="H2" s="15">
        <v>40725</v>
      </c>
      <c r="I2" s="15">
        <v>42481</v>
      </c>
      <c r="J2" s="17" t="s">
        <v>603</v>
      </c>
      <c r="K2" s="17" t="s">
        <v>604</v>
      </c>
      <c r="L2" s="18" t="s">
        <v>605</v>
      </c>
      <c r="M2" s="17" t="s">
        <v>606</v>
      </c>
      <c r="N2" s="18"/>
      <c r="O2" s="18"/>
      <c r="P2" s="18"/>
      <c r="Q2" s="18"/>
      <c r="R2" s="18"/>
      <c r="S2" s="18"/>
      <c r="T2" s="18"/>
      <c r="U2" s="17"/>
    </row>
    <row r="3" spans="1:21" ht="45" x14ac:dyDescent="0.25">
      <c r="A3" s="15" t="s">
        <v>67</v>
      </c>
      <c r="B3" s="18" t="s">
        <v>68</v>
      </c>
      <c r="C3" s="15">
        <v>43592</v>
      </c>
      <c r="D3" s="18" t="s">
        <v>330</v>
      </c>
      <c r="E3" s="18" t="s">
        <v>593</v>
      </c>
      <c r="F3" s="17" t="s">
        <v>86</v>
      </c>
      <c r="G3" s="18" t="s">
        <v>607</v>
      </c>
      <c r="H3" s="15">
        <v>40725</v>
      </c>
      <c r="I3" s="15"/>
      <c r="J3" s="17" t="s">
        <v>603</v>
      </c>
      <c r="K3" s="17" t="s">
        <v>604</v>
      </c>
      <c r="L3" s="18" t="s">
        <v>605</v>
      </c>
      <c r="M3" s="17" t="s">
        <v>606</v>
      </c>
      <c r="N3" s="18"/>
      <c r="O3" s="18"/>
      <c r="P3" s="18"/>
      <c r="Q3" s="18"/>
      <c r="R3" s="18"/>
      <c r="S3" s="18"/>
      <c r="T3" s="18" t="s">
        <v>608</v>
      </c>
      <c r="U3" s="17" t="s">
        <v>609</v>
      </c>
    </row>
    <row r="4" spans="1:21" ht="45" x14ac:dyDescent="0.25">
      <c r="A4" s="15" t="s">
        <v>67</v>
      </c>
      <c r="B4" s="18" t="s">
        <v>68</v>
      </c>
      <c r="C4" s="15">
        <v>43592</v>
      </c>
      <c r="D4" s="18" t="s">
        <v>140</v>
      </c>
      <c r="E4" s="18" t="s">
        <v>593</v>
      </c>
      <c r="F4" s="17" t="s">
        <v>86</v>
      </c>
      <c r="G4" s="18" t="s">
        <v>610</v>
      </c>
      <c r="H4" s="15">
        <v>40725</v>
      </c>
      <c r="I4" s="15"/>
      <c r="J4" s="17" t="s">
        <v>603</v>
      </c>
      <c r="K4" s="17" t="s">
        <v>604</v>
      </c>
      <c r="L4" s="18" t="s">
        <v>605</v>
      </c>
      <c r="M4" s="17" t="s">
        <v>606</v>
      </c>
      <c r="N4" s="18"/>
      <c r="O4" s="18"/>
      <c r="P4" s="18"/>
      <c r="Q4" s="18"/>
      <c r="R4" s="18"/>
      <c r="S4" s="18"/>
      <c r="T4" s="18" t="s">
        <v>608</v>
      </c>
      <c r="U4" s="17" t="s">
        <v>609</v>
      </c>
    </row>
    <row r="5" spans="1:21" ht="45" x14ac:dyDescent="0.25">
      <c r="A5" s="15" t="s">
        <v>67</v>
      </c>
      <c r="B5" s="18" t="s">
        <v>68</v>
      </c>
      <c r="C5" s="15">
        <v>43592</v>
      </c>
      <c r="D5" s="18" t="s">
        <v>303</v>
      </c>
      <c r="E5" s="18" t="s">
        <v>593</v>
      </c>
      <c r="F5" s="17" t="s">
        <v>86</v>
      </c>
      <c r="G5" s="18" t="s">
        <v>611</v>
      </c>
      <c r="H5" s="15">
        <v>40725</v>
      </c>
      <c r="I5" s="15"/>
      <c r="J5" s="17" t="s">
        <v>603</v>
      </c>
      <c r="K5" s="17" t="s">
        <v>604</v>
      </c>
      <c r="L5" s="18" t="s">
        <v>605</v>
      </c>
      <c r="M5" s="17" t="s">
        <v>606</v>
      </c>
      <c r="N5" s="18"/>
      <c r="O5" s="18"/>
      <c r="P5" s="18"/>
      <c r="Q5" s="18"/>
      <c r="R5" s="18"/>
      <c r="S5" s="18"/>
      <c r="T5" s="18" t="s">
        <v>608</v>
      </c>
      <c r="U5" s="17" t="s">
        <v>609</v>
      </c>
    </row>
    <row r="6" spans="1:21" ht="45" x14ac:dyDescent="0.25">
      <c r="A6" s="15" t="s">
        <v>67</v>
      </c>
      <c r="B6" s="18" t="s">
        <v>68</v>
      </c>
      <c r="C6" s="15">
        <v>43592</v>
      </c>
      <c r="D6" s="18" t="s">
        <v>259</v>
      </c>
      <c r="E6" s="18" t="s">
        <v>593</v>
      </c>
      <c r="F6" s="17" t="s">
        <v>260</v>
      </c>
      <c r="G6" s="18" t="s">
        <v>612</v>
      </c>
      <c r="H6" s="15">
        <v>40725</v>
      </c>
      <c r="I6" s="15">
        <v>43100</v>
      </c>
      <c r="J6" s="17" t="s">
        <v>603</v>
      </c>
      <c r="K6" s="17" t="s">
        <v>613</v>
      </c>
      <c r="L6" s="18" t="s">
        <v>614</v>
      </c>
      <c r="M6" s="17"/>
      <c r="N6" s="18"/>
      <c r="O6" s="18"/>
      <c r="P6" s="18"/>
      <c r="Q6" s="18"/>
      <c r="R6" s="18"/>
      <c r="S6" s="18"/>
      <c r="T6" s="18"/>
      <c r="U6" s="17"/>
    </row>
    <row r="7" spans="1:21" ht="45" x14ac:dyDescent="0.25">
      <c r="A7" s="15" t="s">
        <v>67</v>
      </c>
      <c r="B7" s="18" t="s">
        <v>68</v>
      </c>
      <c r="C7" s="15">
        <v>43592</v>
      </c>
      <c r="D7" s="18" t="s">
        <v>204</v>
      </c>
      <c r="E7" s="18" t="s">
        <v>593</v>
      </c>
      <c r="F7" s="17" t="s">
        <v>205</v>
      </c>
      <c r="G7" s="18" t="s">
        <v>615</v>
      </c>
      <c r="H7" s="15">
        <v>40725</v>
      </c>
      <c r="I7" s="15"/>
      <c r="J7" s="17" t="s">
        <v>603</v>
      </c>
      <c r="K7" s="17" t="s">
        <v>616</v>
      </c>
      <c r="L7" s="18" t="s">
        <v>605</v>
      </c>
      <c r="M7" s="17" t="s">
        <v>606</v>
      </c>
      <c r="N7" s="18"/>
      <c r="O7" s="18"/>
      <c r="P7" s="18"/>
      <c r="Q7" s="18"/>
      <c r="R7" s="18"/>
      <c r="S7" s="18"/>
      <c r="T7" s="18" t="s">
        <v>608</v>
      </c>
      <c r="U7" s="17" t="s">
        <v>617</v>
      </c>
    </row>
    <row r="8" spans="1:21" ht="45" x14ac:dyDescent="0.25">
      <c r="A8" s="15" t="s">
        <v>67</v>
      </c>
      <c r="B8" s="18" t="s">
        <v>68</v>
      </c>
      <c r="C8" s="15">
        <v>43637</v>
      </c>
      <c r="D8" s="18" t="s">
        <v>251</v>
      </c>
      <c r="E8" s="18" t="s">
        <v>593</v>
      </c>
      <c r="F8" s="17" t="s">
        <v>252</v>
      </c>
      <c r="G8" s="18" t="s">
        <v>618</v>
      </c>
      <c r="H8" s="15">
        <v>40725</v>
      </c>
      <c r="I8" s="15"/>
      <c r="J8" s="17" t="s">
        <v>603</v>
      </c>
      <c r="K8" s="17" t="s">
        <v>613</v>
      </c>
      <c r="L8" s="18" t="s">
        <v>614</v>
      </c>
      <c r="M8" s="17"/>
      <c r="N8" s="18"/>
      <c r="O8" s="18"/>
      <c r="P8" s="18"/>
      <c r="Q8" s="18"/>
      <c r="R8" s="18"/>
      <c r="S8" s="18"/>
      <c r="T8" s="18" t="s">
        <v>608</v>
      </c>
      <c r="U8" s="17" t="s">
        <v>619</v>
      </c>
    </row>
    <row r="9" spans="1:21" ht="30" x14ac:dyDescent="0.25">
      <c r="A9" s="15" t="s">
        <v>67</v>
      </c>
      <c r="B9" s="18" t="s">
        <v>68</v>
      </c>
      <c r="C9" s="15">
        <v>43592</v>
      </c>
      <c r="D9" s="18" t="s">
        <v>278</v>
      </c>
      <c r="E9" s="18" t="s">
        <v>593</v>
      </c>
      <c r="F9" s="17" t="s">
        <v>252</v>
      </c>
      <c r="G9" s="18" t="s">
        <v>620</v>
      </c>
      <c r="H9" s="15">
        <v>40725</v>
      </c>
      <c r="I9" s="15"/>
      <c r="J9" s="17" t="s">
        <v>603</v>
      </c>
      <c r="K9" s="17" t="s">
        <v>613</v>
      </c>
      <c r="L9" s="18" t="s">
        <v>614</v>
      </c>
      <c r="M9" s="17"/>
      <c r="N9" s="18"/>
      <c r="O9" s="18"/>
      <c r="P9" s="18"/>
      <c r="Q9" s="18"/>
      <c r="R9" s="18"/>
      <c r="S9" s="18"/>
      <c r="T9" s="18" t="s">
        <v>608</v>
      </c>
      <c r="U9" s="17" t="s">
        <v>619</v>
      </c>
    </row>
    <row r="10" spans="1:21" ht="45" x14ac:dyDescent="0.25">
      <c r="A10" s="15" t="s">
        <v>621</v>
      </c>
      <c r="B10" s="18" t="s">
        <v>68</v>
      </c>
      <c r="C10" s="15">
        <v>44713</v>
      </c>
      <c r="D10" s="18" t="s">
        <v>116</v>
      </c>
      <c r="E10" s="18" t="s">
        <v>593</v>
      </c>
      <c r="F10" s="17" t="s">
        <v>117</v>
      </c>
      <c r="G10" s="18" t="s">
        <v>622</v>
      </c>
      <c r="H10" s="15">
        <v>42482</v>
      </c>
      <c r="I10" s="15"/>
      <c r="J10" s="17" t="s">
        <v>603</v>
      </c>
      <c r="K10" s="17" t="s">
        <v>604</v>
      </c>
      <c r="L10" s="18" t="s">
        <v>605</v>
      </c>
      <c r="M10" s="17" t="s">
        <v>623</v>
      </c>
      <c r="N10" s="18"/>
      <c r="O10" s="18"/>
      <c r="P10" s="18"/>
      <c r="Q10" s="18"/>
      <c r="R10" s="18"/>
      <c r="S10" s="18"/>
      <c r="T10" s="18" t="s">
        <v>608</v>
      </c>
      <c r="U10" s="17" t="s">
        <v>624</v>
      </c>
    </row>
    <row r="11" spans="1:21" ht="45" x14ac:dyDescent="0.25">
      <c r="A11" s="15" t="s">
        <v>67</v>
      </c>
      <c r="B11" s="18" t="s">
        <v>68</v>
      </c>
      <c r="C11" s="15">
        <v>43655</v>
      </c>
      <c r="D11" s="18" t="s">
        <v>87</v>
      </c>
      <c r="E11" s="18" t="s">
        <v>593</v>
      </c>
      <c r="F11" s="17" t="s">
        <v>88</v>
      </c>
      <c r="G11" s="18" t="s">
        <v>602</v>
      </c>
      <c r="H11" s="15">
        <v>40725</v>
      </c>
      <c r="I11" s="15">
        <v>42481</v>
      </c>
      <c r="J11" s="17" t="s">
        <v>625</v>
      </c>
      <c r="K11" s="17" t="s">
        <v>626</v>
      </c>
      <c r="L11" s="18" t="s">
        <v>605</v>
      </c>
      <c r="M11" s="17" t="s">
        <v>606</v>
      </c>
      <c r="N11" s="18"/>
      <c r="O11" s="18"/>
      <c r="P11" s="18"/>
      <c r="Q11" s="18"/>
      <c r="R11" s="18"/>
      <c r="S11" s="18"/>
      <c r="T11" s="18"/>
      <c r="U11" s="17"/>
    </row>
    <row r="12" spans="1:21" ht="45" x14ac:dyDescent="0.25">
      <c r="A12" s="15" t="s">
        <v>217</v>
      </c>
      <c r="B12" s="18" t="s">
        <v>128</v>
      </c>
      <c r="C12" s="15">
        <v>43152</v>
      </c>
      <c r="D12" s="18" t="s">
        <v>206</v>
      </c>
      <c r="E12" s="18" t="s">
        <v>593</v>
      </c>
      <c r="F12" s="17" t="s">
        <v>207</v>
      </c>
      <c r="G12" s="18" t="s">
        <v>615</v>
      </c>
      <c r="H12" s="15">
        <v>40725</v>
      </c>
      <c r="I12" s="15"/>
      <c r="J12" s="17" t="s">
        <v>625</v>
      </c>
      <c r="K12" s="17" t="s">
        <v>627</v>
      </c>
      <c r="L12" s="18" t="s">
        <v>605</v>
      </c>
      <c r="M12" s="17" t="s">
        <v>606</v>
      </c>
      <c r="N12" s="18"/>
      <c r="O12" s="18"/>
      <c r="P12" s="18"/>
      <c r="Q12" s="18"/>
      <c r="R12" s="18"/>
      <c r="S12" s="18"/>
      <c r="T12" s="18"/>
      <c r="U12" s="17"/>
    </row>
    <row r="13" spans="1:21" ht="45" x14ac:dyDescent="0.25">
      <c r="A13" s="15" t="s">
        <v>217</v>
      </c>
      <c r="B13" s="18" t="s">
        <v>128</v>
      </c>
      <c r="C13" s="15">
        <v>43152</v>
      </c>
      <c r="D13" s="18" t="s">
        <v>141</v>
      </c>
      <c r="E13" s="18" t="s">
        <v>593</v>
      </c>
      <c r="F13" s="17" t="s">
        <v>88</v>
      </c>
      <c r="G13" s="18" t="s">
        <v>610</v>
      </c>
      <c r="H13" s="15">
        <v>40725</v>
      </c>
      <c r="I13" s="15"/>
      <c r="J13" s="17" t="s">
        <v>625</v>
      </c>
      <c r="K13" s="17" t="s">
        <v>626</v>
      </c>
      <c r="L13" s="18" t="s">
        <v>605</v>
      </c>
      <c r="M13" s="17" t="s">
        <v>606</v>
      </c>
      <c r="N13" s="18"/>
      <c r="O13" s="18"/>
      <c r="P13" s="18"/>
      <c r="Q13" s="18"/>
      <c r="R13" s="18"/>
      <c r="S13" s="18"/>
      <c r="T13" s="18"/>
      <c r="U13" s="17"/>
    </row>
    <row r="14" spans="1:21" ht="45" x14ac:dyDescent="0.25">
      <c r="A14" s="15" t="s">
        <v>67</v>
      </c>
      <c r="B14" s="18" t="s">
        <v>68</v>
      </c>
      <c r="C14" s="15">
        <v>43637</v>
      </c>
      <c r="D14" s="18" t="s">
        <v>253</v>
      </c>
      <c r="E14" s="18" t="s">
        <v>593</v>
      </c>
      <c r="F14" s="17" t="s">
        <v>254</v>
      </c>
      <c r="G14" s="18" t="s">
        <v>618</v>
      </c>
      <c r="H14" s="15">
        <v>40725</v>
      </c>
      <c r="I14" s="15"/>
      <c r="J14" s="17" t="s">
        <v>625</v>
      </c>
      <c r="K14" s="17" t="s">
        <v>628</v>
      </c>
      <c r="L14" s="18" t="s">
        <v>614</v>
      </c>
      <c r="M14" s="17"/>
      <c r="N14" s="18"/>
      <c r="O14" s="18"/>
      <c r="P14" s="18"/>
      <c r="Q14" s="18"/>
      <c r="R14" s="18"/>
      <c r="S14" s="18"/>
      <c r="T14" s="18"/>
      <c r="U14" s="17"/>
    </row>
    <row r="15" spans="1:21" ht="30" x14ac:dyDescent="0.25">
      <c r="A15" s="15" t="s">
        <v>217</v>
      </c>
      <c r="B15" s="18" t="s">
        <v>128</v>
      </c>
      <c r="C15" s="15">
        <v>43152</v>
      </c>
      <c r="D15" s="18" t="s">
        <v>279</v>
      </c>
      <c r="E15" s="18" t="s">
        <v>593</v>
      </c>
      <c r="F15" s="17" t="s">
        <v>254</v>
      </c>
      <c r="G15" s="18" t="s">
        <v>620</v>
      </c>
      <c r="H15" s="15">
        <v>40725</v>
      </c>
      <c r="I15" s="15"/>
      <c r="J15" s="17" t="s">
        <v>625</v>
      </c>
      <c r="K15" s="17" t="s">
        <v>628</v>
      </c>
      <c r="L15" s="18" t="s">
        <v>614</v>
      </c>
      <c r="M15" s="17"/>
      <c r="N15" s="18"/>
      <c r="O15" s="18"/>
      <c r="P15" s="18"/>
      <c r="Q15" s="18"/>
      <c r="R15" s="18"/>
      <c r="S15" s="18"/>
      <c r="T15" s="18"/>
      <c r="U15" s="17"/>
    </row>
    <row r="16" spans="1:21" ht="45" x14ac:dyDescent="0.25">
      <c r="A16" s="15" t="s">
        <v>217</v>
      </c>
      <c r="B16" s="18" t="s">
        <v>128</v>
      </c>
      <c r="C16" s="15">
        <v>43152</v>
      </c>
      <c r="D16" s="18" t="s">
        <v>304</v>
      </c>
      <c r="E16" s="18" t="s">
        <v>593</v>
      </c>
      <c r="F16" s="17" t="s">
        <v>88</v>
      </c>
      <c r="G16" s="18" t="s">
        <v>611</v>
      </c>
      <c r="H16" s="15">
        <v>40725</v>
      </c>
      <c r="I16" s="15"/>
      <c r="J16" s="17" t="s">
        <v>625</v>
      </c>
      <c r="K16" s="17" t="s">
        <v>626</v>
      </c>
      <c r="L16" s="18" t="s">
        <v>605</v>
      </c>
      <c r="M16" s="17" t="s">
        <v>606</v>
      </c>
      <c r="N16" s="18"/>
      <c r="O16" s="18"/>
      <c r="P16" s="18"/>
      <c r="Q16" s="18"/>
      <c r="R16" s="18"/>
      <c r="S16" s="18"/>
      <c r="T16" s="18"/>
      <c r="U16" s="17"/>
    </row>
    <row r="17" spans="1:21" ht="30" x14ac:dyDescent="0.25">
      <c r="A17" s="15" t="s">
        <v>67</v>
      </c>
      <c r="B17" s="18" t="s">
        <v>68</v>
      </c>
      <c r="C17" s="15">
        <v>43592</v>
      </c>
      <c r="D17" s="18" t="s">
        <v>261</v>
      </c>
      <c r="E17" s="18" t="s">
        <v>593</v>
      </c>
      <c r="F17" s="17" t="s">
        <v>262</v>
      </c>
      <c r="G17" s="18" t="s">
        <v>612</v>
      </c>
      <c r="H17" s="15">
        <v>40725</v>
      </c>
      <c r="I17" s="15">
        <v>43100</v>
      </c>
      <c r="J17" s="17" t="s">
        <v>625</v>
      </c>
      <c r="K17" s="17" t="s">
        <v>628</v>
      </c>
      <c r="L17" s="18" t="s">
        <v>614</v>
      </c>
      <c r="M17" s="17"/>
      <c r="N17" s="18"/>
      <c r="O17" s="18"/>
      <c r="P17" s="18"/>
      <c r="Q17" s="18"/>
      <c r="R17" s="18"/>
      <c r="S17" s="18"/>
      <c r="T17" s="18"/>
      <c r="U17" s="17"/>
    </row>
    <row r="18" spans="1:21" ht="45" x14ac:dyDescent="0.25">
      <c r="A18" s="15" t="s">
        <v>621</v>
      </c>
      <c r="B18" s="18" t="s">
        <v>68</v>
      </c>
      <c r="C18" s="15">
        <v>44713</v>
      </c>
      <c r="D18" s="18" t="s">
        <v>118</v>
      </c>
      <c r="E18" s="18" t="s">
        <v>593</v>
      </c>
      <c r="F18" s="17" t="s">
        <v>119</v>
      </c>
      <c r="G18" s="18" t="s">
        <v>622</v>
      </c>
      <c r="H18" s="15">
        <v>42482</v>
      </c>
      <c r="I18" s="15"/>
      <c r="J18" s="17" t="s">
        <v>625</v>
      </c>
      <c r="K18" s="17" t="s">
        <v>626</v>
      </c>
      <c r="L18" s="18" t="s">
        <v>605</v>
      </c>
      <c r="M18" s="17" t="s">
        <v>623</v>
      </c>
      <c r="N18" s="18"/>
      <c r="O18" s="18"/>
      <c r="P18" s="18"/>
      <c r="Q18" s="18"/>
      <c r="R18" s="18"/>
      <c r="S18" s="18"/>
      <c r="T18" s="18"/>
      <c r="U18" s="17"/>
    </row>
    <row r="19" spans="1:21" ht="45" x14ac:dyDescent="0.25">
      <c r="A19" s="15" t="s">
        <v>169</v>
      </c>
      <c r="B19" s="18" t="s">
        <v>68</v>
      </c>
      <c r="C19" s="15">
        <v>43537</v>
      </c>
      <c r="D19" s="18" t="s">
        <v>331</v>
      </c>
      <c r="E19" s="18" t="s">
        <v>593</v>
      </c>
      <c r="F19" s="17" t="s">
        <v>88</v>
      </c>
      <c r="G19" s="18" t="s">
        <v>607</v>
      </c>
      <c r="H19" s="15">
        <v>40725</v>
      </c>
      <c r="I19" s="15"/>
      <c r="J19" s="17" t="s">
        <v>625</v>
      </c>
      <c r="K19" s="17" t="s">
        <v>626</v>
      </c>
      <c r="L19" s="18" t="s">
        <v>605</v>
      </c>
      <c r="M19" s="17" t="s">
        <v>606</v>
      </c>
      <c r="N19" s="18"/>
      <c r="O19" s="18"/>
      <c r="P19" s="18"/>
      <c r="Q19" s="18"/>
      <c r="R19" s="18"/>
      <c r="S19" s="18"/>
      <c r="T19" s="18"/>
      <c r="U19" s="17"/>
    </row>
    <row r="20" spans="1:21" ht="30" x14ac:dyDescent="0.25">
      <c r="A20" s="15" t="s">
        <v>67</v>
      </c>
      <c r="B20" s="18" t="s">
        <v>68</v>
      </c>
      <c r="C20" s="15">
        <v>43592</v>
      </c>
      <c r="D20" s="18" t="s">
        <v>243</v>
      </c>
      <c r="E20" s="18" t="s">
        <v>593</v>
      </c>
      <c r="F20" s="17" t="s">
        <v>117</v>
      </c>
      <c r="G20" s="18" t="s">
        <v>629</v>
      </c>
      <c r="H20" s="15">
        <v>40725</v>
      </c>
      <c r="I20" s="15"/>
      <c r="J20" s="17" t="s">
        <v>603</v>
      </c>
      <c r="K20" s="17" t="s">
        <v>604</v>
      </c>
      <c r="L20" s="18" t="s">
        <v>614</v>
      </c>
      <c r="M20" s="17"/>
      <c r="N20" s="18"/>
      <c r="O20" s="18"/>
      <c r="P20" s="18"/>
      <c r="Q20" s="18"/>
      <c r="R20" s="18"/>
      <c r="S20" s="18"/>
      <c r="T20" s="18" t="s">
        <v>608</v>
      </c>
      <c r="U20" s="17" t="s">
        <v>624</v>
      </c>
    </row>
    <row r="21" spans="1:21" ht="30" x14ac:dyDescent="0.25">
      <c r="A21" s="15" t="s">
        <v>217</v>
      </c>
      <c r="B21" s="18" t="s">
        <v>128</v>
      </c>
      <c r="C21" s="15">
        <v>43166</v>
      </c>
      <c r="D21" s="18" t="s">
        <v>244</v>
      </c>
      <c r="E21" s="18" t="s">
        <v>593</v>
      </c>
      <c r="F21" s="17" t="s">
        <v>119</v>
      </c>
      <c r="G21" s="18" t="s">
        <v>629</v>
      </c>
      <c r="H21" s="15">
        <v>40725</v>
      </c>
      <c r="I21" s="15"/>
      <c r="J21" s="17" t="s">
        <v>625</v>
      </c>
      <c r="K21" s="17" t="s">
        <v>626</v>
      </c>
      <c r="L21" s="18" t="s">
        <v>614</v>
      </c>
      <c r="M21" s="17"/>
      <c r="N21" s="18"/>
      <c r="O21" s="18"/>
      <c r="P21" s="18"/>
      <c r="Q21" s="18"/>
      <c r="R21" s="18"/>
      <c r="S21" s="18"/>
      <c r="T21" s="18"/>
      <c r="U21" s="17"/>
    </row>
    <row r="22" spans="1:21" ht="30" x14ac:dyDescent="0.25">
      <c r="A22" s="15" t="s">
        <v>67</v>
      </c>
      <c r="B22" s="18" t="s">
        <v>68</v>
      </c>
      <c r="C22" s="15">
        <v>43592</v>
      </c>
      <c r="D22" s="18" t="s">
        <v>233</v>
      </c>
      <c r="E22" s="18" t="s">
        <v>593</v>
      </c>
      <c r="F22" s="17" t="s">
        <v>234</v>
      </c>
      <c r="G22" s="18" t="s">
        <v>630</v>
      </c>
      <c r="H22" s="15">
        <v>40725</v>
      </c>
      <c r="I22" s="15"/>
      <c r="J22" s="17" t="s">
        <v>603</v>
      </c>
      <c r="K22" s="17" t="s">
        <v>631</v>
      </c>
      <c r="L22" s="18" t="s">
        <v>614</v>
      </c>
      <c r="M22" s="17"/>
      <c r="N22" s="18"/>
      <c r="O22" s="18"/>
      <c r="P22" s="18"/>
      <c r="Q22" s="18"/>
      <c r="R22" s="18"/>
      <c r="S22" s="18"/>
      <c r="T22" s="18" t="s">
        <v>608</v>
      </c>
      <c r="U22" s="17" t="s">
        <v>632</v>
      </c>
    </row>
    <row r="23" spans="1:21" ht="30" x14ac:dyDescent="0.25">
      <c r="A23" s="15" t="s">
        <v>217</v>
      </c>
      <c r="B23" s="18" t="s">
        <v>128</v>
      </c>
      <c r="C23" s="15">
        <v>43166</v>
      </c>
      <c r="D23" s="18" t="s">
        <v>235</v>
      </c>
      <c r="E23" s="18" t="s">
        <v>593</v>
      </c>
      <c r="F23" s="17" t="s">
        <v>236</v>
      </c>
      <c r="G23" s="18" t="s">
        <v>630</v>
      </c>
      <c r="H23" s="15">
        <v>40725</v>
      </c>
      <c r="I23" s="15"/>
      <c r="J23" s="17" t="s">
        <v>625</v>
      </c>
      <c r="K23" s="17" t="s">
        <v>633</v>
      </c>
      <c r="L23" s="18" t="s">
        <v>614</v>
      </c>
      <c r="M23" s="17"/>
      <c r="N23" s="18"/>
      <c r="O23" s="18"/>
      <c r="P23" s="18"/>
      <c r="Q23" s="18"/>
      <c r="R23" s="18"/>
      <c r="S23" s="18"/>
      <c r="T23" s="18"/>
      <c r="U23" s="17"/>
    </row>
    <row r="24" spans="1:21" ht="45" x14ac:dyDescent="0.25">
      <c r="A24" s="15" t="s">
        <v>67</v>
      </c>
      <c r="B24" s="18" t="s">
        <v>128</v>
      </c>
      <c r="C24" s="15">
        <v>43592</v>
      </c>
      <c r="D24" s="18" t="s">
        <v>268</v>
      </c>
      <c r="E24" s="18" t="s">
        <v>593</v>
      </c>
      <c r="F24" s="17" t="s">
        <v>260</v>
      </c>
      <c r="G24" s="18" t="s">
        <v>634</v>
      </c>
      <c r="H24" s="15">
        <v>43101</v>
      </c>
      <c r="I24" s="15"/>
      <c r="J24" s="17" t="s">
        <v>603</v>
      </c>
      <c r="K24" s="17" t="s">
        <v>613</v>
      </c>
      <c r="L24" s="18" t="s">
        <v>605</v>
      </c>
      <c r="M24" s="17" t="s">
        <v>606</v>
      </c>
      <c r="N24" s="18" t="s">
        <v>635</v>
      </c>
      <c r="O24" s="18"/>
      <c r="P24" s="18"/>
      <c r="Q24" s="18"/>
      <c r="R24" s="18"/>
      <c r="S24" s="18"/>
      <c r="T24" s="18" t="s">
        <v>608</v>
      </c>
      <c r="U24" s="17" t="s">
        <v>636</v>
      </c>
    </row>
    <row r="25" spans="1:21" ht="45" x14ac:dyDescent="0.25">
      <c r="A25" s="15" t="s">
        <v>67</v>
      </c>
      <c r="B25" s="18" t="s">
        <v>128</v>
      </c>
      <c r="C25" s="15">
        <v>43592</v>
      </c>
      <c r="D25" s="18" t="s">
        <v>269</v>
      </c>
      <c r="E25" s="18" t="s">
        <v>593</v>
      </c>
      <c r="F25" s="17" t="s">
        <v>262</v>
      </c>
      <c r="G25" s="18" t="s">
        <v>637</v>
      </c>
      <c r="H25" s="15">
        <v>43101</v>
      </c>
      <c r="I25" s="15"/>
      <c r="J25" s="17" t="s">
        <v>625</v>
      </c>
      <c r="K25" s="17" t="s">
        <v>628</v>
      </c>
      <c r="L25" s="18" t="s">
        <v>605</v>
      </c>
      <c r="M25" s="17" t="s">
        <v>606</v>
      </c>
      <c r="N25" s="18" t="s">
        <v>635</v>
      </c>
      <c r="O25" s="18"/>
      <c r="P25" s="18"/>
      <c r="Q25" s="18"/>
      <c r="R25" s="18"/>
      <c r="S25" s="18"/>
      <c r="T25" s="18"/>
      <c r="U25" s="17"/>
    </row>
    <row r="26" spans="1:21" ht="75" x14ac:dyDescent="0.25">
      <c r="A26" s="15" t="s">
        <v>127</v>
      </c>
      <c r="B26" s="18" t="s">
        <v>128</v>
      </c>
      <c r="C26" s="15">
        <v>44292</v>
      </c>
      <c r="D26" s="18" t="s">
        <v>393</v>
      </c>
      <c r="E26" s="18" t="s">
        <v>593</v>
      </c>
      <c r="F26" s="17" t="s">
        <v>86</v>
      </c>
      <c r="G26" s="18" t="s">
        <v>638</v>
      </c>
      <c r="H26" s="15">
        <v>43831</v>
      </c>
      <c r="I26" s="15"/>
      <c r="J26" s="17" t="s">
        <v>603</v>
      </c>
      <c r="K26" s="17" t="s">
        <v>604</v>
      </c>
      <c r="L26" s="18" t="s">
        <v>605</v>
      </c>
      <c r="M26" s="17" t="s">
        <v>639</v>
      </c>
      <c r="N26" s="18" t="s">
        <v>640</v>
      </c>
      <c r="O26" s="18"/>
      <c r="P26" s="18"/>
      <c r="Q26" s="18"/>
      <c r="R26" s="18"/>
      <c r="S26" s="18"/>
      <c r="T26" s="18" t="s">
        <v>608</v>
      </c>
      <c r="U26" s="17" t="s">
        <v>641</v>
      </c>
    </row>
    <row r="27" spans="1:21" ht="60" x14ac:dyDescent="0.25">
      <c r="A27" s="15" t="s">
        <v>127</v>
      </c>
      <c r="B27" s="18" t="s">
        <v>128</v>
      </c>
      <c r="C27" s="15">
        <v>44292</v>
      </c>
      <c r="D27" s="18" t="s">
        <v>394</v>
      </c>
      <c r="E27" s="18" t="s">
        <v>593</v>
      </c>
      <c r="F27" s="17" t="s">
        <v>88</v>
      </c>
      <c r="G27" s="18" t="s">
        <v>638</v>
      </c>
      <c r="H27" s="15">
        <v>43831</v>
      </c>
      <c r="I27" s="15"/>
      <c r="J27" s="17" t="s">
        <v>603</v>
      </c>
      <c r="K27" s="17" t="s">
        <v>626</v>
      </c>
      <c r="L27" s="18" t="s">
        <v>605</v>
      </c>
      <c r="M27" s="17" t="s">
        <v>642</v>
      </c>
      <c r="N27" s="18" t="s">
        <v>643</v>
      </c>
      <c r="O27" s="18"/>
      <c r="P27" s="18"/>
      <c r="Q27" s="18"/>
      <c r="R27" s="18"/>
      <c r="S27" s="18"/>
      <c r="T27" s="18"/>
      <c r="U27" s="17"/>
    </row>
    <row r="28" spans="1:21" ht="30" x14ac:dyDescent="0.25">
      <c r="A28" s="15" t="s">
        <v>127</v>
      </c>
      <c r="B28" s="18" t="s">
        <v>128</v>
      </c>
      <c r="C28" s="15">
        <v>44292</v>
      </c>
      <c r="D28" s="18" t="s">
        <v>415</v>
      </c>
      <c r="E28" s="18" t="s">
        <v>593</v>
      </c>
      <c r="F28" s="17" t="s">
        <v>416</v>
      </c>
      <c r="G28" s="18" t="s">
        <v>644</v>
      </c>
      <c r="H28" s="15">
        <v>43831</v>
      </c>
      <c r="I28" s="15"/>
      <c r="J28" s="17" t="s">
        <v>603</v>
      </c>
      <c r="K28" s="17" t="s">
        <v>645</v>
      </c>
      <c r="L28" s="18" t="s">
        <v>614</v>
      </c>
      <c r="M28" s="17"/>
      <c r="N28" s="18" t="s">
        <v>646</v>
      </c>
      <c r="O28" s="18"/>
      <c r="P28" s="18"/>
      <c r="Q28" s="18"/>
      <c r="R28" s="18"/>
      <c r="S28" s="18"/>
      <c r="T28" s="18" t="s">
        <v>608</v>
      </c>
      <c r="U28" s="17" t="s">
        <v>647</v>
      </c>
    </row>
    <row r="29" spans="1:21" ht="30" x14ac:dyDescent="0.25">
      <c r="A29" s="15" t="s">
        <v>127</v>
      </c>
      <c r="B29" s="18" t="s">
        <v>128</v>
      </c>
      <c r="C29" s="15">
        <v>44292</v>
      </c>
      <c r="D29" s="18" t="s">
        <v>417</v>
      </c>
      <c r="E29" s="18" t="s">
        <v>593</v>
      </c>
      <c r="F29" s="17" t="s">
        <v>418</v>
      </c>
      <c r="G29" s="18" t="s">
        <v>644</v>
      </c>
      <c r="H29" s="15">
        <v>43831</v>
      </c>
      <c r="I29" s="15"/>
      <c r="J29" s="17" t="s">
        <v>603</v>
      </c>
      <c r="K29" s="17" t="s">
        <v>648</v>
      </c>
      <c r="L29" s="18" t="s">
        <v>614</v>
      </c>
      <c r="M29" s="17"/>
      <c r="N29" s="18" t="s">
        <v>649</v>
      </c>
      <c r="O29" s="18"/>
      <c r="P29" s="18"/>
      <c r="Q29" s="18"/>
      <c r="R29" s="18"/>
      <c r="S29" s="18"/>
      <c r="T29" s="18"/>
      <c r="U29" s="17"/>
    </row>
    <row r="30" spans="1:21" ht="60" x14ac:dyDescent="0.25">
      <c r="A30" s="15" t="s">
        <v>422</v>
      </c>
      <c r="B30" s="18" t="s">
        <v>128</v>
      </c>
      <c r="C30" s="15">
        <v>45078</v>
      </c>
      <c r="D30" s="18" t="s">
        <v>482</v>
      </c>
      <c r="E30" s="18" t="s">
        <v>593</v>
      </c>
      <c r="F30" s="17" t="s">
        <v>483</v>
      </c>
      <c r="G30" s="18" t="s">
        <v>650</v>
      </c>
      <c r="H30" s="15">
        <v>44546</v>
      </c>
      <c r="I30" s="15"/>
      <c r="J30" s="17" t="s">
        <v>625</v>
      </c>
      <c r="K30" s="17" t="s">
        <v>651</v>
      </c>
      <c r="L30" s="18" t="s">
        <v>605</v>
      </c>
      <c r="M30" s="17" t="s">
        <v>652</v>
      </c>
      <c r="N30" s="18" t="s">
        <v>653</v>
      </c>
      <c r="O30" s="18"/>
      <c r="P30" s="18"/>
      <c r="Q30" s="18"/>
      <c r="R30" s="18"/>
      <c r="S30" s="18"/>
      <c r="T30" s="18" t="s">
        <v>608</v>
      </c>
      <c r="U30" s="17" t="s">
        <v>483</v>
      </c>
    </row>
    <row r="31" spans="1:21" ht="75" x14ac:dyDescent="0.25">
      <c r="A31" s="15" t="s">
        <v>422</v>
      </c>
      <c r="B31" s="18" t="s">
        <v>128</v>
      </c>
      <c r="C31" s="15">
        <v>45078</v>
      </c>
      <c r="D31" s="18" t="s">
        <v>484</v>
      </c>
      <c r="E31" s="18" t="s">
        <v>593</v>
      </c>
      <c r="F31" s="17" t="s">
        <v>485</v>
      </c>
      <c r="G31" s="18" t="s">
        <v>650</v>
      </c>
      <c r="H31" s="15">
        <v>44546</v>
      </c>
      <c r="I31" s="15"/>
      <c r="J31" s="17" t="s">
        <v>603</v>
      </c>
      <c r="K31" s="17" t="s">
        <v>654</v>
      </c>
      <c r="L31" s="18" t="s">
        <v>605</v>
      </c>
      <c r="M31" s="17" t="s">
        <v>655</v>
      </c>
      <c r="N31" s="18" t="s">
        <v>656</v>
      </c>
      <c r="O31" s="18"/>
      <c r="P31" s="18"/>
      <c r="Q31" s="18"/>
      <c r="R31" s="18"/>
      <c r="S31" s="18"/>
      <c r="T31" s="18"/>
      <c r="U31" s="17"/>
    </row>
    <row r="32" spans="1:21" ht="60" x14ac:dyDescent="0.25">
      <c r="A32" s="15" t="s">
        <v>217</v>
      </c>
      <c r="B32" s="18" t="s">
        <v>128</v>
      </c>
      <c r="C32" s="15">
        <v>43152</v>
      </c>
      <c r="D32" s="18" t="s">
        <v>91</v>
      </c>
      <c r="E32" s="18" t="s">
        <v>657</v>
      </c>
      <c r="F32" s="17" t="s">
        <v>92</v>
      </c>
      <c r="G32" s="18"/>
      <c r="H32" s="15">
        <v>40725</v>
      </c>
      <c r="I32" s="15"/>
      <c r="J32" s="17"/>
      <c r="K32" s="17" t="s">
        <v>658</v>
      </c>
      <c r="L32" s="18" t="s">
        <v>614</v>
      </c>
      <c r="M32" s="17"/>
      <c r="N32" s="18"/>
      <c r="O32" s="18"/>
      <c r="P32" s="18"/>
      <c r="Q32" s="18"/>
      <c r="R32" s="18"/>
      <c r="S32" s="18"/>
      <c r="T32" s="18"/>
      <c r="U32" s="17"/>
    </row>
    <row r="33" spans="1:21" ht="45" x14ac:dyDescent="0.25">
      <c r="A33" s="15" t="s">
        <v>217</v>
      </c>
      <c r="B33" s="18" t="s">
        <v>128</v>
      </c>
      <c r="C33" s="15">
        <v>43152</v>
      </c>
      <c r="D33" s="18" t="s">
        <v>142</v>
      </c>
      <c r="E33" s="18" t="s">
        <v>657</v>
      </c>
      <c r="F33" s="17" t="s">
        <v>143</v>
      </c>
      <c r="G33" s="18"/>
      <c r="H33" s="15">
        <v>40725</v>
      </c>
      <c r="I33" s="15"/>
      <c r="J33" s="17"/>
      <c r="K33" s="17" t="s">
        <v>659</v>
      </c>
      <c r="L33" s="18" t="s">
        <v>614</v>
      </c>
      <c r="M33" s="17"/>
      <c r="N33" s="18"/>
      <c r="O33" s="18"/>
      <c r="P33" s="18"/>
      <c r="Q33" s="18"/>
      <c r="R33" s="18"/>
      <c r="S33" s="18"/>
      <c r="T33" s="18"/>
      <c r="U33" s="17"/>
    </row>
    <row r="34" spans="1:21" ht="45" x14ac:dyDescent="0.25">
      <c r="A34" s="15" t="s">
        <v>217</v>
      </c>
      <c r="B34" s="18" t="s">
        <v>128</v>
      </c>
      <c r="C34" s="15">
        <v>43152</v>
      </c>
      <c r="D34" s="18" t="s">
        <v>93</v>
      </c>
      <c r="E34" s="18" t="s">
        <v>657</v>
      </c>
      <c r="F34" s="17" t="s">
        <v>94</v>
      </c>
      <c r="G34" s="18"/>
      <c r="H34" s="15">
        <v>40725</v>
      </c>
      <c r="I34" s="15"/>
      <c r="J34" s="17" t="s">
        <v>625</v>
      </c>
      <c r="K34" s="17" t="s">
        <v>660</v>
      </c>
      <c r="L34" s="18" t="s">
        <v>614</v>
      </c>
      <c r="M34" s="17"/>
      <c r="N34" s="18"/>
      <c r="O34" s="18"/>
      <c r="P34" s="18"/>
      <c r="Q34" s="18"/>
      <c r="R34" s="18"/>
      <c r="S34" s="18"/>
      <c r="T34" s="18"/>
      <c r="U34" s="17"/>
    </row>
    <row r="35" spans="1:21" ht="45" x14ac:dyDescent="0.25">
      <c r="A35" s="15" t="s">
        <v>217</v>
      </c>
      <c r="B35" s="18" t="s">
        <v>128</v>
      </c>
      <c r="C35" s="15">
        <v>43152</v>
      </c>
      <c r="D35" s="18" t="s">
        <v>95</v>
      </c>
      <c r="E35" s="18" t="s">
        <v>657</v>
      </c>
      <c r="F35" s="17" t="s">
        <v>96</v>
      </c>
      <c r="G35" s="18"/>
      <c r="H35" s="15">
        <v>40725</v>
      </c>
      <c r="I35" s="15"/>
      <c r="J35" s="17" t="s">
        <v>661</v>
      </c>
      <c r="K35" s="17" t="s">
        <v>662</v>
      </c>
      <c r="L35" s="18" t="s">
        <v>614</v>
      </c>
      <c r="M35" s="17"/>
      <c r="N35" s="18"/>
      <c r="O35" s="18"/>
      <c r="P35" s="18"/>
      <c r="Q35" s="18"/>
      <c r="R35" s="18"/>
      <c r="S35" s="18"/>
      <c r="T35" s="18"/>
      <c r="U35" s="17"/>
    </row>
    <row r="36" spans="1:21" ht="60" x14ac:dyDescent="0.25">
      <c r="A36" s="15" t="s">
        <v>217</v>
      </c>
      <c r="B36" s="18" t="s">
        <v>128</v>
      </c>
      <c r="C36" s="15">
        <v>43152</v>
      </c>
      <c r="D36" s="18" t="s">
        <v>144</v>
      </c>
      <c r="E36" s="18" t="s">
        <v>657</v>
      </c>
      <c r="F36" s="17" t="s">
        <v>145</v>
      </c>
      <c r="G36" s="18"/>
      <c r="H36" s="15">
        <v>40725</v>
      </c>
      <c r="I36" s="15"/>
      <c r="J36" s="17" t="s">
        <v>663</v>
      </c>
      <c r="K36" s="17" t="s">
        <v>664</v>
      </c>
      <c r="L36" s="18" t="s">
        <v>614</v>
      </c>
      <c r="M36" s="17"/>
      <c r="N36" s="18"/>
      <c r="O36" s="18"/>
      <c r="P36" s="18"/>
      <c r="Q36" s="18"/>
      <c r="R36" s="18"/>
      <c r="S36" s="18"/>
      <c r="T36" s="18"/>
      <c r="U36" s="17"/>
    </row>
    <row r="37" spans="1:21" ht="60" x14ac:dyDescent="0.25">
      <c r="A37" s="15" t="s">
        <v>217</v>
      </c>
      <c r="B37" s="18" t="s">
        <v>128</v>
      </c>
      <c r="C37" s="15">
        <v>43152</v>
      </c>
      <c r="D37" s="18" t="s">
        <v>146</v>
      </c>
      <c r="E37" s="18" t="s">
        <v>657</v>
      </c>
      <c r="F37" s="17" t="s">
        <v>147</v>
      </c>
      <c r="G37" s="18"/>
      <c r="H37" s="15">
        <v>40725</v>
      </c>
      <c r="I37" s="15"/>
      <c r="J37" s="17" t="s">
        <v>665</v>
      </c>
      <c r="K37" s="17" t="s">
        <v>666</v>
      </c>
      <c r="L37" s="18" t="s">
        <v>614</v>
      </c>
      <c r="M37" s="17"/>
      <c r="N37" s="18"/>
      <c r="O37" s="18"/>
      <c r="P37" s="18"/>
      <c r="Q37" s="18"/>
      <c r="R37" s="18"/>
      <c r="S37" s="18"/>
      <c r="T37" s="18"/>
      <c r="U37" s="17"/>
    </row>
    <row r="38" spans="1:21" ht="45" x14ac:dyDescent="0.25">
      <c r="A38" s="15" t="s">
        <v>217</v>
      </c>
      <c r="B38" s="18" t="s">
        <v>128</v>
      </c>
      <c r="C38" s="15">
        <v>43152</v>
      </c>
      <c r="D38" s="18" t="s">
        <v>97</v>
      </c>
      <c r="E38" s="18" t="s">
        <v>657</v>
      </c>
      <c r="F38" s="17" t="s">
        <v>98</v>
      </c>
      <c r="G38" s="18"/>
      <c r="H38" s="15">
        <v>40725</v>
      </c>
      <c r="I38" s="15"/>
      <c r="J38" s="17" t="s">
        <v>625</v>
      </c>
      <c r="K38" s="17" t="s">
        <v>667</v>
      </c>
      <c r="L38" s="18" t="s">
        <v>605</v>
      </c>
      <c r="M38" s="17"/>
      <c r="N38" s="18"/>
      <c r="O38" s="18"/>
      <c r="P38" s="18"/>
      <c r="Q38" s="18"/>
      <c r="R38" s="18"/>
      <c r="S38" s="18"/>
      <c r="T38" s="18"/>
      <c r="U38" s="17"/>
    </row>
    <row r="39" spans="1:21" ht="45" x14ac:dyDescent="0.25">
      <c r="A39" s="15" t="s">
        <v>217</v>
      </c>
      <c r="B39" s="18" t="s">
        <v>128</v>
      </c>
      <c r="C39" s="15">
        <v>43152</v>
      </c>
      <c r="D39" s="18" t="s">
        <v>99</v>
      </c>
      <c r="E39" s="18" t="s">
        <v>657</v>
      </c>
      <c r="F39" s="17" t="s">
        <v>100</v>
      </c>
      <c r="G39" s="18"/>
      <c r="H39" s="15">
        <v>40725</v>
      </c>
      <c r="I39" s="15"/>
      <c r="J39" s="17" t="s">
        <v>661</v>
      </c>
      <c r="K39" s="17" t="s">
        <v>668</v>
      </c>
      <c r="L39" s="18" t="s">
        <v>605</v>
      </c>
      <c r="M39" s="17"/>
      <c r="N39" s="18"/>
      <c r="O39" s="18"/>
      <c r="P39" s="18"/>
      <c r="Q39" s="18"/>
      <c r="R39" s="18"/>
      <c r="S39" s="18"/>
      <c r="T39" s="18"/>
      <c r="U39" s="17"/>
    </row>
    <row r="40" spans="1:21" ht="45" x14ac:dyDescent="0.25">
      <c r="A40" s="15" t="s">
        <v>217</v>
      </c>
      <c r="B40" s="18" t="s">
        <v>128</v>
      </c>
      <c r="C40" s="15">
        <v>43152</v>
      </c>
      <c r="D40" s="18" t="s">
        <v>101</v>
      </c>
      <c r="E40" s="18" t="s">
        <v>657</v>
      </c>
      <c r="F40" s="17" t="s">
        <v>102</v>
      </c>
      <c r="G40" s="18"/>
      <c r="H40" s="15">
        <v>40725</v>
      </c>
      <c r="I40" s="15"/>
      <c r="J40" s="17"/>
      <c r="K40" s="17" t="s">
        <v>669</v>
      </c>
      <c r="L40" s="18" t="s">
        <v>614</v>
      </c>
      <c r="M40" s="17"/>
      <c r="N40" s="18"/>
      <c r="O40" s="18"/>
      <c r="P40" s="18"/>
      <c r="Q40" s="18"/>
      <c r="R40" s="18"/>
      <c r="S40" s="18"/>
      <c r="T40" s="18"/>
      <c r="U40" s="17"/>
    </row>
    <row r="41" spans="1:21" ht="90" x14ac:dyDescent="0.25">
      <c r="A41" s="15" t="s">
        <v>670</v>
      </c>
      <c r="B41" s="18" t="s">
        <v>68</v>
      </c>
      <c r="C41" s="15">
        <v>43571</v>
      </c>
      <c r="D41" s="18" t="s">
        <v>89</v>
      </c>
      <c r="E41" s="18" t="s">
        <v>657</v>
      </c>
      <c r="F41" s="17" t="s">
        <v>90</v>
      </c>
      <c r="G41" s="18"/>
      <c r="H41" s="15">
        <v>40725</v>
      </c>
      <c r="I41" s="15"/>
      <c r="J41" s="17"/>
      <c r="K41" s="17" t="s">
        <v>671</v>
      </c>
      <c r="L41" s="18" t="s">
        <v>614</v>
      </c>
      <c r="M41" s="17"/>
      <c r="N41" s="18"/>
      <c r="O41" s="18" t="s">
        <v>672</v>
      </c>
      <c r="P41" s="18"/>
      <c r="Q41" s="18"/>
      <c r="R41" s="18"/>
      <c r="S41" s="18"/>
      <c r="T41" s="18" t="s">
        <v>608</v>
      </c>
      <c r="U41" s="17" t="s">
        <v>90</v>
      </c>
    </row>
    <row r="42" spans="1:21" ht="75" x14ac:dyDescent="0.25">
      <c r="A42" s="15" t="s">
        <v>217</v>
      </c>
      <c r="B42" s="18" t="s">
        <v>128</v>
      </c>
      <c r="C42" s="15">
        <v>44932</v>
      </c>
      <c r="D42" s="18" t="s">
        <v>103</v>
      </c>
      <c r="E42" s="18" t="s">
        <v>657</v>
      </c>
      <c r="F42" s="17" t="s">
        <v>104</v>
      </c>
      <c r="G42" s="18"/>
      <c r="H42" s="15">
        <v>40725</v>
      </c>
      <c r="I42" s="15"/>
      <c r="J42" s="17" t="s">
        <v>673</v>
      </c>
      <c r="K42" s="17" t="s">
        <v>674</v>
      </c>
      <c r="L42" s="18" t="s">
        <v>614</v>
      </c>
      <c r="M42" s="17" t="s">
        <v>675</v>
      </c>
      <c r="N42" s="18"/>
      <c r="O42" s="18"/>
      <c r="P42" s="18"/>
      <c r="Q42" s="18"/>
      <c r="R42" s="18"/>
      <c r="S42" s="18"/>
      <c r="T42" s="18"/>
      <c r="U42" s="17"/>
    </row>
    <row r="43" spans="1:21" ht="90" x14ac:dyDescent="0.25">
      <c r="A43" s="15" t="s">
        <v>217</v>
      </c>
      <c r="B43" s="18" t="s">
        <v>128</v>
      </c>
      <c r="C43" s="15">
        <v>44932</v>
      </c>
      <c r="D43" s="18" t="s">
        <v>105</v>
      </c>
      <c r="E43" s="18" t="s">
        <v>657</v>
      </c>
      <c r="F43" s="17" t="s">
        <v>106</v>
      </c>
      <c r="G43" s="18"/>
      <c r="H43" s="15">
        <v>40725</v>
      </c>
      <c r="I43" s="15"/>
      <c r="J43" s="17" t="s">
        <v>676</v>
      </c>
      <c r="K43" s="17" t="s">
        <v>677</v>
      </c>
      <c r="L43" s="18" t="s">
        <v>614</v>
      </c>
      <c r="M43" s="17" t="s">
        <v>675</v>
      </c>
      <c r="N43" s="18"/>
      <c r="O43" s="18"/>
      <c r="P43" s="18"/>
      <c r="Q43" s="18"/>
      <c r="R43" s="18"/>
      <c r="S43" s="18"/>
      <c r="T43" s="18"/>
      <c r="U43" s="17"/>
    </row>
    <row r="44" spans="1:21" ht="90" x14ac:dyDescent="0.25">
      <c r="A44" s="15" t="s">
        <v>67</v>
      </c>
      <c r="B44" s="18" t="s">
        <v>68</v>
      </c>
      <c r="C44" s="15">
        <v>43669</v>
      </c>
      <c r="D44" s="18" t="s">
        <v>107</v>
      </c>
      <c r="E44" s="18" t="s">
        <v>657</v>
      </c>
      <c r="F44" s="17" t="s">
        <v>108</v>
      </c>
      <c r="G44" s="18"/>
      <c r="H44" s="15">
        <v>40725</v>
      </c>
      <c r="I44" s="15"/>
      <c r="J44" s="17"/>
      <c r="K44" s="17" t="s">
        <v>678</v>
      </c>
      <c r="L44" s="18" t="s">
        <v>614</v>
      </c>
      <c r="M44" s="17"/>
      <c r="N44" s="18"/>
      <c r="O44" s="18"/>
      <c r="P44" s="18"/>
      <c r="Q44" s="18"/>
      <c r="R44" s="18"/>
      <c r="S44" s="18"/>
      <c r="T44" s="18"/>
      <c r="U44" s="17"/>
    </row>
    <row r="45" spans="1:21" ht="90" x14ac:dyDescent="0.25">
      <c r="A45" s="15" t="s">
        <v>127</v>
      </c>
      <c r="B45" s="18" t="s">
        <v>128</v>
      </c>
      <c r="C45" s="15">
        <v>44357</v>
      </c>
      <c r="D45" s="18" t="s">
        <v>395</v>
      </c>
      <c r="E45" s="18" t="s">
        <v>657</v>
      </c>
      <c r="F45" s="17" t="s">
        <v>396</v>
      </c>
      <c r="G45" s="18"/>
      <c r="H45" s="15">
        <v>43831</v>
      </c>
      <c r="I45" s="15"/>
      <c r="J45" s="17"/>
      <c r="K45" s="17" t="s">
        <v>679</v>
      </c>
      <c r="L45" s="18" t="s">
        <v>614</v>
      </c>
      <c r="M45" s="17"/>
      <c r="N45" s="18"/>
      <c r="O45" s="18" t="s">
        <v>680</v>
      </c>
      <c r="P45" s="18"/>
      <c r="Q45" s="18"/>
      <c r="R45" s="18"/>
      <c r="S45" s="18"/>
      <c r="T45" s="18"/>
      <c r="U45" s="17"/>
    </row>
    <row r="46" spans="1:21" ht="30" x14ac:dyDescent="0.25">
      <c r="A46" s="15" t="s">
        <v>621</v>
      </c>
      <c r="B46" s="18" t="s">
        <v>68</v>
      </c>
      <c r="C46" s="15">
        <v>44713</v>
      </c>
      <c r="D46" s="18" t="s">
        <v>110</v>
      </c>
      <c r="E46" s="18" t="s">
        <v>681</v>
      </c>
      <c r="F46" s="17" t="s">
        <v>111</v>
      </c>
      <c r="G46" s="18" t="s">
        <v>622</v>
      </c>
      <c r="H46" s="15">
        <v>40725</v>
      </c>
      <c r="I46" s="15"/>
      <c r="J46" s="17"/>
      <c r="K46" s="17"/>
      <c r="L46" s="18" t="s">
        <v>605</v>
      </c>
      <c r="M46" s="17"/>
      <c r="N46" s="18"/>
      <c r="O46" s="18"/>
      <c r="P46" s="18" t="s">
        <v>682</v>
      </c>
      <c r="Q46" s="18"/>
      <c r="R46" s="18"/>
      <c r="S46" s="18"/>
      <c r="T46" s="18" t="s">
        <v>608</v>
      </c>
      <c r="U46" s="17" t="s">
        <v>111</v>
      </c>
    </row>
    <row r="47" spans="1:21" ht="45" x14ac:dyDescent="0.25">
      <c r="A47" s="15" t="s">
        <v>621</v>
      </c>
      <c r="B47" s="18" t="s">
        <v>68</v>
      </c>
      <c r="C47" s="15">
        <v>44713</v>
      </c>
      <c r="D47" s="18" t="s">
        <v>158</v>
      </c>
      <c r="E47" s="18" t="s">
        <v>681</v>
      </c>
      <c r="F47" s="17" t="s">
        <v>111</v>
      </c>
      <c r="G47" s="18" t="s">
        <v>683</v>
      </c>
      <c r="H47" s="15">
        <v>40725</v>
      </c>
      <c r="I47" s="15"/>
      <c r="J47" s="17"/>
      <c r="K47" s="17"/>
      <c r="L47" s="18" t="s">
        <v>605</v>
      </c>
      <c r="M47" s="17"/>
      <c r="N47" s="18"/>
      <c r="O47" s="18"/>
      <c r="P47" s="18" t="s">
        <v>684</v>
      </c>
      <c r="Q47" s="18"/>
      <c r="R47" s="18"/>
      <c r="S47" s="18"/>
      <c r="T47" s="18" t="s">
        <v>608</v>
      </c>
      <c r="U47" s="17" t="s">
        <v>111</v>
      </c>
    </row>
    <row r="48" spans="1:21" ht="75" x14ac:dyDescent="0.25">
      <c r="A48" s="15" t="s">
        <v>621</v>
      </c>
      <c r="B48" s="18" t="s">
        <v>68</v>
      </c>
      <c r="C48" s="15">
        <v>44713</v>
      </c>
      <c r="D48" s="18" t="s">
        <v>350</v>
      </c>
      <c r="E48" s="18" t="s">
        <v>681</v>
      </c>
      <c r="F48" s="17" t="s">
        <v>351</v>
      </c>
      <c r="G48" s="18" t="s">
        <v>685</v>
      </c>
      <c r="H48" s="15">
        <v>42482</v>
      </c>
      <c r="I48" s="15"/>
      <c r="J48" s="17"/>
      <c r="K48" s="17"/>
      <c r="L48" s="18" t="s">
        <v>605</v>
      </c>
      <c r="M48" s="17"/>
      <c r="N48" s="18"/>
      <c r="O48" s="18"/>
      <c r="P48" s="18" t="s">
        <v>686</v>
      </c>
      <c r="Q48" s="18"/>
      <c r="R48" s="18"/>
      <c r="S48" s="18"/>
      <c r="T48" s="18" t="s">
        <v>608</v>
      </c>
      <c r="U48" s="17" t="s">
        <v>351</v>
      </c>
    </row>
    <row r="49" spans="1:21" ht="75" x14ac:dyDescent="0.25">
      <c r="A49" s="15" t="s">
        <v>621</v>
      </c>
      <c r="B49" s="18" t="s">
        <v>68</v>
      </c>
      <c r="C49" s="15">
        <v>44713</v>
      </c>
      <c r="D49" s="18" t="s">
        <v>360</v>
      </c>
      <c r="E49" s="18" t="s">
        <v>681</v>
      </c>
      <c r="F49" s="17" t="s">
        <v>351</v>
      </c>
      <c r="G49" s="18" t="s">
        <v>687</v>
      </c>
      <c r="H49" s="15">
        <v>42482</v>
      </c>
      <c r="I49" s="15"/>
      <c r="J49" s="17"/>
      <c r="K49" s="17"/>
      <c r="L49" s="18" t="s">
        <v>605</v>
      </c>
      <c r="M49" s="17"/>
      <c r="N49" s="18"/>
      <c r="O49" s="18"/>
      <c r="P49" s="18" t="s">
        <v>688</v>
      </c>
      <c r="Q49" s="18"/>
      <c r="R49" s="18"/>
      <c r="S49" s="18"/>
      <c r="T49" s="18" t="s">
        <v>608</v>
      </c>
      <c r="U49" s="17" t="s">
        <v>351</v>
      </c>
    </row>
    <row r="50" spans="1:21" ht="30" x14ac:dyDescent="0.25">
      <c r="A50" s="15" t="s">
        <v>621</v>
      </c>
      <c r="B50" s="18" t="s">
        <v>68</v>
      </c>
      <c r="C50" s="15">
        <v>44713</v>
      </c>
      <c r="D50" s="18" t="s">
        <v>112</v>
      </c>
      <c r="E50" s="18" t="s">
        <v>681</v>
      </c>
      <c r="F50" s="17" t="s">
        <v>113</v>
      </c>
      <c r="G50" s="18" t="s">
        <v>622</v>
      </c>
      <c r="H50" s="15">
        <v>40725</v>
      </c>
      <c r="I50" s="15"/>
      <c r="J50" s="17"/>
      <c r="K50" s="17"/>
      <c r="L50" s="18" t="s">
        <v>605</v>
      </c>
      <c r="M50" s="17"/>
      <c r="N50" s="18"/>
      <c r="O50" s="18"/>
      <c r="P50" s="18" t="s">
        <v>682</v>
      </c>
      <c r="Q50" s="18"/>
      <c r="R50" s="18"/>
      <c r="S50" s="18"/>
      <c r="T50" s="18" t="s">
        <v>608</v>
      </c>
      <c r="U50" s="17" t="s">
        <v>113</v>
      </c>
    </row>
    <row r="51" spans="1:21" ht="45" x14ac:dyDescent="0.25">
      <c r="A51" s="15" t="s">
        <v>621</v>
      </c>
      <c r="B51" s="18" t="s">
        <v>68</v>
      </c>
      <c r="C51" s="15">
        <v>44713</v>
      </c>
      <c r="D51" s="18" t="s">
        <v>159</v>
      </c>
      <c r="E51" s="18" t="s">
        <v>681</v>
      </c>
      <c r="F51" s="17" t="s">
        <v>113</v>
      </c>
      <c r="G51" s="18" t="s">
        <v>683</v>
      </c>
      <c r="H51" s="15">
        <v>40725</v>
      </c>
      <c r="I51" s="15"/>
      <c r="J51" s="17"/>
      <c r="K51" s="17"/>
      <c r="L51" s="18" t="s">
        <v>605</v>
      </c>
      <c r="M51" s="17"/>
      <c r="N51" s="18"/>
      <c r="O51" s="18"/>
      <c r="P51" s="18" t="s">
        <v>684</v>
      </c>
      <c r="Q51" s="18"/>
      <c r="R51" s="18"/>
      <c r="S51" s="18"/>
      <c r="T51" s="18" t="s">
        <v>608</v>
      </c>
      <c r="U51" s="17" t="s">
        <v>113</v>
      </c>
    </row>
    <row r="52" spans="1:21" ht="30" x14ac:dyDescent="0.25">
      <c r="A52" s="15" t="s">
        <v>621</v>
      </c>
      <c r="B52" s="18" t="s">
        <v>68</v>
      </c>
      <c r="C52" s="15">
        <v>44713</v>
      </c>
      <c r="D52" s="18" t="s">
        <v>114</v>
      </c>
      <c r="E52" s="18" t="s">
        <v>681</v>
      </c>
      <c r="F52" s="17" t="s">
        <v>115</v>
      </c>
      <c r="G52" s="18" t="s">
        <v>622</v>
      </c>
      <c r="H52" s="15">
        <v>40725</v>
      </c>
      <c r="I52" s="15"/>
      <c r="J52" s="17"/>
      <c r="K52" s="17"/>
      <c r="L52" s="18" t="s">
        <v>605</v>
      </c>
      <c r="M52" s="17"/>
      <c r="N52" s="18"/>
      <c r="O52" s="18"/>
      <c r="P52" s="18" t="s">
        <v>682</v>
      </c>
      <c r="Q52" s="18"/>
      <c r="R52" s="18"/>
      <c r="S52" s="18"/>
      <c r="T52" s="18" t="s">
        <v>608</v>
      </c>
      <c r="U52" s="17" t="s">
        <v>115</v>
      </c>
    </row>
    <row r="53" spans="1:21" ht="45" x14ac:dyDescent="0.25">
      <c r="A53" s="15" t="s">
        <v>621</v>
      </c>
      <c r="B53" s="18" t="s">
        <v>68</v>
      </c>
      <c r="C53" s="15">
        <v>44713</v>
      </c>
      <c r="D53" s="18" t="s">
        <v>160</v>
      </c>
      <c r="E53" s="18" t="s">
        <v>681</v>
      </c>
      <c r="F53" s="17" t="s">
        <v>115</v>
      </c>
      <c r="G53" s="18" t="s">
        <v>683</v>
      </c>
      <c r="H53" s="15">
        <v>40725</v>
      </c>
      <c r="I53" s="15"/>
      <c r="J53" s="17"/>
      <c r="K53" s="17"/>
      <c r="L53" s="18" t="s">
        <v>605</v>
      </c>
      <c r="M53" s="17"/>
      <c r="N53" s="18"/>
      <c r="O53" s="18"/>
      <c r="P53" s="18" t="s">
        <v>684</v>
      </c>
      <c r="Q53" s="18"/>
      <c r="R53" s="18"/>
      <c r="S53" s="18"/>
      <c r="T53" s="18" t="s">
        <v>608</v>
      </c>
      <c r="U53" s="17" t="s">
        <v>115</v>
      </c>
    </row>
    <row r="54" spans="1:21" ht="45" x14ac:dyDescent="0.25">
      <c r="A54" s="15" t="s">
        <v>621</v>
      </c>
      <c r="B54" s="18" t="s">
        <v>68</v>
      </c>
      <c r="C54" s="15">
        <v>44713</v>
      </c>
      <c r="D54" s="18" t="s">
        <v>342</v>
      </c>
      <c r="E54" s="18" t="s">
        <v>681</v>
      </c>
      <c r="F54" s="17" t="s">
        <v>343</v>
      </c>
      <c r="G54" s="18" t="s">
        <v>689</v>
      </c>
      <c r="H54" s="15">
        <v>42482</v>
      </c>
      <c r="I54" s="15"/>
      <c r="J54" s="17"/>
      <c r="K54" s="17"/>
      <c r="L54" s="18" t="s">
        <v>605</v>
      </c>
      <c r="M54" s="17"/>
      <c r="N54" s="18"/>
      <c r="O54" s="18"/>
      <c r="P54" s="18" t="s">
        <v>686</v>
      </c>
      <c r="Q54" s="18"/>
      <c r="R54" s="18"/>
      <c r="S54" s="18"/>
      <c r="T54" s="18" t="s">
        <v>608</v>
      </c>
      <c r="U54" s="17" t="s">
        <v>343</v>
      </c>
    </row>
    <row r="55" spans="1:21" ht="45" x14ac:dyDescent="0.25">
      <c r="A55" s="15" t="s">
        <v>621</v>
      </c>
      <c r="B55" s="18" t="s">
        <v>68</v>
      </c>
      <c r="C55" s="15">
        <v>44713</v>
      </c>
      <c r="D55" s="18" t="s">
        <v>356</v>
      </c>
      <c r="E55" s="18" t="s">
        <v>681</v>
      </c>
      <c r="F55" s="17" t="s">
        <v>343</v>
      </c>
      <c r="G55" s="18" t="s">
        <v>687</v>
      </c>
      <c r="H55" s="15">
        <v>42482</v>
      </c>
      <c r="I55" s="15"/>
      <c r="J55" s="17"/>
      <c r="K55" s="17"/>
      <c r="L55" s="18" t="s">
        <v>605</v>
      </c>
      <c r="M55" s="17"/>
      <c r="N55" s="18"/>
      <c r="O55" s="18"/>
      <c r="P55" s="18" t="s">
        <v>688</v>
      </c>
      <c r="Q55" s="18"/>
      <c r="R55" s="18"/>
      <c r="S55" s="18"/>
      <c r="T55" s="18" t="s">
        <v>608</v>
      </c>
      <c r="U55" s="17" t="s">
        <v>343</v>
      </c>
    </row>
    <row r="56" spans="1:21" ht="75" x14ac:dyDescent="0.25">
      <c r="A56" s="15" t="s">
        <v>621</v>
      </c>
      <c r="B56" s="18" t="s">
        <v>68</v>
      </c>
      <c r="C56" s="15">
        <v>44713</v>
      </c>
      <c r="D56" s="18" t="s">
        <v>344</v>
      </c>
      <c r="E56" s="18" t="s">
        <v>681</v>
      </c>
      <c r="F56" s="17" t="s">
        <v>345</v>
      </c>
      <c r="G56" s="18" t="s">
        <v>689</v>
      </c>
      <c r="H56" s="15">
        <v>42482</v>
      </c>
      <c r="I56" s="15"/>
      <c r="J56" s="17"/>
      <c r="K56" s="17"/>
      <c r="L56" s="18" t="s">
        <v>605</v>
      </c>
      <c r="M56" s="17"/>
      <c r="N56" s="18"/>
      <c r="O56" s="18"/>
      <c r="P56" s="18" t="s">
        <v>686</v>
      </c>
      <c r="Q56" s="18"/>
      <c r="R56" s="18"/>
      <c r="S56" s="18"/>
      <c r="T56" s="18" t="s">
        <v>608</v>
      </c>
      <c r="U56" s="17" t="s">
        <v>345</v>
      </c>
    </row>
    <row r="57" spans="1:21" ht="75" x14ac:dyDescent="0.25">
      <c r="A57" s="15" t="s">
        <v>621</v>
      </c>
      <c r="B57" s="18" t="s">
        <v>68</v>
      </c>
      <c r="C57" s="15">
        <v>44713</v>
      </c>
      <c r="D57" s="18" t="s">
        <v>357</v>
      </c>
      <c r="E57" s="18" t="s">
        <v>681</v>
      </c>
      <c r="F57" s="17" t="s">
        <v>345</v>
      </c>
      <c r="G57" s="18" t="s">
        <v>687</v>
      </c>
      <c r="H57" s="15">
        <v>42482</v>
      </c>
      <c r="I57" s="15"/>
      <c r="J57" s="17"/>
      <c r="K57" s="17"/>
      <c r="L57" s="18" t="s">
        <v>605</v>
      </c>
      <c r="M57" s="17"/>
      <c r="N57" s="18"/>
      <c r="O57" s="18"/>
      <c r="P57" s="18" t="s">
        <v>688</v>
      </c>
      <c r="Q57" s="18"/>
      <c r="R57" s="18"/>
      <c r="S57" s="18"/>
      <c r="T57" s="18" t="s">
        <v>608</v>
      </c>
      <c r="U57" s="17" t="s">
        <v>345</v>
      </c>
    </row>
    <row r="58" spans="1:21" ht="45" x14ac:dyDescent="0.25">
      <c r="A58" s="15" t="s">
        <v>621</v>
      </c>
      <c r="B58" s="18" t="s">
        <v>68</v>
      </c>
      <c r="C58" s="15">
        <v>44713</v>
      </c>
      <c r="D58" s="18" t="s">
        <v>349</v>
      </c>
      <c r="E58" s="18" t="s">
        <v>681</v>
      </c>
      <c r="F58" s="17" t="s">
        <v>154</v>
      </c>
      <c r="G58" s="18" t="s">
        <v>690</v>
      </c>
      <c r="H58" s="15">
        <v>42482</v>
      </c>
      <c r="I58" s="15"/>
      <c r="J58" s="17"/>
      <c r="K58" s="17"/>
      <c r="L58" s="18" t="s">
        <v>605</v>
      </c>
      <c r="M58" s="17"/>
      <c r="N58" s="18"/>
      <c r="O58" s="18"/>
      <c r="P58" s="18" t="s">
        <v>686</v>
      </c>
      <c r="Q58" s="18"/>
      <c r="R58" s="18"/>
      <c r="S58" s="18"/>
      <c r="T58" s="18" t="s">
        <v>608</v>
      </c>
      <c r="U58" s="17" t="s">
        <v>154</v>
      </c>
    </row>
    <row r="59" spans="1:21" ht="60" x14ac:dyDescent="0.25">
      <c r="A59" s="15" t="s">
        <v>621</v>
      </c>
      <c r="B59" s="18" t="s">
        <v>68</v>
      </c>
      <c r="C59" s="15">
        <v>44713</v>
      </c>
      <c r="D59" s="18" t="s">
        <v>359</v>
      </c>
      <c r="E59" s="18" t="s">
        <v>681</v>
      </c>
      <c r="F59" s="17" t="s">
        <v>154</v>
      </c>
      <c r="G59" s="18" t="s">
        <v>691</v>
      </c>
      <c r="H59" s="15">
        <v>42482</v>
      </c>
      <c r="I59" s="15"/>
      <c r="J59" s="17"/>
      <c r="K59" s="17"/>
      <c r="L59" s="18" t="s">
        <v>605</v>
      </c>
      <c r="M59" s="17"/>
      <c r="N59" s="18"/>
      <c r="O59" s="18"/>
      <c r="P59" s="18" t="s">
        <v>688</v>
      </c>
      <c r="Q59" s="18"/>
      <c r="R59" s="18"/>
      <c r="S59" s="18"/>
      <c r="T59" s="18" t="s">
        <v>608</v>
      </c>
      <c r="U59" s="17" t="s">
        <v>154</v>
      </c>
    </row>
    <row r="60" spans="1:21" ht="60" x14ac:dyDescent="0.25">
      <c r="A60" s="15" t="s">
        <v>621</v>
      </c>
      <c r="B60" s="18" t="s">
        <v>68</v>
      </c>
      <c r="C60" s="15">
        <v>44713</v>
      </c>
      <c r="D60" s="18" t="s">
        <v>125</v>
      </c>
      <c r="E60" s="18" t="s">
        <v>681</v>
      </c>
      <c r="F60" s="17" t="s">
        <v>126</v>
      </c>
      <c r="G60" s="18" t="s">
        <v>692</v>
      </c>
      <c r="H60" s="15">
        <v>40725</v>
      </c>
      <c r="I60" s="15"/>
      <c r="J60" s="17"/>
      <c r="K60" s="17"/>
      <c r="L60" s="18" t="s">
        <v>605</v>
      </c>
      <c r="M60" s="17"/>
      <c r="N60" s="18"/>
      <c r="O60" s="18"/>
      <c r="P60" s="18" t="s">
        <v>693</v>
      </c>
      <c r="Q60" s="18"/>
      <c r="R60" s="18"/>
      <c r="S60" s="18"/>
      <c r="T60" s="18" t="s">
        <v>608</v>
      </c>
      <c r="U60" s="17" t="s">
        <v>126</v>
      </c>
    </row>
    <row r="61" spans="1:21" ht="60" x14ac:dyDescent="0.25">
      <c r="A61" s="15" t="s">
        <v>621</v>
      </c>
      <c r="B61" s="18" t="s">
        <v>68</v>
      </c>
      <c r="C61" s="15">
        <v>44713</v>
      </c>
      <c r="D61" s="18" t="s">
        <v>162</v>
      </c>
      <c r="E61" s="18" t="s">
        <v>681</v>
      </c>
      <c r="F61" s="17" t="s">
        <v>126</v>
      </c>
      <c r="G61" s="18" t="s">
        <v>694</v>
      </c>
      <c r="H61" s="15">
        <v>40725</v>
      </c>
      <c r="I61" s="15"/>
      <c r="J61" s="17"/>
      <c r="K61" s="17"/>
      <c r="L61" s="18" t="s">
        <v>605</v>
      </c>
      <c r="M61" s="17"/>
      <c r="N61" s="18"/>
      <c r="O61" s="18"/>
      <c r="P61" s="18" t="s">
        <v>695</v>
      </c>
      <c r="Q61" s="18"/>
      <c r="R61" s="18"/>
      <c r="S61" s="18"/>
      <c r="T61" s="18" t="s">
        <v>608</v>
      </c>
      <c r="U61" s="17" t="s">
        <v>126</v>
      </c>
    </row>
    <row r="62" spans="1:21" ht="75" x14ac:dyDescent="0.25">
      <c r="A62" s="15" t="s">
        <v>621</v>
      </c>
      <c r="B62" s="18" t="s">
        <v>68</v>
      </c>
      <c r="C62" s="15">
        <v>44713</v>
      </c>
      <c r="D62" s="18" t="s">
        <v>352</v>
      </c>
      <c r="E62" s="18" t="s">
        <v>681</v>
      </c>
      <c r="F62" s="17" t="s">
        <v>353</v>
      </c>
      <c r="G62" s="18" t="s">
        <v>692</v>
      </c>
      <c r="H62" s="15">
        <v>42482</v>
      </c>
      <c r="I62" s="15"/>
      <c r="J62" s="17"/>
      <c r="K62" s="17"/>
      <c r="L62" s="18" t="s">
        <v>605</v>
      </c>
      <c r="M62" s="17"/>
      <c r="N62" s="18"/>
      <c r="O62" s="18"/>
      <c r="P62" s="18" t="s">
        <v>686</v>
      </c>
      <c r="Q62" s="18"/>
      <c r="R62" s="18"/>
      <c r="S62" s="18"/>
      <c r="T62" s="18" t="s">
        <v>608</v>
      </c>
      <c r="U62" s="17" t="s">
        <v>353</v>
      </c>
    </row>
    <row r="63" spans="1:21" ht="75" x14ac:dyDescent="0.25">
      <c r="A63" s="15" t="s">
        <v>621</v>
      </c>
      <c r="B63" s="18" t="s">
        <v>68</v>
      </c>
      <c r="C63" s="15">
        <v>44713</v>
      </c>
      <c r="D63" s="18" t="s">
        <v>361</v>
      </c>
      <c r="E63" s="18" t="s">
        <v>681</v>
      </c>
      <c r="F63" s="17" t="s">
        <v>353</v>
      </c>
      <c r="G63" s="18" t="s">
        <v>694</v>
      </c>
      <c r="H63" s="15">
        <v>42482</v>
      </c>
      <c r="I63" s="15"/>
      <c r="J63" s="17"/>
      <c r="K63" s="17"/>
      <c r="L63" s="18" t="s">
        <v>605</v>
      </c>
      <c r="M63" s="17"/>
      <c r="N63" s="18"/>
      <c r="O63" s="18"/>
      <c r="P63" s="18" t="s">
        <v>688</v>
      </c>
      <c r="Q63" s="18"/>
      <c r="R63" s="18"/>
      <c r="S63" s="18"/>
      <c r="T63" s="18" t="s">
        <v>608</v>
      </c>
      <c r="U63" s="17" t="s">
        <v>353</v>
      </c>
    </row>
    <row r="64" spans="1:21" ht="30" x14ac:dyDescent="0.25">
      <c r="A64" s="15" t="s">
        <v>67</v>
      </c>
      <c r="B64" s="18" t="s">
        <v>128</v>
      </c>
      <c r="C64" s="15">
        <v>43592</v>
      </c>
      <c r="D64" s="18" t="s">
        <v>135</v>
      </c>
      <c r="E64" s="18" t="s">
        <v>681</v>
      </c>
      <c r="F64" s="17" t="s">
        <v>111</v>
      </c>
      <c r="G64" s="18" t="s">
        <v>610</v>
      </c>
      <c r="H64" s="15">
        <v>40725</v>
      </c>
      <c r="I64" s="15"/>
      <c r="J64" s="17"/>
      <c r="K64" s="17"/>
      <c r="L64" s="18" t="s">
        <v>605</v>
      </c>
      <c r="M64" s="17"/>
      <c r="N64" s="18"/>
      <c r="O64" s="18"/>
      <c r="P64" s="18" t="s">
        <v>696</v>
      </c>
      <c r="Q64" s="18"/>
      <c r="R64" s="18"/>
      <c r="S64" s="18"/>
      <c r="T64" s="18" t="s">
        <v>608</v>
      </c>
      <c r="U64" s="17" t="s">
        <v>111</v>
      </c>
    </row>
    <row r="65" spans="1:21" ht="30" x14ac:dyDescent="0.25">
      <c r="A65" s="15" t="s">
        <v>67</v>
      </c>
      <c r="B65" s="18" t="s">
        <v>128</v>
      </c>
      <c r="C65" s="15">
        <v>43592</v>
      </c>
      <c r="D65" s="18" t="s">
        <v>136</v>
      </c>
      <c r="E65" s="18" t="s">
        <v>681</v>
      </c>
      <c r="F65" s="17" t="s">
        <v>137</v>
      </c>
      <c r="G65" s="18" t="s">
        <v>697</v>
      </c>
      <c r="H65" s="15">
        <v>40725</v>
      </c>
      <c r="I65" s="15"/>
      <c r="J65" s="17"/>
      <c r="K65" s="17"/>
      <c r="L65" s="18" t="s">
        <v>605</v>
      </c>
      <c r="M65" s="17"/>
      <c r="N65" s="18"/>
      <c r="O65" s="18"/>
      <c r="P65" s="18" t="s">
        <v>696</v>
      </c>
      <c r="Q65" s="18"/>
      <c r="R65" s="18"/>
      <c r="S65" s="18"/>
      <c r="T65" s="18" t="s">
        <v>608</v>
      </c>
      <c r="U65" s="17" t="s">
        <v>137</v>
      </c>
    </row>
    <row r="66" spans="1:21" ht="30" x14ac:dyDescent="0.25">
      <c r="A66" s="15" t="s">
        <v>67</v>
      </c>
      <c r="B66" s="18" t="s">
        <v>128</v>
      </c>
      <c r="C66" s="15">
        <v>43592</v>
      </c>
      <c r="D66" s="18" t="s">
        <v>138</v>
      </c>
      <c r="E66" s="18" t="s">
        <v>681</v>
      </c>
      <c r="F66" s="17" t="s">
        <v>139</v>
      </c>
      <c r="G66" s="18" t="s">
        <v>610</v>
      </c>
      <c r="H66" s="15">
        <v>40725</v>
      </c>
      <c r="I66" s="15"/>
      <c r="J66" s="17"/>
      <c r="K66" s="17"/>
      <c r="L66" s="18" t="s">
        <v>605</v>
      </c>
      <c r="M66" s="17"/>
      <c r="N66" s="18"/>
      <c r="O66" s="18"/>
      <c r="P66" s="18" t="s">
        <v>696</v>
      </c>
      <c r="Q66" s="18"/>
      <c r="R66" s="18"/>
      <c r="S66" s="18"/>
      <c r="T66" s="18" t="s">
        <v>608</v>
      </c>
      <c r="U66" s="17" t="s">
        <v>139</v>
      </c>
    </row>
    <row r="67" spans="1:21" ht="75" x14ac:dyDescent="0.25">
      <c r="A67" s="15" t="s">
        <v>67</v>
      </c>
      <c r="B67" s="18" t="s">
        <v>128</v>
      </c>
      <c r="C67" s="15">
        <v>43592</v>
      </c>
      <c r="D67" s="18" t="s">
        <v>150</v>
      </c>
      <c r="E67" s="18" t="s">
        <v>681</v>
      </c>
      <c r="F67" s="17" t="s">
        <v>151</v>
      </c>
      <c r="G67" s="18" t="s">
        <v>610</v>
      </c>
      <c r="H67" s="15">
        <v>40725</v>
      </c>
      <c r="I67" s="15"/>
      <c r="J67" s="17"/>
      <c r="K67" s="17"/>
      <c r="L67" s="18" t="s">
        <v>605</v>
      </c>
      <c r="M67" s="17"/>
      <c r="N67" s="18"/>
      <c r="O67" s="18"/>
      <c r="P67" s="18" t="s">
        <v>696</v>
      </c>
      <c r="Q67" s="18"/>
      <c r="R67" s="18"/>
      <c r="S67" s="18"/>
      <c r="T67" s="18" t="s">
        <v>608</v>
      </c>
      <c r="U67" s="17" t="s">
        <v>151</v>
      </c>
    </row>
    <row r="68" spans="1:21" ht="45" x14ac:dyDescent="0.25">
      <c r="A68" s="15" t="s">
        <v>67</v>
      </c>
      <c r="B68" s="18" t="s">
        <v>128</v>
      </c>
      <c r="C68" s="15">
        <v>43592</v>
      </c>
      <c r="D68" s="18" t="s">
        <v>249</v>
      </c>
      <c r="E68" s="18" t="s">
        <v>681</v>
      </c>
      <c r="F68" s="17" t="s">
        <v>250</v>
      </c>
      <c r="G68" s="18" t="s">
        <v>618</v>
      </c>
      <c r="H68" s="15">
        <v>40725</v>
      </c>
      <c r="I68" s="15"/>
      <c r="J68" s="17"/>
      <c r="K68" s="17"/>
      <c r="L68" s="18" t="s">
        <v>605</v>
      </c>
      <c r="M68" s="17"/>
      <c r="N68" s="18"/>
      <c r="O68" s="18"/>
      <c r="P68" s="18" t="s">
        <v>698</v>
      </c>
      <c r="Q68" s="18"/>
      <c r="R68" s="18"/>
      <c r="S68" s="18"/>
      <c r="T68" s="18" t="s">
        <v>608</v>
      </c>
      <c r="U68" s="17" t="s">
        <v>250</v>
      </c>
    </row>
    <row r="69" spans="1:21" ht="60" x14ac:dyDescent="0.25">
      <c r="A69" s="15" t="s">
        <v>67</v>
      </c>
      <c r="B69" s="18" t="s">
        <v>128</v>
      </c>
      <c r="C69" s="15">
        <v>43595</v>
      </c>
      <c r="D69" s="18" t="s">
        <v>274</v>
      </c>
      <c r="E69" s="18" t="s">
        <v>681</v>
      </c>
      <c r="F69" s="17" t="s">
        <v>275</v>
      </c>
      <c r="G69" s="18" t="s">
        <v>620</v>
      </c>
      <c r="H69" s="15">
        <v>40725</v>
      </c>
      <c r="I69" s="15"/>
      <c r="J69" s="17"/>
      <c r="K69" s="17"/>
      <c r="L69" s="18" t="s">
        <v>605</v>
      </c>
      <c r="M69" s="17"/>
      <c r="N69" s="18"/>
      <c r="O69" s="18"/>
      <c r="P69" s="18" t="s">
        <v>699</v>
      </c>
      <c r="Q69" s="18"/>
      <c r="R69" s="18"/>
      <c r="S69" s="18"/>
      <c r="T69" s="18" t="s">
        <v>608</v>
      </c>
      <c r="U69" s="17" t="s">
        <v>275</v>
      </c>
    </row>
    <row r="70" spans="1:21" ht="75" x14ac:dyDescent="0.25">
      <c r="A70" s="15" t="s">
        <v>67</v>
      </c>
      <c r="B70" s="18" t="s">
        <v>128</v>
      </c>
      <c r="C70" s="15">
        <v>43595</v>
      </c>
      <c r="D70" s="18" t="s">
        <v>276</v>
      </c>
      <c r="E70" s="18" t="s">
        <v>681</v>
      </c>
      <c r="F70" s="17" t="s">
        <v>277</v>
      </c>
      <c r="G70" s="18" t="s">
        <v>700</v>
      </c>
      <c r="H70" s="15">
        <v>40725</v>
      </c>
      <c r="I70" s="15"/>
      <c r="J70" s="17"/>
      <c r="K70" s="17"/>
      <c r="L70" s="18" t="s">
        <v>605</v>
      </c>
      <c r="M70" s="17"/>
      <c r="N70" s="18"/>
      <c r="O70" s="18"/>
      <c r="P70" s="18" t="s">
        <v>699</v>
      </c>
      <c r="Q70" s="18"/>
      <c r="R70" s="18"/>
      <c r="S70" s="18"/>
      <c r="T70" s="18" t="s">
        <v>608</v>
      </c>
      <c r="U70" s="17" t="s">
        <v>277</v>
      </c>
    </row>
    <row r="71" spans="1:21" ht="45" x14ac:dyDescent="0.25">
      <c r="A71" s="15" t="s">
        <v>67</v>
      </c>
      <c r="B71" s="18" t="s">
        <v>128</v>
      </c>
      <c r="C71" s="15">
        <v>43637</v>
      </c>
      <c r="D71" s="18" t="s">
        <v>171</v>
      </c>
      <c r="E71" s="18" t="s">
        <v>681</v>
      </c>
      <c r="F71" s="17" t="s">
        <v>172</v>
      </c>
      <c r="G71" s="18" t="s">
        <v>701</v>
      </c>
      <c r="H71" s="15">
        <v>40725</v>
      </c>
      <c r="I71" s="15"/>
      <c r="J71" s="17"/>
      <c r="K71" s="17"/>
      <c r="L71" s="18" t="s">
        <v>605</v>
      </c>
      <c r="M71" s="17"/>
      <c r="N71" s="18"/>
      <c r="O71" s="18"/>
      <c r="P71" s="18" t="s">
        <v>702</v>
      </c>
      <c r="Q71" s="18"/>
      <c r="R71" s="18"/>
      <c r="S71" s="18"/>
      <c r="T71" s="18" t="s">
        <v>608</v>
      </c>
      <c r="U71" s="17" t="s">
        <v>172</v>
      </c>
    </row>
    <row r="72" spans="1:21" ht="45" x14ac:dyDescent="0.25">
      <c r="A72" s="15" t="s">
        <v>67</v>
      </c>
      <c r="B72" s="18" t="s">
        <v>128</v>
      </c>
      <c r="C72" s="15">
        <v>43595</v>
      </c>
      <c r="D72" s="18" t="s">
        <v>173</v>
      </c>
      <c r="E72" s="18" t="s">
        <v>681</v>
      </c>
      <c r="F72" s="17" t="s">
        <v>174</v>
      </c>
      <c r="G72" s="18" t="s">
        <v>703</v>
      </c>
      <c r="H72" s="15">
        <v>40725</v>
      </c>
      <c r="I72" s="15"/>
      <c r="J72" s="17"/>
      <c r="K72" s="17"/>
      <c r="L72" s="18" t="s">
        <v>605</v>
      </c>
      <c r="M72" s="17"/>
      <c r="N72" s="18"/>
      <c r="O72" s="18"/>
      <c r="P72" s="18" t="s">
        <v>704</v>
      </c>
      <c r="Q72" s="18"/>
      <c r="R72" s="18"/>
      <c r="S72" s="18"/>
      <c r="T72" s="18" t="s">
        <v>608</v>
      </c>
      <c r="U72" s="17" t="s">
        <v>174</v>
      </c>
    </row>
    <row r="73" spans="1:21" ht="90" x14ac:dyDescent="0.25">
      <c r="A73" s="15" t="s">
        <v>67</v>
      </c>
      <c r="B73" s="18" t="s">
        <v>128</v>
      </c>
      <c r="C73" s="15">
        <v>43595</v>
      </c>
      <c r="D73" s="18" t="s">
        <v>175</v>
      </c>
      <c r="E73" s="18" t="s">
        <v>681</v>
      </c>
      <c r="F73" s="17" t="s">
        <v>176</v>
      </c>
      <c r="G73" s="18" t="s">
        <v>703</v>
      </c>
      <c r="H73" s="15">
        <v>40725</v>
      </c>
      <c r="I73" s="15"/>
      <c r="J73" s="17"/>
      <c r="K73" s="17"/>
      <c r="L73" s="18" t="s">
        <v>605</v>
      </c>
      <c r="M73" s="17"/>
      <c r="N73" s="18"/>
      <c r="O73" s="18"/>
      <c r="P73" s="18" t="s">
        <v>704</v>
      </c>
      <c r="Q73" s="18"/>
      <c r="R73" s="18"/>
      <c r="S73" s="18"/>
      <c r="T73" s="18" t="s">
        <v>608</v>
      </c>
      <c r="U73" s="17" t="s">
        <v>176</v>
      </c>
    </row>
    <row r="74" spans="1:21" ht="60" x14ac:dyDescent="0.25">
      <c r="A74" s="15" t="s">
        <v>67</v>
      </c>
      <c r="B74" s="18" t="s">
        <v>128</v>
      </c>
      <c r="C74" s="15">
        <v>43595</v>
      </c>
      <c r="D74" s="18" t="s">
        <v>177</v>
      </c>
      <c r="E74" s="18" t="s">
        <v>681</v>
      </c>
      <c r="F74" s="17" t="s">
        <v>178</v>
      </c>
      <c r="G74" s="18" t="s">
        <v>701</v>
      </c>
      <c r="H74" s="15">
        <v>40725</v>
      </c>
      <c r="I74" s="15"/>
      <c r="J74" s="17"/>
      <c r="K74" s="17"/>
      <c r="L74" s="18" t="s">
        <v>605</v>
      </c>
      <c r="M74" s="17"/>
      <c r="N74" s="18"/>
      <c r="O74" s="18"/>
      <c r="P74" s="18" t="s">
        <v>704</v>
      </c>
      <c r="Q74" s="18"/>
      <c r="R74" s="18"/>
      <c r="S74" s="18"/>
      <c r="T74" s="18" t="s">
        <v>608</v>
      </c>
      <c r="U74" s="17" t="s">
        <v>178</v>
      </c>
    </row>
    <row r="75" spans="1:21" ht="60" x14ac:dyDescent="0.25">
      <c r="A75" s="15" t="s">
        <v>67</v>
      </c>
      <c r="B75" s="18" t="s">
        <v>128</v>
      </c>
      <c r="C75" s="15">
        <v>43595</v>
      </c>
      <c r="D75" s="18" t="s">
        <v>179</v>
      </c>
      <c r="E75" s="18" t="s">
        <v>681</v>
      </c>
      <c r="F75" s="17" t="s">
        <v>180</v>
      </c>
      <c r="G75" s="18" t="s">
        <v>701</v>
      </c>
      <c r="H75" s="15">
        <v>40725</v>
      </c>
      <c r="I75" s="15"/>
      <c r="J75" s="17"/>
      <c r="K75" s="17"/>
      <c r="L75" s="18" t="s">
        <v>605</v>
      </c>
      <c r="M75" s="17"/>
      <c r="N75" s="18"/>
      <c r="O75" s="18"/>
      <c r="P75" s="18" t="s">
        <v>704</v>
      </c>
      <c r="Q75" s="18"/>
      <c r="R75" s="18"/>
      <c r="S75" s="18"/>
      <c r="T75" s="18" t="s">
        <v>608</v>
      </c>
      <c r="U75" s="17" t="s">
        <v>180</v>
      </c>
    </row>
    <row r="76" spans="1:21" ht="75" x14ac:dyDescent="0.25">
      <c r="A76" s="15" t="s">
        <v>67</v>
      </c>
      <c r="B76" s="18" t="s">
        <v>128</v>
      </c>
      <c r="C76" s="15">
        <v>43595</v>
      </c>
      <c r="D76" s="18" t="s">
        <v>181</v>
      </c>
      <c r="E76" s="18" t="s">
        <v>681</v>
      </c>
      <c r="F76" s="17" t="s">
        <v>182</v>
      </c>
      <c r="G76" s="18" t="s">
        <v>705</v>
      </c>
      <c r="H76" s="15">
        <v>42594</v>
      </c>
      <c r="I76" s="15"/>
      <c r="J76" s="17"/>
      <c r="K76" s="17"/>
      <c r="L76" s="18" t="s">
        <v>605</v>
      </c>
      <c r="M76" s="17"/>
      <c r="N76" s="18"/>
      <c r="O76" s="18"/>
      <c r="P76" s="18" t="s">
        <v>704</v>
      </c>
      <c r="Q76" s="18"/>
      <c r="R76" s="18"/>
      <c r="S76" s="18"/>
      <c r="T76" s="18" t="s">
        <v>608</v>
      </c>
      <c r="U76" s="17" t="s">
        <v>182</v>
      </c>
    </row>
    <row r="77" spans="1:21" ht="60" x14ac:dyDescent="0.25">
      <c r="A77" s="15" t="s">
        <v>67</v>
      </c>
      <c r="B77" s="18" t="s">
        <v>128</v>
      </c>
      <c r="C77" s="15">
        <v>43595</v>
      </c>
      <c r="D77" s="18" t="s">
        <v>363</v>
      </c>
      <c r="E77" s="18" t="s">
        <v>681</v>
      </c>
      <c r="F77" s="17" t="s">
        <v>364</v>
      </c>
      <c r="G77" s="18" t="s">
        <v>706</v>
      </c>
      <c r="H77" s="15">
        <v>42594</v>
      </c>
      <c r="I77" s="15"/>
      <c r="J77" s="17"/>
      <c r="K77" s="17"/>
      <c r="L77" s="18" t="s">
        <v>605</v>
      </c>
      <c r="M77" s="17"/>
      <c r="N77" s="18"/>
      <c r="O77" s="18"/>
      <c r="P77" s="18" t="s">
        <v>707</v>
      </c>
      <c r="Q77" s="18"/>
      <c r="R77" s="18"/>
      <c r="S77" s="18"/>
      <c r="T77" s="18" t="s">
        <v>608</v>
      </c>
      <c r="U77" s="17" t="s">
        <v>364</v>
      </c>
    </row>
    <row r="78" spans="1:21" ht="90" x14ac:dyDescent="0.25">
      <c r="A78" s="15" t="s">
        <v>67</v>
      </c>
      <c r="B78" s="18" t="s">
        <v>128</v>
      </c>
      <c r="C78" s="15">
        <v>43595</v>
      </c>
      <c r="D78" s="18" t="s">
        <v>185</v>
      </c>
      <c r="E78" s="18" t="s">
        <v>681</v>
      </c>
      <c r="F78" s="17" t="s">
        <v>186</v>
      </c>
      <c r="G78" s="18" t="s">
        <v>708</v>
      </c>
      <c r="H78" s="15">
        <v>40725</v>
      </c>
      <c r="I78" s="15"/>
      <c r="J78" s="17"/>
      <c r="K78" s="17"/>
      <c r="L78" s="18" t="s">
        <v>605</v>
      </c>
      <c r="M78" s="17"/>
      <c r="N78" s="18"/>
      <c r="O78" s="18"/>
      <c r="P78" s="18" t="s">
        <v>704</v>
      </c>
      <c r="Q78" s="18"/>
      <c r="R78" s="18"/>
      <c r="S78" s="18"/>
      <c r="T78" s="18" t="s">
        <v>608</v>
      </c>
      <c r="U78" s="17" t="s">
        <v>186</v>
      </c>
    </row>
    <row r="79" spans="1:21" ht="90" x14ac:dyDescent="0.25">
      <c r="A79" s="15" t="s">
        <v>67</v>
      </c>
      <c r="B79" s="18" t="s">
        <v>128</v>
      </c>
      <c r="C79" s="15">
        <v>43595</v>
      </c>
      <c r="D79" s="18" t="s">
        <v>187</v>
      </c>
      <c r="E79" s="18" t="s">
        <v>681</v>
      </c>
      <c r="F79" s="17" t="s">
        <v>188</v>
      </c>
      <c r="G79" s="18" t="s">
        <v>709</v>
      </c>
      <c r="H79" s="15">
        <v>42594</v>
      </c>
      <c r="I79" s="15"/>
      <c r="J79" s="17"/>
      <c r="K79" s="17"/>
      <c r="L79" s="18" t="s">
        <v>605</v>
      </c>
      <c r="M79" s="17"/>
      <c r="N79" s="18"/>
      <c r="O79" s="18"/>
      <c r="P79" s="18" t="s">
        <v>704</v>
      </c>
      <c r="Q79" s="18"/>
      <c r="R79" s="18"/>
      <c r="S79" s="18"/>
      <c r="T79" s="18" t="s">
        <v>608</v>
      </c>
      <c r="U79" s="17" t="s">
        <v>188</v>
      </c>
    </row>
    <row r="80" spans="1:21" ht="90" x14ac:dyDescent="0.25">
      <c r="A80" s="15" t="s">
        <v>67</v>
      </c>
      <c r="B80" s="18" t="s">
        <v>128</v>
      </c>
      <c r="C80" s="15">
        <v>43595</v>
      </c>
      <c r="D80" s="18" t="s">
        <v>189</v>
      </c>
      <c r="E80" s="18" t="s">
        <v>681</v>
      </c>
      <c r="F80" s="17" t="s">
        <v>190</v>
      </c>
      <c r="G80" s="18" t="s">
        <v>710</v>
      </c>
      <c r="H80" s="15">
        <v>42594</v>
      </c>
      <c r="I80" s="15"/>
      <c r="J80" s="17"/>
      <c r="K80" s="17"/>
      <c r="L80" s="18" t="s">
        <v>605</v>
      </c>
      <c r="M80" s="17"/>
      <c r="N80" s="18"/>
      <c r="O80" s="18"/>
      <c r="P80" s="18" t="s">
        <v>704</v>
      </c>
      <c r="Q80" s="18"/>
      <c r="R80" s="18"/>
      <c r="S80" s="18"/>
      <c r="T80" s="18" t="s">
        <v>608</v>
      </c>
      <c r="U80" s="17" t="s">
        <v>190</v>
      </c>
    </row>
    <row r="81" spans="1:21" ht="60" x14ac:dyDescent="0.25">
      <c r="A81" s="15" t="s">
        <v>67</v>
      </c>
      <c r="B81" s="18" t="s">
        <v>128</v>
      </c>
      <c r="C81" s="15">
        <v>43595</v>
      </c>
      <c r="D81" s="18" t="s">
        <v>194</v>
      </c>
      <c r="E81" s="18" t="s">
        <v>681</v>
      </c>
      <c r="F81" s="17" t="s">
        <v>195</v>
      </c>
      <c r="G81" s="18" t="s">
        <v>711</v>
      </c>
      <c r="H81" s="15">
        <v>40725</v>
      </c>
      <c r="I81" s="15"/>
      <c r="J81" s="17"/>
      <c r="K81" s="17"/>
      <c r="L81" s="18" t="s">
        <v>605</v>
      </c>
      <c r="M81" s="17"/>
      <c r="N81" s="18"/>
      <c r="O81" s="18"/>
      <c r="P81" s="18" t="s">
        <v>712</v>
      </c>
      <c r="Q81" s="18"/>
      <c r="R81" s="18"/>
      <c r="S81" s="18"/>
      <c r="T81" s="18" t="s">
        <v>608</v>
      </c>
      <c r="U81" s="17" t="s">
        <v>195</v>
      </c>
    </row>
    <row r="82" spans="1:21" ht="30" x14ac:dyDescent="0.25">
      <c r="A82" s="15" t="s">
        <v>67</v>
      </c>
      <c r="B82" s="18" t="s">
        <v>128</v>
      </c>
      <c r="C82" s="15">
        <v>43595</v>
      </c>
      <c r="D82" s="18" t="s">
        <v>196</v>
      </c>
      <c r="E82" s="18" t="s">
        <v>681</v>
      </c>
      <c r="F82" s="17" t="s">
        <v>197</v>
      </c>
      <c r="G82" s="18" t="s">
        <v>711</v>
      </c>
      <c r="H82" s="15">
        <v>42866</v>
      </c>
      <c r="I82" s="15"/>
      <c r="J82" s="17"/>
      <c r="K82" s="17"/>
      <c r="L82" s="18" t="s">
        <v>605</v>
      </c>
      <c r="M82" s="17"/>
      <c r="N82" s="18"/>
      <c r="O82" s="18"/>
      <c r="P82" s="18" t="s">
        <v>712</v>
      </c>
      <c r="Q82" s="18"/>
      <c r="R82" s="18"/>
      <c r="S82" s="18"/>
      <c r="T82" s="18" t="s">
        <v>608</v>
      </c>
      <c r="U82" s="17" t="s">
        <v>197</v>
      </c>
    </row>
    <row r="83" spans="1:21" ht="75" x14ac:dyDescent="0.25">
      <c r="A83" s="15" t="s">
        <v>67</v>
      </c>
      <c r="B83" s="18" t="s">
        <v>128</v>
      </c>
      <c r="C83" s="15">
        <v>43595</v>
      </c>
      <c r="D83" s="18" t="s">
        <v>199</v>
      </c>
      <c r="E83" s="18" t="s">
        <v>681</v>
      </c>
      <c r="F83" s="17" t="s">
        <v>200</v>
      </c>
      <c r="G83" s="18" t="s">
        <v>711</v>
      </c>
      <c r="H83" s="15">
        <v>42866</v>
      </c>
      <c r="I83" s="15"/>
      <c r="J83" s="17"/>
      <c r="K83" s="17"/>
      <c r="L83" s="18" t="s">
        <v>605</v>
      </c>
      <c r="M83" s="17"/>
      <c r="N83" s="18"/>
      <c r="O83" s="18"/>
      <c r="P83" s="18" t="s">
        <v>712</v>
      </c>
      <c r="Q83" s="18"/>
      <c r="R83" s="18"/>
      <c r="S83" s="18"/>
      <c r="T83" s="18" t="s">
        <v>608</v>
      </c>
      <c r="U83" s="17" t="s">
        <v>200</v>
      </c>
    </row>
    <row r="84" spans="1:21" ht="30" x14ac:dyDescent="0.25">
      <c r="A84" s="15" t="s">
        <v>67</v>
      </c>
      <c r="B84" s="18" t="s">
        <v>128</v>
      </c>
      <c r="C84" s="15">
        <v>43595</v>
      </c>
      <c r="D84" s="18" t="s">
        <v>320</v>
      </c>
      <c r="E84" s="18" t="s">
        <v>681</v>
      </c>
      <c r="F84" s="17" t="s">
        <v>111</v>
      </c>
      <c r="G84" s="18" t="s">
        <v>611</v>
      </c>
      <c r="H84" s="15">
        <v>40725</v>
      </c>
      <c r="I84" s="15"/>
      <c r="J84" s="17"/>
      <c r="K84" s="17"/>
      <c r="L84" s="18" t="s">
        <v>605</v>
      </c>
      <c r="M84" s="17"/>
      <c r="N84" s="18"/>
      <c r="O84" s="18"/>
      <c r="P84" s="18" t="s">
        <v>713</v>
      </c>
      <c r="Q84" s="18"/>
      <c r="R84" s="18"/>
      <c r="S84" s="18"/>
      <c r="T84" s="18" t="s">
        <v>608</v>
      </c>
      <c r="U84" s="17" t="s">
        <v>111</v>
      </c>
    </row>
    <row r="85" spans="1:21" ht="30" x14ac:dyDescent="0.25">
      <c r="A85" s="15" t="s">
        <v>67</v>
      </c>
      <c r="B85" s="18" t="s">
        <v>128</v>
      </c>
      <c r="C85" s="15">
        <v>43595</v>
      </c>
      <c r="D85" s="18" t="s">
        <v>321</v>
      </c>
      <c r="E85" s="18" t="s">
        <v>681</v>
      </c>
      <c r="F85" s="17" t="s">
        <v>113</v>
      </c>
      <c r="G85" s="18" t="s">
        <v>611</v>
      </c>
      <c r="H85" s="15">
        <v>40725</v>
      </c>
      <c r="I85" s="15"/>
      <c r="J85" s="17"/>
      <c r="K85" s="17"/>
      <c r="L85" s="18" t="s">
        <v>605</v>
      </c>
      <c r="M85" s="17"/>
      <c r="N85" s="18"/>
      <c r="O85" s="18"/>
      <c r="P85" s="18" t="s">
        <v>713</v>
      </c>
      <c r="Q85" s="18"/>
      <c r="R85" s="18"/>
      <c r="S85" s="18"/>
      <c r="T85" s="18" t="s">
        <v>608</v>
      </c>
      <c r="U85" s="17" t="s">
        <v>113</v>
      </c>
    </row>
    <row r="86" spans="1:21" x14ac:dyDescent="0.25">
      <c r="A86" s="15" t="s">
        <v>67</v>
      </c>
      <c r="B86" s="18" t="s">
        <v>128</v>
      </c>
      <c r="C86" s="15">
        <v>43595</v>
      </c>
      <c r="D86" s="18" t="s">
        <v>322</v>
      </c>
      <c r="E86" s="18" t="s">
        <v>681</v>
      </c>
      <c r="F86" s="17" t="s">
        <v>115</v>
      </c>
      <c r="G86" s="18" t="s">
        <v>611</v>
      </c>
      <c r="H86" s="15">
        <v>40725</v>
      </c>
      <c r="I86" s="15"/>
      <c r="J86" s="17"/>
      <c r="K86" s="17"/>
      <c r="L86" s="18" t="s">
        <v>605</v>
      </c>
      <c r="M86" s="17"/>
      <c r="N86" s="18"/>
      <c r="O86" s="18"/>
      <c r="P86" s="18" t="s">
        <v>713</v>
      </c>
      <c r="Q86" s="18"/>
      <c r="R86" s="18"/>
      <c r="S86" s="18"/>
      <c r="T86" s="18" t="s">
        <v>608</v>
      </c>
      <c r="U86" s="17" t="s">
        <v>115</v>
      </c>
    </row>
    <row r="87" spans="1:21" ht="60" x14ac:dyDescent="0.25">
      <c r="A87" s="15" t="s">
        <v>67</v>
      </c>
      <c r="B87" s="18" t="s">
        <v>128</v>
      </c>
      <c r="C87" s="15">
        <v>43595</v>
      </c>
      <c r="D87" s="18" t="s">
        <v>324</v>
      </c>
      <c r="E87" s="18" t="s">
        <v>681</v>
      </c>
      <c r="F87" s="17" t="s">
        <v>307</v>
      </c>
      <c r="G87" s="18" t="s">
        <v>611</v>
      </c>
      <c r="H87" s="15">
        <v>40725</v>
      </c>
      <c r="I87" s="15"/>
      <c r="J87" s="17"/>
      <c r="K87" s="17"/>
      <c r="L87" s="18" t="s">
        <v>605</v>
      </c>
      <c r="M87" s="17"/>
      <c r="N87" s="18"/>
      <c r="O87" s="18"/>
      <c r="P87" s="18" t="s">
        <v>714</v>
      </c>
      <c r="Q87" s="18"/>
      <c r="R87" s="18"/>
      <c r="S87" s="18"/>
      <c r="T87" s="18" t="s">
        <v>608</v>
      </c>
      <c r="U87" s="17" t="s">
        <v>307</v>
      </c>
    </row>
    <row r="88" spans="1:21" ht="30" x14ac:dyDescent="0.25">
      <c r="A88" s="15" t="s">
        <v>67</v>
      </c>
      <c r="B88" s="18" t="s">
        <v>128</v>
      </c>
      <c r="C88" s="15">
        <v>43595</v>
      </c>
      <c r="D88" s="18" t="s">
        <v>300</v>
      </c>
      <c r="E88" s="18" t="s">
        <v>681</v>
      </c>
      <c r="F88" s="17" t="s">
        <v>111</v>
      </c>
      <c r="G88" s="18" t="s">
        <v>715</v>
      </c>
      <c r="H88" s="15">
        <v>40725</v>
      </c>
      <c r="I88" s="15"/>
      <c r="J88" s="17"/>
      <c r="K88" s="17"/>
      <c r="L88" s="18" t="s">
        <v>605</v>
      </c>
      <c r="M88" s="17"/>
      <c r="N88" s="18"/>
      <c r="O88" s="18"/>
      <c r="P88" s="18" t="s">
        <v>716</v>
      </c>
      <c r="Q88" s="18"/>
      <c r="R88" s="18"/>
      <c r="S88" s="18"/>
      <c r="T88" s="18" t="s">
        <v>608</v>
      </c>
      <c r="U88" s="17" t="s">
        <v>111</v>
      </c>
    </row>
    <row r="89" spans="1:21" ht="30" x14ac:dyDescent="0.25">
      <c r="A89" s="15" t="s">
        <v>67</v>
      </c>
      <c r="B89" s="18" t="s">
        <v>128</v>
      </c>
      <c r="C89" s="15">
        <v>43595</v>
      </c>
      <c r="D89" s="18" t="s">
        <v>301</v>
      </c>
      <c r="E89" s="18" t="s">
        <v>681</v>
      </c>
      <c r="F89" s="17" t="s">
        <v>137</v>
      </c>
      <c r="G89" s="18" t="s">
        <v>717</v>
      </c>
      <c r="H89" s="15">
        <v>40725</v>
      </c>
      <c r="I89" s="15"/>
      <c r="J89" s="17"/>
      <c r="K89" s="17"/>
      <c r="L89" s="18" t="s">
        <v>605</v>
      </c>
      <c r="M89" s="17"/>
      <c r="N89" s="18"/>
      <c r="O89" s="18"/>
      <c r="P89" s="18" t="s">
        <v>716</v>
      </c>
      <c r="Q89" s="18"/>
      <c r="R89" s="18"/>
      <c r="S89" s="18"/>
      <c r="T89" s="18" t="s">
        <v>608</v>
      </c>
      <c r="U89" s="17" t="s">
        <v>137</v>
      </c>
    </row>
    <row r="90" spans="1:21" ht="30" x14ac:dyDescent="0.25">
      <c r="A90" s="15" t="s">
        <v>67</v>
      </c>
      <c r="B90" s="18" t="s">
        <v>128</v>
      </c>
      <c r="C90" s="15">
        <v>43595</v>
      </c>
      <c r="D90" s="18" t="s">
        <v>302</v>
      </c>
      <c r="E90" s="18" t="s">
        <v>681</v>
      </c>
      <c r="F90" s="17" t="s">
        <v>139</v>
      </c>
      <c r="G90" s="18" t="s">
        <v>715</v>
      </c>
      <c r="H90" s="15">
        <v>40725</v>
      </c>
      <c r="I90" s="15"/>
      <c r="J90" s="17"/>
      <c r="K90" s="17"/>
      <c r="L90" s="18" t="s">
        <v>605</v>
      </c>
      <c r="M90" s="17"/>
      <c r="N90" s="18"/>
      <c r="O90" s="18"/>
      <c r="P90" s="18" t="s">
        <v>716</v>
      </c>
      <c r="Q90" s="18"/>
      <c r="R90" s="18"/>
      <c r="S90" s="18"/>
      <c r="T90" s="18" t="s">
        <v>608</v>
      </c>
      <c r="U90" s="17" t="s">
        <v>139</v>
      </c>
    </row>
    <row r="91" spans="1:21" ht="60" x14ac:dyDescent="0.25">
      <c r="A91" s="15" t="s">
        <v>67</v>
      </c>
      <c r="B91" s="18" t="s">
        <v>128</v>
      </c>
      <c r="C91" s="15">
        <v>43595</v>
      </c>
      <c r="D91" s="18" t="s">
        <v>306</v>
      </c>
      <c r="E91" s="18" t="s">
        <v>681</v>
      </c>
      <c r="F91" s="17" t="s">
        <v>307</v>
      </c>
      <c r="G91" s="18" t="s">
        <v>715</v>
      </c>
      <c r="H91" s="15">
        <v>40725</v>
      </c>
      <c r="I91" s="15"/>
      <c r="J91" s="17"/>
      <c r="K91" s="17"/>
      <c r="L91" s="18" t="s">
        <v>605</v>
      </c>
      <c r="M91" s="17"/>
      <c r="N91" s="18"/>
      <c r="O91" s="18"/>
      <c r="P91" s="18" t="s">
        <v>716</v>
      </c>
      <c r="Q91" s="18"/>
      <c r="R91" s="18"/>
      <c r="S91" s="18"/>
      <c r="T91" s="18" t="s">
        <v>608</v>
      </c>
      <c r="U91" s="17" t="s">
        <v>307</v>
      </c>
    </row>
    <row r="92" spans="1:21" ht="75" x14ac:dyDescent="0.25">
      <c r="A92" s="15" t="s">
        <v>67</v>
      </c>
      <c r="B92" s="18" t="s">
        <v>128</v>
      </c>
      <c r="C92" s="15">
        <v>43595</v>
      </c>
      <c r="D92" s="18" t="s">
        <v>264</v>
      </c>
      <c r="E92" s="18" t="s">
        <v>681</v>
      </c>
      <c r="F92" s="17" t="s">
        <v>265</v>
      </c>
      <c r="G92" s="18" t="s">
        <v>637</v>
      </c>
      <c r="H92" s="15">
        <v>43101</v>
      </c>
      <c r="I92" s="15"/>
      <c r="J92" s="17"/>
      <c r="K92" s="17"/>
      <c r="L92" s="18" t="s">
        <v>605</v>
      </c>
      <c r="M92" s="17"/>
      <c r="N92" s="18"/>
      <c r="O92" s="18"/>
      <c r="P92" s="18" t="s">
        <v>718</v>
      </c>
      <c r="Q92" s="18"/>
      <c r="R92" s="18"/>
      <c r="S92" s="18"/>
      <c r="T92" s="18" t="s">
        <v>608</v>
      </c>
      <c r="U92" s="17" t="s">
        <v>265</v>
      </c>
    </row>
    <row r="93" spans="1:21" ht="90" x14ac:dyDescent="0.25">
      <c r="A93" s="15" t="s">
        <v>67</v>
      </c>
      <c r="B93" s="18" t="s">
        <v>128</v>
      </c>
      <c r="C93" s="15">
        <v>43595</v>
      </c>
      <c r="D93" s="18" t="s">
        <v>266</v>
      </c>
      <c r="E93" s="18" t="s">
        <v>681</v>
      </c>
      <c r="F93" s="17" t="s">
        <v>267</v>
      </c>
      <c r="G93" s="18" t="s">
        <v>719</v>
      </c>
      <c r="H93" s="15">
        <v>43101</v>
      </c>
      <c r="I93" s="15"/>
      <c r="J93" s="17"/>
      <c r="K93" s="17"/>
      <c r="L93" s="18" t="s">
        <v>605</v>
      </c>
      <c r="M93" s="17"/>
      <c r="N93" s="18"/>
      <c r="O93" s="18"/>
      <c r="P93" s="18" t="s">
        <v>720</v>
      </c>
      <c r="Q93" s="18"/>
      <c r="R93" s="18"/>
      <c r="S93" s="18"/>
      <c r="T93" s="18" t="s">
        <v>608</v>
      </c>
      <c r="U93" s="17" t="s">
        <v>267</v>
      </c>
    </row>
    <row r="94" spans="1:21" ht="75" x14ac:dyDescent="0.25">
      <c r="A94" s="15" t="s">
        <v>67</v>
      </c>
      <c r="B94" s="18" t="s">
        <v>128</v>
      </c>
      <c r="C94" s="15">
        <v>43595</v>
      </c>
      <c r="D94" s="18" t="s">
        <v>314</v>
      </c>
      <c r="E94" s="18" t="s">
        <v>681</v>
      </c>
      <c r="F94" s="17" t="s">
        <v>265</v>
      </c>
      <c r="G94" s="18" t="s">
        <v>721</v>
      </c>
      <c r="H94" s="15">
        <v>43101</v>
      </c>
      <c r="I94" s="15"/>
      <c r="J94" s="17"/>
      <c r="K94" s="17"/>
      <c r="L94" s="18" t="s">
        <v>605</v>
      </c>
      <c r="M94" s="17"/>
      <c r="N94" s="18"/>
      <c r="O94" s="18"/>
      <c r="P94" s="18" t="s">
        <v>722</v>
      </c>
      <c r="Q94" s="18"/>
      <c r="R94" s="18"/>
      <c r="S94" s="18"/>
      <c r="T94" s="18" t="s">
        <v>608</v>
      </c>
      <c r="U94" s="17" t="s">
        <v>265</v>
      </c>
    </row>
    <row r="95" spans="1:21" ht="90" x14ac:dyDescent="0.25">
      <c r="A95" s="15" t="s">
        <v>67</v>
      </c>
      <c r="B95" s="18" t="s">
        <v>128</v>
      </c>
      <c r="C95" s="15">
        <v>43595</v>
      </c>
      <c r="D95" s="18" t="s">
        <v>315</v>
      </c>
      <c r="E95" s="18" t="s">
        <v>681</v>
      </c>
      <c r="F95" s="17" t="s">
        <v>267</v>
      </c>
      <c r="G95" s="18" t="s">
        <v>721</v>
      </c>
      <c r="H95" s="15">
        <v>43101</v>
      </c>
      <c r="I95" s="15"/>
      <c r="J95" s="17"/>
      <c r="K95" s="17"/>
      <c r="L95" s="18" t="s">
        <v>605</v>
      </c>
      <c r="M95" s="17"/>
      <c r="N95" s="18"/>
      <c r="O95" s="18"/>
      <c r="P95" s="18" t="s">
        <v>723</v>
      </c>
      <c r="Q95" s="18"/>
      <c r="R95" s="18"/>
      <c r="S95" s="18"/>
      <c r="T95" s="18" t="s">
        <v>608</v>
      </c>
      <c r="U95" s="17" t="s">
        <v>267</v>
      </c>
    </row>
    <row r="96" spans="1:21" ht="60" x14ac:dyDescent="0.25">
      <c r="A96" s="15" t="s">
        <v>67</v>
      </c>
      <c r="B96" s="18" t="s">
        <v>128</v>
      </c>
      <c r="C96" s="15">
        <v>43595</v>
      </c>
      <c r="D96" s="18" t="s">
        <v>221</v>
      </c>
      <c r="E96" s="18" t="s">
        <v>681</v>
      </c>
      <c r="F96" s="17" t="s">
        <v>222</v>
      </c>
      <c r="G96" s="18" t="s">
        <v>724</v>
      </c>
      <c r="H96" s="15">
        <v>40725</v>
      </c>
      <c r="I96" s="15"/>
      <c r="J96" s="17"/>
      <c r="K96" s="17"/>
      <c r="L96" s="18" t="s">
        <v>605</v>
      </c>
      <c r="M96" s="17"/>
      <c r="N96" s="18"/>
      <c r="O96" s="18"/>
      <c r="P96" s="18" t="s">
        <v>725</v>
      </c>
      <c r="Q96" s="18"/>
      <c r="R96" s="18"/>
      <c r="S96" s="18"/>
      <c r="T96" s="18" t="s">
        <v>608</v>
      </c>
      <c r="U96" s="17" t="s">
        <v>222</v>
      </c>
    </row>
    <row r="97" spans="1:21" ht="30" x14ac:dyDescent="0.25">
      <c r="A97" s="15" t="s">
        <v>67</v>
      </c>
      <c r="B97" s="18" t="s">
        <v>128</v>
      </c>
      <c r="C97" s="15">
        <v>43595</v>
      </c>
      <c r="D97" s="18" t="s">
        <v>223</v>
      </c>
      <c r="E97" s="18" t="s">
        <v>681</v>
      </c>
      <c r="F97" s="17" t="s">
        <v>224</v>
      </c>
      <c r="G97" s="18" t="s">
        <v>724</v>
      </c>
      <c r="H97" s="15">
        <v>40725</v>
      </c>
      <c r="I97" s="15"/>
      <c r="J97" s="17"/>
      <c r="K97" s="17"/>
      <c r="L97" s="18" t="s">
        <v>605</v>
      </c>
      <c r="M97" s="17"/>
      <c r="N97" s="18"/>
      <c r="O97" s="18"/>
      <c r="P97" s="18" t="s">
        <v>726</v>
      </c>
      <c r="Q97" s="18"/>
      <c r="R97" s="18"/>
      <c r="S97" s="18"/>
      <c r="T97" s="18" t="s">
        <v>608</v>
      </c>
      <c r="U97" s="17" t="s">
        <v>224</v>
      </c>
    </row>
    <row r="98" spans="1:21" ht="30" x14ac:dyDescent="0.25">
      <c r="A98" s="15" t="s">
        <v>67</v>
      </c>
      <c r="B98" s="18" t="s">
        <v>128</v>
      </c>
      <c r="C98" s="15">
        <v>43595</v>
      </c>
      <c r="D98" s="18" t="s">
        <v>225</v>
      </c>
      <c r="E98" s="18" t="s">
        <v>681</v>
      </c>
      <c r="F98" s="17" t="s">
        <v>226</v>
      </c>
      <c r="G98" s="18" t="s">
        <v>724</v>
      </c>
      <c r="H98" s="15">
        <v>40725</v>
      </c>
      <c r="I98" s="15"/>
      <c r="J98" s="17"/>
      <c r="K98" s="17"/>
      <c r="L98" s="18" t="s">
        <v>605</v>
      </c>
      <c r="M98" s="17"/>
      <c r="N98" s="18"/>
      <c r="O98" s="18"/>
      <c r="P98" s="18" t="s">
        <v>725</v>
      </c>
      <c r="Q98" s="18"/>
      <c r="R98" s="18"/>
      <c r="S98" s="18"/>
      <c r="T98" s="18" t="s">
        <v>608</v>
      </c>
      <c r="U98" s="17" t="s">
        <v>226</v>
      </c>
    </row>
    <row r="99" spans="1:21" ht="30" x14ac:dyDescent="0.25">
      <c r="A99" s="15" t="s">
        <v>67</v>
      </c>
      <c r="B99" s="18" t="s">
        <v>128</v>
      </c>
      <c r="C99" s="15">
        <v>43595</v>
      </c>
      <c r="D99" s="18" t="s">
        <v>328</v>
      </c>
      <c r="E99" s="18" t="s">
        <v>681</v>
      </c>
      <c r="F99" s="17" t="s">
        <v>111</v>
      </c>
      <c r="G99" s="18" t="s">
        <v>607</v>
      </c>
      <c r="H99" s="15">
        <v>40725</v>
      </c>
      <c r="I99" s="15"/>
      <c r="J99" s="17"/>
      <c r="K99" s="17"/>
      <c r="L99" s="18" t="s">
        <v>605</v>
      </c>
      <c r="M99" s="17"/>
      <c r="N99" s="18"/>
      <c r="O99" s="18"/>
      <c r="P99" s="18" t="s">
        <v>727</v>
      </c>
      <c r="Q99" s="18"/>
      <c r="R99" s="18"/>
      <c r="S99" s="18"/>
      <c r="T99" s="18" t="s">
        <v>608</v>
      </c>
      <c r="U99" s="17" t="s">
        <v>111</v>
      </c>
    </row>
    <row r="100" spans="1:21" x14ac:dyDescent="0.25">
      <c r="A100" s="15" t="s">
        <v>67</v>
      </c>
      <c r="B100" s="18" t="s">
        <v>128</v>
      </c>
      <c r="C100" s="15">
        <v>43595</v>
      </c>
      <c r="D100" s="18" t="s">
        <v>329</v>
      </c>
      <c r="E100" s="18" t="s">
        <v>681</v>
      </c>
      <c r="F100" s="17" t="s">
        <v>115</v>
      </c>
      <c r="G100" s="18" t="s">
        <v>728</v>
      </c>
      <c r="H100" s="15">
        <v>40725</v>
      </c>
      <c r="I100" s="15"/>
      <c r="J100" s="17"/>
      <c r="K100" s="17"/>
      <c r="L100" s="18" t="s">
        <v>605</v>
      </c>
      <c r="M100" s="17"/>
      <c r="N100" s="18"/>
      <c r="O100" s="18"/>
      <c r="P100" s="18" t="s">
        <v>727</v>
      </c>
      <c r="Q100" s="18"/>
      <c r="R100" s="18"/>
      <c r="S100" s="18"/>
      <c r="T100" s="18" t="s">
        <v>608</v>
      </c>
      <c r="U100" s="17" t="s">
        <v>115</v>
      </c>
    </row>
    <row r="101" spans="1:21" ht="75" x14ac:dyDescent="0.25">
      <c r="A101" s="15" t="s">
        <v>67</v>
      </c>
      <c r="B101" s="18" t="s">
        <v>128</v>
      </c>
      <c r="C101" s="15">
        <v>43595</v>
      </c>
      <c r="D101" s="18" t="s">
        <v>333</v>
      </c>
      <c r="E101" s="18" t="s">
        <v>681</v>
      </c>
      <c r="F101" s="17" t="s">
        <v>334</v>
      </c>
      <c r="G101" s="18" t="s">
        <v>729</v>
      </c>
      <c r="H101" s="15">
        <v>40725</v>
      </c>
      <c r="I101" s="15"/>
      <c r="J101" s="17"/>
      <c r="K101" s="17"/>
      <c r="L101" s="18" t="s">
        <v>605</v>
      </c>
      <c r="M101" s="17"/>
      <c r="N101" s="18"/>
      <c r="O101" s="18"/>
      <c r="P101" s="18" t="s">
        <v>730</v>
      </c>
      <c r="Q101" s="18"/>
      <c r="R101" s="18"/>
      <c r="S101" s="18"/>
      <c r="T101" s="18" t="s">
        <v>608</v>
      </c>
      <c r="U101" s="17" t="s">
        <v>334</v>
      </c>
    </row>
    <row r="102" spans="1:21" ht="75" x14ac:dyDescent="0.25">
      <c r="A102" s="15" t="s">
        <v>67</v>
      </c>
      <c r="B102" s="18" t="s">
        <v>128</v>
      </c>
      <c r="C102" s="15">
        <v>43595</v>
      </c>
      <c r="D102" s="18" t="s">
        <v>372</v>
      </c>
      <c r="E102" s="18" t="s">
        <v>681</v>
      </c>
      <c r="F102" s="17" t="s">
        <v>373</v>
      </c>
      <c r="G102" s="18" t="s">
        <v>728</v>
      </c>
      <c r="H102" s="15">
        <v>40725</v>
      </c>
      <c r="I102" s="15"/>
      <c r="J102" s="17"/>
      <c r="K102" s="17"/>
      <c r="L102" s="18" t="s">
        <v>605</v>
      </c>
      <c r="M102" s="17"/>
      <c r="N102" s="18"/>
      <c r="O102" s="18"/>
      <c r="P102" s="18" t="s">
        <v>731</v>
      </c>
      <c r="Q102" s="18"/>
      <c r="R102" s="18"/>
      <c r="S102" s="18"/>
      <c r="T102" s="18" t="s">
        <v>608</v>
      </c>
      <c r="U102" s="17" t="s">
        <v>373</v>
      </c>
    </row>
    <row r="103" spans="1:21" ht="60" x14ac:dyDescent="0.25">
      <c r="A103" s="15" t="s">
        <v>67</v>
      </c>
      <c r="B103" s="18" t="s">
        <v>128</v>
      </c>
      <c r="C103" s="15">
        <v>43595</v>
      </c>
      <c r="D103" s="18" t="s">
        <v>288</v>
      </c>
      <c r="E103" s="18" t="s">
        <v>681</v>
      </c>
      <c r="F103" s="17" t="s">
        <v>289</v>
      </c>
      <c r="G103" s="18" t="s">
        <v>732</v>
      </c>
      <c r="H103" s="15">
        <v>40725</v>
      </c>
      <c r="I103" s="15"/>
      <c r="J103" s="17"/>
      <c r="K103" s="17"/>
      <c r="L103" s="18" t="s">
        <v>605</v>
      </c>
      <c r="M103" s="17"/>
      <c r="N103" s="18"/>
      <c r="O103" s="18"/>
      <c r="P103" s="18" t="s">
        <v>733</v>
      </c>
      <c r="Q103" s="18"/>
      <c r="R103" s="18"/>
      <c r="S103" s="18"/>
      <c r="T103" s="18" t="s">
        <v>608</v>
      </c>
      <c r="U103" s="17" t="s">
        <v>289</v>
      </c>
    </row>
    <row r="104" spans="1:21" ht="60" x14ac:dyDescent="0.25">
      <c r="A104" s="15" t="s">
        <v>67</v>
      </c>
      <c r="B104" s="18" t="s">
        <v>128</v>
      </c>
      <c r="C104" s="15">
        <v>43595</v>
      </c>
      <c r="D104" s="18" t="s">
        <v>367</v>
      </c>
      <c r="E104" s="18" t="s">
        <v>681</v>
      </c>
      <c r="F104" s="17" t="s">
        <v>368</v>
      </c>
      <c r="G104" s="18" t="s">
        <v>732</v>
      </c>
      <c r="H104" s="15">
        <v>40725</v>
      </c>
      <c r="I104" s="15"/>
      <c r="J104" s="17"/>
      <c r="K104" s="17"/>
      <c r="L104" s="18" t="s">
        <v>605</v>
      </c>
      <c r="M104" s="17"/>
      <c r="N104" s="18"/>
      <c r="O104" s="18"/>
      <c r="P104" s="18" t="s">
        <v>734</v>
      </c>
      <c r="Q104" s="18"/>
      <c r="R104" s="18"/>
      <c r="S104" s="18"/>
      <c r="T104" s="18" t="s">
        <v>608</v>
      </c>
      <c r="U104" s="17" t="s">
        <v>368</v>
      </c>
    </row>
    <row r="105" spans="1:21" ht="30" x14ac:dyDescent="0.25">
      <c r="A105" s="15" t="s">
        <v>67</v>
      </c>
      <c r="B105" s="18" t="s">
        <v>128</v>
      </c>
      <c r="C105" s="15">
        <v>43595</v>
      </c>
      <c r="D105" s="18" t="s">
        <v>230</v>
      </c>
      <c r="E105" s="18" t="s">
        <v>681</v>
      </c>
      <c r="F105" s="17" t="s">
        <v>111</v>
      </c>
      <c r="G105" s="18" t="s">
        <v>630</v>
      </c>
      <c r="H105" s="15">
        <v>40725</v>
      </c>
      <c r="I105" s="15"/>
      <c r="J105" s="17"/>
      <c r="K105" s="17"/>
      <c r="L105" s="18" t="s">
        <v>605</v>
      </c>
      <c r="M105" s="17"/>
      <c r="N105" s="18"/>
      <c r="O105" s="18"/>
      <c r="P105" s="18" t="s">
        <v>735</v>
      </c>
      <c r="Q105" s="18"/>
      <c r="R105" s="18"/>
      <c r="S105" s="18"/>
      <c r="T105" s="18" t="s">
        <v>608</v>
      </c>
      <c r="U105" s="17" t="s">
        <v>111</v>
      </c>
    </row>
    <row r="106" spans="1:21" ht="30" x14ac:dyDescent="0.25">
      <c r="A106" s="15" t="s">
        <v>67</v>
      </c>
      <c r="B106" s="18" t="s">
        <v>128</v>
      </c>
      <c r="C106" s="15">
        <v>43595</v>
      </c>
      <c r="D106" s="18" t="s">
        <v>231</v>
      </c>
      <c r="E106" s="18" t="s">
        <v>681</v>
      </c>
      <c r="F106" s="17" t="s">
        <v>232</v>
      </c>
      <c r="G106" s="18" t="s">
        <v>630</v>
      </c>
      <c r="H106" s="15">
        <v>40725</v>
      </c>
      <c r="I106" s="15"/>
      <c r="J106" s="17"/>
      <c r="K106" s="17"/>
      <c r="L106" s="18" t="s">
        <v>605</v>
      </c>
      <c r="M106" s="17"/>
      <c r="N106" s="18"/>
      <c r="O106" s="18"/>
      <c r="P106" s="18" t="s">
        <v>735</v>
      </c>
      <c r="Q106" s="18"/>
      <c r="R106" s="18"/>
      <c r="S106" s="18"/>
      <c r="T106" s="18" t="s">
        <v>608</v>
      </c>
      <c r="U106" s="17" t="s">
        <v>232</v>
      </c>
    </row>
    <row r="107" spans="1:21" ht="30" x14ac:dyDescent="0.25">
      <c r="A107" s="15" t="s">
        <v>67</v>
      </c>
      <c r="B107" s="18" t="s">
        <v>128</v>
      </c>
      <c r="C107" s="15">
        <v>43595</v>
      </c>
      <c r="D107" s="18" t="s">
        <v>241</v>
      </c>
      <c r="E107" s="18" t="s">
        <v>681</v>
      </c>
      <c r="F107" s="17" t="s">
        <v>111</v>
      </c>
      <c r="G107" s="18" t="s">
        <v>629</v>
      </c>
      <c r="H107" s="15">
        <v>40725</v>
      </c>
      <c r="I107" s="15"/>
      <c r="J107" s="17"/>
      <c r="K107" s="17"/>
      <c r="L107" s="18" t="s">
        <v>605</v>
      </c>
      <c r="M107" s="17"/>
      <c r="N107" s="18"/>
      <c r="O107" s="18"/>
      <c r="P107" s="18" t="s">
        <v>736</v>
      </c>
      <c r="Q107" s="18"/>
      <c r="R107" s="18"/>
      <c r="S107" s="18"/>
      <c r="T107" s="18" t="s">
        <v>608</v>
      </c>
      <c r="U107" s="17" t="s">
        <v>111</v>
      </c>
    </row>
    <row r="108" spans="1:21" ht="30" x14ac:dyDescent="0.25">
      <c r="A108" s="15" t="s">
        <v>67</v>
      </c>
      <c r="B108" s="18" t="s">
        <v>128</v>
      </c>
      <c r="C108" s="15">
        <v>43595</v>
      </c>
      <c r="D108" s="18" t="s">
        <v>242</v>
      </c>
      <c r="E108" s="18" t="s">
        <v>681</v>
      </c>
      <c r="F108" s="17" t="s">
        <v>232</v>
      </c>
      <c r="G108" s="18" t="s">
        <v>629</v>
      </c>
      <c r="H108" s="15">
        <v>40725</v>
      </c>
      <c r="I108" s="15"/>
      <c r="J108" s="17"/>
      <c r="K108" s="17"/>
      <c r="L108" s="18" t="s">
        <v>605</v>
      </c>
      <c r="M108" s="17"/>
      <c r="N108" s="18"/>
      <c r="O108" s="18"/>
      <c r="P108" s="18" t="s">
        <v>736</v>
      </c>
      <c r="Q108" s="18"/>
      <c r="R108" s="18"/>
      <c r="S108" s="18"/>
      <c r="T108" s="18" t="s">
        <v>608</v>
      </c>
      <c r="U108" s="17" t="s">
        <v>232</v>
      </c>
    </row>
    <row r="109" spans="1:21" ht="30" x14ac:dyDescent="0.25">
      <c r="A109" s="15" t="s">
        <v>127</v>
      </c>
      <c r="B109" s="18" t="s">
        <v>128</v>
      </c>
      <c r="C109" s="15">
        <v>44369</v>
      </c>
      <c r="D109" s="18" t="s">
        <v>383</v>
      </c>
      <c r="E109" s="18" t="s">
        <v>681</v>
      </c>
      <c r="F109" s="17" t="s">
        <v>384</v>
      </c>
      <c r="G109" s="18" t="s">
        <v>638</v>
      </c>
      <c r="H109" s="15">
        <v>43831</v>
      </c>
      <c r="I109" s="15"/>
      <c r="J109" s="17"/>
      <c r="K109" s="17"/>
      <c r="L109" s="18" t="s">
        <v>605</v>
      </c>
      <c r="M109" s="17"/>
      <c r="N109" s="18"/>
      <c r="O109" s="18"/>
      <c r="P109" s="18" t="s">
        <v>737</v>
      </c>
      <c r="Q109" s="18"/>
      <c r="R109" s="18"/>
      <c r="S109" s="18"/>
      <c r="T109" s="18" t="s">
        <v>608</v>
      </c>
      <c r="U109" s="17" t="s">
        <v>384</v>
      </c>
    </row>
    <row r="110" spans="1:21" ht="30" x14ac:dyDescent="0.25">
      <c r="A110" s="15" t="s">
        <v>127</v>
      </c>
      <c r="B110" s="18" t="s">
        <v>128</v>
      </c>
      <c r="C110" s="15">
        <v>44369</v>
      </c>
      <c r="D110" s="18" t="s">
        <v>385</v>
      </c>
      <c r="E110" s="18" t="s">
        <v>681</v>
      </c>
      <c r="F110" s="17" t="s">
        <v>386</v>
      </c>
      <c r="G110" s="18" t="s">
        <v>638</v>
      </c>
      <c r="H110" s="15">
        <v>43831</v>
      </c>
      <c r="I110" s="15"/>
      <c r="J110" s="17"/>
      <c r="K110" s="17"/>
      <c r="L110" s="18" t="s">
        <v>605</v>
      </c>
      <c r="M110" s="17"/>
      <c r="N110" s="18"/>
      <c r="O110" s="18"/>
      <c r="P110" s="18" t="s">
        <v>738</v>
      </c>
      <c r="Q110" s="18"/>
      <c r="R110" s="18"/>
      <c r="S110" s="18"/>
      <c r="T110" s="18" t="s">
        <v>608</v>
      </c>
      <c r="U110" s="17" t="s">
        <v>386</v>
      </c>
    </row>
    <row r="111" spans="1:21" ht="30" x14ac:dyDescent="0.25">
      <c r="A111" s="15" t="s">
        <v>127</v>
      </c>
      <c r="B111" s="18" t="s">
        <v>128</v>
      </c>
      <c r="C111" s="15">
        <v>44369</v>
      </c>
      <c r="D111" s="18" t="s">
        <v>387</v>
      </c>
      <c r="E111" s="18" t="s">
        <v>681</v>
      </c>
      <c r="F111" s="17" t="s">
        <v>388</v>
      </c>
      <c r="G111" s="18" t="s">
        <v>739</v>
      </c>
      <c r="H111" s="15">
        <v>43831</v>
      </c>
      <c r="I111" s="15"/>
      <c r="J111" s="17"/>
      <c r="K111" s="17"/>
      <c r="L111" s="18" t="s">
        <v>605</v>
      </c>
      <c r="M111" s="17"/>
      <c r="N111" s="18"/>
      <c r="O111" s="18"/>
      <c r="P111" s="18" t="s">
        <v>740</v>
      </c>
      <c r="Q111" s="18"/>
      <c r="R111" s="18"/>
      <c r="S111" s="18"/>
      <c r="T111" s="18" t="s">
        <v>608</v>
      </c>
      <c r="U111" s="17" t="s">
        <v>388</v>
      </c>
    </row>
    <row r="112" spans="1:21" ht="75" x14ac:dyDescent="0.25">
      <c r="A112" s="15" t="s">
        <v>127</v>
      </c>
      <c r="B112" s="18" t="s">
        <v>128</v>
      </c>
      <c r="C112" s="15">
        <v>44369</v>
      </c>
      <c r="D112" s="18" t="s">
        <v>389</v>
      </c>
      <c r="E112" s="18" t="s">
        <v>681</v>
      </c>
      <c r="F112" s="17" t="s">
        <v>390</v>
      </c>
      <c r="G112" s="18" t="s">
        <v>638</v>
      </c>
      <c r="H112" s="15">
        <v>43831</v>
      </c>
      <c r="I112" s="15"/>
      <c r="J112" s="17"/>
      <c r="K112" s="17"/>
      <c r="L112" s="18" t="s">
        <v>605</v>
      </c>
      <c r="M112" s="17"/>
      <c r="N112" s="18"/>
      <c r="O112" s="18"/>
      <c r="P112" s="18" t="s">
        <v>741</v>
      </c>
      <c r="Q112" s="18"/>
      <c r="R112" s="18"/>
      <c r="S112" s="18"/>
      <c r="T112" s="18" t="s">
        <v>608</v>
      </c>
      <c r="U112" s="17" t="s">
        <v>390</v>
      </c>
    </row>
    <row r="113" spans="1:21" ht="75" x14ac:dyDescent="0.25">
      <c r="A113" s="15" t="s">
        <v>127</v>
      </c>
      <c r="B113" s="18" t="s">
        <v>128</v>
      </c>
      <c r="C113" s="15">
        <v>44369</v>
      </c>
      <c r="D113" s="18" t="s">
        <v>398</v>
      </c>
      <c r="E113" s="18" t="s">
        <v>681</v>
      </c>
      <c r="F113" s="17" t="s">
        <v>399</v>
      </c>
      <c r="G113" s="18" t="s">
        <v>638</v>
      </c>
      <c r="H113" s="15">
        <v>43831</v>
      </c>
      <c r="I113" s="15"/>
      <c r="J113" s="17"/>
      <c r="K113" s="17"/>
      <c r="L113" s="18" t="s">
        <v>605</v>
      </c>
      <c r="M113" s="17"/>
      <c r="N113" s="18"/>
      <c r="O113" s="18"/>
      <c r="P113" s="18" t="s">
        <v>742</v>
      </c>
      <c r="Q113" s="18"/>
      <c r="R113" s="18"/>
      <c r="S113" s="18"/>
      <c r="T113" s="18" t="s">
        <v>608</v>
      </c>
      <c r="U113" s="17" t="s">
        <v>399</v>
      </c>
    </row>
    <row r="114" spans="1:21" ht="75" x14ac:dyDescent="0.25">
      <c r="A114" s="15" t="s">
        <v>127</v>
      </c>
      <c r="B114" s="18" t="s">
        <v>128</v>
      </c>
      <c r="C114" s="15">
        <v>44369</v>
      </c>
      <c r="D114" s="18" t="s">
        <v>400</v>
      </c>
      <c r="E114" s="18" t="s">
        <v>681</v>
      </c>
      <c r="F114" s="17" t="s">
        <v>401</v>
      </c>
      <c r="G114" s="18" t="s">
        <v>638</v>
      </c>
      <c r="H114" s="15">
        <v>43831</v>
      </c>
      <c r="I114" s="15"/>
      <c r="J114" s="17"/>
      <c r="K114" s="17"/>
      <c r="L114" s="18" t="s">
        <v>605</v>
      </c>
      <c r="M114" s="17"/>
      <c r="N114" s="18"/>
      <c r="O114" s="18"/>
      <c r="P114" s="18" t="s">
        <v>743</v>
      </c>
      <c r="Q114" s="18"/>
      <c r="R114" s="18"/>
      <c r="S114" s="18"/>
      <c r="T114" s="18" t="s">
        <v>608</v>
      </c>
      <c r="U114" s="17" t="s">
        <v>401</v>
      </c>
    </row>
    <row r="115" spans="1:21" ht="90" x14ac:dyDescent="0.25">
      <c r="A115" s="15" t="s">
        <v>127</v>
      </c>
      <c r="B115" s="18" t="s">
        <v>128</v>
      </c>
      <c r="C115" s="15">
        <v>44369</v>
      </c>
      <c r="D115" s="18" t="s">
        <v>402</v>
      </c>
      <c r="E115" s="18" t="s">
        <v>681</v>
      </c>
      <c r="F115" s="17" t="s">
        <v>403</v>
      </c>
      <c r="G115" s="18" t="s">
        <v>638</v>
      </c>
      <c r="H115" s="15">
        <v>43831</v>
      </c>
      <c r="I115" s="15"/>
      <c r="J115" s="17"/>
      <c r="K115" s="17"/>
      <c r="L115" s="18" t="s">
        <v>605</v>
      </c>
      <c r="M115" s="17"/>
      <c r="N115" s="18"/>
      <c r="O115" s="18"/>
      <c r="P115" s="18" t="s">
        <v>744</v>
      </c>
      <c r="Q115" s="18"/>
      <c r="R115" s="18"/>
      <c r="S115" s="18"/>
      <c r="T115" s="18" t="s">
        <v>608</v>
      </c>
      <c r="U115" s="17" t="s">
        <v>403</v>
      </c>
    </row>
    <row r="116" spans="1:21" ht="45" x14ac:dyDescent="0.25">
      <c r="A116" s="15" t="s">
        <v>127</v>
      </c>
      <c r="B116" s="18" t="s">
        <v>128</v>
      </c>
      <c r="C116" s="15">
        <v>44369</v>
      </c>
      <c r="D116" s="18" t="s">
        <v>413</v>
      </c>
      <c r="E116" s="18" t="s">
        <v>681</v>
      </c>
      <c r="F116" s="17" t="s">
        <v>414</v>
      </c>
      <c r="G116" s="18" t="s">
        <v>644</v>
      </c>
      <c r="H116" s="15">
        <v>43831</v>
      </c>
      <c r="I116" s="15"/>
      <c r="J116" s="17"/>
      <c r="K116" s="17"/>
      <c r="L116" s="18" t="s">
        <v>605</v>
      </c>
      <c r="M116" s="17"/>
      <c r="N116" s="18"/>
      <c r="O116" s="18"/>
      <c r="P116" s="18" t="s">
        <v>745</v>
      </c>
      <c r="Q116" s="18"/>
      <c r="R116" s="18"/>
      <c r="S116" s="18"/>
      <c r="T116" s="18" t="s">
        <v>608</v>
      </c>
      <c r="U116" s="17" t="s">
        <v>414</v>
      </c>
    </row>
    <row r="117" spans="1:21" ht="30" x14ac:dyDescent="0.25">
      <c r="A117" s="15" t="s">
        <v>127</v>
      </c>
      <c r="B117" s="18" t="s">
        <v>128</v>
      </c>
      <c r="C117" s="15">
        <v>44369</v>
      </c>
      <c r="D117" s="18" t="s">
        <v>391</v>
      </c>
      <c r="E117" s="18" t="s">
        <v>681</v>
      </c>
      <c r="F117" s="17" t="s">
        <v>392</v>
      </c>
      <c r="G117" s="18" t="s">
        <v>644</v>
      </c>
      <c r="H117" s="15">
        <v>43831</v>
      </c>
      <c r="I117" s="15"/>
      <c r="J117" s="17"/>
      <c r="K117" s="17"/>
      <c r="L117" s="18" t="s">
        <v>605</v>
      </c>
      <c r="M117" s="17"/>
      <c r="N117" s="18"/>
      <c r="O117" s="18"/>
      <c r="P117" s="18" t="s">
        <v>746</v>
      </c>
      <c r="Q117" s="18"/>
      <c r="R117" s="18"/>
      <c r="S117" s="18"/>
      <c r="T117" s="18" t="s">
        <v>608</v>
      </c>
      <c r="U117" s="17" t="s">
        <v>392</v>
      </c>
    </row>
    <row r="118" spans="1:21" ht="45" x14ac:dyDescent="0.25">
      <c r="A118" s="15" t="s">
        <v>148</v>
      </c>
      <c r="B118" s="18" t="s">
        <v>128</v>
      </c>
      <c r="C118" s="15">
        <v>44833</v>
      </c>
      <c r="D118" s="18" t="s">
        <v>153</v>
      </c>
      <c r="E118" s="18" t="s">
        <v>681</v>
      </c>
      <c r="F118" s="17" t="s">
        <v>154</v>
      </c>
      <c r="G118" s="18" t="s">
        <v>610</v>
      </c>
      <c r="H118" s="15">
        <v>44678</v>
      </c>
      <c r="I118" s="15"/>
      <c r="J118" s="17"/>
      <c r="K118" s="17"/>
      <c r="L118" s="18" t="s">
        <v>605</v>
      </c>
      <c r="M118" s="17"/>
      <c r="N118" s="18"/>
      <c r="O118" s="18"/>
      <c r="P118" s="18" t="s">
        <v>747</v>
      </c>
      <c r="Q118" s="18"/>
      <c r="R118" s="18"/>
      <c r="S118" s="18"/>
      <c r="T118" s="18" t="s">
        <v>608</v>
      </c>
      <c r="U118" s="17" t="s">
        <v>154</v>
      </c>
    </row>
    <row r="119" spans="1:21" ht="45" x14ac:dyDescent="0.25">
      <c r="A119" s="15" t="s">
        <v>148</v>
      </c>
      <c r="B119" s="18" t="s">
        <v>128</v>
      </c>
      <c r="C119" s="15">
        <v>44833</v>
      </c>
      <c r="D119" s="18" t="s">
        <v>309</v>
      </c>
      <c r="E119" s="18" t="s">
        <v>681</v>
      </c>
      <c r="F119" s="17" t="s">
        <v>154</v>
      </c>
      <c r="G119" s="18" t="s">
        <v>715</v>
      </c>
      <c r="H119" s="15">
        <v>44678</v>
      </c>
      <c r="I119" s="15"/>
      <c r="J119" s="17"/>
      <c r="K119" s="17"/>
      <c r="L119" s="18" t="s">
        <v>605</v>
      </c>
      <c r="M119" s="17"/>
      <c r="N119" s="18"/>
      <c r="O119" s="18"/>
      <c r="P119" s="18" t="s">
        <v>748</v>
      </c>
      <c r="Q119" s="18"/>
      <c r="R119" s="18"/>
      <c r="S119" s="18"/>
      <c r="T119" s="18" t="s">
        <v>608</v>
      </c>
      <c r="U119" s="17" t="s">
        <v>154</v>
      </c>
    </row>
    <row r="120" spans="1:21" ht="45" x14ac:dyDescent="0.25">
      <c r="A120" s="15" t="s">
        <v>148</v>
      </c>
      <c r="B120" s="18" t="s">
        <v>128</v>
      </c>
      <c r="C120" s="15">
        <v>44833</v>
      </c>
      <c r="D120" s="18" t="s">
        <v>282</v>
      </c>
      <c r="E120" s="18" t="s">
        <v>681</v>
      </c>
      <c r="F120" s="17" t="s">
        <v>154</v>
      </c>
      <c r="G120" s="18" t="s">
        <v>700</v>
      </c>
      <c r="H120" s="15">
        <v>44678</v>
      </c>
      <c r="I120" s="15"/>
      <c r="J120" s="17"/>
      <c r="K120" s="17"/>
      <c r="L120" s="18" t="s">
        <v>605</v>
      </c>
      <c r="M120" s="17"/>
      <c r="N120" s="18"/>
      <c r="O120" s="18"/>
      <c r="P120" s="18" t="s">
        <v>749</v>
      </c>
      <c r="Q120" s="18"/>
      <c r="R120" s="18"/>
      <c r="S120" s="18"/>
      <c r="T120" s="18" t="s">
        <v>608</v>
      </c>
      <c r="U120" s="17" t="s">
        <v>154</v>
      </c>
    </row>
    <row r="121" spans="1:21" ht="75" x14ac:dyDescent="0.25">
      <c r="A121" s="15" t="s">
        <v>422</v>
      </c>
      <c r="B121" s="18" t="s">
        <v>128</v>
      </c>
      <c r="C121" s="15">
        <v>45078</v>
      </c>
      <c r="D121" s="18" t="s">
        <v>474</v>
      </c>
      <c r="E121" s="18" t="s">
        <v>681</v>
      </c>
      <c r="F121" s="17" t="s">
        <v>475</v>
      </c>
      <c r="G121" s="18" t="s">
        <v>650</v>
      </c>
      <c r="H121" s="15">
        <v>44546</v>
      </c>
      <c r="I121" s="15"/>
      <c r="J121" s="17"/>
      <c r="K121" s="17"/>
      <c r="L121" s="18" t="s">
        <v>605</v>
      </c>
      <c r="M121" s="17"/>
      <c r="N121" s="18"/>
      <c r="O121" s="18"/>
      <c r="P121" s="18" t="s">
        <v>750</v>
      </c>
      <c r="Q121" s="18"/>
      <c r="R121" s="18"/>
      <c r="S121" s="18"/>
      <c r="T121" s="18" t="s">
        <v>608</v>
      </c>
      <c r="U121" s="17" t="s">
        <v>475</v>
      </c>
    </row>
    <row r="122" spans="1:21" ht="60" x14ac:dyDescent="0.25">
      <c r="A122" s="15" t="s">
        <v>422</v>
      </c>
      <c r="B122" s="18" t="s">
        <v>128</v>
      </c>
      <c r="C122" s="15">
        <v>45078</v>
      </c>
      <c r="D122" s="18" t="s">
        <v>476</v>
      </c>
      <c r="E122" s="18" t="s">
        <v>681</v>
      </c>
      <c r="F122" s="17" t="s">
        <v>477</v>
      </c>
      <c r="G122" s="18" t="s">
        <v>650</v>
      </c>
      <c r="H122" s="15">
        <v>44546</v>
      </c>
      <c r="I122" s="15"/>
      <c r="J122" s="17"/>
      <c r="K122" s="17"/>
      <c r="L122" s="18" t="s">
        <v>605</v>
      </c>
      <c r="M122" s="17"/>
      <c r="N122" s="18"/>
      <c r="O122" s="18"/>
      <c r="P122" s="18" t="s">
        <v>750</v>
      </c>
      <c r="Q122" s="18"/>
      <c r="R122" s="18"/>
      <c r="S122" s="18"/>
      <c r="T122" s="18" t="s">
        <v>608</v>
      </c>
      <c r="U122" s="17" t="s">
        <v>477</v>
      </c>
    </row>
    <row r="123" spans="1:21" ht="45" x14ac:dyDescent="0.25">
      <c r="A123" s="15" t="s">
        <v>422</v>
      </c>
      <c r="B123" s="18" t="s">
        <v>128</v>
      </c>
      <c r="C123" s="15">
        <v>45078</v>
      </c>
      <c r="D123" s="18" t="s">
        <v>487</v>
      </c>
      <c r="E123" s="18" t="s">
        <v>681</v>
      </c>
      <c r="F123" s="17" t="s">
        <v>488</v>
      </c>
      <c r="G123" s="18" t="s">
        <v>650</v>
      </c>
      <c r="H123" s="15">
        <v>44546</v>
      </c>
      <c r="I123" s="15"/>
      <c r="J123" s="17"/>
      <c r="K123" s="17"/>
      <c r="L123" s="18" t="s">
        <v>605</v>
      </c>
      <c r="M123" s="17"/>
      <c r="N123" s="18"/>
      <c r="O123" s="18"/>
      <c r="P123" s="18" t="s">
        <v>751</v>
      </c>
      <c r="Q123" s="18"/>
      <c r="R123" s="18"/>
      <c r="S123" s="18"/>
      <c r="T123" s="18" t="s">
        <v>608</v>
      </c>
      <c r="U123" s="17" t="s">
        <v>488</v>
      </c>
    </row>
    <row r="124" spans="1:21" ht="30" x14ac:dyDescent="0.25">
      <c r="A124" s="15" t="s">
        <v>422</v>
      </c>
      <c r="B124" s="18" t="s">
        <v>128</v>
      </c>
      <c r="C124" s="15">
        <v>45078</v>
      </c>
      <c r="D124" s="18" t="s">
        <v>489</v>
      </c>
      <c r="E124" s="18" t="s">
        <v>681</v>
      </c>
      <c r="F124" s="17" t="s">
        <v>490</v>
      </c>
      <c r="G124" s="18" t="s">
        <v>650</v>
      </c>
      <c r="H124" s="15">
        <v>44546</v>
      </c>
      <c r="I124" s="15"/>
      <c r="J124" s="17"/>
      <c r="K124" s="17"/>
      <c r="L124" s="18" t="s">
        <v>605</v>
      </c>
      <c r="M124" s="17"/>
      <c r="N124" s="18"/>
      <c r="O124" s="18"/>
      <c r="P124" s="18" t="s">
        <v>751</v>
      </c>
      <c r="Q124" s="18"/>
      <c r="R124" s="18"/>
      <c r="S124" s="18"/>
      <c r="T124" s="18" t="s">
        <v>608</v>
      </c>
      <c r="U124" s="17" t="s">
        <v>490</v>
      </c>
    </row>
    <row r="125" spans="1:21" ht="75" x14ac:dyDescent="0.25">
      <c r="A125" s="15" t="s">
        <v>422</v>
      </c>
      <c r="B125" s="18" t="s">
        <v>128</v>
      </c>
      <c r="C125" s="15">
        <v>45078</v>
      </c>
      <c r="D125" s="18" t="s">
        <v>478</v>
      </c>
      <c r="E125" s="18" t="s">
        <v>681</v>
      </c>
      <c r="F125" s="17" t="s">
        <v>479</v>
      </c>
      <c r="G125" s="18" t="s">
        <v>650</v>
      </c>
      <c r="H125" s="15">
        <v>44546</v>
      </c>
      <c r="I125" s="15"/>
      <c r="J125" s="17"/>
      <c r="K125" s="17"/>
      <c r="L125" s="18" t="s">
        <v>605</v>
      </c>
      <c r="M125" s="17"/>
      <c r="N125" s="18"/>
      <c r="O125" s="18"/>
      <c r="P125" s="18" t="s">
        <v>750</v>
      </c>
      <c r="Q125" s="18"/>
      <c r="R125" s="18"/>
      <c r="S125" s="18"/>
      <c r="T125" s="18" t="s">
        <v>608</v>
      </c>
      <c r="U125" s="17" t="s">
        <v>479</v>
      </c>
    </row>
    <row r="126" spans="1:21" ht="45" x14ac:dyDescent="0.25">
      <c r="A126" s="15" t="s">
        <v>422</v>
      </c>
      <c r="B126" s="18" t="s">
        <v>128</v>
      </c>
      <c r="C126" s="15">
        <v>45078</v>
      </c>
      <c r="D126" s="18" t="s">
        <v>480</v>
      </c>
      <c r="E126" s="18" t="s">
        <v>681</v>
      </c>
      <c r="F126" s="17" t="s">
        <v>481</v>
      </c>
      <c r="G126" s="18" t="s">
        <v>650</v>
      </c>
      <c r="H126" s="15">
        <v>44546</v>
      </c>
      <c r="I126" s="15"/>
      <c r="J126" s="17"/>
      <c r="K126" s="17"/>
      <c r="L126" s="18" t="s">
        <v>605</v>
      </c>
      <c r="M126" s="17"/>
      <c r="N126" s="18"/>
      <c r="O126" s="18"/>
      <c r="P126" s="18" t="s">
        <v>750</v>
      </c>
      <c r="Q126" s="18"/>
      <c r="R126" s="18"/>
      <c r="S126" s="18"/>
      <c r="T126" s="18" t="s">
        <v>608</v>
      </c>
      <c r="U126" s="17" t="s">
        <v>481</v>
      </c>
    </row>
    <row r="127" spans="1:21" ht="60" x14ac:dyDescent="0.25">
      <c r="A127" s="15" t="s">
        <v>422</v>
      </c>
      <c r="B127" s="18" t="s">
        <v>128</v>
      </c>
      <c r="C127" s="15">
        <v>45078</v>
      </c>
      <c r="D127" s="18" t="s">
        <v>430</v>
      </c>
      <c r="E127" s="18" t="s">
        <v>681</v>
      </c>
      <c r="F127" s="17" t="s">
        <v>431</v>
      </c>
      <c r="G127" s="18" t="s">
        <v>752</v>
      </c>
      <c r="H127" s="15">
        <v>43039</v>
      </c>
      <c r="I127" s="15"/>
      <c r="J127" s="17"/>
      <c r="K127" s="17"/>
      <c r="L127" s="18" t="s">
        <v>605</v>
      </c>
      <c r="M127" s="17"/>
      <c r="N127" s="18"/>
      <c r="O127" s="18"/>
      <c r="P127" s="18" t="s">
        <v>753</v>
      </c>
      <c r="Q127" s="18"/>
      <c r="R127" s="18"/>
      <c r="S127" s="18"/>
      <c r="T127" s="18" t="s">
        <v>608</v>
      </c>
      <c r="U127" s="17" t="s">
        <v>431</v>
      </c>
    </row>
    <row r="128" spans="1:21" ht="90" x14ac:dyDescent="0.25">
      <c r="A128" s="15" t="s">
        <v>422</v>
      </c>
      <c r="B128" s="18" t="s">
        <v>128</v>
      </c>
      <c r="C128" s="15">
        <v>45078</v>
      </c>
      <c r="D128" s="18" t="s">
        <v>432</v>
      </c>
      <c r="E128" s="18" t="s">
        <v>681</v>
      </c>
      <c r="F128" s="17" t="s">
        <v>433</v>
      </c>
      <c r="G128" s="18" t="s">
        <v>752</v>
      </c>
      <c r="H128" s="15">
        <v>43039</v>
      </c>
      <c r="I128" s="15"/>
      <c r="J128" s="17"/>
      <c r="K128" s="17"/>
      <c r="L128" s="18" t="s">
        <v>605</v>
      </c>
      <c r="M128" s="17"/>
      <c r="N128" s="18"/>
      <c r="O128" s="18"/>
      <c r="P128" s="18" t="s">
        <v>753</v>
      </c>
      <c r="Q128" s="18"/>
      <c r="R128" s="18"/>
      <c r="S128" s="18"/>
      <c r="T128" s="18" t="s">
        <v>608</v>
      </c>
      <c r="U128" s="17" t="s">
        <v>433</v>
      </c>
    </row>
    <row r="129" spans="1:21" ht="60" x14ac:dyDescent="0.25">
      <c r="A129" s="15" t="s">
        <v>422</v>
      </c>
      <c r="B129" s="18" t="s">
        <v>128</v>
      </c>
      <c r="C129" s="15">
        <v>45078</v>
      </c>
      <c r="D129" s="18" t="s">
        <v>434</v>
      </c>
      <c r="E129" s="18" t="s">
        <v>681</v>
      </c>
      <c r="F129" s="17" t="s">
        <v>435</v>
      </c>
      <c r="G129" s="18" t="s">
        <v>752</v>
      </c>
      <c r="H129" s="15">
        <v>43039</v>
      </c>
      <c r="I129" s="15"/>
      <c r="J129" s="17"/>
      <c r="K129" s="17"/>
      <c r="L129" s="18" t="s">
        <v>605</v>
      </c>
      <c r="M129" s="17"/>
      <c r="N129" s="18"/>
      <c r="O129" s="18"/>
      <c r="P129" s="18" t="s">
        <v>753</v>
      </c>
      <c r="Q129" s="18"/>
      <c r="R129" s="18"/>
      <c r="S129" s="18"/>
      <c r="T129" s="18" t="s">
        <v>608</v>
      </c>
      <c r="U129" s="17" t="s">
        <v>435</v>
      </c>
    </row>
    <row r="130" spans="1:21" ht="75" x14ac:dyDescent="0.25">
      <c r="A130" s="15" t="s">
        <v>422</v>
      </c>
      <c r="B130" s="18" t="s">
        <v>128</v>
      </c>
      <c r="C130" s="15">
        <v>45078</v>
      </c>
      <c r="D130" s="18" t="s">
        <v>439</v>
      </c>
      <c r="E130" s="18" t="s">
        <v>681</v>
      </c>
      <c r="F130" s="17" t="s">
        <v>440</v>
      </c>
      <c r="G130" s="18" t="s">
        <v>752</v>
      </c>
      <c r="H130" s="15">
        <v>43039</v>
      </c>
      <c r="I130" s="15"/>
      <c r="J130" s="17"/>
      <c r="K130" s="17"/>
      <c r="L130" s="18" t="s">
        <v>605</v>
      </c>
      <c r="M130" s="17"/>
      <c r="N130" s="18"/>
      <c r="O130" s="18"/>
      <c r="P130" s="18" t="s">
        <v>754</v>
      </c>
      <c r="Q130" s="18"/>
      <c r="R130" s="18"/>
      <c r="S130" s="18"/>
      <c r="T130" s="18" t="s">
        <v>608</v>
      </c>
      <c r="U130" s="17" t="s">
        <v>440</v>
      </c>
    </row>
    <row r="131" spans="1:21" ht="90" x14ac:dyDescent="0.25">
      <c r="A131" s="15" t="s">
        <v>422</v>
      </c>
      <c r="B131" s="18" t="s">
        <v>128</v>
      </c>
      <c r="C131" s="15">
        <v>45078</v>
      </c>
      <c r="D131" s="18" t="s">
        <v>441</v>
      </c>
      <c r="E131" s="18" t="s">
        <v>681</v>
      </c>
      <c r="F131" s="17" t="s">
        <v>442</v>
      </c>
      <c r="G131" s="18" t="s">
        <v>752</v>
      </c>
      <c r="H131" s="15">
        <v>43039</v>
      </c>
      <c r="I131" s="15"/>
      <c r="J131" s="17"/>
      <c r="K131" s="17"/>
      <c r="L131" s="18" t="s">
        <v>605</v>
      </c>
      <c r="M131" s="17"/>
      <c r="N131" s="18"/>
      <c r="O131" s="18"/>
      <c r="P131" s="18" t="s">
        <v>754</v>
      </c>
      <c r="Q131" s="18"/>
      <c r="R131" s="18"/>
      <c r="S131" s="18"/>
      <c r="T131" s="18" t="s">
        <v>608</v>
      </c>
      <c r="U131" s="17" t="s">
        <v>442</v>
      </c>
    </row>
    <row r="132" spans="1:21" ht="60" x14ac:dyDescent="0.25">
      <c r="A132" s="15" t="s">
        <v>422</v>
      </c>
      <c r="B132" s="18" t="s">
        <v>128</v>
      </c>
      <c r="C132" s="15">
        <v>45078</v>
      </c>
      <c r="D132" s="18" t="s">
        <v>459</v>
      </c>
      <c r="E132" s="18" t="s">
        <v>681</v>
      </c>
      <c r="F132" s="17" t="s">
        <v>460</v>
      </c>
      <c r="G132" s="18" t="s">
        <v>752</v>
      </c>
      <c r="H132" s="15">
        <v>43039</v>
      </c>
      <c r="I132" s="15"/>
      <c r="J132" s="17"/>
      <c r="K132" s="17"/>
      <c r="L132" s="18" t="s">
        <v>605</v>
      </c>
      <c r="M132" s="17"/>
      <c r="N132" s="18"/>
      <c r="O132" s="18"/>
      <c r="P132" s="18" t="s">
        <v>755</v>
      </c>
      <c r="Q132" s="18"/>
      <c r="R132" s="18"/>
      <c r="S132" s="18"/>
      <c r="T132" s="18" t="s">
        <v>608</v>
      </c>
      <c r="U132" s="17" t="s">
        <v>460</v>
      </c>
    </row>
    <row r="133" spans="1:21" ht="90" x14ac:dyDescent="0.25">
      <c r="A133" s="15" t="s">
        <v>422</v>
      </c>
      <c r="B133" s="18" t="s">
        <v>128</v>
      </c>
      <c r="C133" s="15">
        <v>45078</v>
      </c>
      <c r="D133" s="18" t="s">
        <v>461</v>
      </c>
      <c r="E133" s="18" t="s">
        <v>681</v>
      </c>
      <c r="F133" s="17" t="s">
        <v>462</v>
      </c>
      <c r="G133" s="18" t="s">
        <v>752</v>
      </c>
      <c r="H133" s="15">
        <v>43039</v>
      </c>
      <c r="I133" s="15"/>
      <c r="J133" s="17"/>
      <c r="K133" s="17"/>
      <c r="L133" s="18" t="s">
        <v>605</v>
      </c>
      <c r="M133" s="17"/>
      <c r="N133" s="18"/>
      <c r="O133" s="18"/>
      <c r="P133" s="18" t="s">
        <v>755</v>
      </c>
      <c r="Q133" s="18"/>
      <c r="R133" s="18"/>
      <c r="S133" s="18"/>
      <c r="T133" s="18" t="s">
        <v>608</v>
      </c>
      <c r="U133" s="17" t="s">
        <v>462</v>
      </c>
    </row>
    <row r="134" spans="1:21" ht="60" x14ac:dyDescent="0.25">
      <c r="A134" s="15" t="s">
        <v>422</v>
      </c>
      <c r="B134" s="18" t="s">
        <v>128</v>
      </c>
      <c r="C134" s="15">
        <v>45078</v>
      </c>
      <c r="D134" s="18" t="s">
        <v>446</v>
      </c>
      <c r="E134" s="18" t="s">
        <v>681</v>
      </c>
      <c r="F134" s="17" t="s">
        <v>447</v>
      </c>
      <c r="G134" s="18" t="s">
        <v>756</v>
      </c>
      <c r="H134" s="15">
        <v>43039</v>
      </c>
      <c r="I134" s="15"/>
      <c r="J134" s="17"/>
      <c r="K134" s="17"/>
      <c r="L134" s="18" t="s">
        <v>605</v>
      </c>
      <c r="M134" s="17"/>
      <c r="N134" s="18"/>
      <c r="O134" s="18"/>
      <c r="P134" s="18" t="s">
        <v>757</v>
      </c>
      <c r="Q134" s="18"/>
      <c r="R134" s="18"/>
      <c r="S134" s="18"/>
      <c r="T134" s="18" t="s">
        <v>608</v>
      </c>
      <c r="U134" s="17" t="s">
        <v>447</v>
      </c>
    </row>
    <row r="135" spans="1:21" ht="75" x14ac:dyDescent="0.25">
      <c r="A135" s="15" t="s">
        <v>422</v>
      </c>
      <c r="B135" s="18" t="s">
        <v>128</v>
      </c>
      <c r="C135" s="15">
        <v>45078</v>
      </c>
      <c r="D135" s="18" t="s">
        <v>448</v>
      </c>
      <c r="E135" s="18" t="s">
        <v>681</v>
      </c>
      <c r="F135" s="17" t="s">
        <v>449</v>
      </c>
      <c r="G135" s="18" t="s">
        <v>756</v>
      </c>
      <c r="H135" s="15">
        <v>43039</v>
      </c>
      <c r="I135" s="15"/>
      <c r="J135" s="17"/>
      <c r="K135" s="17"/>
      <c r="L135" s="18" t="s">
        <v>605</v>
      </c>
      <c r="M135" s="17"/>
      <c r="N135" s="18"/>
      <c r="O135" s="18"/>
      <c r="P135" s="18" t="s">
        <v>757</v>
      </c>
      <c r="Q135" s="18"/>
      <c r="R135" s="18"/>
      <c r="S135" s="18"/>
      <c r="T135" s="18" t="s">
        <v>608</v>
      </c>
      <c r="U135" s="17" t="s">
        <v>449</v>
      </c>
    </row>
    <row r="136" spans="1:21" ht="60" x14ac:dyDescent="0.25">
      <c r="A136" s="15" t="s">
        <v>422</v>
      </c>
      <c r="B136" s="18" t="s">
        <v>128</v>
      </c>
      <c r="C136" s="15">
        <v>45078</v>
      </c>
      <c r="D136" s="18" t="s">
        <v>451</v>
      </c>
      <c r="E136" s="18" t="s">
        <v>681</v>
      </c>
      <c r="F136" s="17" t="s">
        <v>452</v>
      </c>
      <c r="G136" s="18" t="s">
        <v>756</v>
      </c>
      <c r="H136" s="15">
        <v>43039</v>
      </c>
      <c r="I136" s="15"/>
      <c r="J136" s="17"/>
      <c r="K136" s="17"/>
      <c r="L136" s="18" t="s">
        <v>605</v>
      </c>
      <c r="M136" s="17"/>
      <c r="N136" s="18"/>
      <c r="O136" s="18"/>
      <c r="P136" s="18" t="s">
        <v>757</v>
      </c>
      <c r="Q136" s="18"/>
      <c r="R136" s="18"/>
      <c r="S136" s="18"/>
      <c r="T136" s="18" t="s">
        <v>608</v>
      </c>
      <c r="U136" s="17" t="s">
        <v>452</v>
      </c>
    </row>
    <row r="137" spans="1:21" ht="60" x14ac:dyDescent="0.25">
      <c r="A137" s="15" t="s">
        <v>67</v>
      </c>
      <c r="B137" s="18" t="s">
        <v>128</v>
      </c>
      <c r="C137" s="15">
        <v>43633</v>
      </c>
      <c r="D137" s="18" t="s">
        <v>515</v>
      </c>
      <c r="E137" s="18" t="s">
        <v>758</v>
      </c>
      <c r="F137" s="17" t="s">
        <v>516</v>
      </c>
      <c r="G137" s="18"/>
      <c r="H137" s="15">
        <v>40725</v>
      </c>
      <c r="I137" s="15"/>
      <c r="J137" s="17"/>
      <c r="K137" s="17"/>
      <c r="L137" s="18" t="s">
        <v>605</v>
      </c>
      <c r="M137" s="17"/>
      <c r="N137" s="18"/>
      <c r="O137" s="18"/>
      <c r="P137" s="18"/>
      <c r="Q137" s="18" t="s">
        <v>759</v>
      </c>
      <c r="R137" s="18"/>
      <c r="S137" s="18"/>
      <c r="T137" s="18" t="s">
        <v>608</v>
      </c>
      <c r="U137" s="17" t="s">
        <v>516</v>
      </c>
    </row>
    <row r="138" spans="1:21" ht="45" x14ac:dyDescent="0.25">
      <c r="A138" s="15" t="s">
        <v>67</v>
      </c>
      <c r="B138" s="18" t="s">
        <v>128</v>
      </c>
      <c r="C138" s="15">
        <v>43633</v>
      </c>
      <c r="D138" s="18" t="s">
        <v>526</v>
      </c>
      <c r="E138" s="18" t="s">
        <v>758</v>
      </c>
      <c r="F138" s="17" t="s">
        <v>527</v>
      </c>
      <c r="G138" s="18"/>
      <c r="H138" s="15">
        <v>40725</v>
      </c>
      <c r="I138" s="15"/>
      <c r="J138" s="17"/>
      <c r="K138" s="17"/>
      <c r="L138" s="18" t="s">
        <v>605</v>
      </c>
      <c r="M138" s="17"/>
      <c r="N138" s="18"/>
      <c r="O138" s="18"/>
      <c r="P138" s="18"/>
      <c r="Q138" s="18" t="s">
        <v>760</v>
      </c>
      <c r="R138" s="18"/>
      <c r="S138" s="18"/>
      <c r="T138" s="18" t="s">
        <v>608</v>
      </c>
      <c r="U138" s="17" t="s">
        <v>527</v>
      </c>
    </row>
    <row r="139" spans="1:21" ht="45" x14ac:dyDescent="0.25">
      <c r="A139" s="15" t="s">
        <v>67</v>
      </c>
      <c r="B139" s="18" t="s">
        <v>128</v>
      </c>
      <c r="C139" s="15">
        <v>43633</v>
      </c>
      <c r="D139" s="18" t="s">
        <v>529</v>
      </c>
      <c r="E139" s="18" t="s">
        <v>758</v>
      </c>
      <c r="F139" s="17" t="s">
        <v>530</v>
      </c>
      <c r="G139" s="18"/>
      <c r="H139" s="15">
        <v>40725</v>
      </c>
      <c r="I139" s="15"/>
      <c r="J139" s="17"/>
      <c r="K139" s="17"/>
      <c r="L139" s="18" t="s">
        <v>605</v>
      </c>
      <c r="M139" s="17"/>
      <c r="N139" s="18"/>
      <c r="O139" s="18"/>
      <c r="P139" s="18"/>
      <c r="Q139" s="18" t="s">
        <v>761</v>
      </c>
      <c r="R139" s="18"/>
      <c r="S139" s="18"/>
      <c r="T139" s="18" t="s">
        <v>608</v>
      </c>
      <c r="U139" s="17" t="s">
        <v>530</v>
      </c>
    </row>
    <row r="140" spans="1:21" ht="45" x14ac:dyDescent="0.25">
      <c r="A140" s="15" t="s">
        <v>67</v>
      </c>
      <c r="B140" s="18" t="s">
        <v>128</v>
      </c>
      <c r="C140" s="15">
        <v>43633</v>
      </c>
      <c r="D140" s="18" t="s">
        <v>517</v>
      </c>
      <c r="E140" s="18" t="s">
        <v>758</v>
      </c>
      <c r="F140" s="17" t="s">
        <v>518</v>
      </c>
      <c r="G140" s="18"/>
      <c r="H140" s="15">
        <v>40725</v>
      </c>
      <c r="I140" s="15"/>
      <c r="J140" s="17"/>
      <c r="K140" s="17"/>
      <c r="L140" s="18" t="s">
        <v>605</v>
      </c>
      <c r="M140" s="17"/>
      <c r="N140" s="18"/>
      <c r="O140" s="18"/>
      <c r="P140" s="18"/>
      <c r="Q140" s="18" t="s">
        <v>762</v>
      </c>
      <c r="R140" s="18"/>
      <c r="S140" s="18"/>
      <c r="T140" s="18" t="s">
        <v>608</v>
      </c>
      <c r="U140" s="17" t="s">
        <v>518</v>
      </c>
    </row>
    <row r="141" spans="1:21" ht="45" x14ac:dyDescent="0.25">
      <c r="A141" s="15" t="s">
        <v>67</v>
      </c>
      <c r="B141" s="18" t="s">
        <v>128</v>
      </c>
      <c r="C141" s="15">
        <v>43633</v>
      </c>
      <c r="D141" s="18" t="s">
        <v>531</v>
      </c>
      <c r="E141" s="18" t="s">
        <v>758</v>
      </c>
      <c r="F141" s="17" t="s">
        <v>532</v>
      </c>
      <c r="G141" s="18"/>
      <c r="H141" s="15">
        <v>40725</v>
      </c>
      <c r="I141" s="15"/>
      <c r="J141" s="17"/>
      <c r="K141" s="17"/>
      <c r="L141" s="18" t="s">
        <v>605</v>
      </c>
      <c r="M141" s="17"/>
      <c r="N141" s="18"/>
      <c r="O141" s="18"/>
      <c r="P141" s="18"/>
      <c r="Q141" s="18" t="s">
        <v>763</v>
      </c>
      <c r="R141" s="18"/>
      <c r="S141" s="18"/>
      <c r="T141" s="18" t="s">
        <v>608</v>
      </c>
      <c r="U141" s="17" t="s">
        <v>532</v>
      </c>
    </row>
    <row r="142" spans="1:21" ht="90" x14ac:dyDescent="0.25">
      <c r="A142" s="15" t="s">
        <v>67</v>
      </c>
      <c r="B142" s="18" t="s">
        <v>128</v>
      </c>
      <c r="C142" s="15">
        <v>43633</v>
      </c>
      <c r="D142" s="18" t="s">
        <v>533</v>
      </c>
      <c r="E142" s="18" t="s">
        <v>758</v>
      </c>
      <c r="F142" s="17" t="s">
        <v>534</v>
      </c>
      <c r="G142" s="18"/>
      <c r="H142" s="15">
        <v>40725</v>
      </c>
      <c r="I142" s="15"/>
      <c r="J142" s="17"/>
      <c r="K142" s="17"/>
      <c r="L142" s="18" t="s">
        <v>605</v>
      </c>
      <c r="M142" s="17"/>
      <c r="N142" s="18"/>
      <c r="O142" s="18"/>
      <c r="P142" s="18"/>
      <c r="Q142" s="18" t="s">
        <v>764</v>
      </c>
      <c r="R142" s="18"/>
      <c r="S142" s="18"/>
      <c r="T142" s="18" t="s">
        <v>608</v>
      </c>
      <c r="U142" s="17" t="s">
        <v>534</v>
      </c>
    </row>
    <row r="143" spans="1:21" ht="90" x14ac:dyDescent="0.25">
      <c r="A143" s="15" t="s">
        <v>67</v>
      </c>
      <c r="B143" s="18" t="s">
        <v>128</v>
      </c>
      <c r="C143" s="15">
        <v>43633</v>
      </c>
      <c r="D143" s="18" t="s">
        <v>535</v>
      </c>
      <c r="E143" s="18" t="s">
        <v>758</v>
      </c>
      <c r="F143" s="17" t="s">
        <v>536</v>
      </c>
      <c r="G143" s="18"/>
      <c r="H143" s="15">
        <v>40725</v>
      </c>
      <c r="I143" s="15"/>
      <c r="J143" s="17"/>
      <c r="K143" s="17"/>
      <c r="L143" s="18" t="s">
        <v>605</v>
      </c>
      <c r="M143" s="17"/>
      <c r="N143" s="18"/>
      <c r="O143" s="18"/>
      <c r="P143" s="18"/>
      <c r="Q143" s="18" t="s">
        <v>764</v>
      </c>
      <c r="R143" s="18"/>
      <c r="S143" s="18"/>
      <c r="T143" s="18" t="s">
        <v>608</v>
      </c>
      <c r="U143" s="17" t="s">
        <v>536</v>
      </c>
    </row>
    <row r="144" spans="1:21" ht="105" x14ac:dyDescent="0.25">
      <c r="A144" s="15" t="s">
        <v>765</v>
      </c>
      <c r="B144" s="18" t="s">
        <v>68</v>
      </c>
      <c r="C144" s="15">
        <v>45369</v>
      </c>
      <c r="D144" s="18" t="s">
        <v>519</v>
      </c>
      <c r="E144" s="18" t="s">
        <v>758</v>
      </c>
      <c r="F144" s="17" t="s">
        <v>520</v>
      </c>
      <c r="G144" s="18"/>
      <c r="H144" s="15">
        <v>40725</v>
      </c>
      <c r="I144" s="15"/>
      <c r="J144" s="17"/>
      <c r="K144" s="17"/>
      <c r="L144" s="18" t="s">
        <v>605</v>
      </c>
      <c r="M144" s="17"/>
      <c r="N144" s="18"/>
      <c r="O144" s="18"/>
      <c r="P144" s="18"/>
      <c r="Q144" s="18" t="s">
        <v>766</v>
      </c>
      <c r="R144" s="18"/>
      <c r="S144" s="18"/>
      <c r="T144" s="18" t="s">
        <v>608</v>
      </c>
      <c r="U144" s="17" t="s">
        <v>520</v>
      </c>
    </row>
    <row r="145" spans="1:21" ht="45" x14ac:dyDescent="0.25">
      <c r="A145" s="15" t="s">
        <v>67</v>
      </c>
      <c r="B145" s="18" t="s">
        <v>128</v>
      </c>
      <c r="C145" s="15">
        <v>43633</v>
      </c>
      <c r="D145" s="18" t="s">
        <v>521</v>
      </c>
      <c r="E145" s="18" t="s">
        <v>758</v>
      </c>
      <c r="F145" s="17" t="s">
        <v>522</v>
      </c>
      <c r="G145" s="18"/>
      <c r="H145" s="15">
        <v>40725</v>
      </c>
      <c r="I145" s="15"/>
      <c r="J145" s="17"/>
      <c r="K145" s="17"/>
      <c r="L145" s="18" t="s">
        <v>605</v>
      </c>
      <c r="M145" s="17"/>
      <c r="N145" s="18"/>
      <c r="O145" s="18"/>
      <c r="P145" s="18"/>
      <c r="Q145" s="18" t="s">
        <v>767</v>
      </c>
      <c r="R145" s="18"/>
      <c r="S145" s="18"/>
      <c r="T145" s="18" t="s">
        <v>608</v>
      </c>
      <c r="U145" s="17" t="s">
        <v>522</v>
      </c>
    </row>
    <row r="146" spans="1:21" ht="30" x14ac:dyDescent="0.25">
      <c r="A146" s="15" t="s">
        <v>67</v>
      </c>
      <c r="B146" s="18" t="s">
        <v>128</v>
      </c>
      <c r="C146" s="15">
        <v>43633</v>
      </c>
      <c r="D146" s="18" t="s">
        <v>523</v>
      </c>
      <c r="E146" s="18" t="s">
        <v>758</v>
      </c>
      <c r="F146" s="17" t="s">
        <v>524</v>
      </c>
      <c r="G146" s="18"/>
      <c r="H146" s="15">
        <v>40725</v>
      </c>
      <c r="I146" s="15"/>
      <c r="J146" s="17"/>
      <c r="K146" s="17"/>
      <c r="L146" s="18" t="s">
        <v>605</v>
      </c>
      <c r="M146" s="17"/>
      <c r="N146" s="18"/>
      <c r="O146" s="18"/>
      <c r="P146" s="18"/>
      <c r="Q146" s="18" t="s">
        <v>768</v>
      </c>
      <c r="R146" s="18"/>
      <c r="S146" s="18"/>
      <c r="T146" s="18" t="s">
        <v>608</v>
      </c>
      <c r="U146" s="17" t="s">
        <v>524</v>
      </c>
    </row>
    <row r="147" spans="1:21" ht="45" x14ac:dyDescent="0.25">
      <c r="A147" s="15" t="s">
        <v>127</v>
      </c>
      <c r="B147" s="18" t="s">
        <v>128</v>
      </c>
      <c r="C147" s="15">
        <v>44369</v>
      </c>
      <c r="D147" s="18" t="s">
        <v>538</v>
      </c>
      <c r="E147" s="18" t="s">
        <v>758</v>
      </c>
      <c r="F147" s="17" t="s">
        <v>539</v>
      </c>
      <c r="G147" s="18" t="s">
        <v>638</v>
      </c>
      <c r="H147" s="15">
        <v>43831</v>
      </c>
      <c r="I147" s="15"/>
      <c r="J147" s="17"/>
      <c r="K147" s="17"/>
      <c r="L147" s="18" t="s">
        <v>605</v>
      </c>
      <c r="M147" s="17"/>
      <c r="N147" s="18"/>
      <c r="O147" s="18"/>
      <c r="P147" s="18"/>
      <c r="Q147" s="18" t="s">
        <v>769</v>
      </c>
      <c r="R147" s="18"/>
      <c r="S147" s="18"/>
      <c r="T147" s="18" t="s">
        <v>608</v>
      </c>
      <c r="U147" s="17" t="s">
        <v>539</v>
      </c>
    </row>
    <row r="148" spans="1:21" ht="45" x14ac:dyDescent="0.25">
      <c r="A148" s="15" t="s">
        <v>127</v>
      </c>
      <c r="B148" s="18" t="s">
        <v>128</v>
      </c>
      <c r="C148" s="15">
        <v>44369</v>
      </c>
      <c r="D148" s="18" t="s">
        <v>540</v>
      </c>
      <c r="E148" s="18" t="s">
        <v>758</v>
      </c>
      <c r="F148" s="17" t="s">
        <v>541</v>
      </c>
      <c r="G148" s="18" t="s">
        <v>638</v>
      </c>
      <c r="H148" s="15">
        <v>43831</v>
      </c>
      <c r="I148" s="15"/>
      <c r="J148" s="17"/>
      <c r="K148" s="17"/>
      <c r="L148" s="18" t="s">
        <v>605</v>
      </c>
      <c r="M148" s="17"/>
      <c r="N148" s="18"/>
      <c r="O148" s="18"/>
      <c r="P148" s="18"/>
      <c r="Q148" s="18" t="s">
        <v>770</v>
      </c>
      <c r="R148" s="18"/>
      <c r="S148" s="18"/>
      <c r="T148" s="18" t="s">
        <v>608</v>
      </c>
      <c r="U148" s="17" t="s">
        <v>541</v>
      </c>
    </row>
    <row r="149" spans="1:21" ht="90" x14ac:dyDescent="0.25">
      <c r="A149" s="15" t="s">
        <v>127</v>
      </c>
      <c r="B149" s="18" t="s">
        <v>128</v>
      </c>
      <c r="C149" s="15">
        <v>44369</v>
      </c>
      <c r="D149" s="18" t="s">
        <v>542</v>
      </c>
      <c r="E149" s="18" t="s">
        <v>758</v>
      </c>
      <c r="F149" s="17" t="s">
        <v>543</v>
      </c>
      <c r="G149" s="18" t="s">
        <v>638</v>
      </c>
      <c r="H149" s="15">
        <v>43831</v>
      </c>
      <c r="I149" s="15"/>
      <c r="J149" s="17"/>
      <c r="K149" s="17"/>
      <c r="L149" s="18" t="s">
        <v>605</v>
      </c>
      <c r="M149" s="17"/>
      <c r="N149" s="18"/>
      <c r="O149" s="18"/>
      <c r="P149" s="18"/>
      <c r="Q149" s="18" t="s">
        <v>771</v>
      </c>
      <c r="R149" s="18"/>
      <c r="S149" s="18"/>
      <c r="T149" s="18" t="s">
        <v>608</v>
      </c>
      <c r="U149" s="17" t="s">
        <v>543</v>
      </c>
    </row>
    <row r="150" spans="1:21" ht="45" x14ac:dyDescent="0.25">
      <c r="A150" s="15" t="s">
        <v>127</v>
      </c>
      <c r="B150" s="18" t="s">
        <v>128</v>
      </c>
      <c r="C150" s="15">
        <v>44369</v>
      </c>
      <c r="D150" s="18" t="s">
        <v>544</v>
      </c>
      <c r="E150" s="18" t="s">
        <v>758</v>
      </c>
      <c r="F150" s="17" t="s">
        <v>522</v>
      </c>
      <c r="G150" s="18" t="s">
        <v>638</v>
      </c>
      <c r="H150" s="15">
        <v>43831</v>
      </c>
      <c r="I150" s="15"/>
      <c r="J150" s="17"/>
      <c r="K150" s="17"/>
      <c r="L150" s="18" t="s">
        <v>605</v>
      </c>
      <c r="M150" s="17"/>
      <c r="N150" s="18"/>
      <c r="O150" s="18"/>
      <c r="P150" s="18"/>
      <c r="Q150" s="18" t="s">
        <v>772</v>
      </c>
      <c r="R150" s="18"/>
      <c r="S150" s="18"/>
      <c r="T150" s="18" t="s">
        <v>608</v>
      </c>
      <c r="U150" s="17" t="s">
        <v>522</v>
      </c>
    </row>
    <row r="151" spans="1:21" ht="30" x14ac:dyDescent="0.25">
      <c r="A151" s="15" t="s">
        <v>127</v>
      </c>
      <c r="B151" s="18" t="s">
        <v>128</v>
      </c>
      <c r="C151" s="15">
        <v>44369</v>
      </c>
      <c r="D151" s="18" t="s">
        <v>545</v>
      </c>
      <c r="E151" s="18" t="s">
        <v>758</v>
      </c>
      <c r="F151" s="17" t="s">
        <v>524</v>
      </c>
      <c r="G151" s="18" t="s">
        <v>638</v>
      </c>
      <c r="H151" s="15">
        <v>43831</v>
      </c>
      <c r="I151" s="15"/>
      <c r="J151" s="17"/>
      <c r="K151" s="17"/>
      <c r="L151" s="18" t="s">
        <v>605</v>
      </c>
      <c r="M151" s="17"/>
      <c r="N151" s="18"/>
      <c r="O151" s="18"/>
      <c r="P151" s="18"/>
      <c r="Q151" s="18" t="s">
        <v>773</v>
      </c>
      <c r="R151" s="18"/>
      <c r="S151" s="18"/>
      <c r="T151" s="18" t="s">
        <v>608</v>
      </c>
      <c r="U151" s="17" t="s">
        <v>524</v>
      </c>
    </row>
    <row r="152" spans="1:21" ht="30" x14ac:dyDescent="0.25">
      <c r="A152" s="15" t="s">
        <v>127</v>
      </c>
      <c r="B152" s="18" t="s">
        <v>128</v>
      </c>
      <c r="C152" s="15">
        <v>44369</v>
      </c>
      <c r="D152" s="18" t="s">
        <v>547</v>
      </c>
      <c r="E152" s="18" t="s">
        <v>758</v>
      </c>
      <c r="F152" s="17" t="s">
        <v>548</v>
      </c>
      <c r="G152" s="18" t="s">
        <v>644</v>
      </c>
      <c r="H152" s="15">
        <v>43831</v>
      </c>
      <c r="I152" s="15"/>
      <c r="J152" s="17"/>
      <c r="K152" s="17"/>
      <c r="L152" s="18" t="s">
        <v>605</v>
      </c>
      <c r="M152" s="17"/>
      <c r="N152" s="18"/>
      <c r="O152" s="18"/>
      <c r="P152" s="18"/>
      <c r="Q152" s="18" t="s">
        <v>774</v>
      </c>
      <c r="R152" s="18"/>
      <c r="S152" s="18"/>
      <c r="T152" s="18" t="s">
        <v>608</v>
      </c>
      <c r="U152" s="17" t="s">
        <v>548</v>
      </c>
    </row>
    <row r="153" spans="1:21" ht="75" x14ac:dyDescent="0.25">
      <c r="A153" s="15" t="s">
        <v>422</v>
      </c>
      <c r="B153" s="18" t="s">
        <v>128</v>
      </c>
      <c r="C153" s="15">
        <v>45078</v>
      </c>
      <c r="D153" s="18" t="s">
        <v>549</v>
      </c>
      <c r="E153" s="18" t="s">
        <v>758</v>
      </c>
      <c r="F153" s="17" t="s">
        <v>550</v>
      </c>
      <c r="G153" s="18" t="s">
        <v>752</v>
      </c>
      <c r="H153" s="15">
        <v>43039</v>
      </c>
      <c r="I153" s="15"/>
      <c r="J153" s="17"/>
      <c r="K153" s="17"/>
      <c r="L153" s="18" t="s">
        <v>605</v>
      </c>
      <c r="M153" s="17"/>
      <c r="N153" s="18"/>
      <c r="O153" s="18"/>
      <c r="P153" s="18"/>
      <c r="Q153" s="18" t="s">
        <v>775</v>
      </c>
      <c r="R153" s="18"/>
      <c r="S153" s="18"/>
      <c r="T153" s="18" t="s">
        <v>608</v>
      </c>
      <c r="U153" s="17" t="s">
        <v>550</v>
      </c>
    </row>
    <row r="154" spans="1:21" ht="45" x14ac:dyDescent="0.25">
      <c r="A154" s="15" t="s">
        <v>422</v>
      </c>
      <c r="B154" s="18" t="s">
        <v>128</v>
      </c>
      <c r="C154" s="15">
        <v>45078</v>
      </c>
      <c r="D154" s="18" t="s">
        <v>551</v>
      </c>
      <c r="E154" s="18" t="s">
        <v>758</v>
      </c>
      <c r="F154" s="17" t="s">
        <v>552</v>
      </c>
      <c r="G154" s="18" t="s">
        <v>776</v>
      </c>
      <c r="H154" s="15">
        <v>43039</v>
      </c>
      <c r="I154" s="15"/>
      <c r="J154" s="17"/>
      <c r="K154" s="17"/>
      <c r="L154" s="18" t="s">
        <v>605</v>
      </c>
      <c r="M154" s="17"/>
      <c r="N154" s="18"/>
      <c r="O154" s="18"/>
      <c r="P154" s="18"/>
      <c r="Q154" s="18" t="s">
        <v>777</v>
      </c>
      <c r="R154" s="18"/>
      <c r="S154" s="18"/>
      <c r="T154" s="18" t="s">
        <v>608</v>
      </c>
      <c r="U154" s="17" t="s">
        <v>552</v>
      </c>
    </row>
    <row r="155" spans="1:21" ht="75" x14ac:dyDescent="0.25">
      <c r="A155" s="15" t="s">
        <v>422</v>
      </c>
      <c r="B155" s="18" t="s">
        <v>128</v>
      </c>
      <c r="C155" s="15">
        <v>45078</v>
      </c>
      <c r="D155" s="18" t="s">
        <v>553</v>
      </c>
      <c r="E155" s="18" t="s">
        <v>758</v>
      </c>
      <c r="F155" s="17" t="s">
        <v>554</v>
      </c>
      <c r="G155" s="18" t="s">
        <v>650</v>
      </c>
      <c r="H155" s="15">
        <v>44546</v>
      </c>
      <c r="I155" s="15"/>
      <c r="J155" s="17"/>
      <c r="K155" s="17"/>
      <c r="L155" s="18" t="s">
        <v>605</v>
      </c>
      <c r="M155" s="17"/>
      <c r="N155" s="18"/>
      <c r="O155" s="18"/>
      <c r="P155" s="18"/>
      <c r="Q155" s="18" t="s">
        <v>778</v>
      </c>
      <c r="R155" s="18"/>
      <c r="S155" s="18"/>
      <c r="T155" s="18" t="s">
        <v>608</v>
      </c>
      <c r="U155" s="17" t="s">
        <v>554</v>
      </c>
    </row>
    <row r="156" spans="1:21" x14ac:dyDescent="0.25">
      <c r="A156" s="21"/>
      <c r="C156" s="21"/>
      <c r="H156" s="21"/>
      <c r="I156" s="21"/>
    </row>
    <row r="157" spans="1:21" x14ac:dyDescent="0.25">
      <c r="A157" s="21"/>
      <c r="C157" s="21"/>
      <c r="H157" s="21"/>
      <c r="I157" s="21"/>
    </row>
    <row r="158" spans="1:21" x14ac:dyDescent="0.25">
      <c r="A158" s="21"/>
      <c r="C158" s="21"/>
      <c r="H158" s="21"/>
      <c r="I158" s="21"/>
    </row>
    <row r="159" spans="1:21" x14ac:dyDescent="0.25">
      <c r="A159" s="21"/>
      <c r="C159" s="21"/>
      <c r="H159" s="21"/>
      <c r="I159" s="21"/>
    </row>
    <row r="160" spans="1:21" x14ac:dyDescent="0.25">
      <c r="A160" s="21"/>
      <c r="C160" s="21"/>
      <c r="H160" s="21"/>
      <c r="I160" s="21"/>
    </row>
    <row r="161" spans="1:9" x14ac:dyDescent="0.25">
      <c r="A161" s="21"/>
      <c r="C161" s="21"/>
      <c r="H161" s="21"/>
      <c r="I161" s="21"/>
    </row>
    <row r="162" spans="1:9" x14ac:dyDescent="0.25">
      <c r="A162" s="21"/>
      <c r="C162" s="21"/>
      <c r="H162" s="21"/>
      <c r="I162" s="21"/>
    </row>
    <row r="163" spans="1:9" x14ac:dyDescent="0.25">
      <c r="A163" s="21"/>
      <c r="C163" s="21"/>
      <c r="H163" s="21"/>
      <c r="I163" s="21"/>
    </row>
    <row r="164" spans="1:9" x14ac:dyDescent="0.25">
      <c r="A164" s="21"/>
      <c r="C164" s="21"/>
      <c r="H164" s="21"/>
      <c r="I164" s="21"/>
    </row>
    <row r="165" spans="1:9" x14ac:dyDescent="0.25">
      <c r="A165" s="21"/>
      <c r="C165" s="21"/>
      <c r="H165" s="21"/>
      <c r="I165" s="21"/>
    </row>
    <row r="166" spans="1:9" x14ac:dyDescent="0.25">
      <c r="A166" s="21"/>
      <c r="C166" s="21"/>
      <c r="H166" s="21"/>
      <c r="I166" s="21"/>
    </row>
    <row r="167" spans="1:9" x14ac:dyDescent="0.25">
      <c r="A167" s="21"/>
      <c r="C167" s="21"/>
      <c r="H167" s="21"/>
      <c r="I167" s="21"/>
    </row>
    <row r="168" spans="1:9" x14ac:dyDescent="0.25">
      <c r="A168" s="21"/>
      <c r="C168" s="21"/>
      <c r="H168" s="21"/>
      <c r="I168" s="21"/>
    </row>
    <row r="169" spans="1:9" x14ac:dyDescent="0.25">
      <c r="A169" s="21"/>
      <c r="C169" s="21"/>
      <c r="H169" s="21"/>
      <c r="I169" s="21"/>
    </row>
    <row r="170" spans="1:9" x14ac:dyDescent="0.25">
      <c r="A170" s="21"/>
      <c r="C170" s="21"/>
      <c r="H170" s="21"/>
      <c r="I170" s="21"/>
    </row>
    <row r="171" spans="1:9" x14ac:dyDescent="0.25">
      <c r="A171" s="21"/>
      <c r="C171" s="21"/>
      <c r="H171" s="21"/>
      <c r="I171" s="21"/>
    </row>
    <row r="172" spans="1:9" x14ac:dyDescent="0.25">
      <c r="A172" s="21"/>
      <c r="C172" s="21"/>
      <c r="H172" s="21"/>
      <c r="I172" s="21"/>
    </row>
    <row r="173" spans="1:9" x14ac:dyDescent="0.25">
      <c r="A173" s="21"/>
      <c r="C173" s="21"/>
      <c r="H173" s="21"/>
      <c r="I173" s="21"/>
    </row>
    <row r="174" spans="1:9" x14ac:dyDescent="0.25">
      <c r="A174" s="21"/>
      <c r="C174" s="21"/>
      <c r="H174" s="21"/>
      <c r="I174" s="21"/>
    </row>
    <row r="175" spans="1:9" x14ac:dyDescent="0.25">
      <c r="A175" s="21"/>
      <c r="C175" s="21"/>
      <c r="H175" s="21"/>
      <c r="I175" s="21"/>
    </row>
    <row r="176" spans="1:9" x14ac:dyDescent="0.25">
      <c r="A176" s="21"/>
      <c r="C176" s="21"/>
      <c r="H176" s="21"/>
      <c r="I176" s="21"/>
    </row>
    <row r="177" spans="1:9" x14ac:dyDescent="0.25">
      <c r="A177" s="21"/>
      <c r="C177" s="21"/>
      <c r="H177" s="21"/>
      <c r="I177" s="21"/>
    </row>
    <row r="178" spans="1:9" x14ac:dyDescent="0.25">
      <c r="A178" s="21"/>
      <c r="C178" s="21"/>
      <c r="H178" s="21"/>
      <c r="I178" s="21"/>
    </row>
    <row r="179" spans="1:9" x14ac:dyDescent="0.25">
      <c r="A179" s="21"/>
      <c r="C179" s="21"/>
      <c r="H179" s="21"/>
      <c r="I179" s="21"/>
    </row>
    <row r="180" spans="1:9" x14ac:dyDescent="0.25">
      <c r="A180" s="21"/>
      <c r="C180" s="21"/>
      <c r="H180" s="21"/>
      <c r="I180" s="21"/>
    </row>
    <row r="181" spans="1:9" x14ac:dyDescent="0.25">
      <c r="A181" s="21"/>
      <c r="C181" s="21"/>
      <c r="H181" s="21"/>
      <c r="I181" s="21"/>
    </row>
    <row r="182" spans="1:9" x14ac:dyDescent="0.25">
      <c r="A182" s="21"/>
      <c r="C182" s="21"/>
      <c r="H182" s="21"/>
      <c r="I182" s="21"/>
    </row>
    <row r="183" spans="1:9" x14ac:dyDescent="0.25">
      <c r="A183" s="21"/>
      <c r="C183" s="21"/>
      <c r="H183" s="21"/>
      <c r="I183" s="21"/>
    </row>
    <row r="184" spans="1:9" x14ac:dyDescent="0.25">
      <c r="A184" s="21"/>
      <c r="C184" s="21"/>
      <c r="H184" s="21"/>
      <c r="I184" s="21"/>
    </row>
    <row r="185" spans="1:9" x14ac:dyDescent="0.25">
      <c r="A185" s="21"/>
      <c r="C185" s="21"/>
      <c r="H185" s="21"/>
      <c r="I185" s="21"/>
    </row>
    <row r="186" spans="1:9" x14ac:dyDescent="0.25">
      <c r="A186" s="21"/>
      <c r="C186" s="21"/>
      <c r="H186" s="21"/>
      <c r="I186" s="21"/>
    </row>
    <row r="187" spans="1:9" x14ac:dyDescent="0.25">
      <c r="A187" s="21"/>
      <c r="C187" s="21"/>
      <c r="H187" s="21"/>
      <c r="I187" s="21"/>
    </row>
    <row r="188" spans="1:9" x14ac:dyDescent="0.25">
      <c r="A188" s="21"/>
      <c r="C188" s="21"/>
      <c r="H188" s="21"/>
      <c r="I188" s="21"/>
    </row>
    <row r="189" spans="1:9" x14ac:dyDescent="0.25">
      <c r="A189" s="21"/>
      <c r="C189" s="21"/>
      <c r="H189" s="21"/>
      <c r="I189" s="21"/>
    </row>
    <row r="190" spans="1:9" x14ac:dyDescent="0.25">
      <c r="A190" s="21"/>
      <c r="C190" s="21"/>
      <c r="H190" s="21"/>
      <c r="I190" s="21"/>
    </row>
    <row r="191" spans="1:9" x14ac:dyDescent="0.25">
      <c r="A191" s="21"/>
      <c r="C191" s="21"/>
      <c r="H191" s="21"/>
      <c r="I191" s="21"/>
    </row>
    <row r="192" spans="1:9" x14ac:dyDescent="0.25">
      <c r="A192" s="21"/>
      <c r="C192" s="21"/>
      <c r="H192" s="21"/>
      <c r="I192" s="21"/>
    </row>
    <row r="193" spans="1:9" x14ac:dyDescent="0.25">
      <c r="A193" s="21"/>
      <c r="C193" s="21"/>
      <c r="H193" s="21"/>
      <c r="I193" s="21"/>
    </row>
    <row r="194" spans="1:9" x14ac:dyDescent="0.25">
      <c r="A194" s="21"/>
      <c r="C194" s="21"/>
      <c r="H194" s="21"/>
      <c r="I194" s="21"/>
    </row>
    <row r="195" spans="1:9" x14ac:dyDescent="0.25">
      <c r="A195" s="21"/>
      <c r="C195" s="21"/>
      <c r="H195" s="21"/>
      <c r="I195" s="21"/>
    </row>
    <row r="196" spans="1:9" x14ac:dyDescent="0.25">
      <c r="A196" s="21"/>
      <c r="C196" s="21"/>
      <c r="H196" s="21"/>
      <c r="I196" s="21"/>
    </row>
    <row r="197" spans="1:9" x14ac:dyDescent="0.25">
      <c r="A197" s="21"/>
      <c r="C197" s="21"/>
      <c r="H197" s="21"/>
      <c r="I197" s="21"/>
    </row>
    <row r="198" spans="1:9" x14ac:dyDescent="0.25">
      <c r="A198" s="21"/>
      <c r="C198" s="21"/>
      <c r="H198" s="21"/>
      <c r="I198" s="21"/>
    </row>
    <row r="199" spans="1:9" x14ac:dyDescent="0.25">
      <c r="A199" s="21"/>
      <c r="C199" s="21"/>
      <c r="H199" s="21"/>
      <c r="I199" s="21"/>
    </row>
    <row r="200" spans="1:9" x14ac:dyDescent="0.25">
      <c r="A200" s="21"/>
      <c r="C200" s="21"/>
      <c r="H200" s="21"/>
      <c r="I200" s="21"/>
    </row>
    <row r="201" spans="1:9" x14ac:dyDescent="0.25">
      <c r="A201" s="21"/>
      <c r="C201" s="21"/>
      <c r="H201" s="21"/>
      <c r="I201" s="21"/>
    </row>
    <row r="202" spans="1:9" x14ac:dyDescent="0.25">
      <c r="A202" s="21"/>
      <c r="C202" s="21"/>
      <c r="H202" s="21"/>
      <c r="I202" s="21"/>
    </row>
    <row r="203" spans="1:9" x14ac:dyDescent="0.25">
      <c r="A203" s="21"/>
      <c r="C203" s="21"/>
      <c r="H203" s="21"/>
      <c r="I203" s="21"/>
    </row>
    <row r="204" spans="1:9" x14ac:dyDescent="0.25">
      <c r="A204" s="21"/>
      <c r="C204" s="21"/>
      <c r="H204" s="21"/>
      <c r="I204" s="21"/>
    </row>
    <row r="205" spans="1:9" x14ac:dyDescent="0.25">
      <c r="A205" s="21"/>
      <c r="C205" s="21"/>
      <c r="H205" s="21"/>
      <c r="I205" s="21"/>
    </row>
    <row r="206" spans="1:9" x14ac:dyDescent="0.25">
      <c r="A206" s="21"/>
      <c r="C206" s="21"/>
      <c r="H206" s="21"/>
      <c r="I206" s="21"/>
    </row>
    <row r="207" spans="1:9" x14ac:dyDescent="0.25">
      <c r="A207" s="21"/>
      <c r="C207" s="21"/>
      <c r="H207" s="21"/>
      <c r="I207" s="21"/>
    </row>
    <row r="208" spans="1:9" x14ac:dyDescent="0.25">
      <c r="A208" s="21"/>
      <c r="C208" s="21"/>
      <c r="H208" s="21"/>
      <c r="I208" s="21"/>
    </row>
    <row r="209" spans="1:9" x14ac:dyDescent="0.25">
      <c r="A209" s="21"/>
      <c r="C209" s="21"/>
      <c r="H209" s="21"/>
      <c r="I209" s="21"/>
    </row>
    <row r="210" spans="1:9" x14ac:dyDescent="0.25">
      <c r="A210" s="21"/>
      <c r="C210" s="21"/>
      <c r="H210" s="21"/>
      <c r="I210" s="21"/>
    </row>
    <row r="211" spans="1:9" x14ac:dyDescent="0.25">
      <c r="A211" s="21"/>
      <c r="C211" s="21"/>
      <c r="H211" s="21"/>
      <c r="I211" s="21"/>
    </row>
    <row r="212" spans="1:9" x14ac:dyDescent="0.25">
      <c r="A212" s="21"/>
      <c r="C212" s="21"/>
      <c r="H212" s="21"/>
      <c r="I212" s="21"/>
    </row>
    <row r="213" spans="1:9" x14ac:dyDescent="0.25">
      <c r="A213" s="21"/>
      <c r="C213" s="21"/>
      <c r="H213" s="21"/>
      <c r="I213" s="21"/>
    </row>
    <row r="214" spans="1:9" x14ac:dyDescent="0.25">
      <c r="A214" s="21"/>
      <c r="C214" s="21"/>
      <c r="H214" s="21"/>
      <c r="I214" s="21"/>
    </row>
    <row r="215" spans="1:9" x14ac:dyDescent="0.25">
      <c r="A215" s="21"/>
      <c r="C215" s="21"/>
      <c r="H215" s="21"/>
      <c r="I215" s="21"/>
    </row>
    <row r="216" spans="1:9" x14ac:dyDescent="0.25">
      <c r="A216" s="21"/>
      <c r="C216" s="21"/>
      <c r="H216" s="21"/>
      <c r="I216" s="21"/>
    </row>
    <row r="217" spans="1:9" x14ac:dyDescent="0.25">
      <c r="A217" s="21"/>
      <c r="C217" s="21"/>
      <c r="H217" s="21"/>
      <c r="I217" s="21"/>
    </row>
    <row r="218" spans="1:9" x14ac:dyDescent="0.25">
      <c r="A218" s="21"/>
      <c r="C218" s="21"/>
      <c r="H218" s="21"/>
      <c r="I218" s="21"/>
    </row>
    <row r="219" spans="1:9" x14ac:dyDescent="0.25">
      <c r="A219" s="21"/>
      <c r="C219" s="21"/>
      <c r="H219" s="21"/>
      <c r="I219" s="21"/>
    </row>
    <row r="220" spans="1:9" x14ac:dyDescent="0.25">
      <c r="A220" s="21"/>
      <c r="C220" s="21"/>
      <c r="H220" s="21"/>
      <c r="I220" s="21"/>
    </row>
    <row r="221" spans="1:9" x14ac:dyDescent="0.25">
      <c r="A221" s="21"/>
      <c r="C221" s="21"/>
      <c r="H221" s="21"/>
      <c r="I221" s="21"/>
    </row>
    <row r="222" spans="1:9" x14ac:dyDescent="0.25">
      <c r="A222" s="21"/>
      <c r="C222" s="21"/>
      <c r="H222" s="21"/>
      <c r="I222" s="21"/>
    </row>
    <row r="223" spans="1:9" x14ac:dyDescent="0.25">
      <c r="A223" s="21"/>
      <c r="C223" s="21"/>
      <c r="H223" s="21"/>
      <c r="I223" s="21"/>
    </row>
    <row r="224" spans="1:9" x14ac:dyDescent="0.25">
      <c r="A224" s="21"/>
      <c r="C224" s="21"/>
      <c r="H224" s="21"/>
      <c r="I224" s="21"/>
    </row>
    <row r="225" spans="1:9" x14ac:dyDescent="0.25">
      <c r="A225" s="21"/>
      <c r="C225" s="21"/>
      <c r="H225" s="21"/>
      <c r="I225" s="21"/>
    </row>
    <row r="226" spans="1:9" x14ac:dyDescent="0.25">
      <c r="A226" s="21"/>
      <c r="C226" s="21"/>
      <c r="H226" s="21"/>
      <c r="I226" s="21"/>
    </row>
    <row r="227" spans="1:9" x14ac:dyDescent="0.25">
      <c r="A227" s="21"/>
      <c r="C227" s="21"/>
      <c r="H227" s="21"/>
      <c r="I227" s="21"/>
    </row>
  </sheetData>
  <autoFilter ref="A1:Z1" xr:uid="{82292BF8-40AF-4C6A-884C-91103B0ADF9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2025-01-06T11:56:03Z</dcterms:created>
  <dcterms:modified xsi:type="dcterms:W3CDTF">2025-01-06T11:57:36Z</dcterms:modified>
</cp:coreProperties>
</file>