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B0277F4-AAA7-4B67-837B-21684D2AF0CD}" xr6:coauthVersionLast="47" xr6:coauthVersionMax="47" xr10:uidLastSave="{00000000-0000-0000-0000-000000000000}"/>
  <bookViews>
    <workbookView xWindow="25080" yWindow="-120" windowWidth="25440" windowHeight="15270" xr2:uid="{76FB54E9-6A95-478D-AE5E-DC5E8A1A9F5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5" i="4" l="1"/>
  <c r="AG14" i="4"/>
  <c r="AE15" i="4"/>
  <c r="AE14" i="4"/>
  <c r="AC20" i="4"/>
  <c r="AC19" i="4"/>
  <c r="AC15" i="4"/>
  <c r="AC14" i="4"/>
  <c r="AC10" i="4"/>
  <c r="AC9" i="4"/>
  <c r="AC8" i="4"/>
  <c r="AC4" i="4"/>
  <c r="AC3" i="4"/>
  <c r="AA20" i="4"/>
  <c r="AA19" i="4"/>
  <c r="AA15" i="4"/>
  <c r="AA14" i="4"/>
  <c r="AA10" i="4"/>
  <c r="AA9" i="4"/>
  <c r="AA8" i="4"/>
  <c r="AA4" i="4"/>
  <c r="AA3" i="4"/>
  <c r="Y20" i="4"/>
  <c r="Y19" i="4"/>
  <c r="Y15" i="4"/>
  <c r="Y14" i="4"/>
  <c r="Y10" i="4"/>
  <c r="Y9" i="4"/>
  <c r="Y8" i="4"/>
  <c r="Y4" i="4"/>
  <c r="Y3" i="4"/>
  <c r="BA20" i="5"/>
  <c r="BA19" i="5"/>
  <c r="BA18" i="5"/>
  <c r="BA10" i="5"/>
  <c r="BA9" i="5"/>
  <c r="BA8" i="5"/>
  <c r="BA7" i="5"/>
  <c r="AY22" i="5"/>
  <c r="AY21" i="5"/>
  <c r="AY20" i="5"/>
  <c r="AY19" i="5"/>
  <c r="AY18" i="5"/>
  <c r="AY15" i="5"/>
  <c r="AY14" i="5"/>
  <c r="AY13" i="5"/>
  <c r="AY12" i="5"/>
  <c r="AY11" i="5"/>
  <c r="AY10" i="5"/>
  <c r="AY9" i="5"/>
  <c r="AY8" i="5"/>
  <c r="AY7" i="5"/>
  <c r="AY4" i="5"/>
  <c r="AY3" i="5"/>
  <c r="AY2" i="5"/>
  <c r="AW22" i="5"/>
  <c r="AW21" i="5"/>
  <c r="AW20" i="5"/>
  <c r="AW19" i="5"/>
  <c r="AW18" i="5"/>
  <c r="AW17" i="5"/>
  <c r="AW16" i="5"/>
  <c r="AW15" i="5"/>
  <c r="AW14" i="5"/>
  <c r="AW13" i="5"/>
  <c r="AW12" i="5"/>
  <c r="AW11" i="5"/>
  <c r="AW10" i="5"/>
  <c r="AW9" i="5"/>
  <c r="AW8" i="5"/>
  <c r="AW7" i="5"/>
  <c r="AW6" i="5"/>
  <c r="AW5" i="5"/>
  <c r="AW4" i="5"/>
  <c r="AW3" i="5"/>
  <c r="AW2" i="5"/>
  <c r="AU22" i="5"/>
  <c r="AU21" i="5"/>
  <c r="AU20" i="5"/>
  <c r="AU19" i="5"/>
  <c r="AU18" i="5"/>
  <c r="AU17" i="5"/>
  <c r="AU16" i="5"/>
  <c r="AU15" i="5"/>
  <c r="AU14" i="5"/>
  <c r="AU13" i="5"/>
  <c r="AU12" i="5"/>
  <c r="AU11" i="5"/>
  <c r="AU10" i="5"/>
  <c r="AU9" i="5"/>
  <c r="AU8" i="5"/>
  <c r="AU7" i="5"/>
  <c r="AU6" i="5"/>
  <c r="AU5" i="5"/>
  <c r="AU4" i="5"/>
  <c r="AU3" i="5"/>
  <c r="AU2" i="5"/>
  <c r="AS20" i="5"/>
  <c r="AS19" i="5"/>
  <c r="AS18" i="5"/>
  <c r="AS15" i="5"/>
  <c r="AS14" i="5"/>
  <c r="AS13" i="5"/>
  <c r="AS10" i="5"/>
  <c r="AS9" i="5"/>
  <c r="AS8" i="5"/>
  <c r="AS7" i="5"/>
  <c r="AS4" i="5"/>
  <c r="AS3" i="5"/>
  <c r="AS2" i="5"/>
  <c r="AQ10" i="5"/>
  <c r="AO10" i="5"/>
  <c r="AO9" i="5"/>
  <c r="AM20" i="5"/>
  <c r="AM15" i="5"/>
  <c r="AM10" i="5"/>
  <c r="AM9" i="5"/>
  <c r="AM8" i="5"/>
  <c r="AM4" i="5"/>
  <c r="AK20" i="5"/>
  <c r="AK19" i="5"/>
  <c r="AK15" i="5"/>
  <c r="AK14" i="5"/>
  <c r="AK10" i="5"/>
  <c r="AK9" i="5"/>
  <c r="AK8" i="5"/>
  <c r="AK7" i="5"/>
  <c r="AK4" i="5"/>
  <c r="AK3" i="5"/>
  <c r="AI20" i="5"/>
  <c r="AI19" i="5"/>
  <c r="AI18" i="5"/>
  <c r="AI15" i="5"/>
  <c r="AI14" i="5"/>
  <c r="AI13" i="5"/>
  <c r="AI10" i="5"/>
  <c r="AI9" i="5"/>
  <c r="AI8" i="5"/>
  <c r="AI7" i="5"/>
  <c r="AI4" i="5"/>
  <c r="AI3" i="5"/>
  <c r="AI2" i="5"/>
  <c r="AG20" i="5"/>
  <c r="AG19" i="5"/>
  <c r="AG18" i="5"/>
  <c r="AG15" i="5"/>
  <c r="AG14" i="5"/>
  <c r="AG13" i="5"/>
  <c r="AG10" i="5"/>
  <c r="AG9" i="5"/>
  <c r="AG8" i="5"/>
  <c r="AG7" i="5"/>
  <c r="AG4" i="5"/>
  <c r="AG3" i="5"/>
  <c r="AG2" i="5"/>
  <c r="AE20" i="5"/>
  <c r="AE19" i="5"/>
  <c r="AE18" i="5"/>
  <c r="AE15" i="5"/>
  <c r="AE14" i="5"/>
  <c r="AE13" i="5"/>
  <c r="AE10" i="5"/>
  <c r="AE9" i="5"/>
  <c r="AE8" i="5"/>
  <c r="AE7" i="5"/>
  <c r="AE4" i="5"/>
  <c r="AE3" i="5"/>
  <c r="AE2" i="5"/>
  <c r="AC20" i="5"/>
  <c r="AC19" i="5"/>
  <c r="AC18" i="5"/>
  <c r="AC15" i="5"/>
  <c r="AC14" i="5"/>
  <c r="AC13" i="5"/>
  <c r="AC10" i="5"/>
  <c r="AC9" i="5"/>
  <c r="AC8" i="5"/>
  <c r="AC7" i="5"/>
  <c r="AC4" i="5"/>
  <c r="AC3" i="5"/>
  <c r="AC2" i="5"/>
  <c r="AA20" i="5"/>
  <c r="AA19" i="5"/>
  <c r="AA18" i="5"/>
  <c r="AA15" i="5"/>
  <c r="AA14" i="5"/>
  <c r="AA13" i="5"/>
  <c r="AA10" i="5"/>
  <c r="AA9" i="5"/>
  <c r="AA8" i="5"/>
  <c r="AA7" i="5"/>
  <c r="AA4" i="5"/>
  <c r="AA3" i="5"/>
  <c r="AA2" i="5"/>
  <c r="Y22" i="5"/>
  <c r="Y20" i="5"/>
  <c r="Y19" i="5"/>
  <c r="Y18" i="5"/>
  <c r="Y17" i="5"/>
  <c r="Y15" i="5"/>
  <c r="Y14" i="5"/>
  <c r="Y13" i="5"/>
  <c r="Y12" i="5"/>
  <c r="Y10" i="5"/>
  <c r="Y9" i="5"/>
  <c r="Y8" i="5"/>
  <c r="Y7" i="5"/>
  <c r="Y6" i="5"/>
  <c r="Y4" i="5"/>
  <c r="Y3" i="5"/>
  <c r="Y2" i="5"/>
</calcChain>
</file>

<file path=xl/sharedStrings.xml><?xml version="1.0" encoding="utf-8"?>
<sst xmlns="http://schemas.openxmlformats.org/spreadsheetml/2006/main" count="2522" uniqueCount="260">
  <si>
    <t>MODE OPERATOIRE</t>
  </si>
  <si>
    <t>La transaction s'effectue au niveau de la rubrique "Action de formation" et inclut la sous-rubrique "Formation demandée/suivie".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</si>
  <si>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</si>
  <si>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</si>
  <si>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</si>
  <si>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</si>
  <si>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</si>
  <si>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</si>
  <si>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</si>
  <si>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</si>
  <si>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</si>
  <si>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</si>
  <si>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</si>
  <si>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</si>
  <si>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</si>
  <si>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</si>
  <si>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</si>
  <si>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</si>
  <si>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</si>
  <si>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</si>
  <si>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</si>
  <si>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</si>
  <si>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</si>
  <si>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</si>
  <si>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</si>
  <si>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</si>
  <si>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</si>
  <si>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</si>
  <si>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</si>
  <si>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</si>
  <si>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</si>
  <si>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</si>
  <si>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</si>
  <si>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</si>
  <si>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</si>
  <si>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</si>
  <si>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</si>
  <si>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</si>
  <si>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</si>
  <si>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</si>
  <si>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</si>
  <si>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</si>
  <si>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</si>
  <si>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</si>
  <si>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</si>
  <si>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</si>
  <si>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</si>
  <si>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</si>
  <si>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</si>
  <si>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</si>
  <si>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</si>
  <si>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</si>
  <si>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</si>
  <si>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</si>
  <si>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</si>
  <si>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</si>
  <si>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</si>
  <si>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</si>
  <si>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</si>
  <si>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</si>
  <si>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S0143</t>
  </si>
  <si>
    <t>Préparation aux concours ou examens</t>
  </si>
  <si>
    <t>E0809</t>
  </si>
  <si>
    <t>Type de la formation demandée saisi égal 'Préparation aux concours ou examens'</t>
  </si>
  <si>
    <t>P_ACF_TYDFOR [Saisi] = 'F16'</t>
  </si>
  <si>
    <t>T2003</t>
  </si>
  <si>
    <t>Préparation aux concours ou examens - Demande</t>
  </si>
  <si>
    <t>Création</t>
  </si>
  <si>
    <t>Titulaire ou magistrat</t>
  </si>
  <si>
    <t>P0001</t>
  </si>
  <si>
    <t>Général</t>
  </si>
  <si>
    <t>Passant</t>
  </si>
  <si>
    <t>DCE_I_001 ET DCE_I_007 ET DCE_I_010 ET DCE_I_012 ET DCE_I_014 ET DCE_I_016 ET DCE_D_001 ET FOR_C_001 ET FOR_C_003 ET FOR_C_004</t>
  </si>
  <si>
    <t>DCE_I_001</t>
  </si>
  <si>
    <t>L'agent doit formuler une demande.</t>
  </si>
  <si>
    <t>DCE_I_007</t>
  </si>
  <si>
    <t>L'accord de l'administration est de droit pour l'agent en congé parental n'ayant bénéficié d'aucune action de formation de préparation d'examen ou concours au cours des 3 années antérieures, dans la limite des crédits disponibles.</t>
  </si>
  <si>
    <t>DCE_I_010</t>
  </si>
  <si>
    <t>L'agent peut demander à bénéficier d'un congé de formation professionnelle.</t>
  </si>
  <si>
    <t>DCE_I_012</t>
  </si>
  <si>
    <t>L'agent peut demander une décharge de service si la formation se déroule pendant son temps de service.</t>
  </si>
  <si>
    <t>DCE_I_014</t>
  </si>
  <si>
    <t>Toute demande de décharge inférieure ou égale à 5 journées de service à temps complet pour une année donnée est accordée de droit.</t>
  </si>
  <si>
    <t>DCE_I_016</t>
  </si>
  <si>
    <t>L'administration peut reporter la demande de décharge au maximum 2 fois dans l'intérêt du fonctionnement du service.</t>
  </si>
  <si>
    <t>DCE_D_001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</si>
  <si>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</si>
  <si>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</si>
  <si>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</si>
  <si>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</si>
  <si>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</si>
  <si>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</si>
  <si>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</si>
  <si>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22.10.00</t>
  </si>
  <si>
    <t>M</t>
  </si>
  <si>
    <t>DCE_I_001 ET DCE_I_007 ET DCE_I_008 ET DCE_I_010 ET DCE_I_012 ET DCE_I_014 ET DCE_I_016 ET DCE_D_001 ET FOR_C_001 ET FOR_C_003 ET FOR_C_004</t>
  </si>
  <si>
    <t>DCE_I_008</t>
  </si>
  <si>
    <t>L'agent peut utiliser son compte personnel de formation.</t>
  </si>
  <si>
    <t>DCE_I_001 ET DCE_I_007 ET DCE_I_008 ET DCE_I_010 ET DCE_I_012 ET DCE_I_014 ET DCE_I_016 ET DCE_I_021 ET DCE_D_001 ET FOR_C_001 ET FOR_C_003 ET FOR_C_004</t>
  </si>
  <si>
    <t>DCE_I_021</t>
  </si>
  <si>
    <t>L'agent bénéficiant d'un accès prioritaire à la formation de préparation d'examen ou concours dans des conditions définies règlementairement doit transmettre à l'administration les attestations d'assiduité établies par l'organisme de formation.</t>
  </si>
  <si>
    <t>T2004</t>
  </si>
  <si>
    <t>Préparation aux concours ou examens - Fin</t>
  </si>
  <si>
    <t>Modification</t>
  </si>
  <si>
    <t>FOR_C_003 ET FOR_C_004</t>
  </si>
  <si>
    <t>DCE_I_022 ET FOR_C_003 ET FOR_C_004</t>
  </si>
  <si>
    <t>DCE_I_022</t>
  </si>
  <si>
    <t>L'agent bénéficiant d'un accès prioritaire à la formation en perd le bénéfice s'il arrête, sans motif légitime, de la suivre.</t>
  </si>
  <si>
    <t>Contractuel</t>
  </si>
  <si>
    <t>P0003</t>
  </si>
  <si>
    <t>DCE_I_018 ET DCE_I_002 ET DCE_I_013 ET DCE_I_015 ET DCE_I_017 ET DCE_I_011 ET DCE_I_019 ET DCE_D_002 ET FOR_C_002 ET FOR_C_003 ET FOR_C_004 ET FOR_C_005</t>
  </si>
  <si>
    <t>DCE_I_018</t>
  </si>
  <si>
    <t>L'agent détaché auprès d'une administration de l'Etat ou dans un établissement public de l'Etat dans un emploi ne conduisant pas à pension est soumis aux règles applicables aux titulaires.</t>
  </si>
  <si>
    <t>DCE_I_002</t>
  </si>
  <si>
    <t>L'agent doit remplir ou être susceptible de remplir les conditions requises pour se présenter à ces examens, concours ou sélections à la fin du cycle de formation.</t>
  </si>
  <si>
    <t>DCE_I_013</t>
  </si>
  <si>
    <t>DCE_I_015</t>
  </si>
  <si>
    <t>DCE_I_017</t>
  </si>
  <si>
    <t>DCE_I_011</t>
  </si>
  <si>
    <t>DCE_I_019</t>
  </si>
  <si>
    <t>Les agents ayant bénéficié de décharges de service ne peuvent prétendre au congé de formation dans les 12 mois suivant la fin de la période au cours de laquelle les décharges leur ont été consenties.</t>
  </si>
  <si>
    <t>DCE_D_002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</si>
  <si>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</si>
  <si>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</si>
  <si>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</si>
  <si>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</si>
  <si>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DCE_I_018 ET DCE_I_002 ET DCE_I_009 ET DCE_I_013 ET DCE_I_015 ET DCE_I_017 ET DCE_I_011 ET DCE_I_019 ET DCE_D_002 ET FOR_C_002 ET FOR_C_003 ET FOR_C_004 ET FOR_C_005</t>
  </si>
  <si>
    <t>DCE_I_009</t>
  </si>
  <si>
    <t>DCE_I_018 ET DCE_I_002 ET DCE_I_009 ET DCE_I_020 ET DCE_I_013 ET DCE_I_015 ET DCE_I_017 ET DCE_I_011 ET DCE_I_019 ET DCE_D_002 ET FOR_C_002 ET FOR_C_003 ET FOR_C_004 ET FOR_C_005</t>
  </si>
  <si>
    <t>DCE_I_020</t>
  </si>
  <si>
    <t>La décision de refus d'une autorisation d'absence pour suivre une action de préparation à un concours administratif est soumise à la consultation de la commission consultative paritaire.</t>
  </si>
  <si>
    <t>DCE_I_018 ET DCE_I_002 ET DCE_I_009 ET DCE_I_020 ET DCE_I_013 ET DCE_I_015 ET DCE_I_017 ET DCE_I_011 ET DCE_I_019 ET DCE_I_025 ET DCE_D_002 ET FOR_C_002 ET FOR_C_003 ET FOR_C_004 ET FOR_C_005</t>
  </si>
  <si>
    <t>DCE_I_025</t>
  </si>
  <si>
    <t>FOR_C_003 ET FOR_C_004 ET FOR_C_005</t>
  </si>
  <si>
    <t>DCE_I_026 ET FOR_C_003 ET FOR_C_004 ET FOR_C_005</t>
  </si>
  <si>
    <t>DCE_I_026</t>
  </si>
  <si>
    <t>Stagiaire ou auditeur ou élève</t>
  </si>
  <si>
    <t>P0004</t>
  </si>
  <si>
    <t>DCE_I_001 ET DCE_I_007 ET DCE_I_008 ET DCE_I_010 ET DCE_I_012 ET DCE_I_014 ET DCE_I_016 ET DCE_I_023 ET DCE_D_001 ET FOR_C_001 ET FOR_C_003 ET FOR_C_004</t>
  </si>
  <si>
    <t>DCE_I_023</t>
  </si>
  <si>
    <t>DCE_I_024 ET FOR_C_003 ET FOR_C_004</t>
  </si>
  <si>
    <t>DCE_I_024</t>
  </si>
  <si>
    <t>Ouvrier d'état</t>
  </si>
  <si>
    <t>P0005</t>
  </si>
  <si>
    <t>DCE_I_002 ET DCE_I_013 ET DCE_I_015 ET DCE_I_017 ET DCE_I_011 ET DCE_I_019 ET DCE_D_002 ET FOR_C_002 ET FOR_C_003 ET FOR_C_004 ET FOR_C_005</t>
  </si>
  <si>
    <t>DCE_I_002 ET DCE_I_009 ET DCE_I_013 ET DCE_I_015 ET DCE_I_017 ET DCE_I_011 ET DCE_I_019 ET DCE_D_002 ET FOR_C_002 ET FOR_C_003 ET FOR_C_004 ET FOR_C_005</t>
  </si>
  <si>
    <t>DCE_I_002 ET DCE_I_009 ET DCE_I_013 ET DCE_I_015 ET DCE_I_017 ET DCE_I_011 ET DCE_I_019 ET DCE_I_025 ET DCE_D_002 ET FOR_C_002 ET FOR_C_003 ET FOR_C_004 ET FOR_C_005</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</si>
  <si>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</si>
  <si>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</si>
  <si>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</si>
  <si>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</si>
  <si>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</si>
  <si>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</si>
  <si>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</si>
  <si>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</si>
  <si>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</si>
  <si>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</si>
  <si>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</si>
  <si>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</si>
  <si>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</si>
  <si>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</si>
  <si>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</si>
  <si>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</si>
  <si>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</si>
  <si>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</si>
  <si>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</si>
  <si>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</si>
  <si>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</si>
  <si>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</si>
  <si>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</si>
  <si>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</si>
  <si>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</si>
  <si>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</si>
  <si>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</si>
  <si>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DCE_P_001 ET DCE_P_002 ET DCE_P_005</t>
  </si>
  <si>
    <t>DCE_P_001</t>
  </si>
  <si>
    <t>Rémunération : L'agent perçoit l'intégralité de sa rémunération.</t>
  </si>
  <si>
    <t>DCE_P_002</t>
  </si>
  <si>
    <t>Carrière : L'agent conserve ses droits à l'avancement d'échelon et à l'avancement de grade en totalité. La durée de la formation est prise en compte comme service effectif.</t>
  </si>
  <si>
    <t>DCE_P_005</t>
  </si>
  <si>
    <t>Retraite : La formation est considérée comme une période d'activité pour la retraite.</t>
  </si>
  <si>
    <t>DCE_P_001 ET DCE_P_004 ET DCE_P_005</t>
  </si>
  <si>
    <t>DCE_P_004</t>
  </si>
  <si>
    <t>Carrière : La durée de la formation est prise en compte comme service effectif.</t>
  </si>
  <si>
    <t>DCE_P_001 ET DCE_P_003 ET DCE_P_006 ET DCE_P_007 ET DCE_P_005</t>
  </si>
  <si>
    <t>DCE_P_003</t>
  </si>
  <si>
    <t>Carrière : L'agent conserve ses droits à l'avancement d'échelon en totalité. La durée de la formation est prise en compte comme service effectif.</t>
  </si>
  <si>
    <t>DCE_P_006</t>
  </si>
  <si>
    <t>Stage : La formation est comptabilisée comme temps de stage.</t>
  </si>
  <si>
    <t>DCE_P_007</t>
  </si>
  <si>
    <t>Titularisation : La formation ne décale pas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</si>
  <si>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</si>
  <si>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</si>
  <si>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</si>
  <si>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</si>
  <si>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</si>
  <si>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</si>
  <si>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</si>
  <si>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</si>
  <si>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</si>
  <si>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</si>
  <si>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</si>
  <si>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</si>
  <si>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</si>
  <si>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</si>
  <si>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</si>
  <si>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</si>
  <si>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</si>
  <si>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</si>
  <si>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</si>
  <si>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</si>
  <si>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</si>
  <si>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</si>
  <si>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</si>
  <si>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</si>
  <si>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</si>
  <si>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</si>
  <si>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</si>
  <si>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</si>
  <si>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</si>
  <si>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</si>
  <si>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A3|A4</t>
  </si>
  <si>
    <t>A_POS_POSIAD [Dossier] = POSITION_SITUATION.R_FOR_IDEN05 ET (POSITION_SITUATION.R_REL_PSSAG2 DANS ('ACI','HCA','MAD','DEL','MDE','MLD','CGP') OU (POSITION_SITUATION.R_REL_PSSAG1 DANS ('DEE00', 'DES00')))</t>
  </si>
  <si>
    <t>Bloquant</t>
  </si>
  <si>
    <t>P0001 / P0004 - E0809</t>
  </si>
  <si>
    <t>x</t>
  </si>
  <si>
    <t>Décret 2007-1470 A3|A4 / Décret 2007-1942 A1|A6</t>
  </si>
  <si>
    <t>P0003 / P0005 - E0809</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</si>
  <si>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</si>
  <si>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</si>
  <si>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</si>
  <si>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</si>
  <si>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</si>
  <si>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</si>
  <si>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</si>
  <si>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</si>
  <si>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</si>
  <si>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</si>
  <si>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2007-1942 A6</t>
  </si>
  <si>
    <t>Décret 2007-1470 A4</t>
  </si>
  <si>
    <t>Décret 2007-1470 A21</t>
  </si>
  <si>
    <t>Décret 2007-1470 A21 / Décret 2007-1942 A6</t>
  </si>
  <si>
    <t>Décret 2007-1470 A21 / Décret 2007-1942 A10</t>
  </si>
  <si>
    <t>Décret 2007-1470 A3 / Décret 2007-1942 A1</t>
  </si>
  <si>
    <t>P0003 - E0809</t>
  </si>
  <si>
    <t>Décret 86-83 A1-2</t>
  </si>
  <si>
    <t>P0003 - E0809 - Demande</t>
  </si>
  <si>
    <t>Code général de la fonction publique L422-3 / Décret 2007-1470 A2-2</t>
  </si>
  <si>
    <t>P0001 - E0809</t>
  </si>
  <si>
    <t>Code général de la fonction publique L422-3 / Décret 2007-1470 A2-2 / Décret 94-874 A2</t>
  </si>
  <si>
    <t>P0004 - E0809</t>
  </si>
  <si>
    <t>Code général de la fonction publique L422-3 / Décret 2007-1470 A2-2 / Décret 2007-1942 A10-1</t>
  </si>
  <si>
    <t>Impact</t>
  </si>
  <si>
    <t>P0001 / P0003 / P0004 / P0005 - E0809 - Rémunération</t>
  </si>
  <si>
    <t>P0001 - E0809 - Carrière</t>
  </si>
  <si>
    <t>P0004 - E0809 - Carrière</t>
  </si>
  <si>
    <t>P0003 / P0005 - E0809 - Carrière</t>
  </si>
  <si>
    <t>P0001 / P0003 / P0004 / P0005 - E0809 - Retraite</t>
  </si>
  <si>
    <t>P0004 - E0809 - Stage</t>
  </si>
  <si>
    <t>P0004 - E0809 - Titularisation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</si>
</sst>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B34C-F270-4879-BFD6-1658CC2D419D}">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1A581-23C8-4D17-9A20-6C30F9A1C2C1}">
  <dimension ref="A1:BC9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9.7109375" style="25" customWidth="1"/>
    <col min="55" max="55" width="15.7109375" style="23" customWidth="1"/>
    <col min="56" max="16384" width="11.42578125" style="13"/>
  </cols>
  <sheetData>
    <row r="1" spans="1:5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row>
    <row r="2" spans="1:55" ht="150" x14ac:dyDescent="0.25">
      <c r="A2" s="14" t="s">
        <v>56</v>
      </c>
      <c r="B2" s="14" t="s">
        <v>57</v>
      </c>
      <c r="C2" s="15">
        <v>43895</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t="s">
        <v>72</v>
      </c>
      <c r="X2" s="18" t="s">
        <v>73</v>
      </c>
      <c r="Y2" s="17" t="str">
        <f>VLOOKUP(X2,'Axe 2 Règles de gestion'!$D$2:$F$37,3, FALSE)</f>
        <v>L'agent doit formuler une demande.</v>
      </c>
      <c r="Z2" s="18" t="s">
        <v>75</v>
      </c>
      <c r="AA2" s="17" t="str">
        <f>VLOOKUP(Z2,'Axe 2 Règles de gestion'!$D$2:$F$37,3, FALSE)</f>
        <v>L'accord de l'administration est de droit pour l'agent en congé parental n'ayant bénéficié d'aucune action de formation de préparation d'examen ou concours au cours des 3 années antérieures, dans la limite des crédits disponibles.</v>
      </c>
      <c r="AB2" s="18" t="s">
        <v>77</v>
      </c>
      <c r="AC2" s="17" t="str">
        <f>VLOOKUP(AB2,'Axe 2 Règles de gestion'!$D$2:$F$37,3, FALSE)</f>
        <v>L'agent peut demander à bénéficier d'un congé de formation professionnelle.</v>
      </c>
      <c r="AD2" s="18" t="s">
        <v>79</v>
      </c>
      <c r="AE2" s="17" t="str">
        <f>VLOOKUP(AD2,'Axe 2 Règles de gestion'!$D$2:$F$37,3, FALSE)</f>
        <v>L'agent peut demander une décharge de service si la formation se déroule pendant son temps de service.</v>
      </c>
      <c r="AF2" s="18" t="s">
        <v>81</v>
      </c>
      <c r="AG2" s="17" t="str">
        <f>VLOOKUP(AF2,'Axe 2 Règles de gestion'!$D$2:$F$37,3, FALSE)</f>
        <v>Toute demande de décharge inférieure ou égale à 5 journées de service à temps complet pour une année donnée est accordée de droit.</v>
      </c>
      <c r="AH2" s="18" t="s">
        <v>83</v>
      </c>
      <c r="AI2" s="17" t="str">
        <f>VLOOKUP(AH2,'Axe 2 Règles de gestion'!$D$2:$F$37,3, FALSE)</f>
        <v>L'administration peut reporter la demande de décharge au maximum 2 fois dans l'intérêt du fonctionnement du service.</v>
      </c>
      <c r="AJ2" s="18"/>
      <c r="AK2" s="17"/>
      <c r="AL2" s="18"/>
      <c r="AM2" s="17"/>
      <c r="AN2" s="18"/>
      <c r="AO2" s="17"/>
      <c r="AP2" s="18"/>
      <c r="AQ2" s="17"/>
      <c r="AR2" s="18" t="s">
        <v>85</v>
      </c>
      <c r="AS2" s="17" t="str">
        <f>VLOOKUP(AR2,'Axe 2 Règles de gestion'!$D$2:$F$37,3, FALSE)</f>
        <v>L'agent doit être en position d'activité ou de congé parental.</v>
      </c>
      <c r="AT2" s="18" t="s">
        <v>87</v>
      </c>
      <c r="AU2" s="17" t="str">
        <f>VLOOKUP(AT2,'Axe 2 Règles de gestion'!$D$2:$F$37,3, FALSE)</f>
        <v>La date de début de la formation doit être postérieure ou égale à la date de recrutement dans la FPE ou dans la carrière militaire.</v>
      </c>
      <c r="AV2" s="18" t="s">
        <v>89</v>
      </c>
      <c r="AW2" s="17" t="str">
        <f>VLOOKUP(AV2,'Axe 2 Règles de gestion'!$D$2:$F$37,3, FALSE)</f>
        <v>La date de début de la formation doit être antérieure ou égale à la date de fin de la formation.</v>
      </c>
      <c r="AX2" s="18" t="s">
        <v>91</v>
      </c>
      <c r="AY2" s="17" t="str">
        <f>VLOOKUP(AX2,'Axe 2 Règles de gestion'!$D$2:$F$37,3, FALSE)</f>
        <v>La date de fin de formation doit être antérieure ou égale à la date limite de départ à la retraite.</v>
      </c>
      <c r="AZ2" s="18"/>
      <c r="BA2" s="17"/>
      <c r="BB2" s="18"/>
      <c r="BC2" s="17"/>
    </row>
    <row r="3" spans="1:55" ht="150" x14ac:dyDescent="0.25">
      <c r="A3" s="14" t="s">
        <v>93</v>
      </c>
      <c r="B3" s="14" t="s">
        <v>94</v>
      </c>
      <c r="C3" s="15">
        <v>44963</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v>44766</v>
      </c>
      <c r="W3" s="17" t="s">
        <v>95</v>
      </c>
      <c r="X3" s="18" t="s">
        <v>73</v>
      </c>
      <c r="Y3" s="17" t="str">
        <f>VLOOKUP(X3,'Axe 2 Règles de gestion'!$D$2:$F$37,3, FALSE)</f>
        <v>L'agent doit formuler une demande.</v>
      </c>
      <c r="Z3" s="18" t="s">
        <v>75</v>
      </c>
      <c r="AA3" s="17" t="str">
        <f>VLOOKUP(Z3,'Axe 2 Règles de gestion'!$D$2:$F$37,3, FALSE)</f>
        <v>L'accord de l'administration est de droit pour l'agent en congé parental n'ayant bénéficié d'aucune action de formation de préparation d'examen ou concours au cours des 3 années antérieures, dans la limite des crédits disponibles.</v>
      </c>
      <c r="AB3" s="18" t="s">
        <v>96</v>
      </c>
      <c r="AC3" s="17" t="str">
        <f>VLOOKUP(AB3,'Axe 2 Règles de gestion'!$D$2:$F$37,3, FALSE)</f>
        <v>L'agent peut utiliser son compte personnel de formation.</v>
      </c>
      <c r="AD3" s="18" t="s">
        <v>77</v>
      </c>
      <c r="AE3" s="17" t="str">
        <f>VLOOKUP(AD3,'Axe 2 Règles de gestion'!$D$2:$F$37,3, FALSE)</f>
        <v>L'agent peut demander à bénéficier d'un congé de formation professionnelle.</v>
      </c>
      <c r="AF3" s="18" t="s">
        <v>79</v>
      </c>
      <c r="AG3" s="17" t="str">
        <f>VLOOKUP(AF3,'Axe 2 Règles de gestion'!$D$2:$F$37,3, FALSE)</f>
        <v>L'agent peut demander une décharge de service si la formation se déroule pendant son temps de service.</v>
      </c>
      <c r="AH3" s="18" t="s">
        <v>81</v>
      </c>
      <c r="AI3" s="17" t="str">
        <f>VLOOKUP(AH3,'Axe 2 Règles de gestion'!$D$2:$F$37,3, FALSE)</f>
        <v>Toute demande de décharge inférieure ou égale à 5 journées de service à temps complet pour une année donnée est accordée de droit.</v>
      </c>
      <c r="AJ3" s="18" t="s">
        <v>83</v>
      </c>
      <c r="AK3" s="17" t="str">
        <f>VLOOKUP(AJ3,'Axe 2 Règles de gestion'!$D$2:$F$37,3, FALSE)</f>
        <v>L'administration peut reporter la demande de décharge au maximum 2 fois dans l'intérêt du fonctionnement du service.</v>
      </c>
      <c r="AL3" s="18"/>
      <c r="AM3" s="17"/>
      <c r="AN3" s="18"/>
      <c r="AO3" s="17"/>
      <c r="AP3" s="18"/>
      <c r="AQ3" s="17"/>
      <c r="AR3" s="18" t="s">
        <v>85</v>
      </c>
      <c r="AS3" s="17" t="str">
        <f>VLOOKUP(AR3,'Axe 2 Règles de gestion'!$D$2:$F$37,3, FALSE)</f>
        <v>L'agent doit être en position d'activité ou de congé parental.</v>
      </c>
      <c r="AT3" s="18" t="s">
        <v>87</v>
      </c>
      <c r="AU3" s="17" t="str">
        <f>VLOOKUP(AT3,'Axe 2 Règles de gestion'!$D$2:$F$37,3, FALSE)</f>
        <v>La date de début de la formation doit être postérieure ou égale à la date de recrutement dans la FPE ou dans la carrière militaire.</v>
      </c>
      <c r="AV3" s="18" t="s">
        <v>89</v>
      </c>
      <c r="AW3" s="17" t="str">
        <f>VLOOKUP(AV3,'Axe 2 Règles de gestion'!$D$2:$F$37,3, FALSE)</f>
        <v>La date de début de la formation doit être antérieure ou égale à la date de fin de la formation.</v>
      </c>
      <c r="AX3" s="18" t="s">
        <v>91</v>
      </c>
      <c r="AY3" s="17" t="str">
        <f>VLOOKUP(AX3,'Axe 2 Règles de gestion'!$D$2:$F$37,3, FALSE)</f>
        <v>La date de fin de formation doit être antérieure ou égale à la date limite de départ à la retraite.</v>
      </c>
      <c r="AZ3" s="18"/>
      <c r="BA3" s="17"/>
      <c r="BB3" s="18"/>
      <c r="BC3" s="17"/>
    </row>
    <row r="4" spans="1:55" ht="165" x14ac:dyDescent="0.25">
      <c r="A4" s="14" t="s">
        <v>93</v>
      </c>
      <c r="B4" s="14" t="s">
        <v>57</v>
      </c>
      <c r="C4" s="15">
        <v>44963</v>
      </c>
      <c r="D4" s="15" t="s">
        <v>58</v>
      </c>
      <c r="E4" s="16" t="s">
        <v>59</v>
      </c>
      <c r="F4" s="14" t="s">
        <v>60</v>
      </c>
      <c r="G4" s="16" t="s">
        <v>61</v>
      </c>
      <c r="H4" s="14" t="s">
        <v>62</v>
      </c>
      <c r="I4" s="16" t="s">
        <v>61</v>
      </c>
      <c r="J4" s="17" t="s">
        <v>63</v>
      </c>
      <c r="K4" s="17" t="s">
        <v>64</v>
      </c>
      <c r="L4" s="18" t="s">
        <v>65</v>
      </c>
      <c r="M4" s="19" t="s">
        <v>66</v>
      </c>
      <c r="N4" s="15" t="s">
        <v>67</v>
      </c>
      <c r="O4" s="17"/>
      <c r="P4" s="17"/>
      <c r="Q4" s="17" t="s">
        <v>68</v>
      </c>
      <c r="R4" s="18" t="s">
        <v>69</v>
      </c>
      <c r="S4" s="18" t="s">
        <v>70</v>
      </c>
      <c r="T4" s="18" t="s">
        <v>71</v>
      </c>
      <c r="U4" s="15">
        <v>44767</v>
      </c>
      <c r="V4" s="15"/>
      <c r="W4" s="17" t="s">
        <v>98</v>
      </c>
      <c r="X4" s="18" t="s">
        <v>73</v>
      </c>
      <c r="Y4" s="17" t="str">
        <f>VLOOKUP(X4,'Axe 2 Règles de gestion'!$D$2:$F$37,3, FALSE)</f>
        <v>L'agent doit formuler une demande.</v>
      </c>
      <c r="Z4" s="18" t="s">
        <v>75</v>
      </c>
      <c r="AA4" s="17" t="str">
        <f>VLOOKUP(Z4,'Axe 2 Règles de gestion'!$D$2:$F$37,3, FALSE)</f>
        <v>L'accord de l'administration est de droit pour l'agent en congé parental n'ayant bénéficié d'aucune action de formation de préparation d'examen ou concours au cours des 3 années antérieures, dans la limite des crédits disponibles.</v>
      </c>
      <c r="AB4" s="18" t="s">
        <v>96</v>
      </c>
      <c r="AC4" s="17" t="str">
        <f>VLOOKUP(AB4,'Axe 2 Règles de gestion'!$D$2:$F$37,3, FALSE)</f>
        <v>L'agent peut utiliser son compte personnel de formation.</v>
      </c>
      <c r="AD4" s="18" t="s">
        <v>77</v>
      </c>
      <c r="AE4" s="17" t="str">
        <f>VLOOKUP(AD4,'Axe 2 Règles de gestion'!$D$2:$F$37,3, FALSE)</f>
        <v>L'agent peut demander à bénéficier d'un congé de formation professionnelle.</v>
      </c>
      <c r="AF4" s="18" t="s">
        <v>79</v>
      </c>
      <c r="AG4" s="17" t="str">
        <f>VLOOKUP(AF4,'Axe 2 Règles de gestion'!$D$2:$F$37,3, FALSE)</f>
        <v>L'agent peut demander une décharge de service si la formation se déroule pendant son temps de service.</v>
      </c>
      <c r="AH4" s="18" t="s">
        <v>81</v>
      </c>
      <c r="AI4" s="17" t="str">
        <f>VLOOKUP(AH4,'Axe 2 Règles de gestion'!$D$2:$F$37,3, FALSE)</f>
        <v>Toute demande de décharge inférieure ou égale à 5 journées de service à temps complet pour une année donnée est accordée de droit.</v>
      </c>
      <c r="AJ4" s="18" t="s">
        <v>83</v>
      </c>
      <c r="AK4" s="17" t="str">
        <f>VLOOKUP(AJ4,'Axe 2 Règles de gestion'!$D$2:$F$37,3, FALSE)</f>
        <v>L'administration peut reporter la demande de décharge au maximum 2 fois dans l'intérêt du fonctionnement du service.</v>
      </c>
      <c r="AL4" s="18" t="s">
        <v>99</v>
      </c>
      <c r="AM4" s="17" t="str">
        <f>VLOOKUP(AL4,'Axe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4" s="18"/>
      <c r="AO4" s="17"/>
      <c r="AP4" s="18"/>
      <c r="AQ4" s="17"/>
      <c r="AR4" s="18" t="s">
        <v>85</v>
      </c>
      <c r="AS4" s="17" t="str">
        <f>VLOOKUP(AR4,'Axe 2 Règles de gestion'!$D$2:$F$37,3, FALSE)</f>
        <v>L'agent doit être en position d'activité ou de congé parental.</v>
      </c>
      <c r="AT4" s="18" t="s">
        <v>87</v>
      </c>
      <c r="AU4" s="17" t="str">
        <f>VLOOKUP(AT4,'Axe 2 Règles de gestion'!$D$2:$F$37,3, FALSE)</f>
        <v>La date de début de la formation doit être postérieure ou égale à la date de recrutement dans la FPE ou dans la carrière militaire.</v>
      </c>
      <c r="AV4" s="18" t="s">
        <v>89</v>
      </c>
      <c r="AW4" s="17" t="str">
        <f>VLOOKUP(AV4,'Axe 2 Règles de gestion'!$D$2:$F$37,3, FALSE)</f>
        <v>La date de début de la formation doit être antérieure ou égale à la date de fin de la formation.</v>
      </c>
      <c r="AX4" s="18" t="s">
        <v>91</v>
      </c>
      <c r="AY4" s="17" t="str">
        <f>VLOOKUP(AX4,'Axe 2 Règles de gestion'!$D$2:$F$37,3, FALSE)</f>
        <v>La date de fin de formation doit être antérieure ou égale à la date limite de départ à la retraite.</v>
      </c>
      <c r="AZ4" s="18"/>
      <c r="BA4" s="17"/>
      <c r="BB4" s="18"/>
      <c r="BC4" s="17"/>
    </row>
    <row r="5" spans="1:55" ht="60" x14ac:dyDescent="0.25">
      <c r="A5" s="14" t="s">
        <v>93</v>
      </c>
      <c r="B5" s="14" t="s">
        <v>94</v>
      </c>
      <c r="C5" s="15">
        <v>44963</v>
      </c>
      <c r="D5" s="15" t="s">
        <v>58</v>
      </c>
      <c r="E5" s="16" t="s">
        <v>59</v>
      </c>
      <c r="F5" s="14" t="s">
        <v>60</v>
      </c>
      <c r="G5" s="16" t="s">
        <v>61</v>
      </c>
      <c r="H5" s="14" t="s">
        <v>62</v>
      </c>
      <c r="I5" s="16" t="s">
        <v>61</v>
      </c>
      <c r="J5" s="17" t="s">
        <v>63</v>
      </c>
      <c r="K5" s="17" t="s">
        <v>64</v>
      </c>
      <c r="L5" s="18" t="s">
        <v>101</v>
      </c>
      <c r="M5" s="19" t="s">
        <v>102</v>
      </c>
      <c r="N5" s="15" t="s">
        <v>103</v>
      </c>
      <c r="O5" s="17"/>
      <c r="P5" s="17"/>
      <c r="Q5" s="17" t="s">
        <v>68</v>
      </c>
      <c r="R5" s="18" t="s">
        <v>69</v>
      </c>
      <c r="S5" s="18" t="s">
        <v>70</v>
      </c>
      <c r="T5" s="18" t="s">
        <v>71</v>
      </c>
      <c r="U5" s="15">
        <v>40725</v>
      </c>
      <c r="V5" s="15">
        <v>44766</v>
      </c>
      <c r="W5" s="17" t="s">
        <v>104</v>
      </c>
      <c r="X5" s="18"/>
      <c r="Y5" s="17"/>
      <c r="Z5" s="18"/>
      <c r="AA5" s="17"/>
      <c r="AB5" s="18"/>
      <c r="AC5" s="17"/>
      <c r="AD5" s="18"/>
      <c r="AE5" s="17"/>
      <c r="AF5" s="18"/>
      <c r="AG5" s="17"/>
      <c r="AH5" s="18"/>
      <c r="AI5" s="17"/>
      <c r="AJ5" s="18"/>
      <c r="AK5" s="17"/>
      <c r="AL5" s="18"/>
      <c r="AM5" s="17"/>
      <c r="AN5" s="18"/>
      <c r="AO5" s="17"/>
      <c r="AP5" s="18"/>
      <c r="AQ5" s="17"/>
      <c r="AR5" s="18"/>
      <c r="AS5" s="17"/>
      <c r="AT5" s="18" t="s">
        <v>89</v>
      </c>
      <c r="AU5" s="17" t="str">
        <f>VLOOKUP(AT5,'Axe 2 Règles de gestion'!$D$2:$F$37,3, FALSE)</f>
        <v>La date de début de la formation doit être antérieure ou égale à la date de fin de la formation.</v>
      </c>
      <c r="AV5" s="18" t="s">
        <v>91</v>
      </c>
      <c r="AW5" s="17" t="str">
        <f>VLOOKUP(AV5,'Axe 2 Règles de gestion'!$D$2:$F$37,3, FALSE)</f>
        <v>La date de fin de formation doit être antérieure ou égale à la date limite de départ à la retraite.</v>
      </c>
      <c r="AX5" s="18"/>
      <c r="AY5" s="17"/>
      <c r="AZ5" s="18"/>
      <c r="BA5" s="17"/>
      <c r="BB5" s="18"/>
      <c r="BC5" s="17"/>
    </row>
    <row r="6" spans="1:55" ht="75" x14ac:dyDescent="0.25">
      <c r="A6" s="14" t="s">
        <v>93</v>
      </c>
      <c r="B6" s="14" t="s">
        <v>57</v>
      </c>
      <c r="C6" s="15">
        <v>44963</v>
      </c>
      <c r="D6" s="15" t="s">
        <v>58</v>
      </c>
      <c r="E6" s="16" t="s">
        <v>59</v>
      </c>
      <c r="F6" s="14" t="s">
        <v>60</v>
      </c>
      <c r="G6" s="16" t="s">
        <v>61</v>
      </c>
      <c r="H6" s="14" t="s">
        <v>62</v>
      </c>
      <c r="I6" s="16" t="s">
        <v>61</v>
      </c>
      <c r="J6" s="17" t="s">
        <v>63</v>
      </c>
      <c r="K6" s="17" t="s">
        <v>64</v>
      </c>
      <c r="L6" s="18" t="s">
        <v>101</v>
      </c>
      <c r="M6" s="19" t="s">
        <v>102</v>
      </c>
      <c r="N6" s="15" t="s">
        <v>103</v>
      </c>
      <c r="O6" s="17"/>
      <c r="P6" s="17"/>
      <c r="Q6" s="17" t="s">
        <v>68</v>
      </c>
      <c r="R6" s="18" t="s">
        <v>69</v>
      </c>
      <c r="S6" s="18" t="s">
        <v>70</v>
      </c>
      <c r="T6" s="18" t="s">
        <v>71</v>
      </c>
      <c r="U6" s="15">
        <v>44767</v>
      </c>
      <c r="V6" s="15"/>
      <c r="W6" s="17" t="s">
        <v>105</v>
      </c>
      <c r="X6" s="18" t="s">
        <v>106</v>
      </c>
      <c r="Y6" s="17" t="str">
        <f>VLOOKUP(X6,'Axe 2 Règles de gestion'!$D$2:$F$37,3, FALSE)</f>
        <v>L'agent bénéficiant d'un accès prioritaire à la formation en perd le bénéfice s'il arrête, sans motif légitime, de la suivre.</v>
      </c>
      <c r="Z6" s="18"/>
      <c r="AA6" s="17"/>
      <c r="AB6" s="18"/>
      <c r="AC6" s="17"/>
      <c r="AD6" s="18"/>
      <c r="AE6" s="17"/>
      <c r="AF6" s="18"/>
      <c r="AG6" s="17"/>
      <c r="AH6" s="18"/>
      <c r="AI6" s="17"/>
      <c r="AJ6" s="18"/>
      <c r="AK6" s="17"/>
      <c r="AL6" s="18"/>
      <c r="AM6" s="17"/>
      <c r="AN6" s="18"/>
      <c r="AO6" s="17"/>
      <c r="AP6" s="18"/>
      <c r="AQ6" s="17"/>
      <c r="AR6" s="18"/>
      <c r="AS6" s="17"/>
      <c r="AT6" s="18" t="s">
        <v>89</v>
      </c>
      <c r="AU6" s="17" t="str">
        <f>VLOOKUP(AT6,'Axe 2 Règles de gestion'!$D$2:$F$37,3, FALSE)</f>
        <v>La date de début de la formation doit être antérieure ou égale à la date de fin de la formation.</v>
      </c>
      <c r="AV6" s="18" t="s">
        <v>91</v>
      </c>
      <c r="AW6" s="17" t="str">
        <f>VLOOKUP(AV6,'Axe 2 Règles de gestion'!$D$2:$F$37,3, FALSE)</f>
        <v>La date de fin de formation doit être antérieure ou égale à la date limite de départ à la retraite.</v>
      </c>
      <c r="AX6" s="18"/>
      <c r="AY6" s="17"/>
      <c r="AZ6" s="18"/>
      <c r="BA6" s="17"/>
      <c r="BB6" s="18"/>
      <c r="BC6" s="17"/>
    </row>
    <row r="7" spans="1:55" ht="120" x14ac:dyDescent="0.25">
      <c r="A7" s="14" t="s">
        <v>56</v>
      </c>
      <c r="B7" s="14" t="s">
        <v>57</v>
      </c>
      <c r="C7" s="15">
        <v>43895</v>
      </c>
      <c r="D7" s="15" t="s">
        <v>58</v>
      </c>
      <c r="E7" s="16" t="s">
        <v>59</v>
      </c>
      <c r="F7" s="14" t="s">
        <v>60</v>
      </c>
      <c r="G7" s="16" t="s">
        <v>61</v>
      </c>
      <c r="H7" s="14" t="s">
        <v>62</v>
      </c>
      <c r="I7" s="16" t="s">
        <v>61</v>
      </c>
      <c r="J7" s="17" t="s">
        <v>63</v>
      </c>
      <c r="K7" s="17" t="s">
        <v>64</v>
      </c>
      <c r="L7" s="18" t="s">
        <v>65</v>
      </c>
      <c r="M7" s="19" t="s">
        <v>66</v>
      </c>
      <c r="N7" s="15" t="s">
        <v>67</v>
      </c>
      <c r="O7" s="17"/>
      <c r="P7" s="17"/>
      <c r="Q7" s="17" t="s">
        <v>108</v>
      </c>
      <c r="R7" s="18" t="s">
        <v>109</v>
      </c>
      <c r="S7" s="18" t="s">
        <v>70</v>
      </c>
      <c r="T7" s="18" t="s">
        <v>71</v>
      </c>
      <c r="U7" s="15">
        <v>40725</v>
      </c>
      <c r="V7" s="15">
        <v>42865</v>
      </c>
      <c r="W7" s="17" t="s">
        <v>110</v>
      </c>
      <c r="X7" s="18" t="s">
        <v>111</v>
      </c>
      <c r="Y7" s="17" t="str">
        <f>VLOOKUP(X7,'Axe 2 Règles de gestion'!$D$2:$F$37,3, FALSE)</f>
        <v>L'agent détaché auprès d'une administration de l'Etat ou dans un établissement public de l'Etat dans un emploi ne conduisant pas à pension est soumis aux règles applicables aux titulaires.</v>
      </c>
      <c r="Z7" s="18" t="s">
        <v>113</v>
      </c>
      <c r="AA7" s="17" t="str">
        <f>VLOOKUP(Z7,'Axe 2 Règles de gestion'!$D$2:$F$37,3, FALSE)</f>
        <v>L'agent doit remplir ou être susceptible de remplir les conditions requises pour se présenter à ces examens, concours ou sélections à la fin du cycle de formation.</v>
      </c>
      <c r="AB7" s="18" t="s">
        <v>115</v>
      </c>
      <c r="AC7" s="17" t="str">
        <f>VLOOKUP(AB7,'Axe 2 Règles de gestion'!$D$2:$F$37,3, FALSE)</f>
        <v>L'agent peut demander une décharge de service si la formation se déroule pendant son temps de service.</v>
      </c>
      <c r="AD7" s="18" t="s">
        <v>116</v>
      </c>
      <c r="AE7" s="17" t="str">
        <f>VLOOKUP(AD7,'Axe 2 Règles de gestion'!$D$2:$F$37,3, FALSE)</f>
        <v>Toute demande de décharge inférieure ou égale à 5 journées de service à temps complet pour une année donnée est accordée de droit.</v>
      </c>
      <c r="AF7" s="18" t="s">
        <v>117</v>
      </c>
      <c r="AG7" s="17" t="str">
        <f>VLOOKUP(AF7,'Axe 2 Règles de gestion'!$D$2:$F$37,3, FALSE)</f>
        <v>L'administration peut reporter la demande de décharge au maximum 2 fois dans l'intérêt du fonctionnement du service.</v>
      </c>
      <c r="AH7" s="18" t="s">
        <v>118</v>
      </c>
      <c r="AI7" s="17" t="str">
        <f>VLOOKUP(AH7,'Axe 2 Règles de gestion'!$D$2:$F$37,3, FALSE)</f>
        <v>L'agent peut demander à bénéficier d'un congé de formation professionnelle.</v>
      </c>
      <c r="AJ7" s="18" t="s">
        <v>119</v>
      </c>
      <c r="AK7" s="17" t="str">
        <f>VLOOKUP(AJ7,'Axe 2 Règles de gestion'!$D$2:$F$37,3, FALSE)</f>
        <v>Les agents ayant bénéficié de décharges de service ne peuvent prétendre au congé de formation dans les 12 mois suivant la fin de la période au cours de laquelle les décharges leur ont été consenties.</v>
      </c>
      <c r="AL7" s="18"/>
      <c r="AM7" s="17"/>
      <c r="AN7" s="18"/>
      <c r="AO7" s="17"/>
      <c r="AP7" s="18"/>
      <c r="AQ7" s="17"/>
      <c r="AR7" s="18" t="s">
        <v>121</v>
      </c>
      <c r="AS7" s="17" t="str">
        <f>VLOOKUP(AR7,'Axe 2 Règles de gestion'!$D$2:$F$37,3, FALSE)</f>
        <v>L'agent doit être en position d'activité ou de congé parental.</v>
      </c>
      <c r="AT7" s="18" t="s">
        <v>122</v>
      </c>
      <c r="AU7" s="17" t="str">
        <f>VLOOKUP(AT7,'Axe 2 Règles de gestion'!$D$2:$F$37,3, FALSE)</f>
        <v>La date de début de la formation doit être postérieure ou égale à la date de début du lien juridique.</v>
      </c>
      <c r="AV7" s="18" t="s">
        <v>89</v>
      </c>
      <c r="AW7" s="17" t="str">
        <f>VLOOKUP(AV7,'Axe 2 Règles de gestion'!$D$2:$F$37,3, FALSE)</f>
        <v>La date de début de la formation doit être antérieure ou égale à la date de fin de la formation.</v>
      </c>
      <c r="AX7" s="18" t="s">
        <v>91</v>
      </c>
      <c r="AY7" s="17" t="str">
        <f>VLOOKUP(AX7,'Axe 2 Règles de gestion'!$D$2:$F$37,3, FALSE)</f>
        <v>La date de fin de formation doit être antérieure ou égale à la date limite de départ à la retraite.</v>
      </c>
      <c r="AZ7" s="18" t="s">
        <v>124</v>
      </c>
      <c r="BA7" s="17" t="str">
        <f>VLOOKUP(AZ7,'Axe 2 Règles de gestion'!$D$2:$F$37,3, FALSE)</f>
        <v>La date de fin de la formation doit être antérieure ou égale à la date limite de fin réelle ou prévisionnelle du lien juridique.</v>
      </c>
      <c r="BB7" s="18"/>
      <c r="BC7" s="17"/>
    </row>
    <row r="8" spans="1:55" ht="120" x14ac:dyDescent="0.25">
      <c r="A8" s="14" t="s">
        <v>93</v>
      </c>
      <c r="B8" s="14" t="s">
        <v>94</v>
      </c>
      <c r="C8" s="15">
        <v>44963</v>
      </c>
      <c r="D8" s="15" t="s">
        <v>58</v>
      </c>
      <c r="E8" s="16" t="s">
        <v>59</v>
      </c>
      <c r="F8" s="14" t="s">
        <v>60</v>
      </c>
      <c r="G8" s="16" t="s">
        <v>61</v>
      </c>
      <c r="H8" s="14" t="s">
        <v>62</v>
      </c>
      <c r="I8" s="16" t="s">
        <v>61</v>
      </c>
      <c r="J8" s="17" t="s">
        <v>63</v>
      </c>
      <c r="K8" s="17" t="s">
        <v>64</v>
      </c>
      <c r="L8" s="18" t="s">
        <v>65</v>
      </c>
      <c r="M8" s="19" t="s">
        <v>66</v>
      </c>
      <c r="N8" s="15" t="s">
        <v>67</v>
      </c>
      <c r="O8" s="17"/>
      <c r="P8" s="17"/>
      <c r="Q8" s="17" t="s">
        <v>108</v>
      </c>
      <c r="R8" s="18" t="s">
        <v>109</v>
      </c>
      <c r="S8" s="18" t="s">
        <v>70</v>
      </c>
      <c r="T8" s="18" t="s">
        <v>71</v>
      </c>
      <c r="U8" s="15">
        <v>42866</v>
      </c>
      <c r="V8" s="15">
        <v>44677</v>
      </c>
      <c r="W8" s="17" t="s">
        <v>126</v>
      </c>
      <c r="X8" s="18" t="s">
        <v>111</v>
      </c>
      <c r="Y8" s="17" t="str">
        <f>VLOOKUP(X8,'Axe 2 Règles de gestion'!$D$2:$F$37,3, FALSE)</f>
        <v>L'agent détaché auprès d'une administration de l'Etat ou dans un établissement public de l'Etat dans un emploi ne conduisant pas à pension est soumis aux règles applicables aux titulaires.</v>
      </c>
      <c r="Z8" s="18" t="s">
        <v>113</v>
      </c>
      <c r="AA8" s="17" t="str">
        <f>VLOOKUP(Z8,'Axe 2 Règles de gestion'!$D$2:$F$37,3, FALSE)</f>
        <v>L'agent doit remplir ou être susceptible de remplir les conditions requises pour se présenter à ces examens, concours ou sélections à la fin du cycle de formation.</v>
      </c>
      <c r="AB8" s="18" t="s">
        <v>127</v>
      </c>
      <c r="AC8" s="17" t="str">
        <f>VLOOKUP(AB8,'Axe 2 Règles de gestion'!$D$2:$F$37,3, FALSE)</f>
        <v>L'agent peut utiliser son compte personnel de formation.</v>
      </c>
      <c r="AD8" s="18" t="s">
        <v>115</v>
      </c>
      <c r="AE8" s="17" t="str">
        <f>VLOOKUP(AD8,'Axe 2 Règles de gestion'!$D$2:$F$37,3, FALSE)</f>
        <v>L'agent peut demander une décharge de service si la formation se déroule pendant son temps de service.</v>
      </c>
      <c r="AF8" s="18" t="s">
        <v>116</v>
      </c>
      <c r="AG8" s="17" t="str">
        <f>VLOOKUP(AF8,'Axe 2 Règles de gestion'!$D$2:$F$37,3, FALSE)</f>
        <v>Toute demande de décharge inférieure ou égale à 5 journées de service à temps complet pour une année donnée est accordée de droit.</v>
      </c>
      <c r="AH8" s="18" t="s">
        <v>117</v>
      </c>
      <c r="AI8" s="17" t="str">
        <f>VLOOKUP(AH8,'Axe 2 Règles de gestion'!$D$2:$F$37,3, FALSE)</f>
        <v>L'administration peut reporter la demande de décharge au maximum 2 fois dans l'intérêt du fonctionnement du service.</v>
      </c>
      <c r="AJ8" s="18" t="s">
        <v>118</v>
      </c>
      <c r="AK8" s="17" t="str">
        <f>VLOOKUP(AJ8,'Axe 2 Règles de gestion'!$D$2:$F$37,3, FALSE)</f>
        <v>L'agent peut demander à bénéficier d'un congé de formation professionnelle.</v>
      </c>
      <c r="AL8" s="18" t="s">
        <v>119</v>
      </c>
      <c r="AM8" s="17" t="str">
        <f>VLOOKUP(AL8,'Axe 2 Règles de gestion'!$D$2:$F$37,3, FALSE)</f>
        <v>Les agents ayant bénéficié de décharges de service ne peuvent prétendre au congé de formation dans les 12 mois suivant la fin de la période au cours de laquelle les décharges leur ont été consenties.</v>
      </c>
      <c r="AN8" s="18"/>
      <c r="AO8" s="17"/>
      <c r="AP8" s="18"/>
      <c r="AQ8" s="17"/>
      <c r="AR8" s="18" t="s">
        <v>121</v>
      </c>
      <c r="AS8" s="17" t="str">
        <f>VLOOKUP(AR8,'Axe 2 Règles de gestion'!$D$2:$F$37,3, FALSE)</f>
        <v>L'agent doit être en position d'activité ou de congé parental.</v>
      </c>
      <c r="AT8" s="18" t="s">
        <v>122</v>
      </c>
      <c r="AU8" s="17" t="str">
        <f>VLOOKUP(AT8,'Axe 2 Règles de gestion'!$D$2:$F$37,3, FALSE)</f>
        <v>La date de début de la formation doit être postérieure ou égale à la date de début du lien juridique.</v>
      </c>
      <c r="AV8" s="18" t="s">
        <v>89</v>
      </c>
      <c r="AW8" s="17" t="str">
        <f>VLOOKUP(AV8,'Axe 2 Règles de gestion'!$D$2:$F$37,3, FALSE)</f>
        <v>La date de début de la formation doit être antérieure ou égale à la date de fin de la formation.</v>
      </c>
      <c r="AX8" s="18" t="s">
        <v>91</v>
      </c>
      <c r="AY8" s="17" t="str">
        <f>VLOOKUP(AX8,'Axe 2 Règles de gestion'!$D$2:$F$37,3, FALSE)</f>
        <v>La date de fin de formation doit être antérieure ou égale à la date limite de départ à la retraite.</v>
      </c>
      <c r="AZ8" s="18" t="s">
        <v>124</v>
      </c>
      <c r="BA8" s="17" t="str">
        <f>VLOOKUP(AZ8,'Axe 2 Règles de gestion'!$D$2:$F$37,3, FALSE)</f>
        <v>La date de fin de la formation doit être antérieure ou égale à la date limite de fin réelle ou prévisionnelle du lien juridique.</v>
      </c>
      <c r="BB8" s="18"/>
      <c r="BC8" s="17"/>
    </row>
    <row r="9" spans="1:55" ht="120" x14ac:dyDescent="0.25">
      <c r="A9" s="14" t="s">
        <v>93</v>
      </c>
      <c r="B9" s="14" t="s">
        <v>94</v>
      </c>
      <c r="C9" s="15">
        <v>44963</v>
      </c>
      <c r="D9" s="15" t="s">
        <v>58</v>
      </c>
      <c r="E9" s="16" t="s">
        <v>59</v>
      </c>
      <c r="F9" s="14" t="s">
        <v>60</v>
      </c>
      <c r="G9" s="16" t="s">
        <v>61</v>
      </c>
      <c r="H9" s="14" t="s">
        <v>62</v>
      </c>
      <c r="I9" s="16" t="s">
        <v>61</v>
      </c>
      <c r="J9" s="17" t="s">
        <v>63</v>
      </c>
      <c r="K9" s="17" t="s">
        <v>64</v>
      </c>
      <c r="L9" s="18" t="s">
        <v>65</v>
      </c>
      <c r="M9" s="19" t="s">
        <v>66</v>
      </c>
      <c r="N9" s="15" t="s">
        <v>67</v>
      </c>
      <c r="O9" s="17"/>
      <c r="P9" s="17"/>
      <c r="Q9" s="17" t="s">
        <v>108</v>
      </c>
      <c r="R9" s="18" t="s">
        <v>109</v>
      </c>
      <c r="S9" s="18" t="s">
        <v>70</v>
      </c>
      <c r="T9" s="18" t="s">
        <v>71</v>
      </c>
      <c r="U9" s="15">
        <v>44678</v>
      </c>
      <c r="V9" s="15">
        <v>44766</v>
      </c>
      <c r="W9" s="17" t="s">
        <v>128</v>
      </c>
      <c r="X9" s="18" t="s">
        <v>111</v>
      </c>
      <c r="Y9" s="17" t="str">
        <f>VLOOKUP(X9,'Axe 2 Règles de gestion'!$D$2:$F$37,3, FALSE)</f>
        <v>L'agent détaché auprès d'une administration de l'Etat ou dans un établissement public de l'Etat dans un emploi ne conduisant pas à pension est soumis aux règles applicables aux titulaires.</v>
      </c>
      <c r="Z9" s="18" t="s">
        <v>113</v>
      </c>
      <c r="AA9" s="17" t="str">
        <f>VLOOKUP(Z9,'Axe 2 Règles de gestion'!$D$2:$F$37,3, FALSE)</f>
        <v>L'agent doit remplir ou être susceptible de remplir les conditions requises pour se présenter à ces examens, concours ou sélections à la fin du cycle de formation.</v>
      </c>
      <c r="AB9" s="18" t="s">
        <v>127</v>
      </c>
      <c r="AC9" s="17" t="str">
        <f>VLOOKUP(AB9,'Axe 2 Règles de gestion'!$D$2:$F$37,3, FALSE)</f>
        <v>L'agent peut utiliser son compte personnel de formation.</v>
      </c>
      <c r="AD9" s="18" t="s">
        <v>129</v>
      </c>
      <c r="AE9" s="17" t="str">
        <f>VLOOKUP(AD9,'Axe 2 Règles de gestion'!$D$2:$F$37,3, FALSE)</f>
        <v>La décision de refus d'une autorisation d'absence pour suivre une action de préparation à un concours administratif est soumise à la consultation de la commission consultative paritaire.</v>
      </c>
      <c r="AF9" s="18" t="s">
        <v>115</v>
      </c>
      <c r="AG9" s="17" t="str">
        <f>VLOOKUP(AF9,'Axe 2 Règles de gestion'!$D$2:$F$37,3, FALSE)</f>
        <v>L'agent peut demander une décharge de service si la formation se déroule pendant son temps de service.</v>
      </c>
      <c r="AH9" s="18" t="s">
        <v>116</v>
      </c>
      <c r="AI9" s="17" t="str">
        <f>VLOOKUP(AH9,'Axe 2 Règles de gestion'!$D$2:$F$37,3, FALSE)</f>
        <v>Toute demande de décharge inférieure ou égale à 5 journées de service à temps complet pour une année donnée est accordée de droit.</v>
      </c>
      <c r="AJ9" s="18" t="s">
        <v>117</v>
      </c>
      <c r="AK9" s="17" t="str">
        <f>VLOOKUP(AJ9,'Axe 2 Règles de gestion'!$D$2:$F$37,3, FALSE)</f>
        <v>L'administration peut reporter la demande de décharge au maximum 2 fois dans l'intérêt du fonctionnement du service.</v>
      </c>
      <c r="AL9" s="18" t="s">
        <v>118</v>
      </c>
      <c r="AM9" s="17" t="str">
        <f>VLOOKUP(AL9,'Axe 2 Règles de gestion'!$D$2:$F$37,3, FALSE)</f>
        <v>L'agent peut demander à bénéficier d'un congé de formation professionnelle.</v>
      </c>
      <c r="AN9" s="18" t="s">
        <v>119</v>
      </c>
      <c r="AO9" s="17" t="str">
        <f>VLOOKUP(AN9,'Axe 2 Règles de gestion'!$D$2:$F$37,3, FALSE)</f>
        <v>Les agents ayant bénéficié de décharges de service ne peuvent prétendre au congé de formation dans les 12 mois suivant la fin de la période au cours de laquelle les décharges leur ont été consenties.</v>
      </c>
      <c r="AP9" s="18"/>
      <c r="AQ9" s="17"/>
      <c r="AR9" s="18" t="s">
        <v>121</v>
      </c>
      <c r="AS9" s="17" t="str">
        <f>VLOOKUP(AR9,'Axe 2 Règles de gestion'!$D$2:$F$37,3, FALSE)</f>
        <v>L'agent doit être en position d'activité ou de congé parental.</v>
      </c>
      <c r="AT9" s="18" t="s">
        <v>122</v>
      </c>
      <c r="AU9" s="17" t="str">
        <f>VLOOKUP(AT9,'Axe 2 Règles de gestion'!$D$2:$F$37,3, FALSE)</f>
        <v>La date de début de la formation doit être postérieure ou égale à la date de début du lien juridique.</v>
      </c>
      <c r="AV9" s="18" t="s">
        <v>89</v>
      </c>
      <c r="AW9" s="17" t="str">
        <f>VLOOKUP(AV9,'Axe 2 Règles de gestion'!$D$2:$F$37,3, FALSE)</f>
        <v>La date de début de la formation doit être antérieure ou égale à la date de fin de la formation.</v>
      </c>
      <c r="AX9" s="18" t="s">
        <v>91</v>
      </c>
      <c r="AY9" s="17" t="str">
        <f>VLOOKUP(AX9,'Axe 2 Règles de gestion'!$D$2:$F$37,3, FALSE)</f>
        <v>La date de fin de formation doit être antérieure ou égale à la date limite de départ à la retraite.</v>
      </c>
      <c r="AZ9" s="18" t="s">
        <v>124</v>
      </c>
      <c r="BA9" s="17" t="str">
        <f>VLOOKUP(AZ9,'Axe 2 Règles de gestion'!$D$2:$F$37,3, FALSE)</f>
        <v>La date de fin de la formation doit être antérieure ou égale à la date limite de fin réelle ou prévisionnelle du lien juridique.</v>
      </c>
      <c r="BB9" s="18"/>
      <c r="BC9" s="17"/>
    </row>
    <row r="10" spans="1:55" ht="165" x14ac:dyDescent="0.25">
      <c r="A10" s="14" t="s">
        <v>93</v>
      </c>
      <c r="B10" s="14" t="s">
        <v>57</v>
      </c>
      <c r="C10" s="15">
        <v>44963</v>
      </c>
      <c r="D10" s="15" t="s">
        <v>58</v>
      </c>
      <c r="E10" s="16" t="s">
        <v>59</v>
      </c>
      <c r="F10" s="14" t="s">
        <v>60</v>
      </c>
      <c r="G10" s="16" t="s">
        <v>61</v>
      </c>
      <c r="H10" s="14" t="s">
        <v>62</v>
      </c>
      <c r="I10" s="16" t="s">
        <v>61</v>
      </c>
      <c r="J10" s="17" t="s">
        <v>63</v>
      </c>
      <c r="K10" s="17" t="s">
        <v>64</v>
      </c>
      <c r="L10" s="18" t="s">
        <v>65</v>
      </c>
      <c r="M10" s="19" t="s">
        <v>66</v>
      </c>
      <c r="N10" s="15" t="s">
        <v>67</v>
      </c>
      <c r="O10" s="17"/>
      <c r="P10" s="17"/>
      <c r="Q10" s="17" t="s">
        <v>108</v>
      </c>
      <c r="R10" s="18" t="s">
        <v>109</v>
      </c>
      <c r="S10" s="18" t="s">
        <v>70</v>
      </c>
      <c r="T10" s="18" t="s">
        <v>71</v>
      </c>
      <c r="U10" s="15">
        <v>44767</v>
      </c>
      <c r="V10" s="15"/>
      <c r="W10" s="17" t="s">
        <v>131</v>
      </c>
      <c r="X10" s="18" t="s">
        <v>111</v>
      </c>
      <c r="Y10" s="17" t="str">
        <f>VLOOKUP(X10,'Axe 2 Règles de gestion'!$D$2:$F$37,3, FALSE)</f>
        <v>L'agent détaché auprès d'une administration de l'Etat ou dans un établissement public de l'Etat dans un emploi ne conduisant pas à pension est soumis aux règles applicables aux titulaires.</v>
      </c>
      <c r="Z10" s="18" t="s">
        <v>113</v>
      </c>
      <c r="AA10" s="17" t="str">
        <f>VLOOKUP(Z10,'Axe 2 Règles de gestion'!$D$2:$F$37,3, FALSE)</f>
        <v>L'agent doit remplir ou être susceptible de remplir les conditions requises pour se présenter à ces examens, concours ou sélections à la fin du cycle de formation.</v>
      </c>
      <c r="AB10" s="18" t="s">
        <v>127</v>
      </c>
      <c r="AC10" s="17" t="str">
        <f>VLOOKUP(AB10,'Axe 2 Règles de gestion'!$D$2:$F$37,3, FALSE)</f>
        <v>L'agent peut utiliser son compte personnel de formation.</v>
      </c>
      <c r="AD10" s="18" t="s">
        <v>129</v>
      </c>
      <c r="AE10" s="17" t="str">
        <f>VLOOKUP(AD10,'Axe 2 Règles de gestion'!$D$2:$F$37,3, FALSE)</f>
        <v>La décision de refus d'une autorisation d'absence pour suivre une action de préparation à un concours administratif est soumise à la consultation de la commission consultative paritaire.</v>
      </c>
      <c r="AF10" s="18" t="s">
        <v>115</v>
      </c>
      <c r="AG10" s="17" t="str">
        <f>VLOOKUP(AF10,'Axe 2 Règles de gestion'!$D$2:$F$37,3, FALSE)</f>
        <v>L'agent peut demander une décharge de service si la formation se déroule pendant son temps de service.</v>
      </c>
      <c r="AH10" s="18" t="s">
        <v>116</v>
      </c>
      <c r="AI10" s="17" t="str">
        <f>VLOOKUP(AH10,'Axe 2 Règles de gestion'!$D$2:$F$37,3, FALSE)</f>
        <v>Toute demande de décharge inférieure ou égale à 5 journées de service à temps complet pour une année donnée est accordée de droit.</v>
      </c>
      <c r="AJ10" s="18" t="s">
        <v>117</v>
      </c>
      <c r="AK10" s="17" t="str">
        <f>VLOOKUP(AJ10,'Axe 2 Règles de gestion'!$D$2:$F$37,3, FALSE)</f>
        <v>L'administration peut reporter la demande de décharge au maximum 2 fois dans l'intérêt du fonctionnement du service.</v>
      </c>
      <c r="AL10" s="18" t="s">
        <v>118</v>
      </c>
      <c r="AM10" s="17" t="str">
        <f>VLOOKUP(AL10,'Axe 2 Règles de gestion'!$D$2:$F$37,3, FALSE)</f>
        <v>L'agent peut demander à bénéficier d'un congé de formation professionnelle.</v>
      </c>
      <c r="AN10" s="18" t="s">
        <v>119</v>
      </c>
      <c r="AO10" s="17" t="str">
        <f>VLOOKUP(AN10,'Axe 2 Règles de gestion'!$D$2:$F$37,3, FALSE)</f>
        <v>Les agents ayant bénéficié de décharges de service ne peuvent prétendre au congé de formation dans les 12 mois suivant la fin de la période au cours de laquelle les décharges leur ont été consenties.</v>
      </c>
      <c r="AP10" s="18" t="s">
        <v>132</v>
      </c>
      <c r="AQ10" s="17" t="str">
        <f>VLOOKUP(AP10,'Axe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R10" s="18" t="s">
        <v>121</v>
      </c>
      <c r="AS10" s="17" t="str">
        <f>VLOOKUP(AR10,'Axe 2 Règles de gestion'!$D$2:$F$37,3, FALSE)</f>
        <v>L'agent doit être en position d'activité ou de congé parental.</v>
      </c>
      <c r="AT10" s="18" t="s">
        <v>122</v>
      </c>
      <c r="AU10" s="17" t="str">
        <f>VLOOKUP(AT10,'Axe 2 Règles de gestion'!$D$2:$F$37,3, FALSE)</f>
        <v>La date de début de la formation doit être postérieure ou égale à la date de début du lien juridique.</v>
      </c>
      <c r="AV10" s="18" t="s">
        <v>89</v>
      </c>
      <c r="AW10" s="17" t="str">
        <f>VLOOKUP(AV10,'Axe 2 Règles de gestion'!$D$2:$F$37,3, FALSE)</f>
        <v>La date de début de la formation doit être antérieure ou égale à la date de fin de la formation.</v>
      </c>
      <c r="AX10" s="18" t="s">
        <v>91</v>
      </c>
      <c r="AY10" s="17" t="str">
        <f>VLOOKUP(AX10,'Axe 2 Règles de gestion'!$D$2:$F$37,3, FALSE)</f>
        <v>La date de fin de formation doit être antérieure ou égale à la date limite de départ à la retraite.</v>
      </c>
      <c r="AZ10" s="18" t="s">
        <v>124</v>
      </c>
      <c r="BA10" s="17" t="str">
        <f>VLOOKUP(AZ10,'Axe 2 Règles de gestion'!$D$2:$F$37,3, FALSE)</f>
        <v>La date de fin de la formation doit être antérieure ou égale à la date limite de fin réelle ou prévisionnelle du lien juridique.</v>
      </c>
      <c r="BB10" s="18"/>
      <c r="BC10" s="17"/>
    </row>
    <row r="11" spans="1:55" ht="90" x14ac:dyDescent="0.25">
      <c r="A11" s="14" t="s">
        <v>93</v>
      </c>
      <c r="B11" s="14" t="s">
        <v>94</v>
      </c>
      <c r="C11" s="15">
        <v>44963</v>
      </c>
      <c r="D11" s="15" t="s">
        <v>58</v>
      </c>
      <c r="E11" s="16" t="s">
        <v>59</v>
      </c>
      <c r="F11" s="14" t="s">
        <v>60</v>
      </c>
      <c r="G11" s="16" t="s">
        <v>61</v>
      </c>
      <c r="H11" s="14" t="s">
        <v>62</v>
      </c>
      <c r="I11" s="16" t="s">
        <v>61</v>
      </c>
      <c r="J11" s="17" t="s">
        <v>63</v>
      </c>
      <c r="K11" s="17" t="s">
        <v>64</v>
      </c>
      <c r="L11" s="18" t="s">
        <v>101</v>
      </c>
      <c r="M11" s="19" t="s">
        <v>102</v>
      </c>
      <c r="N11" s="15" t="s">
        <v>103</v>
      </c>
      <c r="O11" s="17"/>
      <c r="P11" s="17"/>
      <c r="Q11" s="17" t="s">
        <v>108</v>
      </c>
      <c r="R11" s="18" t="s">
        <v>109</v>
      </c>
      <c r="S11" s="18" t="s">
        <v>70</v>
      </c>
      <c r="T11" s="18" t="s">
        <v>71</v>
      </c>
      <c r="U11" s="15">
        <v>40725</v>
      </c>
      <c r="V11" s="15">
        <v>44766</v>
      </c>
      <c r="W11" s="17" t="s">
        <v>133</v>
      </c>
      <c r="X11" s="18"/>
      <c r="Y11" s="17"/>
      <c r="Z11" s="18"/>
      <c r="AA11" s="17"/>
      <c r="AB11" s="18"/>
      <c r="AC11" s="17"/>
      <c r="AD11" s="18"/>
      <c r="AE11" s="17"/>
      <c r="AF11" s="18"/>
      <c r="AG11" s="17"/>
      <c r="AH11" s="18"/>
      <c r="AI11" s="17"/>
      <c r="AJ11" s="18"/>
      <c r="AK11" s="17"/>
      <c r="AL11" s="18"/>
      <c r="AM11" s="17"/>
      <c r="AN11" s="18"/>
      <c r="AO11" s="17"/>
      <c r="AP11" s="18"/>
      <c r="AQ11" s="17"/>
      <c r="AR11" s="18"/>
      <c r="AS11" s="17"/>
      <c r="AT11" s="18" t="s">
        <v>89</v>
      </c>
      <c r="AU11" s="17" t="str">
        <f>VLOOKUP(AT11,'Axe 2 Règles de gestion'!$D$2:$F$37,3, FALSE)</f>
        <v>La date de début de la formation doit être antérieure ou égale à la date de fin de la formation.</v>
      </c>
      <c r="AV11" s="18" t="s">
        <v>91</v>
      </c>
      <c r="AW11" s="17" t="str">
        <f>VLOOKUP(AV11,'Axe 2 Règles de gestion'!$D$2:$F$37,3, FALSE)</f>
        <v>La date de fin de formation doit être antérieure ou égale à la date limite de départ à la retraite.</v>
      </c>
      <c r="AX11" s="18" t="s">
        <v>124</v>
      </c>
      <c r="AY11" s="17" t="str">
        <f>VLOOKUP(AX11,'Axe 2 Règles de gestion'!$D$2:$F$37,3, FALSE)</f>
        <v>La date de fin de la formation doit être antérieure ou égale à la date limite de fin réelle ou prévisionnelle du lien juridique.</v>
      </c>
      <c r="AZ11" s="18"/>
      <c r="BA11" s="17"/>
      <c r="BB11" s="18"/>
      <c r="BC11" s="17"/>
    </row>
    <row r="12" spans="1:55" ht="90" x14ac:dyDescent="0.25">
      <c r="A12" s="14" t="s">
        <v>93</v>
      </c>
      <c r="B12" s="14" t="s">
        <v>57</v>
      </c>
      <c r="C12" s="15">
        <v>44963</v>
      </c>
      <c r="D12" s="15" t="s">
        <v>58</v>
      </c>
      <c r="E12" s="16" t="s">
        <v>59</v>
      </c>
      <c r="F12" s="14" t="s">
        <v>60</v>
      </c>
      <c r="G12" s="16" t="s">
        <v>61</v>
      </c>
      <c r="H12" s="14" t="s">
        <v>62</v>
      </c>
      <c r="I12" s="16" t="s">
        <v>61</v>
      </c>
      <c r="J12" s="17" t="s">
        <v>63</v>
      </c>
      <c r="K12" s="17" t="s">
        <v>64</v>
      </c>
      <c r="L12" s="18" t="s">
        <v>101</v>
      </c>
      <c r="M12" s="19" t="s">
        <v>102</v>
      </c>
      <c r="N12" s="15" t="s">
        <v>103</v>
      </c>
      <c r="O12" s="17"/>
      <c r="P12" s="17"/>
      <c r="Q12" s="17" t="s">
        <v>108</v>
      </c>
      <c r="R12" s="18" t="s">
        <v>109</v>
      </c>
      <c r="S12" s="18" t="s">
        <v>70</v>
      </c>
      <c r="T12" s="18" t="s">
        <v>71</v>
      </c>
      <c r="U12" s="15">
        <v>44767</v>
      </c>
      <c r="V12" s="15"/>
      <c r="W12" s="17" t="s">
        <v>134</v>
      </c>
      <c r="X12" s="18" t="s">
        <v>135</v>
      </c>
      <c r="Y12" s="17" t="str">
        <f>VLOOKUP(X12,'Axe 2 Règles de gestion'!$D$2:$F$37,3, FALSE)</f>
        <v>L'agent bénéficiant d'un accès prioritaire à la formation en perd le bénéfice s'il arrête, sans motif légitime, de la suivre.</v>
      </c>
      <c r="Z12" s="18"/>
      <c r="AA12" s="17"/>
      <c r="AB12" s="18"/>
      <c r="AC12" s="17"/>
      <c r="AD12" s="18"/>
      <c r="AE12" s="17"/>
      <c r="AF12" s="18"/>
      <c r="AG12" s="17"/>
      <c r="AH12" s="18"/>
      <c r="AI12" s="17"/>
      <c r="AJ12" s="18"/>
      <c r="AK12" s="17"/>
      <c r="AL12" s="18"/>
      <c r="AM12" s="17"/>
      <c r="AN12" s="18"/>
      <c r="AO12" s="17"/>
      <c r="AP12" s="18"/>
      <c r="AQ12" s="17"/>
      <c r="AR12" s="18"/>
      <c r="AS12" s="17"/>
      <c r="AT12" s="18" t="s">
        <v>89</v>
      </c>
      <c r="AU12" s="17" t="str">
        <f>VLOOKUP(AT12,'Axe 2 Règles de gestion'!$D$2:$F$37,3, FALSE)</f>
        <v>La date de début de la formation doit être antérieure ou égale à la date de fin de la formation.</v>
      </c>
      <c r="AV12" s="18" t="s">
        <v>91</v>
      </c>
      <c r="AW12" s="17" t="str">
        <f>VLOOKUP(AV12,'Axe 2 Règles de gestion'!$D$2:$F$37,3, FALSE)</f>
        <v>La date de fin de formation doit être antérieure ou égale à la date limite de départ à la retraite.</v>
      </c>
      <c r="AX12" s="18" t="s">
        <v>124</v>
      </c>
      <c r="AY12" s="17" t="str">
        <f>VLOOKUP(AX12,'Axe 2 Règles de gestion'!$D$2:$F$37,3, FALSE)</f>
        <v>La date de fin de la formation doit être antérieure ou égale à la date limite de fin réelle ou prévisionnelle du lien juridique.</v>
      </c>
      <c r="AZ12" s="18"/>
      <c r="BA12" s="17"/>
      <c r="BB12" s="18"/>
      <c r="BC12" s="17"/>
    </row>
    <row r="13" spans="1:55" ht="150" x14ac:dyDescent="0.25">
      <c r="A13" s="14" t="s">
        <v>56</v>
      </c>
      <c r="B13" s="14" t="s">
        <v>57</v>
      </c>
      <c r="C13" s="15">
        <v>43895</v>
      </c>
      <c r="D13" s="15" t="s">
        <v>58</v>
      </c>
      <c r="E13" s="16" t="s">
        <v>59</v>
      </c>
      <c r="F13" s="14" t="s">
        <v>60</v>
      </c>
      <c r="G13" s="16" t="s">
        <v>61</v>
      </c>
      <c r="H13" s="14" t="s">
        <v>62</v>
      </c>
      <c r="I13" s="16" t="s">
        <v>61</v>
      </c>
      <c r="J13" s="17" t="s">
        <v>63</v>
      </c>
      <c r="K13" s="17" t="s">
        <v>64</v>
      </c>
      <c r="L13" s="18" t="s">
        <v>65</v>
      </c>
      <c r="M13" s="19" t="s">
        <v>66</v>
      </c>
      <c r="N13" s="15" t="s">
        <v>67</v>
      </c>
      <c r="O13" s="17"/>
      <c r="P13" s="17"/>
      <c r="Q13" s="17" t="s">
        <v>136</v>
      </c>
      <c r="R13" s="18" t="s">
        <v>137</v>
      </c>
      <c r="S13" s="18" t="s">
        <v>70</v>
      </c>
      <c r="T13" s="18" t="s">
        <v>71</v>
      </c>
      <c r="U13" s="15">
        <v>40725</v>
      </c>
      <c r="V13" s="15">
        <v>42865</v>
      </c>
      <c r="W13" s="17" t="s">
        <v>72</v>
      </c>
      <c r="X13" s="18" t="s">
        <v>73</v>
      </c>
      <c r="Y13" s="17" t="str">
        <f>VLOOKUP(X13,'Axe 2 Règles de gestion'!$D$2:$F$37,3, FALSE)</f>
        <v>L'agent doit formuler une demande.</v>
      </c>
      <c r="Z13" s="18" t="s">
        <v>75</v>
      </c>
      <c r="AA13" s="17" t="str">
        <f>VLOOKUP(Z13,'Axe 2 Règles de gestion'!$D$2:$F$37,3, FALSE)</f>
        <v>L'accord de l'administration est de droit pour l'agent en congé parental n'ayant bénéficié d'aucune action de formation de préparation d'examen ou concours au cours des 3 années antérieures, dans la limite des crédits disponibles.</v>
      </c>
      <c r="AB13" s="18" t="s">
        <v>77</v>
      </c>
      <c r="AC13" s="17" t="str">
        <f>VLOOKUP(AB13,'Axe 2 Règles de gestion'!$D$2:$F$37,3, FALSE)</f>
        <v>L'agent peut demander à bénéficier d'un congé de formation professionnelle.</v>
      </c>
      <c r="AD13" s="18" t="s">
        <v>79</v>
      </c>
      <c r="AE13" s="17" t="str">
        <f>VLOOKUP(AD13,'Axe 2 Règles de gestion'!$D$2:$F$37,3, FALSE)</f>
        <v>L'agent peut demander une décharge de service si la formation se déroule pendant son temps de service.</v>
      </c>
      <c r="AF13" s="18" t="s">
        <v>81</v>
      </c>
      <c r="AG13" s="17" t="str">
        <f>VLOOKUP(AF13,'Axe 2 Règles de gestion'!$D$2:$F$37,3, FALSE)</f>
        <v>Toute demande de décharge inférieure ou égale à 5 journées de service à temps complet pour une année donnée est accordée de droit.</v>
      </c>
      <c r="AH13" s="18" t="s">
        <v>83</v>
      </c>
      <c r="AI13" s="17" t="str">
        <f>VLOOKUP(AH13,'Axe 2 Règles de gestion'!$D$2:$F$37,3, FALSE)</f>
        <v>L'administration peut reporter la demande de décharge au maximum 2 fois dans l'intérêt du fonctionnement du service.</v>
      </c>
      <c r="AJ13" s="18"/>
      <c r="AK13" s="17"/>
      <c r="AL13" s="18"/>
      <c r="AM13" s="17"/>
      <c r="AN13" s="18"/>
      <c r="AO13" s="17"/>
      <c r="AP13" s="18"/>
      <c r="AQ13" s="17"/>
      <c r="AR13" s="18" t="s">
        <v>85</v>
      </c>
      <c r="AS13" s="17" t="str">
        <f>VLOOKUP(AR13,'Axe 2 Règles de gestion'!$D$2:$F$37,3, FALSE)</f>
        <v>L'agent doit être en position d'activité ou de congé parental.</v>
      </c>
      <c r="AT13" s="18" t="s">
        <v>87</v>
      </c>
      <c r="AU13" s="17" t="str">
        <f>VLOOKUP(AT13,'Axe 2 Règles de gestion'!$D$2:$F$37,3, FALSE)</f>
        <v>La date de début de la formation doit être postérieure ou égale à la date de recrutement dans la FPE ou dans la carrière militaire.</v>
      </c>
      <c r="AV13" s="18" t="s">
        <v>89</v>
      </c>
      <c r="AW13" s="17" t="str">
        <f>VLOOKUP(AV13,'Axe 2 Règles de gestion'!$D$2:$F$37,3, FALSE)</f>
        <v>La date de début de la formation doit être antérieure ou égale à la date de fin de la formation.</v>
      </c>
      <c r="AX13" s="18" t="s">
        <v>91</v>
      </c>
      <c r="AY13" s="17" t="str">
        <f>VLOOKUP(AX13,'Axe 2 Règles de gestion'!$D$2:$F$37,3, FALSE)</f>
        <v>La date de fin de formation doit être antérieure ou égale à la date limite de départ à la retraite.</v>
      </c>
      <c r="AZ13" s="18"/>
      <c r="BA13" s="17"/>
      <c r="BB13" s="18"/>
      <c r="BC13" s="17"/>
    </row>
    <row r="14" spans="1:55" ht="150" x14ac:dyDescent="0.25">
      <c r="A14" s="14" t="s">
        <v>93</v>
      </c>
      <c r="B14" s="14" t="s">
        <v>94</v>
      </c>
      <c r="C14" s="15">
        <v>44963</v>
      </c>
      <c r="D14" s="15" t="s">
        <v>58</v>
      </c>
      <c r="E14" s="16" t="s">
        <v>59</v>
      </c>
      <c r="F14" s="14" t="s">
        <v>60</v>
      </c>
      <c r="G14" s="16" t="s">
        <v>61</v>
      </c>
      <c r="H14" s="14" t="s">
        <v>62</v>
      </c>
      <c r="I14" s="16" t="s">
        <v>61</v>
      </c>
      <c r="J14" s="17" t="s">
        <v>63</v>
      </c>
      <c r="K14" s="17" t="s">
        <v>64</v>
      </c>
      <c r="L14" s="18" t="s">
        <v>65</v>
      </c>
      <c r="M14" s="19" t="s">
        <v>66</v>
      </c>
      <c r="N14" s="15" t="s">
        <v>67</v>
      </c>
      <c r="O14" s="17"/>
      <c r="P14" s="17"/>
      <c r="Q14" s="17" t="s">
        <v>136</v>
      </c>
      <c r="R14" s="18" t="s">
        <v>137</v>
      </c>
      <c r="S14" s="18" t="s">
        <v>70</v>
      </c>
      <c r="T14" s="18" t="s">
        <v>71</v>
      </c>
      <c r="U14" s="15">
        <v>42866</v>
      </c>
      <c r="V14" s="15">
        <v>44766</v>
      </c>
      <c r="W14" s="17" t="s">
        <v>95</v>
      </c>
      <c r="X14" s="18" t="s">
        <v>73</v>
      </c>
      <c r="Y14" s="17" t="str">
        <f>VLOOKUP(X14,'Axe 2 Règles de gestion'!$D$2:$F$37,3, FALSE)</f>
        <v>L'agent doit formuler une demande.</v>
      </c>
      <c r="Z14" s="18" t="s">
        <v>75</v>
      </c>
      <c r="AA14" s="17" t="str">
        <f>VLOOKUP(Z14,'Axe 2 Règles de gestion'!$D$2:$F$37,3, FALSE)</f>
        <v>L'accord de l'administration est de droit pour l'agent en congé parental n'ayant bénéficié d'aucune action de formation de préparation d'examen ou concours au cours des 3 années antérieures, dans la limite des crédits disponibles.</v>
      </c>
      <c r="AB14" s="18" t="s">
        <v>96</v>
      </c>
      <c r="AC14" s="17" t="str">
        <f>VLOOKUP(AB14,'Axe 2 Règles de gestion'!$D$2:$F$37,3, FALSE)</f>
        <v>L'agent peut utiliser son compte personnel de formation.</v>
      </c>
      <c r="AD14" s="18" t="s">
        <v>77</v>
      </c>
      <c r="AE14" s="17" t="str">
        <f>VLOOKUP(AD14,'Axe 2 Règles de gestion'!$D$2:$F$37,3, FALSE)</f>
        <v>L'agent peut demander à bénéficier d'un congé de formation professionnelle.</v>
      </c>
      <c r="AF14" s="18" t="s">
        <v>79</v>
      </c>
      <c r="AG14" s="17" t="str">
        <f>VLOOKUP(AF14,'Axe 2 Règles de gestion'!$D$2:$F$37,3, FALSE)</f>
        <v>L'agent peut demander une décharge de service si la formation se déroule pendant son temps de service.</v>
      </c>
      <c r="AH14" s="18" t="s">
        <v>81</v>
      </c>
      <c r="AI14" s="17" t="str">
        <f>VLOOKUP(AH14,'Axe 2 Règles de gestion'!$D$2:$F$37,3, FALSE)</f>
        <v>Toute demande de décharge inférieure ou égale à 5 journées de service à temps complet pour une année donnée est accordée de droit.</v>
      </c>
      <c r="AJ14" s="18" t="s">
        <v>83</v>
      </c>
      <c r="AK14" s="17" t="str">
        <f>VLOOKUP(AJ14,'Axe 2 Règles de gestion'!$D$2:$F$37,3, FALSE)</f>
        <v>L'administration peut reporter la demande de décharge au maximum 2 fois dans l'intérêt du fonctionnement du service.</v>
      </c>
      <c r="AL14" s="18"/>
      <c r="AM14" s="17"/>
      <c r="AN14" s="18"/>
      <c r="AO14" s="17"/>
      <c r="AP14" s="18"/>
      <c r="AQ14" s="17"/>
      <c r="AR14" s="18" t="s">
        <v>85</v>
      </c>
      <c r="AS14" s="17" t="str">
        <f>VLOOKUP(AR14,'Axe 2 Règles de gestion'!$D$2:$F$37,3, FALSE)</f>
        <v>L'agent doit être en position d'activité ou de congé parental.</v>
      </c>
      <c r="AT14" s="18" t="s">
        <v>87</v>
      </c>
      <c r="AU14" s="17" t="str">
        <f>VLOOKUP(AT14,'Axe 2 Règles de gestion'!$D$2:$F$37,3, FALSE)</f>
        <v>La date de début de la formation doit être postérieure ou égale à la date de recrutement dans la FPE ou dans la carrière militaire.</v>
      </c>
      <c r="AV14" s="18" t="s">
        <v>89</v>
      </c>
      <c r="AW14" s="17" t="str">
        <f>VLOOKUP(AV14,'Axe 2 Règles de gestion'!$D$2:$F$37,3, FALSE)</f>
        <v>La date de début de la formation doit être antérieure ou égale à la date de fin de la formation.</v>
      </c>
      <c r="AX14" s="18" t="s">
        <v>91</v>
      </c>
      <c r="AY14" s="17" t="str">
        <f>VLOOKUP(AX14,'Axe 2 Règles de gestion'!$D$2:$F$37,3, FALSE)</f>
        <v>La date de fin de formation doit être antérieure ou égale à la date limite de départ à la retraite.</v>
      </c>
      <c r="AZ14" s="18"/>
      <c r="BA14" s="17"/>
      <c r="BB14" s="18"/>
      <c r="BC14" s="17"/>
    </row>
    <row r="15" spans="1:55" ht="165" x14ac:dyDescent="0.25">
      <c r="A15" s="14" t="s">
        <v>93</v>
      </c>
      <c r="B15" s="14" t="s">
        <v>57</v>
      </c>
      <c r="C15" s="15">
        <v>44963</v>
      </c>
      <c r="D15" s="15" t="s">
        <v>58</v>
      </c>
      <c r="E15" s="16" t="s">
        <v>59</v>
      </c>
      <c r="F15" s="14" t="s">
        <v>60</v>
      </c>
      <c r="G15" s="16" t="s">
        <v>61</v>
      </c>
      <c r="H15" s="14" t="s">
        <v>62</v>
      </c>
      <c r="I15" s="16" t="s">
        <v>61</v>
      </c>
      <c r="J15" s="17" t="s">
        <v>63</v>
      </c>
      <c r="K15" s="17" t="s">
        <v>64</v>
      </c>
      <c r="L15" s="18" t="s">
        <v>65</v>
      </c>
      <c r="M15" s="19" t="s">
        <v>66</v>
      </c>
      <c r="N15" s="15" t="s">
        <v>67</v>
      </c>
      <c r="O15" s="17"/>
      <c r="P15" s="17"/>
      <c r="Q15" s="17" t="s">
        <v>136</v>
      </c>
      <c r="R15" s="18" t="s">
        <v>137</v>
      </c>
      <c r="S15" s="18" t="s">
        <v>70</v>
      </c>
      <c r="T15" s="18" t="s">
        <v>71</v>
      </c>
      <c r="U15" s="15">
        <v>44767</v>
      </c>
      <c r="V15" s="15"/>
      <c r="W15" s="17" t="s">
        <v>138</v>
      </c>
      <c r="X15" s="18" t="s">
        <v>73</v>
      </c>
      <c r="Y15" s="17" t="str">
        <f>VLOOKUP(X15,'Axe 2 Règles de gestion'!$D$2:$F$37,3, FALSE)</f>
        <v>L'agent doit formuler une demande.</v>
      </c>
      <c r="Z15" s="18" t="s">
        <v>75</v>
      </c>
      <c r="AA15" s="17" t="str">
        <f>VLOOKUP(Z15,'Axe 2 Règles de gestion'!$D$2:$F$37,3, FALSE)</f>
        <v>L'accord de l'administration est de droit pour l'agent en congé parental n'ayant bénéficié d'aucune action de formation de préparation d'examen ou concours au cours des 3 années antérieures, dans la limite des crédits disponibles.</v>
      </c>
      <c r="AB15" s="18" t="s">
        <v>96</v>
      </c>
      <c r="AC15" s="17" t="str">
        <f>VLOOKUP(AB15,'Axe 2 Règles de gestion'!$D$2:$F$37,3, FALSE)</f>
        <v>L'agent peut utiliser son compte personnel de formation.</v>
      </c>
      <c r="AD15" s="18" t="s">
        <v>77</v>
      </c>
      <c r="AE15" s="17" t="str">
        <f>VLOOKUP(AD15,'Axe 2 Règles de gestion'!$D$2:$F$37,3, FALSE)</f>
        <v>L'agent peut demander à bénéficier d'un congé de formation professionnelle.</v>
      </c>
      <c r="AF15" s="18" t="s">
        <v>79</v>
      </c>
      <c r="AG15" s="17" t="str">
        <f>VLOOKUP(AF15,'Axe 2 Règles de gestion'!$D$2:$F$37,3, FALSE)</f>
        <v>L'agent peut demander une décharge de service si la formation se déroule pendant son temps de service.</v>
      </c>
      <c r="AH15" s="18" t="s">
        <v>81</v>
      </c>
      <c r="AI15" s="17" t="str">
        <f>VLOOKUP(AH15,'Axe 2 Règles de gestion'!$D$2:$F$37,3, FALSE)</f>
        <v>Toute demande de décharge inférieure ou égale à 5 journées de service à temps complet pour une année donnée est accordée de droit.</v>
      </c>
      <c r="AJ15" s="18" t="s">
        <v>83</v>
      </c>
      <c r="AK15" s="17" t="str">
        <f>VLOOKUP(AJ15,'Axe 2 Règles de gestion'!$D$2:$F$37,3, FALSE)</f>
        <v>L'administration peut reporter la demande de décharge au maximum 2 fois dans l'intérêt du fonctionnement du service.</v>
      </c>
      <c r="AL15" s="18" t="s">
        <v>139</v>
      </c>
      <c r="AM15" s="17" t="str">
        <f>VLOOKUP(AL15,'Axe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15" s="18"/>
      <c r="AO15" s="17"/>
      <c r="AP15" s="18"/>
      <c r="AQ15" s="17"/>
      <c r="AR15" s="18" t="s">
        <v>85</v>
      </c>
      <c r="AS15" s="17" t="str">
        <f>VLOOKUP(AR15,'Axe 2 Règles de gestion'!$D$2:$F$37,3, FALSE)</f>
        <v>L'agent doit être en position d'activité ou de congé parental.</v>
      </c>
      <c r="AT15" s="18" t="s">
        <v>87</v>
      </c>
      <c r="AU15" s="17" t="str">
        <f>VLOOKUP(AT15,'Axe 2 Règles de gestion'!$D$2:$F$37,3, FALSE)</f>
        <v>La date de début de la formation doit être postérieure ou égale à la date de recrutement dans la FPE ou dans la carrière militaire.</v>
      </c>
      <c r="AV15" s="18" t="s">
        <v>89</v>
      </c>
      <c r="AW15" s="17" t="str">
        <f>VLOOKUP(AV15,'Axe 2 Règles de gestion'!$D$2:$F$37,3, FALSE)</f>
        <v>La date de début de la formation doit être antérieure ou égale à la date de fin de la formation.</v>
      </c>
      <c r="AX15" s="18" t="s">
        <v>91</v>
      </c>
      <c r="AY15" s="17" t="str">
        <f>VLOOKUP(AX15,'Axe 2 Règles de gestion'!$D$2:$F$37,3, FALSE)</f>
        <v>La date de fin de formation doit être antérieure ou égale à la date limite de départ à la retraite.</v>
      </c>
      <c r="AZ15" s="18"/>
      <c r="BA15" s="17"/>
      <c r="BB15" s="18"/>
      <c r="BC15" s="17"/>
    </row>
    <row r="16" spans="1:55" ht="60" x14ac:dyDescent="0.25">
      <c r="A16" s="14" t="s">
        <v>93</v>
      </c>
      <c r="B16" s="14" t="s">
        <v>94</v>
      </c>
      <c r="C16" s="15">
        <v>44963</v>
      </c>
      <c r="D16" s="15" t="s">
        <v>58</v>
      </c>
      <c r="E16" s="16" t="s">
        <v>59</v>
      </c>
      <c r="F16" s="14" t="s">
        <v>60</v>
      </c>
      <c r="G16" s="16" t="s">
        <v>61</v>
      </c>
      <c r="H16" s="14" t="s">
        <v>62</v>
      </c>
      <c r="I16" s="16" t="s">
        <v>61</v>
      </c>
      <c r="J16" s="17" t="s">
        <v>63</v>
      </c>
      <c r="K16" s="17" t="s">
        <v>64</v>
      </c>
      <c r="L16" s="18" t="s">
        <v>101</v>
      </c>
      <c r="M16" s="19" t="s">
        <v>102</v>
      </c>
      <c r="N16" s="15" t="s">
        <v>103</v>
      </c>
      <c r="O16" s="17"/>
      <c r="P16" s="17"/>
      <c r="Q16" s="17" t="s">
        <v>136</v>
      </c>
      <c r="R16" s="18" t="s">
        <v>137</v>
      </c>
      <c r="S16" s="18" t="s">
        <v>70</v>
      </c>
      <c r="T16" s="18" t="s">
        <v>71</v>
      </c>
      <c r="U16" s="15">
        <v>40725</v>
      </c>
      <c r="V16" s="15">
        <v>44766</v>
      </c>
      <c r="W16" s="17" t="s">
        <v>104</v>
      </c>
      <c r="X16" s="18"/>
      <c r="Y16" s="17"/>
      <c r="Z16" s="18"/>
      <c r="AA16" s="17"/>
      <c r="AB16" s="18"/>
      <c r="AC16" s="17"/>
      <c r="AD16" s="18"/>
      <c r="AE16" s="17"/>
      <c r="AF16" s="18"/>
      <c r="AG16" s="17"/>
      <c r="AH16" s="18"/>
      <c r="AI16" s="17"/>
      <c r="AJ16" s="18"/>
      <c r="AK16" s="17"/>
      <c r="AL16" s="18"/>
      <c r="AM16" s="17"/>
      <c r="AN16" s="18"/>
      <c r="AO16" s="17"/>
      <c r="AP16" s="18"/>
      <c r="AQ16" s="17"/>
      <c r="AR16" s="18"/>
      <c r="AS16" s="17"/>
      <c r="AT16" s="18" t="s">
        <v>89</v>
      </c>
      <c r="AU16" s="17" t="str">
        <f>VLOOKUP(AT16,'Axe 2 Règles de gestion'!$D$2:$F$37,3, FALSE)</f>
        <v>La date de début de la formation doit être antérieure ou égale à la date de fin de la formation.</v>
      </c>
      <c r="AV16" s="18" t="s">
        <v>91</v>
      </c>
      <c r="AW16" s="17" t="str">
        <f>VLOOKUP(AV16,'Axe 2 Règles de gestion'!$D$2:$F$37,3, FALSE)</f>
        <v>La date de fin de formation doit être antérieure ou égale à la date limite de départ à la retraite.</v>
      </c>
      <c r="AX16" s="18"/>
      <c r="AY16" s="17"/>
      <c r="AZ16" s="18"/>
      <c r="BA16" s="17"/>
      <c r="BB16" s="18"/>
      <c r="BC16" s="17"/>
    </row>
    <row r="17" spans="1:55" ht="75" x14ac:dyDescent="0.25">
      <c r="A17" s="14" t="s">
        <v>93</v>
      </c>
      <c r="B17" s="14" t="s">
        <v>57</v>
      </c>
      <c r="C17" s="15">
        <v>44963</v>
      </c>
      <c r="D17" s="15" t="s">
        <v>58</v>
      </c>
      <c r="E17" s="16" t="s">
        <v>59</v>
      </c>
      <c r="F17" s="14" t="s">
        <v>60</v>
      </c>
      <c r="G17" s="16" t="s">
        <v>61</v>
      </c>
      <c r="H17" s="14" t="s">
        <v>62</v>
      </c>
      <c r="I17" s="16" t="s">
        <v>61</v>
      </c>
      <c r="J17" s="17" t="s">
        <v>63</v>
      </c>
      <c r="K17" s="17" t="s">
        <v>64</v>
      </c>
      <c r="L17" s="18" t="s">
        <v>101</v>
      </c>
      <c r="M17" s="19" t="s">
        <v>102</v>
      </c>
      <c r="N17" s="15" t="s">
        <v>103</v>
      </c>
      <c r="O17" s="17"/>
      <c r="P17" s="17"/>
      <c r="Q17" s="17" t="s">
        <v>136</v>
      </c>
      <c r="R17" s="18" t="s">
        <v>137</v>
      </c>
      <c r="S17" s="18" t="s">
        <v>70</v>
      </c>
      <c r="T17" s="18" t="s">
        <v>71</v>
      </c>
      <c r="U17" s="15">
        <v>44767</v>
      </c>
      <c r="V17" s="15"/>
      <c r="W17" s="17" t="s">
        <v>140</v>
      </c>
      <c r="X17" s="18" t="s">
        <v>141</v>
      </c>
      <c r="Y17" s="17" t="str">
        <f>VLOOKUP(X17,'Axe 2 Règles de gestion'!$D$2:$F$37,3, FALSE)</f>
        <v>L'agent bénéficiant d'un accès prioritaire à la formation en perd le bénéfice s'il arrête, sans motif légitime, de la suivre.</v>
      </c>
      <c r="Z17" s="18"/>
      <c r="AA17" s="17"/>
      <c r="AB17" s="18"/>
      <c r="AC17" s="17"/>
      <c r="AD17" s="18"/>
      <c r="AE17" s="17"/>
      <c r="AF17" s="18"/>
      <c r="AG17" s="17"/>
      <c r="AH17" s="18"/>
      <c r="AI17" s="17"/>
      <c r="AJ17" s="18"/>
      <c r="AK17" s="17"/>
      <c r="AL17" s="18"/>
      <c r="AM17" s="17"/>
      <c r="AN17" s="18"/>
      <c r="AO17" s="17"/>
      <c r="AP17" s="18"/>
      <c r="AQ17" s="17"/>
      <c r="AR17" s="18"/>
      <c r="AS17" s="17"/>
      <c r="AT17" s="18" t="s">
        <v>89</v>
      </c>
      <c r="AU17" s="17" t="str">
        <f>VLOOKUP(AT17,'Axe 2 Règles de gestion'!$D$2:$F$37,3, FALSE)</f>
        <v>La date de début de la formation doit être antérieure ou égale à la date de fin de la formation.</v>
      </c>
      <c r="AV17" s="18" t="s">
        <v>91</v>
      </c>
      <c r="AW17" s="17" t="str">
        <f>VLOOKUP(AV17,'Axe 2 Règles de gestion'!$D$2:$F$37,3, FALSE)</f>
        <v>La date de fin de formation doit être antérieure ou égale à la date limite de départ à la retraite.</v>
      </c>
      <c r="AX17" s="18"/>
      <c r="AY17" s="17"/>
      <c r="AZ17" s="18"/>
      <c r="BA17" s="17"/>
      <c r="BB17" s="18"/>
      <c r="BC17" s="17"/>
    </row>
    <row r="18" spans="1:55" ht="120" x14ac:dyDescent="0.25">
      <c r="A18" s="14" t="s">
        <v>56</v>
      </c>
      <c r="B18" s="14" t="s">
        <v>57</v>
      </c>
      <c r="C18" s="15">
        <v>43895</v>
      </c>
      <c r="D18" s="15" t="s">
        <v>58</v>
      </c>
      <c r="E18" s="16" t="s">
        <v>59</v>
      </c>
      <c r="F18" s="14" t="s">
        <v>60</v>
      </c>
      <c r="G18" s="16" t="s">
        <v>61</v>
      </c>
      <c r="H18" s="14" t="s">
        <v>62</v>
      </c>
      <c r="I18" s="16" t="s">
        <v>61</v>
      </c>
      <c r="J18" s="17" t="s">
        <v>63</v>
      </c>
      <c r="K18" s="17" t="s">
        <v>64</v>
      </c>
      <c r="L18" s="18" t="s">
        <v>65</v>
      </c>
      <c r="M18" s="19" t="s">
        <v>66</v>
      </c>
      <c r="N18" s="15" t="s">
        <v>67</v>
      </c>
      <c r="O18" s="17"/>
      <c r="P18" s="17"/>
      <c r="Q18" s="17" t="s">
        <v>142</v>
      </c>
      <c r="R18" s="18" t="s">
        <v>143</v>
      </c>
      <c r="S18" s="18" t="s">
        <v>70</v>
      </c>
      <c r="T18" s="18" t="s">
        <v>71</v>
      </c>
      <c r="U18" s="15">
        <v>40725</v>
      </c>
      <c r="V18" s="15">
        <v>42865</v>
      </c>
      <c r="W18" s="17" t="s">
        <v>144</v>
      </c>
      <c r="X18" s="18" t="s">
        <v>113</v>
      </c>
      <c r="Y18" s="17" t="str">
        <f>VLOOKUP(X18,'Axe 2 Règles de gestion'!$D$2:$F$37,3, FALSE)</f>
        <v>L'agent doit remplir ou être susceptible de remplir les conditions requises pour se présenter à ces examens, concours ou sélections à la fin du cycle de formation.</v>
      </c>
      <c r="Z18" s="18" t="s">
        <v>115</v>
      </c>
      <c r="AA18" s="17" t="str">
        <f>VLOOKUP(Z18,'Axe 2 Règles de gestion'!$D$2:$F$37,3, FALSE)</f>
        <v>L'agent peut demander une décharge de service si la formation se déroule pendant son temps de service.</v>
      </c>
      <c r="AB18" s="18" t="s">
        <v>116</v>
      </c>
      <c r="AC18" s="17" t="str">
        <f>VLOOKUP(AB18,'Axe 2 Règles de gestion'!$D$2:$F$37,3, FALSE)</f>
        <v>Toute demande de décharge inférieure ou égale à 5 journées de service à temps complet pour une année donnée est accordée de droit.</v>
      </c>
      <c r="AD18" s="18" t="s">
        <v>117</v>
      </c>
      <c r="AE18" s="17" t="str">
        <f>VLOOKUP(AD18,'Axe 2 Règles de gestion'!$D$2:$F$37,3, FALSE)</f>
        <v>L'administration peut reporter la demande de décharge au maximum 2 fois dans l'intérêt du fonctionnement du service.</v>
      </c>
      <c r="AF18" s="18" t="s">
        <v>118</v>
      </c>
      <c r="AG18" s="17" t="str">
        <f>VLOOKUP(AF18,'Axe 2 Règles de gestion'!$D$2:$F$37,3, FALSE)</f>
        <v>L'agent peut demander à bénéficier d'un congé de formation professionnelle.</v>
      </c>
      <c r="AH18" s="18" t="s">
        <v>119</v>
      </c>
      <c r="AI18" s="17" t="str">
        <f>VLOOKUP(AH18,'Axe 2 Règles de gestion'!$D$2:$F$37,3, FALSE)</f>
        <v>Les agents ayant bénéficié de décharges de service ne peuvent prétendre au congé de formation dans les 12 mois suivant la fin de la période au cours de laquelle les décharges leur ont été consenties.</v>
      </c>
      <c r="AJ18" s="18"/>
      <c r="AK18" s="17"/>
      <c r="AL18" s="18"/>
      <c r="AM18" s="17"/>
      <c r="AN18" s="18"/>
      <c r="AO18" s="17"/>
      <c r="AP18" s="18"/>
      <c r="AQ18" s="17"/>
      <c r="AR18" s="18" t="s">
        <v>121</v>
      </c>
      <c r="AS18" s="17" t="str">
        <f>VLOOKUP(AR18,'Axe 2 Règles de gestion'!$D$2:$F$37,3, FALSE)</f>
        <v>L'agent doit être en position d'activité ou de congé parental.</v>
      </c>
      <c r="AT18" s="18" t="s">
        <v>122</v>
      </c>
      <c r="AU18" s="17" t="str">
        <f>VLOOKUP(AT18,'Axe 2 Règles de gestion'!$D$2:$F$37,3, FALSE)</f>
        <v>La date de début de la formation doit être postérieure ou égale à la date de début du lien juridique.</v>
      </c>
      <c r="AV18" s="18" t="s">
        <v>89</v>
      </c>
      <c r="AW18" s="17" t="str">
        <f>VLOOKUP(AV18,'Axe 2 Règles de gestion'!$D$2:$F$37,3, FALSE)</f>
        <v>La date de début de la formation doit être antérieure ou égale à la date de fin de la formation.</v>
      </c>
      <c r="AX18" s="18" t="s">
        <v>91</v>
      </c>
      <c r="AY18" s="17" t="str">
        <f>VLOOKUP(AX18,'Axe 2 Règles de gestion'!$D$2:$F$37,3, FALSE)</f>
        <v>La date de fin de formation doit être antérieure ou égale à la date limite de départ à la retraite.</v>
      </c>
      <c r="AZ18" s="18" t="s">
        <v>124</v>
      </c>
      <c r="BA18" s="17" t="str">
        <f>VLOOKUP(AZ18,'Axe 2 Règles de gestion'!$D$2:$F$37,3, FALSE)</f>
        <v>La date de fin de la formation doit être antérieure ou égale à la date limite de fin réelle ou prévisionnelle du lien juridique.</v>
      </c>
      <c r="BB18" s="18"/>
      <c r="BC18" s="17"/>
    </row>
    <row r="19" spans="1:55" ht="120" x14ac:dyDescent="0.25">
      <c r="A19" s="14" t="s">
        <v>93</v>
      </c>
      <c r="B19" s="14" t="s">
        <v>94</v>
      </c>
      <c r="C19" s="15">
        <v>44963</v>
      </c>
      <c r="D19" s="15" t="s">
        <v>58</v>
      </c>
      <c r="E19" s="16" t="s">
        <v>59</v>
      </c>
      <c r="F19" s="14" t="s">
        <v>60</v>
      </c>
      <c r="G19" s="16" t="s">
        <v>61</v>
      </c>
      <c r="H19" s="14" t="s">
        <v>62</v>
      </c>
      <c r="I19" s="16" t="s">
        <v>61</v>
      </c>
      <c r="J19" s="17" t="s">
        <v>63</v>
      </c>
      <c r="K19" s="17" t="s">
        <v>64</v>
      </c>
      <c r="L19" s="18" t="s">
        <v>65</v>
      </c>
      <c r="M19" s="19" t="s">
        <v>66</v>
      </c>
      <c r="N19" s="15" t="s">
        <v>67</v>
      </c>
      <c r="O19" s="17"/>
      <c r="P19" s="17"/>
      <c r="Q19" s="17" t="s">
        <v>142</v>
      </c>
      <c r="R19" s="18" t="s">
        <v>143</v>
      </c>
      <c r="S19" s="18" t="s">
        <v>70</v>
      </c>
      <c r="T19" s="18" t="s">
        <v>71</v>
      </c>
      <c r="U19" s="15">
        <v>42866</v>
      </c>
      <c r="V19" s="15">
        <v>44766</v>
      </c>
      <c r="W19" s="17" t="s">
        <v>145</v>
      </c>
      <c r="X19" s="18" t="s">
        <v>113</v>
      </c>
      <c r="Y19" s="17" t="str">
        <f>VLOOKUP(X19,'Axe 2 Règles de gestion'!$D$2:$F$37,3, FALSE)</f>
        <v>L'agent doit remplir ou être susceptible de remplir les conditions requises pour se présenter à ces examens, concours ou sélections à la fin du cycle de formation.</v>
      </c>
      <c r="Z19" s="18" t="s">
        <v>127</v>
      </c>
      <c r="AA19" s="17" t="str">
        <f>VLOOKUP(Z19,'Axe 2 Règles de gestion'!$D$2:$F$37,3, FALSE)</f>
        <v>L'agent peut utiliser son compte personnel de formation.</v>
      </c>
      <c r="AB19" s="18" t="s">
        <v>115</v>
      </c>
      <c r="AC19" s="17" t="str">
        <f>VLOOKUP(AB19,'Axe 2 Règles de gestion'!$D$2:$F$37,3, FALSE)</f>
        <v>L'agent peut demander une décharge de service si la formation se déroule pendant son temps de service.</v>
      </c>
      <c r="AD19" s="18" t="s">
        <v>116</v>
      </c>
      <c r="AE19" s="17" t="str">
        <f>VLOOKUP(AD19,'Axe 2 Règles de gestion'!$D$2:$F$37,3, FALSE)</f>
        <v>Toute demande de décharge inférieure ou égale à 5 journées de service à temps complet pour une année donnée est accordée de droit.</v>
      </c>
      <c r="AF19" s="18" t="s">
        <v>117</v>
      </c>
      <c r="AG19" s="17" t="str">
        <f>VLOOKUP(AF19,'Axe 2 Règles de gestion'!$D$2:$F$37,3, FALSE)</f>
        <v>L'administration peut reporter la demande de décharge au maximum 2 fois dans l'intérêt du fonctionnement du service.</v>
      </c>
      <c r="AH19" s="18" t="s">
        <v>118</v>
      </c>
      <c r="AI19" s="17" t="str">
        <f>VLOOKUP(AH19,'Axe 2 Règles de gestion'!$D$2:$F$37,3, FALSE)</f>
        <v>L'agent peut demander à bénéficier d'un congé de formation professionnelle.</v>
      </c>
      <c r="AJ19" s="18" t="s">
        <v>119</v>
      </c>
      <c r="AK19" s="17" t="str">
        <f>VLOOKUP(AJ19,'Axe 2 Règles de gestion'!$D$2:$F$37,3, FALSE)</f>
        <v>Les agents ayant bénéficié de décharges de service ne peuvent prétendre au congé de formation dans les 12 mois suivant la fin de la période au cours de laquelle les décharges leur ont été consenties.</v>
      </c>
      <c r="AL19" s="18"/>
      <c r="AM19" s="17"/>
      <c r="AN19" s="18"/>
      <c r="AO19" s="17"/>
      <c r="AP19" s="18"/>
      <c r="AQ19" s="17"/>
      <c r="AR19" s="18" t="s">
        <v>121</v>
      </c>
      <c r="AS19" s="17" t="str">
        <f>VLOOKUP(AR19,'Axe 2 Règles de gestion'!$D$2:$F$37,3, FALSE)</f>
        <v>L'agent doit être en position d'activité ou de congé parental.</v>
      </c>
      <c r="AT19" s="18" t="s">
        <v>122</v>
      </c>
      <c r="AU19" s="17" t="str">
        <f>VLOOKUP(AT19,'Axe 2 Règles de gestion'!$D$2:$F$37,3, FALSE)</f>
        <v>La date de début de la formation doit être postérieure ou égale à la date de début du lien juridique.</v>
      </c>
      <c r="AV19" s="18" t="s">
        <v>89</v>
      </c>
      <c r="AW19" s="17" t="str">
        <f>VLOOKUP(AV19,'Axe 2 Règles de gestion'!$D$2:$F$37,3, FALSE)</f>
        <v>La date de début de la formation doit être antérieure ou égale à la date de fin de la formation.</v>
      </c>
      <c r="AX19" s="18" t="s">
        <v>91</v>
      </c>
      <c r="AY19" s="17" t="str">
        <f>VLOOKUP(AX19,'Axe 2 Règles de gestion'!$D$2:$F$37,3, FALSE)</f>
        <v>La date de fin de formation doit être antérieure ou égale à la date limite de départ à la retraite.</v>
      </c>
      <c r="AZ19" s="18" t="s">
        <v>124</v>
      </c>
      <c r="BA19" s="17" t="str">
        <f>VLOOKUP(AZ19,'Axe 2 Règles de gestion'!$D$2:$F$37,3, FALSE)</f>
        <v>La date de fin de la formation doit être antérieure ou égale à la date limite de fin réelle ou prévisionnelle du lien juridique.</v>
      </c>
      <c r="BB19" s="18"/>
      <c r="BC19" s="17"/>
    </row>
    <row r="20" spans="1:55" ht="165" x14ac:dyDescent="0.25">
      <c r="A20" s="14" t="s">
        <v>93</v>
      </c>
      <c r="B20" s="14" t="s">
        <v>57</v>
      </c>
      <c r="C20" s="15">
        <v>44963</v>
      </c>
      <c r="D20" s="15" t="s">
        <v>58</v>
      </c>
      <c r="E20" s="16" t="s">
        <v>59</v>
      </c>
      <c r="F20" s="14" t="s">
        <v>60</v>
      </c>
      <c r="G20" s="16" t="s">
        <v>61</v>
      </c>
      <c r="H20" s="14" t="s">
        <v>62</v>
      </c>
      <c r="I20" s="16" t="s">
        <v>61</v>
      </c>
      <c r="J20" s="17" t="s">
        <v>63</v>
      </c>
      <c r="K20" s="17" t="s">
        <v>64</v>
      </c>
      <c r="L20" s="18" t="s">
        <v>65</v>
      </c>
      <c r="M20" s="19" t="s">
        <v>66</v>
      </c>
      <c r="N20" s="15" t="s">
        <v>67</v>
      </c>
      <c r="O20" s="17"/>
      <c r="P20" s="17"/>
      <c r="Q20" s="17" t="s">
        <v>142</v>
      </c>
      <c r="R20" s="18" t="s">
        <v>143</v>
      </c>
      <c r="S20" s="18" t="s">
        <v>70</v>
      </c>
      <c r="T20" s="18" t="s">
        <v>71</v>
      </c>
      <c r="U20" s="15">
        <v>44767</v>
      </c>
      <c r="V20" s="15"/>
      <c r="W20" s="17" t="s">
        <v>146</v>
      </c>
      <c r="X20" s="18" t="s">
        <v>113</v>
      </c>
      <c r="Y20" s="17" t="str">
        <f>VLOOKUP(X20,'Axe 2 Règles de gestion'!$D$2:$F$37,3, FALSE)</f>
        <v>L'agent doit remplir ou être susceptible de remplir les conditions requises pour se présenter à ces examens, concours ou sélections à la fin du cycle de formation.</v>
      </c>
      <c r="Z20" s="18" t="s">
        <v>127</v>
      </c>
      <c r="AA20" s="17" t="str">
        <f>VLOOKUP(Z20,'Axe 2 Règles de gestion'!$D$2:$F$37,3, FALSE)</f>
        <v>L'agent peut utiliser son compte personnel de formation.</v>
      </c>
      <c r="AB20" s="18" t="s">
        <v>115</v>
      </c>
      <c r="AC20" s="17" t="str">
        <f>VLOOKUP(AB20,'Axe 2 Règles de gestion'!$D$2:$F$37,3, FALSE)</f>
        <v>L'agent peut demander une décharge de service si la formation se déroule pendant son temps de service.</v>
      </c>
      <c r="AD20" s="18" t="s">
        <v>116</v>
      </c>
      <c r="AE20" s="17" t="str">
        <f>VLOOKUP(AD20,'Axe 2 Règles de gestion'!$D$2:$F$37,3, FALSE)</f>
        <v>Toute demande de décharge inférieure ou égale à 5 journées de service à temps complet pour une année donnée est accordée de droit.</v>
      </c>
      <c r="AF20" s="18" t="s">
        <v>117</v>
      </c>
      <c r="AG20" s="17" t="str">
        <f>VLOOKUP(AF20,'Axe 2 Règles de gestion'!$D$2:$F$37,3, FALSE)</f>
        <v>L'administration peut reporter la demande de décharge au maximum 2 fois dans l'intérêt du fonctionnement du service.</v>
      </c>
      <c r="AH20" s="18" t="s">
        <v>118</v>
      </c>
      <c r="AI20" s="17" t="str">
        <f>VLOOKUP(AH20,'Axe 2 Règles de gestion'!$D$2:$F$37,3, FALSE)</f>
        <v>L'agent peut demander à bénéficier d'un congé de formation professionnelle.</v>
      </c>
      <c r="AJ20" s="18" t="s">
        <v>119</v>
      </c>
      <c r="AK20" s="17" t="str">
        <f>VLOOKUP(AJ20,'Axe 2 Règles de gestion'!$D$2:$F$37,3, FALSE)</f>
        <v>Les agents ayant bénéficié de décharges de service ne peuvent prétendre au congé de formation dans les 12 mois suivant la fin de la période au cours de laquelle les décharges leur ont été consenties.</v>
      </c>
      <c r="AL20" s="18" t="s">
        <v>132</v>
      </c>
      <c r="AM20" s="17" t="str">
        <f>VLOOKUP(AL20,'Axe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20" s="18"/>
      <c r="AO20" s="17"/>
      <c r="AP20" s="18"/>
      <c r="AQ20" s="17"/>
      <c r="AR20" s="18" t="s">
        <v>121</v>
      </c>
      <c r="AS20" s="17" t="str">
        <f>VLOOKUP(AR20,'Axe 2 Règles de gestion'!$D$2:$F$37,3, FALSE)</f>
        <v>L'agent doit être en position d'activité ou de congé parental.</v>
      </c>
      <c r="AT20" s="18" t="s">
        <v>122</v>
      </c>
      <c r="AU20" s="17" t="str">
        <f>VLOOKUP(AT20,'Axe 2 Règles de gestion'!$D$2:$F$37,3, FALSE)</f>
        <v>La date de début de la formation doit être postérieure ou égale à la date de début du lien juridique.</v>
      </c>
      <c r="AV20" s="18" t="s">
        <v>89</v>
      </c>
      <c r="AW20" s="17" t="str">
        <f>VLOOKUP(AV20,'Axe 2 Règles de gestion'!$D$2:$F$37,3, FALSE)</f>
        <v>La date de début de la formation doit être antérieure ou égale à la date de fin de la formation.</v>
      </c>
      <c r="AX20" s="18" t="s">
        <v>91</v>
      </c>
      <c r="AY20" s="17" t="str">
        <f>VLOOKUP(AX20,'Axe 2 Règles de gestion'!$D$2:$F$37,3, FALSE)</f>
        <v>La date de fin de formation doit être antérieure ou égale à la date limite de départ à la retraite.</v>
      </c>
      <c r="AZ20" s="18" t="s">
        <v>124</v>
      </c>
      <c r="BA20" s="17" t="str">
        <f>VLOOKUP(AZ20,'Axe 2 Règles de gestion'!$D$2:$F$37,3, FALSE)</f>
        <v>La date de fin de la formation doit être antérieure ou égale à la date limite de fin réelle ou prévisionnelle du lien juridique.</v>
      </c>
      <c r="BB20" s="18"/>
      <c r="BC20" s="17"/>
    </row>
    <row r="21" spans="1:55" ht="90" x14ac:dyDescent="0.25">
      <c r="A21" s="14" t="s">
        <v>93</v>
      </c>
      <c r="B21" s="14" t="s">
        <v>94</v>
      </c>
      <c r="C21" s="15">
        <v>44963</v>
      </c>
      <c r="D21" s="15" t="s">
        <v>58</v>
      </c>
      <c r="E21" s="16" t="s">
        <v>59</v>
      </c>
      <c r="F21" s="14" t="s">
        <v>60</v>
      </c>
      <c r="G21" s="16" t="s">
        <v>61</v>
      </c>
      <c r="H21" s="14" t="s">
        <v>62</v>
      </c>
      <c r="I21" s="16" t="s">
        <v>61</v>
      </c>
      <c r="J21" s="17" t="s">
        <v>63</v>
      </c>
      <c r="K21" s="17" t="s">
        <v>64</v>
      </c>
      <c r="L21" s="18" t="s">
        <v>101</v>
      </c>
      <c r="M21" s="19" t="s">
        <v>102</v>
      </c>
      <c r="N21" s="15" t="s">
        <v>103</v>
      </c>
      <c r="O21" s="17"/>
      <c r="P21" s="17"/>
      <c r="Q21" s="17" t="s">
        <v>142</v>
      </c>
      <c r="R21" s="18" t="s">
        <v>143</v>
      </c>
      <c r="S21" s="18" t="s">
        <v>70</v>
      </c>
      <c r="T21" s="18" t="s">
        <v>71</v>
      </c>
      <c r="U21" s="15">
        <v>40725</v>
      </c>
      <c r="V21" s="15">
        <v>44766</v>
      </c>
      <c r="W21" s="17" t="s">
        <v>133</v>
      </c>
      <c r="X21" s="18"/>
      <c r="Y21" s="17"/>
      <c r="Z21" s="18"/>
      <c r="AA21" s="17"/>
      <c r="AB21" s="18"/>
      <c r="AC21" s="17"/>
      <c r="AD21" s="18"/>
      <c r="AE21" s="17"/>
      <c r="AF21" s="18"/>
      <c r="AG21" s="17"/>
      <c r="AH21" s="18"/>
      <c r="AI21" s="17"/>
      <c r="AJ21" s="18"/>
      <c r="AK21" s="17"/>
      <c r="AL21" s="18"/>
      <c r="AM21" s="17"/>
      <c r="AN21" s="18"/>
      <c r="AO21" s="17"/>
      <c r="AP21" s="18"/>
      <c r="AQ21" s="17"/>
      <c r="AR21" s="18"/>
      <c r="AS21" s="17"/>
      <c r="AT21" s="18" t="s">
        <v>89</v>
      </c>
      <c r="AU21" s="17" t="str">
        <f>VLOOKUP(AT21,'Axe 2 Règles de gestion'!$D$2:$F$37,3, FALSE)</f>
        <v>La date de début de la formation doit être antérieure ou égale à la date de fin de la formation.</v>
      </c>
      <c r="AV21" s="18" t="s">
        <v>91</v>
      </c>
      <c r="AW21" s="17" t="str">
        <f>VLOOKUP(AV21,'Axe 2 Règles de gestion'!$D$2:$F$37,3, FALSE)</f>
        <v>La date de fin de formation doit être antérieure ou égale à la date limite de départ à la retraite.</v>
      </c>
      <c r="AX21" s="18" t="s">
        <v>124</v>
      </c>
      <c r="AY21" s="17" t="str">
        <f>VLOOKUP(AX21,'Axe 2 Règles de gestion'!$D$2:$F$37,3, FALSE)</f>
        <v>La date de fin de la formation doit être antérieure ou égale à la date limite de fin réelle ou prévisionnelle du lien juridique.</v>
      </c>
      <c r="AZ21" s="18"/>
      <c r="BA21" s="17"/>
      <c r="BB21" s="18"/>
      <c r="BC21" s="17"/>
    </row>
    <row r="22" spans="1:55" ht="90" x14ac:dyDescent="0.25">
      <c r="A22" s="14" t="s">
        <v>93</v>
      </c>
      <c r="B22" s="14" t="s">
        <v>57</v>
      </c>
      <c r="C22" s="15">
        <v>44963</v>
      </c>
      <c r="D22" s="15" t="s">
        <v>58</v>
      </c>
      <c r="E22" s="16" t="s">
        <v>59</v>
      </c>
      <c r="F22" s="14" t="s">
        <v>60</v>
      </c>
      <c r="G22" s="16" t="s">
        <v>61</v>
      </c>
      <c r="H22" s="14" t="s">
        <v>62</v>
      </c>
      <c r="I22" s="16" t="s">
        <v>61</v>
      </c>
      <c r="J22" s="17" t="s">
        <v>63</v>
      </c>
      <c r="K22" s="17" t="s">
        <v>64</v>
      </c>
      <c r="L22" s="18" t="s">
        <v>101</v>
      </c>
      <c r="M22" s="19" t="s">
        <v>102</v>
      </c>
      <c r="N22" s="15" t="s">
        <v>103</v>
      </c>
      <c r="O22" s="17"/>
      <c r="P22" s="17"/>
      <c r="Q22" s="17" t="s">
        <v>142</v>
      </c>
      <c r="R22" s="18" t="s">
        <v>143</v>
      </c>
      <c r="S22" s="18" t="s">
        <v>70</v>
      </c>
      <c r="T22" s="18" t="s">
        <v>71</v>
      </c>
      <c r="U22" s="15">
        <v>44767</v>
      </c>
      <c r="V22" s="15"/>
      <c r="W22" s="17" t="s">
        <v>134</v>
      </c>
      <c r="X22" s="18" t="s">
        <v>135</v>
      </c>
      <c r="Y22" s="17" t="str">
        <f>VLOOKUP(X22,'Axe 2 Règles de gestion'!$D$2:$F$37,3, FALSE)</f>
        <v>L'agent bénéficiant d'un accès prioritaire à la formation en perd le bénéfice s'il arrête, sans motif légitime, de la suivre.</v>
      </c>
      <c r="Z22" s="18"/>
      <c r="AA22" s="17"/>
      <c r="AB22" s="18"/>
      <c r="AC22" s="17"/>
      <c r="AD22" s="18"/>
      <c r="AE22" s="17"/>
      <c r="AF22" s="18"/>
      <c r="AG22" s="17"/>
      <c r="AH22" s="18"/>
      <c r="AI22" s="17"/>
      <c r="AJ22" s="18"/>
      <c r="AK22" s="17"/>
      <c r="AL22" s="18"/>
      <c r="AM22" s="17"/>
      <c r="AN22" s="18"/>
      <c r="AO22" s="17"/>
      <c r="AP22" s="18"/>
      <c r="AQ22" s="17"/>
      <c r="AR22" s="18"/>
      <c r="AS22" s="17"/>
      <c r="AT22" s="18" t="s">
        <v>89</v>
      </c>
      <c r="AU22" s="17" t="str">
        <f>VLOOKUP(AT22,'Axe 2 Règles de gestion'!$D$2:$F$37,3, FALSE)</f>
        <v>La date de début de la formation doit être antérieure ou égale à la date de fin de la formation.</v>
      </c>
      <c r="AV22" s="18" t="s">
        <v>91</v>
      </c>
      <c r="AW22" s="17" t="str">
        <f>VLOOKUP(AV22,'Axe 2 Règles de gestion'!$D$2:$F$37,3, FALSE)</f>
        <v>La date de fin de formation doit être antérieure ou égale à la date limite de départ à la retraite.</v>
      </c>
      <c r="AX22" s="18" t="s">
        <v>124</v>
      </c>
      <c r="AY22" s="17" t="str">
        <f>VLOOKUP(AX22,'Axe 2 Règles de gestion'!$D$2:$F$37,3, FALSE)</f>
        <v>La date de fin de la formation doit être antérieure ou égale à la date limite de fin réelle ou prévisionnelle du lien juridique.</v>
      </c>
      <c r="AZ22" s="18"/>
      <c r="BA22" s="17"/>
      <c r="BB22" s="18"/>
      <c r="BC22" s="17"/>
    </row>
    <row r="23" spans="1:55" ht="60" x14ac:dyDescent="0.25">
      <c r="A23" s="14" t="s">
        <v>56</v>
      </c>
      <c r="B23" s="14" t="s">
        <v>57</v>
      </c>
      <c r="C23" s="15">
        <v>43896</v>
      </c>
      <c r="D23" s="15" t="s">
        <v>58</v>
      </c>
      <c r="E23" s="16" t="s">
        <v>59</v>
      </c>
      <c r="F23" s="14" t="s">
        <v>60</v>
      </c>
      <c r="G23" s="16" t="s">
        <v>61</v>
      </c>
      <c r="H23" s="14" t="s">
        <v>62</v>
      </c>
      <c r="I23" s="16" t="s">
        <v>61</v>
      </c>
      <c r="J23" s="17" t="s">
        <v>63</v>
      </c>
      <c r="K23" s="17" t="s">
        <v>64</v>
      </c>
      <c r="L23" s="18" t="s">
        <v>65</v>
      </c>
      <c r="M23" s="19" t="s">
        <v>66</v>
      </c>
      <c r="N23" s="15" t="s">
        <v>67</v>
      </c>
      <c r="O23" s="17"/>
      <c r="P23" s="17"/>
      <c r="Q23" s="17" t="s">
        <v>147</v>
      </c>
      <c r="R23" s="18" t="s">
        <v>148</v>
      </c>
      <c r="S23" s="18" t="s">
        <v>149</v>
      </c>
      <c r="T23" s="18" t="s">
        <v>150</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row>
    <row r="24" spans="1:55" ht="60" x14ac:dyDescent="0.25">
      <c r="A24" s="14" t="s">
        <v>56</v>
      </c>
      <c r="B24" s="14" t="s">
        <v>57</v>
      </c>
      <c r="C24" s="15">
        <v>43896</v>
      </c>
      <c r="D24" s="15" t="s">
        <v>58</v>
      </c>
      <c r="E24" s="16" t="s">
        <v>59</v>
      </c>
      <c r="F24" s="14" t="s">
        <v>60</v>
      </c>
      <c r="G24" s="16" t="s">
        <v>61</v>
      </c>
      <c r="H24" s="14" t="s">
        <v>62</v>
      </c>
      <c r="I24" s="16" t="s">
        <v>61</v>
      </c>
      <c r="J24" s="17" t="s">
        <v>63</v>
      </c>
      <c r="K24" s="17" t="s">
        <v>64</v>
      </c>
      <c r="L24" s="18" t="s">
        <v>101</v>
      </c>
      <c r="M24" s="19" t="s">
        <v>102</v>
      </c>
      <c r="N24" s="15" t="s">
        <v>103</v>
      </c>
      <c r="O24" s="17"/>
      <c r="P24" s="17"/>
      <c r="Q24" s="17" t="s">
        <v>147</v>
      </c>
      <c r="R24" s="18" t="s">
        <v>148</v>
      </c>
      <c r="S24" s="18" t="s">
        <v>149</v>
      </c>
      <c r="T24" s="18" t="s">
        <v>150</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row>
    <row r="25" spans="1:55" ht="60" x14ac:dyDescent="0.25">
      <c r="A25" s="14" t="s">
        <v>56</v>
      </c>
      <c r="B25" s="14" t="s">
        <v>57</v>
      </c>
      <c r="C25" s="15">
        <v>43896</v>
      </c>
      <c r="D25" s="15" t="s">
        <v>58</v>
      </c>
      <c r="E25" s="16" t="s">
        <v>59</v>
      </c>
      <c r="F25" s="14" t="s">
        <v>60</v>
      </c>
      <c r="G25" s="16" t="s">
        <v>61</v>
      </c>
      <c r="H25" s="14" t="s">
        <v>62</v>
      </c>
      <c r="I25" s="16" t="s">
        <v>61</v>
      </c>
      <c r="J25" s="17" t="s">
        <v>63</v>
      </c>
      <c r="K25" s="17" t="s">
        <v>64</v>
      </c>
      <c r="L25" s="18" t="s">
        <v>65</v>
      </c>
      <c r="M25" s="19" t="s">
        <v>66</v>
      </c>
      <c r="N25" s="15" t="s">
        <v>67</v>
      </c>
      <c r="O25" s="17"/>
      <c r="P25" s="17"/>
      <c r="Q25" s="17" t="s">
        <v>151</v>
      </c>
      <c r="R25" s="18" t="s">
        <v>152</v>
      </c>
      <c r="S25" s="18" t="s">
        <v>149</v>
      </c>
      <c r="T25" s="18" t="s">
        <v>150</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row>
    <row r="26" spans="1:55" ht="60" x14ac:dyDescent="0.25">
      <c r="A26" s="14" t="s">
        <v>56</v>
      </c>
      <c r="B26" s="14" t="s">
        <v>57</v>
      </c>
      <c r="C26" s="15">
        <v>43896</v>
      </c>
      <c r="D26" s="15" t="s">
        <v>58</v>
      </c>
      <c r="E26" s="16" t="s">
        <v>59</v>
      </c>
      <c r="F26" s="14" t="s">
        <v>60</v>
      </c>
      <c r="G26" s="16" t="s">
        <v>61</v>
      </c>
      <c r="H26" s="14" t="s">
        <v>62</v>
      </c>
      <c r="I26" s="16" t="s">
        <v>61</v>
      </c>
      <c r="J26" s="17" t="s">
        <v>63</v>
      </c>
      <c r="K26" s="17" t="s">
        <v>64</v>
      </c>
      <c r="L26" s="18" t="s">
        <v>101</v>
      </c>
      <c r="M26" s="19" t="s">
        <v>102</v>
      </c>
      <c r="N26" s="15" t="s">
        <v>103</v>
      </c>
      <c r="O26" s="17"/>
      <c r="P26" s="17"/>
      <c r="Q26" s="17" t="s">
        <v>151</v>
      </c>
      <c r="R26" s="18" t="s">
        <v>152</v>
      </c>
      <c r="S26" s="18" t="s">
        <v>149</v>
      </c>
      <c r="T26" s="18" t="s">
        <v>150</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row>
    <row r="27" spans="1:55" ht="60" x14ac:dyDescent="0.25">
      <c r="A27" s="14" t="s">
        <v>56</v>
      </c>
      <c r="B27" s="14" t="s">
        <v>57</v>
      </c>
      <c r="C27" s="15">
        <v>43896</v>
      </c>
      <c r="D27" s="15" t="s">
        <v>58</v>
      </c>
      <c r="E27" s="16" t="s">
        <v>59</v>
      </c>
      <c r="F27" s="14" t="s">
        <v>60</v>
      </c>
      <c r="G27" s="16" t="s">
        <v>61</v>
      </c>
      <c r="H27" s="14" t="s">
        <v>62</v>
      </c>
      <c r="I27" s="16" t="s">
        <v>61</v>
      </c>
      <c r="J27" s="17" t="s">
        <v>63</v>
      </c>
      <c r="K27" s="17" t="s">
        <v>64</v>
      </c>
      <c r="L27" s="18" t="s">
        <v>65</v>
      </c>
      <c r="M27" s="19" t="s">
        <v>66</v>
      </c>
      <c r="N27" s="15" t="s">
        <v>67</v>
      </c>
      <c r="O27" s="17"/>
      <c r="P27" s="17"/>
      <c r="Q27" s="17" t="s">
        <v>153</v>
      </c>
      <c r="R27" s="18" t="s">
        <v>154</v>
      </c>
      <c r="S27" s="18" t="s">
        <v>149</v>
      </c>
      <c r="T27" s="18" t="s">
        <v>150</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row>
    <row r="28" spans="1:55" ht="60" x14ac:dyDescent="0.25">
      <c r="A28" s="14" t="s">
        <v>56</v>
      </c>
      <c r="B28" s="14" t="s">
        <v>57</v>
      </c>
      <c r="C28" s="15">
        <v>43896</v>
      </c>
      <c r="D28" s="15" t="s">
        <v>58</v>
      </c>
      <c r="E28" s="16" t="s">
        <v>59</v>
      </c>
      <c r="F28" s="14" t="s">
        <v>60</v>
      </c>
      <c r="G28" s="16" t="s">
        <v>61</v>
      </c>
      <c r="H28" s="14" t="s">
        <v>62</v>
      </c>
      <c r="I28" s="16" t="s">
        <v>61</v>
      </c>
      <c r="J28" s="17" t="s">
        <v>63</v>
      </c>
      <c r="K28" s="17" t="s">
        <v>64</v>
      </c>
      <c r="L28" s="18" t="s">
        <v>101</v>
      </c>
      <c r="M28" s="19" t="s">
        <v>102</v>
      </c>
      <c r="N28" s="15" t="s">
        <v>103</v>
      </c>
      <c r="O28" s="17"/>
      <c r="P28" s="17"/>
      <c r="Q28" s="17" t="s">
        <v>153</v>
      </c>
      <c r="R28" s="18" t="s">
        <v>154</v>
      </c>
      <c r="S28" s="18" t="s">
        <v>149</v>
      </c>
      <c r="T28" s="18" t="s">
        <v>150</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row>
    <row r="29" spans="1:55" ht="60" x14ac:dyDescent="0.25">
      <c r="A29" s="14" t="s">
        <v>56</v>
      </c>
      <c r="B29" s="14" t="s">
        <v>57</v>
      </c>
      <c r="C29" s="15">
        <v>43896</v>
      </c>
      <c r="D29" s="15" t="s">
        <v>58</v>
      </c>
      <c r="E29" s="16" t="s">
        <v>59</v>
      </c>
      <c r="F29" s="14" t="s">
        <v>60</v>
      </c>
      <c r="G29" s="16" t="s">
        <v>61</v>
      </c>
      <c r="H29" s="14" t="s">
        <v>62</v>
      </c>
      <c r="I29" s="16" t="s">
        <v>61</v>
      </c>
      <c r="J29" s="17" t="s">
        <v>63</v>
      </c>
      <c r="K29" s="17" t="s">
        <v>64</v>
      </c>
      <c r="L29" s="18" t="s">
        <v>65</v>
      </c>
      <c r="M29" s="19" t="s">
        <v>66</v>
      </c>
      <c r="N29" s="15" t="s">
        <v>67</v>
      </c>
      <c r="O29" s="17"/>
      <c r="P29" s="17"/>
      <c r="Q29" s="17" t="s">
        <v>155</v>
      </c>
      <c r="R29" s="18" t="s">
        <v>156</v>
      </c>
      <c r="S29" s="18" t="s">
        <v>149</v>
      </c>
      <c r="T29" s="18" t="s">
        <v>150</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row>
    <row r="30" spans="1:55" ht="60" x14ac:dyDescent="0.25">
      <c r="A30" s="14" t="s">
        <v>56</v>
      </c>
      <c r="B30" s="14" t="s">
        <v>57</v>
      </c>
      <c r="C30" s="15">
        <v>43896</v>
      </c>
      <c r="D30" s="15" t="s">
        <v>58</v>
      </c>
      <c r="E30" s="16" t="s">
        <v>59</v>
      </c>
      <c r="F30" s="14" t="s">
        <v>60</v>
      </c>
      <c r="G30" s="16" t="s">
        <v>61</v>
      </c>
      <c r="H30" s="14" t="s">
        <v>62</v>
      </c>
      <c r="I30" s="16" t="s">
        <v>61</v>
      </c>
      <c r="J30" s="17" t="s">
        <v>63</v>
      </c>
      <c r="K30" s="17" t="s">
        <v>64</v>
      </c>
      <c r="L30" s="18" t="s">
        <v>101</v>
      </c>
      <c r="M30" s="19" t="s">
        <v>102</v>
      </c>
      <c r="N30" s="15" t="s">
        <v>103</v>
      </c>
      <c r="O30" s="17"/>
      <c r="P30" s="17"/>
      <c r="Q30" s="17" t="s">
        <v>155</v>
      </c>
      <c r="R30" s="18" t="s">
        <v>156</v>
      </c>
      <c r="S30" s="18" t="s">
        <v>149</v>
      </c>
      <c r="T30" s="18" t="s">
        <v>150</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row>
    <row r="31" spans="1:55" ht="60" x14ac:dyDescent="0.25">
      <c r="A31" s="14" t="s">
        <v>56</v>
      </c>
      <c r="B31" s="14" t="s">
        <v>57</v>
      </c>
      <c r="C31" s="15">
        <v>43896</v>
      </c>
      <c r="D31" s="15" t="s">
        <v>58</v>
      </c>
      <c r="E31" s="16" t="s">
        <v>59</v>
      </c>
      <c r="F31" s="14" t="s">
        <v>60</v>
      </c>
      <c r="G31" s="16" t="s">
        <v>61</v>
      </c>
      <c r="H31" s="14" t="s">
        <v>62</v>
      </c>
      <c r="I31" s="16" t="s">
        <v>61</v>
      </c>
      <c r="J31" s="17" t="s">
        <v>63</v>
      </c>
      <c r="K31" s="17" t="s">
        <v>64</v>
      </c>
      <c r="L31" s="18" t="s">
        <v>65</v>
      </c>
      <c r="M31" s="19" t="s">
        <v>66</v>
      </c>
      <c r="N31" s="15" t="s">
        <v>67</v>
      </c>
      <c r="O31" s="17"/>
      <c r="P31" s="17"/>
      <c r="Q31" s="17" t="s">
        <v>157</v>
      </c>
      <c r="R31" s="18" t="s">
        <v>158</v>
      </c>
      <c r="S31" s="18" t="s">
        <v>149</v>
      </c>
      <c r="T31" s="18" t="s">
        <v>150</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row>
    <row r="32" spans="1:55" ht="60" x14ac:dyDescent="0.25">
      <c r="A32" s="14" t="s">
        <v>56</v>
      </c>
      <c r="B32" s="14" t="s">
        <v>57</v>
      </c>
      <c r="C32" s="15">
        <v>43896</v>
      </c>
      <c r="D32" s="15" t="s">
        <v>58</v>
      </c>
      <c r="E32" s="16" t="s">
        <v>59</v>
      </c>
      <c r="F32" s="14" t="s">
        <v>60</v>
      </c>
      <c r="G32" s="16" t="s">
        <v>61</v>
      </c>
      <c r="H32" s="14" t="s">
        <v>62</v>
      </c>
      <c r="I32" s="16" t="s">
        <v>61</v>
      </c>
      <c r="J32" s="17" t="s">
        <v>63</v>
      </c>
      <c r="K32" s="17" t="s">
        <v>64</v>
      </c>
      <c r="L32" s="18" t="s">
        <v>101</v>
      </c>
      <c r="M32" s="19" t="s">
        <v>102</v>
      </c>
      <c r="N32" s="15" t="s">
        <v>103</v>
      </c>
      <c r="O32" s="17"/>
      <c r="P32" s="17"/>
      <c r="Q32" s="17" t="s">
        <v>157</v>
      </c>
      <c r="R32" s="18" t="s">
        <v>158</v>
      </c>
      <c r="S32" s="18" t="s">
        <v>149</v>
      </c>
      <c r="T32" s="18" t="s">
        <v>150</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row>
    <row r="33" spans="1:55" ht="60" x14ac:dyDescent="0.25">
      <c r="A33" s="14" t="s">
        <v>56</v>
      </c>
      <c r="B33" s="14" t="s">
        <v>57</v>
      </c>
      <c r="C33" s="15">
        <v>43896</v>
      </c>
      <c r="D33" s="15" t="s">
        <v>58</v>
      </c>
      <c r="E33" s="16" t="s">
        <v>59</v>
      </c>
      <c r="F33" s="14" t="s">
        <v>60</v>
      </c>
      <c r="G33" s="16" t="s">
        <v>61</v>
      </c>
      <c r="H33" s="14" t="s">
        <v>62</v>
      </c>
      <c r="I33" s="16" t="s">
        <v>61</v>
      </c>
      <c r="J33" s="17" t="s">
        <v>63</v>
      </c>
      <c r="K33" s="17" t="s">
        <v>64</v>
      </c>
      <c r="L33" s="18" t="s">
        <v>65</v>
      </c>
      <c r="M33" s="19" t="s">
        <v>66</v>
      </c>
      <c r="N33" s="15" t="s">
        <v>67</v>
      </c>
      <c r="O33" s="17"/>
      <c r="P33" s="17"/>
      <c r="Q33" s="17" t="s">
        <v>159</v>
      </c>
      <c r="R33" s="18" t="s">
        <v>160</v>
      </c>
      <c r="S33" s="18" t="s">
        <v>149</v>
      </c>
      <c r="T33" s="18" t="s">
        <v>150</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row>
    <row r="34" spans="1:55" ht="60" x14ac:dyDescent="0.25">
      <c r="A34" s="14" t="s">
        <v>56</v>
      </c>
      <c r="B34" s="14" t="s">
        <v>57</v>
      </c>
      <c r="C34" s="15">
        <v>43896</v>
      </c>
      <c r="D34" s="15" t="s">
        <v>58</v>
      </c>
      <c r="E34" s="16" t="s">
        <v>59</v>
      </c>
      <c r="F34" s="14" t="s">
        <v>60</v>
      </c>
      <c r="G34" s="16" t="s">
        <v>61</v>
      </c>
      <c r="H34" s="14" t="s">
        <v>62</v>
      </c>
      <c r="I34" s="16" t="s">
        <v>61</v>
      </c>
      <c r="J34" s="17" t="s">
        <v>63</v>
      </c>
      <c r="K34" s="17" t="s">
        <v>64</v>
      </c>
      <c r="L34" s="18" t="s">
        <v>101</v>
      </c>
      <c r="M34" s="19" t="s">
        <v>102</v>
      </c>
      <c r="N34" s="15" t="s">
        <v>103</v>
      </c>
      <c r="O34" s="17"/>
      <c r="P34" s="17"/>
      <c r="Q34" s="17" t="s">
        <v>159</v>
      </c>
      <c r="R34" s="18" t="s">
        <v>160</v>
      </c>
      <c r="S34" s="18" t="s">
        <v>149</v>
      </c>
      <c r="T34" s="18" t="s">
        <v>150</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row>
    <row r="35" spans="1:55" ht="60" x14ac:dyDescent="0.25">
      <c r="A35" s="14" t="s">
        <v>56</v>
      </c>
      <c r="B35" s="14" t="s">
        <v>57</v>
      </c>
      <c r="C35" s="15">
        <v>43896</v>
      </c>
      <c r="D35" s="15" t="s">
        <v>58</v>
      </c>
      <c r="E35" s="16" t="s">
        <v>59</v>
      </c>
      <c r="F35" s="14" t="s">
        <v>60</v>
      </c>
      <c r="G35" s="16" t="s">
        <v>61</v>
      </c>
      <c r="H35" s="14" t="s">
        <v>62</v>
      </c>
      <c r="I35" s="16" t="s">
        <v>61</v>
      </c>
      <c r="J35" s="17" t="s">
        <v>63</v>
      </c>
      <c r="K35" s="17" t="s">
        <v>64</v>
      </c>
      <c r="L35" s="18" t="s">
        <v>65</v>
      </c>
      <c r="M35" s="19" t="s">
        <v>66</v>
      </c>
      <c r="N35" s="15" t="s">
        <v>67</v>
      </c>
      <c r="O35" s="17"/>
      <c r="P35" s="17"/>
      <c r="Q35" s="17" t="s">
        <v>161</v>
      </c>
      <c r="R35" s="18" t="s">
        <v>162</v>
      </c>
      <c r="S35" s="18" t="s">
        <v>149</v>
      </c>
      <c r="T35" s="18" t="s">
        <v>150</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row>
    <row r="36" spans="1:55" ht="60" x14ac:dyDescent="0.25">
      <c r="A36" s="14" t="s">
        <v>56</v>
      </c>
      <c r="B36" s="14" t="s">
        <v>57</v>
      </c>
      <c r="C36" s="15">
        <v>43896</v>
      </c>
      <c r="D36" s="15" t="s">
        <v>58</v>
      </c>
      <c r="E36" s="16" t="s">
        <v>59</v>
      </c>
      <c r="F36" s="14" t="s">
        <v>60</v>
      </c>
      <c r="G36" s="16" t="s">
        <v>61</v>
      </c>
      <c r="H36" s="14" t="s">
        <v>62</v>
      </c>
      <c r="I36" s="16" t="s">
        <v>61</v>
      </c>
      <c r="J36" s="17" t="s">
        <v>63</v>
      </c>
      <c r="K36" s="17" t="s">
        <v>64</v>
      </c>
      <c r="L36" s="18" t="s">
        <v>101</v>
      </c>
      <c r="M36" s="19" t="s">
        <v>102</v>
      </c>
      <c r="N36" s="15" t="s">
        <v>103</v>
      </c>
      <c r="O36" s="17"/>
      <c r="P36" s="17"/>
      <c r="Q36" s="17" t="s">
        <v>161</v>
      </c>
      <c r="R36" s="18" t="s">
        <v>162</v>
      </c>
      <c r="S36" s="18" t="s">
        <v>149</v>
      </c>
      <c r="T36" s="18" t="s">
        <v>150</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row>
    <row r="37" spans="1:55" x14ac:dyDescent="0.25">
      <c r="A37" s="20"/>
      <c r="B37" s="20"/>
      <c r="C37" s="21"/>
      <c r="D37" s="21"/>
      <c r="E37" s="22"/>
      <c r="F37" s="20"/>
      <c r="G37" s="22"/>
      <c r="H37" s="20"/>
      <c r="I37" s="22"/>
      <c r="L37" s="23"/>
      <c r="M37" s="24"/>
      <c r="N37" s="21"/>
      <c r="U37" s="21"/>
      <c r="V37" s="21"/>
    </row>
    <row r="38" spans="1:55" x14ac:dyDescent="0.25">
      <c r="A38" s="20"/>
      <c r="B38" s="20"/>
      <c r="C38" s="21"/>
      <c r="D38" s="21"/>
      <c r="E38" s="22"/>
      <c r="F38" s="20"/>
      <c r="G38" s="22"/>
      <c r="H38" s="20"/>
      <c r="I38" s="22"/>
      <c r="L38" s="23"/>
      <c r="M38" s="24"/>
      <c r="N38" s="21"/>
      <c r="U38" s="21"/>
      <c r="V38" s="21"/>
    </row>
    <row r="39" spans="1:55" x14ac:dyDescent="0.25">
      <c r="A39" s="20"/>
      <c r="B39" s="20"/>
      <c r="C39" s="21"/>
      <c r="D39" s="21"/>
      <c r="E39" s="22"/>
      <c r="F39" s="20"/>
      <c r="G39" s="22"/>
      <c r="H39" s="20"/>
      <c r="I39" s="22"/>
      <c r="L39" s="23"/>
      <c r="M39" s="24"/>
      <c r="N39" s="21"/>
      <c r="U39" s="21"/>
      <c r="V39" s="21"/>
    </row>
    <row r="40" spans="1:55" x14ac:dyDescent="0.25">
      <c r="A40" s="20"/>
      <c r="B40" s="20"/>
      <c r="C40" s="21"/>
      <c r="D40" s="21"/>
      <c r="E40" s="22"/>
      <c r="F40" s="20"/>
      <c r="G40" s="22"/>
      <c r="H40" s="20"/>
      <c r="I40" s="22"/>
      <c r="L40" s="23"/>
      <c r="M40" s="24"/>
      <c r="N40" s="21"/>
      <c r="U40" s="21"/>
      <c r="V40" s="21"/>
    </row>
    <row r="41" spans="1:55" x14ac:dyDescent="0.25">
      <c r="A41" s="20"/>
      <c r="B41" s="20"/>
      <c r="C41" s="21"/>
      <c r="D41" s="21"/>
      <c r="E41" s="22"/>
      <c r="F41" s="20"/>
      <c r="G41" s="22"/>
      <c r="H41" s="20"/>
      <c r="I41" s="22"/>
      <c r="L41" s="23"/>
      <c r="M41" s="24"/>
      <c r="N41" s="21"/>
      <c r="U41" s="21"/>
      <c r="V41" s="21"/>
    </row>
    <row r="42" spans="1:55" x14ac:dyDescent="0.25">
      <c r="A42" s="20"/>
      <c r="B42" s="20"/>
      <c r="C42" s="21"/>
      <c r="D42" s="21"/>
      <c r="E42" s="22"/>
      <c r="F42" s="20"/>
      <c r="G42" s="22"/>
      <c r="H42" s="20"/>
      <c r="I42" s="22"/>
      <c r="L42" s="23"/>
      <c r="M42" s="24"/>
      <c r="N42" s="21"/>
      <c r="U42" s="21"/>
      <c r="V42" s="21"/>
    </row>
    <row r="43" spans="1:55" x14ac:dyDescent="0.25">
      <c r="A43" s="20"/>
      <c r="B43" s="20"/>
      <c r="C43" s="21"/>
      <c r="D43" s="21"/>
      <c r="E43" s="22"/>
      <c r="F43" s="20"/>
      <c r="G43" s="22"/>
      <c r="H43" s="20"/>
      <c r="I43" s="22"/>
      <c r="L43" s="23"/>
      <c r="M43" s="24"/>
      <c r="N43" s="21"/>
      <c r="U43" s="21"/>
      <c r="V43" s="21"/>
    </row>
    <row r="44" spans="1:55" x14ac:dyDescent="0.25">
      <c r="A44" s="20"/>
      <c r="B44" s="20"/>
      <c r="C44" s="21"/>
      <c r="D44" s="21"/>
      <c r="E44" s="22"/>
      <c r="F44" s="20"/>
      <c r="G44" s="22"/>
      <c r="H44" s="20"/>
      <c r="I44" s="22"/>
      <c r="L44" s="23"/>
      <c r="M44" s="24"/>
      <c r="N44" s="21"/>
      <c r="U44" s="21"/>
      <c r="V44" s="21"/>
    </row>
    <row r="45" spans="1:55" x14ac:dyDescent="0.25">
      <c r="A45" s="20"/>
      <c r="B45" s="20"/>
      <c r="C45" s="21"/>
      <c r="D45" s="21"/>
      <c r="E45" s="22"/>
      <c r="F45" s="20"/>
      <c r="G45" s="22"/>
      <c r="H45" s="20"/>
      <c r="I45" s="22"/>
      <c r="L45" s="23"/>
      <c r="M45" s="24"/>
      <c r="N45" s="21"/>
      <c r="U45" s="21"/>
      <c r="V45" s="21"/>
    </row>
    <row r="46" spans="1:55" x14ac:dyDescent="0.25">
      <c r="A46" s="20"/>
      <c r="B46" s="20"/>
      <c r="C46" s="21"/>
      <c r="D46" s="21"/>
      <c r="E46" s="22"/>
      <c r="F46" s="20"/>
      <c r="G46" s="22"/>
      <c r="H46" s="20"/>
      <c r="I46" s="22"/>
      <c r="L46" s="23"/>
      <c r="M46" s="24"/>
      <c r="N46" s="21"/>
      <c r="U46" s="21"/>
      <c r="V46" s="21"/>
    </row>
    <row r="47" spans="1:55" x14ac:dyDescent="0.25">
      <c r="A47" s="20"/>
      <c r="B47" s="20"/>
      <c r="C47" s="21"/>
      <c r="D47" s="21"/>
      <c r="E47" s="22"/>
      <c r="F47" s="20"/>
      <c r="G47" s="22"/>
      <c r="H47" s="20"/>
      <c r="I47" s="22"/>
      <c r="L47" s="23"/>
      <c r="M47" s="24"/>
      <c r="N47" s="21"/>
      <c r="U47" s="21"/>
      <c r="V47" s="21"/>
    </row>
    <row r="48" spans="1:5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sheetData>
  <autoFilter ref="A1:OJ1" xr:uid="{4A31A581-23C8-4D17-9A20-6C30F9A1C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342FF-EDC1-4602-B4C6-6C8ABEFABB9C}">
  <dimension ref="A1:AI9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163</v>
      </c>
      <c r="X1" s="12" t="s">
        <v>164</v>
      </c>
      <c r="Y1" s="12" t="s">
        <v>165</v>
      </c>
      <c r="Z1" s="12" t="s">
        <v>166</v>
      </c>
      <c r="AA1" s="12" t="s">
        <v>167</v>
      </c>
      <c r="AB1" s="12" t="s">
        <v>168</v>
      </c>
      <c r="AC1" s="12" t="s">
        <v>169</v>
      </c>
      <c r="AD1" s="12" t="s">
        <v>170</v>
      </c>
      <c r="AE1" s="12" t="s">
        <v>171</v>
      </c>
      <c r="AF1" s="12" t="s">
        <v>172</v>
      </c>
      <c r="AG1" s="12" t="s">
        <v>173</v>
      </c>
      <c r="AH1" s="12" t="s">
        <v>54</v>
      </c>
      <c r="AI1" s="12" t="s">
        <v>55</v>
      </c>
    </row>
    <row r="2" spans="1:35" ht="60" x14ac:dyDescent="0.25">
      <c r="A2" s="14" t="s">
        <v>56</v>
      </c>
      <c r="B2" s="14" t="s">
        <v>57</v>
      </c>
      <c r="C2" s="15">
        <v>43895</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c r="X2" s="18"/>
      <c r="Y2" s="17"/>
      <c r="Z2" s="18"/>
      <c r="AA2" s="17"/>
      <c r="AB2" s="18"/>
      <c r="AC2" s="17"/>
      <c r="AD2" s="18"/>
      <c r="AE2" s="17"/>
      <c r="AF2" s="18"/>
      <c r="AG2" s="17"/>
      <c r="AH2" s="18"/>
      <c r="AI2" s="17"/>
    </row>
    <row r="3" spans="1:35" ht="120" x14ac:dyDescent="0.25">
      <c r="A3" s="14" t="s">
        <v>93</v>
      </c>
      <c r="B3" s="14" t="s">
        <v>94</v>
      </c>
      <c r="C3" s="15">
        <v>44963</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v>44766</v>
      </c>
      <c r="W3" s="17" t="s">
        <v>174</v>
      </c>
      <c r="X3" s="18" t="s">
        <v>175</v>
      </c>
      <c r="Y3" s="17" t="str">
        <f>VLOOKUP(X3,'Axe 2 Règles de gestion'!$D$2:$F$37,3, FALSE)</f>
        <v>Rémunération : L'agent perçoit l'intégralité de sa rémunération.</v>
      </c>
      <c r="Z3" s="18" t="s">
        <v>177</v>
      </c>
      <c r="AA3" s="17" t="str">
        <f>VLOOKUP(Z3,'Axe 2 Règles de gestion'!$D$2:$F$37,3, FALSE)</f>
        <v>Carrière : L'agent conserve ses droits à l'avancement d'échelon et à l'avancement de grade en totalité. La durée de la formation est prise en compte comme service effectif.</v>
      </c>
      <c r="AB3" s="18" t="s">
        <v>179</v>
      </c>
      <c r="AC3" s="17" t="str">
        <f>VLOOKUP(AB3,'Axe 2 Règles de gestion'!$D$2:$F$37,3, FALSE)</f>
        <v>Retraite : La formation est considérée comme une période d'activité pour la retraite.</v>
      </c>
      <c r="AD3" s="18"/>
      <c r="AE3" s="17"/>
      <c r="AF3" s="18"/>
      <c r="AG3" s="17"/>
      <c r="AH3" s="18"/>
      <c r="AI3" s="17"/>
    </row>
    <row r="4" spans="1:35" ht="120" x14ac:dyDescent="0.25">
      <c r="A4" s="14" t="s">
        <v>93</v>
      </c>
      <c r="B4" s="14" t="s">
        <v>57</v>
      </c>
      <c r="C4" s="15">
        <v>44963</v>
      </c>
      <c r="D4" s="15" t="s">
        <v>58</v>
      </c>
      <c r="E4" s="16" t="s">
        <v>59</v>
      </c>
      <c r="F4" s="14" t="s">
        <v>60</v>
      </c>
      <c r="G4" s="16" t="s">
        <v>61</v>
      </c>
      <c r="H4" s="14" t="s">
        <v>62</v>
      </c>
      <c r="I4" s="16" t="s">
        <v>61</v>
      </c>
      <c r="J4" s="17" t="s">
        <v>63</v>
      </c>
      <c r="K4" s="17" t="s">
        <v>64</v>
      </c>
      <c r="L4" s="18" t="s">
        <v>65</v>
      </c>
      <c r="M4" s="19" t="s">
        <v>66</v>
      </c>
      <c r="N4" s="15" t="s">
        <v>67</v>
      </c>
      <c r="O4" s="17"/>
      <c r="P4" s="17"/>
      <c r="Q4" s="17" t="s">
        <v>68</v>
      </c>
      <c r="R4" s="18" t="s">
        <v>69</v>
      </c>
      <c r="S4" s="18" t="s">
        <v>70</v>
      </c>
      <c r="T4" s="18" t="s">
        <v>71</v>
      </c>
      <c r="U4" s="15">
        <v>44767</v>
      </c>
      <c r="V4" s="15"/>
      <c r="W4" s="17" t="s">
        <v>174</v>
      </c>
      <c r="X4" s="18" t="s">
        <v>175</v>
      </c>
      <c r="Y4" s="17" t="str">
        <f>VLOOKUP(X4,'Axe 2 Règles de gestion'!$D$2:$F$37,3, FALSE)</f>
        <v>Rémunération : L'agent perçoit l'intégralité de sa rémunération.</v>
      </c>
      <c r="Z4" s="18" t="s">
        <v>177</v>
      </c>
      <c r="AA4" s="17" t="str">
        <f>VLOOKUP(Z4,'Axe 2 Règles de gestion'!$D$2:$F$37,3, FALSE)</f>
        <v>Carrière : L'agent conserve ses droits à l'avancement d'échelon et à l'avancement de grade en totalité. La durée de la formation est prise en compte comme service effectif.</v>
      </c>
      <c r="AB4" s="18" t="s">
        <v>179</v>
      </c>
      <c r="AC4" s="17" t="str">
        <f>VLOOKUP(AB4,'Axe 2 Règles de gestion'!$D$2:$F$37,3, FALSE)</f>
        <v>Retraite : La formation est considérée comme une période d'activité pour la retraite.</v>
      </c>
      <c r="AD4" s="18"/>
      <c r="AE4" s="17"/>
      <c r="AF4" s="18"/>
      <c r="AG4" s="17"/>
      <c r="AH4" s="18"/>
      <c r="AI4" s="17"/>
    </row>
    <row r="5" spans="1:35" ht="60" x14ac:dyDescent="0.25">
      <c r="A5" s="14" t="s">
        <v>93</v>
      </c>
      <c r="B5" s="14" t="s">
        <v>94</v>
      </c>
      <c r="C5" s="15">
        <v>44963</v>
      </c>
      <c r="D5" s="15" t="s">
        <v>58</v>
      </c>
      <c r="E5" s="16" t="s">
        <v>59</v>
      </c>
      <c r="F5" s="14" t="s">
        <v>60</v>
      </c>
      <c r="G5" s="16" t="s">
        <v>61</v>
      </c>
      <c r="H5" s="14" t="s">
        <v>62</v>
      </c>
      <c r="I5" s="16" t="s">
        <v>61</v>
      </c>
      <c r="J5" s="17" t="s">
        <v>63</v>
      </c>
      <c r="K5" s="17" t="s">
        <v>64</v>
      </c>
      <c r="L5" s="18" t="s">
        <v>101</v>
      </c>
      <c r="M5" s="19" t="s">
        <v>102</v>
      </c>
      <c r="N5" s="15" t="s">
        <v>103</v>
      </c>
      <c r="O5" s="17"/>
      <c r="P5" s="17"/>
      <c r="Q5" s="17" t="s">
        <v>68</v>
      </c>
      <c r="R5" s="18" t="s">
        <v>69</v>
      </c>
      <c r="S5" s="18" t="s">
        <v>70</v>
      </c>
      <c r="T5" s="18" t="s">
        <v>71</v>
      </c>
      <c r="U5" s="15">
        <v>40725</v>
      </c>
      <c r="V5" s="15">
        <v>44766</v>
      </c>
      <c r="W5" s="17"/>
      <c r="X5" s="18"/>
      <c r="Y5" s="17"/>
      <c r="Z5" s="18"/>
      <c r="AA5" s="17"/>
      <c r="AB5" s="18"/>
      <c r="AC5" s="17"/>
      <c r="AD5" s="18"/>
      <c r="AE5" s="17"/>
      <c r="AF5" s="18"/>
      <c r="AG5" s="17"/>
      <c r="AH5" s="18"/>
      <c r="AI5" s="17"/>
    </row>
    <row r="6" spans="1:35" ht="60" x14ac:dyDescent="0.25">
      <c r="A6" s="14" t="s">
        <v>93</v>
      </c>
      <c r="B6" s="14" t="s">
        <v>57</v>
      </c>
      <c r="C6" s="15">
        <v>44963</v>
      </c>
      <c r="D6" s="15" t="s">
        <v>58</v>
      </c>
      <c r="E6" s="16" t="s">
        <v>59</v>
      </c>
      <c r="F6" s="14" t="s">
        <v>60</v>
      </c>
      <c r="G6" s="16" t="s">
        <v>61</v>
      </c>
      <c r="H6" s="14" t="s">
        <v>62</v>
      </c>
      <c r="I6" s="16" t="s">
        <v>61</v>
      </c>
      <c r="J6" s="17" t="s">
        <v>63</v>
      </c>
      <c r="K6" s="17" t="s">
        <v>64</v>
      </c>
      <c r="L6" s="18" t="s">
        <v>101</v>
      </c>
      <c r="M6" s="19" t="s">
        <v>102</v>
      </c>
      <c r="N6" s="15" t="s">
        <v>103</v>
      </c>
      <c r="O6" s="17"/>
      <c r="P6" s="17"/>
      <c r="Q6" s="17" t="s">
        <v>68</v>
      </c>
      <c r="R6" s="18" t="s">
        <v>69</v>
      </c>
      <c r="S6" s="18" t="s">
        <v>70</v>
      </c>
      <c r="T6" s="18" t="s">
        <v>71</v>
      </c>
      <c r="U6" s="15">
        <v>44767</v>
      </c>
      <c r="V6" s="15"/>
      <c r="W6" s="17"/>
      <c r="X6" s="18"/>
      <c r="Y6" s="17"/>
      <c r="Z6" s="18"/>
      <c r="AA6" s="17"/>
      <c r="AB6" s="18"/>
      <c r="AC6" s="17"/>
      <c r="AD6" s="18"/>
      <c r="AE6" s="17"/>
      <c r="AF6" s="18"/>
      <c r="AG6" s="17"/>
      <c r="AH6" s="18"/>
      <c r="AI6" s="17"/>
    </row>
    <row r="7" spans="1:35" ht="60" x14ac:dyDescent="0.25">
      <c r="A7" s="14" t="s">
        <v>56</v>
      </c>
      <c r="B7" s="14" t="s">
        <v>57</v>
      </c>
      <c r="C7" s="15">
        <v>43895</v>
      </c>
      <c r="D7" s="15" t="s">
        <v>58</v>
      </c>
      <c r="E7" s="16" t="s">
        <v>59</v>
      </c>
      <c r="F7" s="14" t="s">
        <v>60</v>
      </c>
      <c r="G7" s="16" t="s">
        <v>61</v>
      </c>
      <c r="H7" s="14" t="s">
        <v>62</v>
      </c>
      <c r="I7" s="16" t="s">
        <v>61</v>
      </c>
      <c r="J7" s="17" t="s">
        <v>63</v>
      </c>
      <c r="K7" s="17" t="s">
        <v>64</v>
      </c>
      <c r="L7" s="18" t="s">
        <v>65</v>
      </c>
      <c r="M7" s="19" t="s">
        <v>66</v>
      </c>
      <c r="N7" s="15" t="s">
        <v>67</v>
      </c>
      <c r="O7" s="17"/>
      <c r="P7" s="17"/>
      <c r="Q7" s="17" t="s">
        <v>108</v>
      </c>
      <c r="R7" s="18" t="s">
        <v>109</v>
      </c>
      <c r="S7" s="18" t="s">
        <v>70</v>
      </c>
      <c r="T7" s="18" t="s">
        <v>71</v>
      </c>
      <c r="U7" s="15">
        <v>40725</v>
      </c>
      <c r="V7" s="15">
        <v>42865</v>
      </c>
      <c r="W7" s="17"/>
      <c r="X7" s="18"/>
      <c r="Y7" s="17"/>
      <c r="Z7" s="18"/>
      <c r="AA7" s="17"/>
      <c r="AB7" s="18"/>
      <c r="AC7" s="17"/>
      <c r="AD7" s="18"/>
      <c r="AE7" s="17"/>
      <c r="AF7" s="18"/>
      <c r="AG7" s="17"/>
      <c r="AH7" s="18"/>
      <c r="AI7" s="17"/>
    </row>
    <row r="8" spans="1:35" ht="60" x14ac:dyDescent="0.25">
      <c r="A8" s="14" t="s">
        <v>93</v>
      </c>
      <c r="B8" s="14" t="s">
        <v>94</v>
      </c>
      <c r="C8" s="15">
        <v>44963</v>
      </c>
      <c r="D8" s="15" t="s">
        <v>58</v>
      </c>
      <c r="E8" s="16" t="s">
        <v>59</v>
      </c>
      <c r="F8" s="14" t="s">
        <v>60</v>
      </c>
      <c r="G8" s="16" t="s">
        <v>61</v>
      </c>
      <c r="H8" s="14" t="s">
        <v>62</v>
      </c>
      <c r="I8" s="16" t="s">
        <v>61</v>
      </c>
      <c r="J8" s="17" t="s">
        <v>63</v>
      </c>
      <c r="K8" s="17" t="s">
        <v>64</v>
      </c>
      <c r="L8" s="18" t="s">
        <v>65</v>
      </c>
      <c r="M8" s="19" t="s">
        <v>66</v>
      </c>
      <c r="N8" s="15" t="s">
        <v>67</v>
      </c>
      <c r="O8" s="17"/>
      <c r="P8" s="17"/>
      <c r="Q8" s="17" t="s">
        <v>108</v>
      </c>
      <c r="R8" s="18" t="s">
        <v>109</v>
      </c>
      <c r="S8" s="18" t="s">
        <v>70</v>
      </c>
      <c r="T8" s="18" t="s">
        <v>71</v>
      </c>
      <c r="U8" s="15">
        <v>42866</v>
      </c>
      <c r="V8" s="15">
        <v>44677</v>
      </c>
      <c r="W8" s="17" t="s">
        <v>181</v>
      </c>
      <c r="X8" s="18" t="s">
        <v>175</v>
      </c>
      <c r="Y8" s="17" t="str">
        <f>VLOOKUP(X8,'Axe 2 Règles de gestion'!$D$2:$F$37,3, FALSE)</f>
        <v>Rémunération : L'agent perçoit l'intégralité de sa rémunération.</v>
      </c>
      <c r="Z8" s="18" t="s">
        <v>182</v>
      </c>
      <c r="AA8" s="17" t="str">
        <f>VLOOKUP(Z8,'Axe 2 Règles de gestion'!$D$2:$F$37,3, FALSE)</f>
        <v>Carrière : La durée de la formation est prise en compte comme service effectif.</v>
      </c>
      <c r="AB8" s="18" t="s">
        <v>179</v>
      </c>
      <c r="AC8" s="17" t="str">
        <f>VLOOKUP(AB8,'Axe 2 Règles de gestion'!$D$2:$F$37,3, FALSE)</f>
        <v>Retraite : La formation est considérée comme une période d'activité pour la retraite.</v>
      </c>
      <c r="AD8" s="18"/>
      <c r="AE8" s="17"/>
      <c r="AF8" s="18"/>
      <c r="AG8" s="17"/>
      <c r="AH8" s="18"/>
      <c r="AI8" s="17"/>
    </row>
    <row r="9" spans="1:35" ht="60" x14ac:dyDescent="0.25">
      <c r="A9" s="14" t="s">
        <v>93</v>
      </c>
      <c r="B9" s="14" t="s">
        <v>94</v>
      </c>
      <c r="C9" s="15">
        <v>44963</v>
      </c>
      <c r="D9" s="15" t="s">
        <v>58</v>
      </c>
      <c r="E9" s="16" t="s">
        <v>59</v>
      </c>
      <c r="F9" s="14" t="s">
        <v>60</v>
      </c>
      <c r="G9" s="16" t="s">
        <v>61</v>
      </c>
      <c r="H9" s="14" t="s">
        <v>62</v>
      </c>
      <c r="I9" s="16" t="s">
        <v>61</v>
      </c>
      <c r="J9" s="17" t="s">
        <v>63</v>
      </c>
      <c r="K9" s="17" t="s">
        <v>64</v>
      </c>
      <c r="L9" s="18" t="s">
        <v>65</v>
      </c>
      <c r="M9" s="19" t="s">
        <v>66</v>
      </c>
      <c r="N9" s="15" t="s">
        <v>67</v>
      </c>
      <c r="O9" s="17"/>
      <c r="P9" s="17"/>
      <c r="Q9" s="17" t="s">
        <v>108</v>
      </c>
      <c r="R9" s="18" t="s">
        <v>109</v>
      </c>
      <c r="S9" s="18" t="s">
        <v>70</v>
      </c>
      <c r="T9" s="18" t="s">
        <v>71</v>
      </c>
      <c r="U9" s="15">
        <v>44678</v>
      </c>
      <c r="V9" s="15">
        <v>44766</v>
      </c>
      <c r="W9" s="17" t="s">
        <v>181</v>
      </c>
      <c r="X9" s="18" t="s">
        <v>175</v>
      </c>
      <c r="Y9" s="17" t="str">
        <f>VLOOKUP(X9,'Axe 2 Règles de gestion'!$D$2:$F$37,3, FALSE)</f>
        <v>Rémunération : L'agent perçoit l'intégralité de sa rémunération.</v>
      </c>
      <c r="Z9" s="18" t="s">
        <v>182</v>
      </c>
      <c r="AA9" s="17" t="str">
        <f>VLOOKUP(Z9,'Axe 2 Règles de gestion'!$D$2:$F$37,3, FALSE)</f>
        <v>Carrière : La durée de la formation est prise en compte comme service effectif.</v>
      </c>
      <c r="AB9" s="18" t="s">
        <v>179</v>
      </c>
      <c r="AC9" s="17" t="str">
        <f>VLOOKUP(AB9,'Axe 2 Règles de gestion'!$D$2:$F$37,3, FALSE)</f>
        <v>Retraite : La formation est considérée comme une période d'activité pour la retraite.</v>
      </c>
      <c r="AD9" s="18"/>
      <c r="AE9" s="17"/>
      <c r="AF9" s="18"/>
      <c r="AG9" s="17"/>
      <c r="AH9" s="18"/>
      <c r="AI9" s="17"/>
    </row>
    <row r="10" spans="1:35" ht="60" x14ac:dyDescent="0.25">
      <c r="A10" s="14" t="s">
        <v>93</v>
      </c>
      <c r="B10" s="14" t="s">
        <v>57</v>
      </c>
      <c r="C10" s="15">
        <v>44963</v>
      </c>
      <c r="D10" s="15" t="s">
        <v>58</v>
      </c>
      <c r="E10" s="16" t="s">
        <v>59</v>
      </c>
      <c r="F10" s="14" t="s">
        <v>60</v>
      </c>
      <c r="G10" s="16" t="s">
        <v>61</v>
      </c>
      <c r="H10" s="14" t="s">
        <v>62</v>
      </c>
      <c r="I10" s="16" t="s">
        <v>61</v>
      </c>
      <c r="J10" s="17" t="s">
        <v>63</v>
      </c>
      <c r="K10" s="17" t="s">
        <v>64</v>
      </c>
      <c r="L10" s="18" t="s">
        <v>65</v>
      </c>
      <c r="M10" s="19" t="s">
        <v>66</v>
      </c>
      <c r="N10" s="15" t="s">
        <v>67</v>
      </c>
      <c r="O10" s="17"/>
      <c r="P10" s="17"/>
      <c r="Q10" s="17" t="s">
        <v>108</v>
      </c>
      <c r="R10" s="18" t="s">
        <v>109</v>
      </c>
      <c r="S10" s="18" t="s">
        <v>70</v>
      </c>
      <c r="T10" s="18" t="s">
        <v>71</v>
      </c>
      <c r="U10" s="15">
        <v>44767</v>
      </c>
      <c r="V10" s="15"/>
      <c r="W10" s="17" t="s">
        <v>181</v>
      </c>
      <c r="X10" s="18" t="s">
        <v>175</v>
      </c>
      <c r="Y10" s="17" t="str">
        <f>VLOOKUP(X10,'Axe 2 Règles de gestion'!$D$2:$F$37,3, FALSE)</f>
        <v>Rémunération : L'agent perçoit l'intégralité de sa rémunération.</v>
      </c>
      <c r="Z10" s="18" t="s">
        <v>182</v>
      </c>
      <c r="AA10" s="17" t="str">
        <f>VLOOKUP(Z10,'Axe 2 Règles de gestion'!$D$2:$F$37,3, FALSE)</f>
        <v>Carrière : La durée de la formation est prise en compte comme service effectif.</v>
      </c>
      <c r="AB10" s="18" t="s">
        <v>179</v>
      </c>
      <c r="AC10" s="17" t="str">
        <f>VLOOKUP(AB10,'Axe 2 Règles de gestion'!$D$2:$F$37,3, FALSE)</f>
        <v>Retraite : La formation est considérée comme une période d'activité pour la retraite.</v>
      </c>
      <c r="AD10" s="18"/>
      <c r="AE10" s="17"/>
      <c r="AF10" s="18"/>
      <c r="AG10" s="17"/>
      <c r="AH10" s="18"/>
      <c r="AI10" s="17"/>
    </row>
    <row r="11" spans="1:35" ht="60" x14ac:dyDescent="0.25">
      <c r="A11" s="14" t="s">
        <v>93</v>
      </c>
      <c r="B11" s="14" t="s">
        <v>94</v>
      </c>
      <c r="C11" s="15">
        <v>44963</v>
      </c>
      <c r="D11" s="15" t="s">
        <v>58</v>
      </c>
      <c r="E11" s="16" t="s">
        <v>59</v>
      </c>
      <c r="F11" s="14" t="s">
        <v>60</v>
      </c>
      <c r="G11" s="16" t="s">
        <v>61</v>
      </c>
      <c r="H11" s="14" t="s">
        <v>62</v>
      </c>
      <c r="I11" s="16" t="s">
        <v>61</v>
      </c>
      <c r="J11" s="17" t="s">
        <v>63</v>
      </c>
      <c r="K11" s="17" t="s">
        <v>64</v>
      </c>
      <c r="L11" s="18" t="s">
        <v>101</v>
      </c>
      <c r="M11" s="19" t="s">
        <v>102</v>
      </c>
      <c r="N11" s="15" t="s">
        <v>103</v>
      </c>
      <c r="O11" s="17"/>
      <c r="P11" s="17"/>
      <c r="Q11" s="17" t="s">
        <v>108</v>
      </c>
      <c r="R11" s="18" t="s">
        <v>109</v>
      </c>
      <c r="S11" s="18" t="s">
        <v>70</v>
      </c>
      <c r="T11" s="18" t="s">
        <v>71</v>
      </c>
      <c r="U11" s="15">
        <v>40725</v>
      </c>
      <c r="V11" s="15">
        <v>44766</v>
      </c>
      <c r="W11" s="17"/>
      <c r="X11" s="18"/>
      <c r="Y11" s="17"/>
      <c r="Z11" s="18"/>
      <c r="AA11" s="17"/>
      <c r="AB11" s="18"/>
      <c r="AC11" s="17"/>
      <c r="AD11" s="18"/>
      <c r="AE11" s="17"/>
      <c r="AF11" s="18"/>
      <c r="AG11" s="17"/>
      <c r="AH11" s="18"/>
      <c r="AI11" s="17"/>
    </row>
    <row r="12" spans="1:35" ht="60" x14ac:dyDescent="0.25">
      <c r="A12" s="14" t="s">
        <v>93</v>
      </c>
      <c r="B12" s="14" t="s">
        <v>57</v>
      </c>
      <c r="C12" s="15">
        <v>44963</v>
      </c>
      <c r="D12" s="15" t="s">
        <v>58</v>
      </c>
      <c r="E12" s="16" t="s">
        <v>59</v>
      </c>
      <c r="F12" s="14" t="s">
        <v>60</v>
      </c>
      <c r="G12" s="16" t="s">
        <v>61</v>
      </c>
      <c r="H12" s="14" t="s">
        <v>62</v>
      </c>
      <c r="I12" s="16" t="s">
        <v>61</v>
      </c>
      <c r="J12" s="17" t="s">
        <v>63</v>
      </c>
      <c r="K12" s="17" t="s">
        <v>64</v>
      </c>
      <c r="L12" s="18" t="s">
        <v>101</v>
      </c>
      <c r="M12" s="19" t="s">
        <v>102</v>
      </c>
      <c r="N12" s="15" t="s">
        <v>103</v>
      </c>
      <c r="O12" s="17"/>
      <c r="P12" s="17"/>
      <c r="Q12" s="17" t="s">
        <v>108</v>
      </c>
      <c r="R12" s="18" t="s">
        <v>109</v>
      </c>
      <c r="S12" s="18" t="s">
        <v>70</v>
      </c>
      <c r="T12" s="18" t="s">
        <v>71</v>
      </c>
      <c r="U12" s="15">
        <v>44767</v>
      </c>
      <c r="V12" s="15"/>
      <c r="W12" s="17"/>
      <c r="X12" s="18"/>
      <c r="Y12" s="17"/>
      <c r="Z12" s="18"/>
      <c r="AA12" s="17"/>
      <c r="AB12" s="18"/>
      <c r="AC12" s="17"/>
      <c r="AD12" s="18"/>
      <c r="AE12" s="17"/>
      <c r="AF12" s="18"/>
      <c r="AG12" s="17"/>
      <c r="AH12" s="18"/>
      <c r="AI12" s="17"/>
    </row>
    <row r="13" spans="1:35" ht="60" x14ac:dyDescent="0.25">
      <c r="A13" s="14" t="s">
        <v>56</v>
      </c>
      <c r="B13" s="14" t="s">
        <v>57</v>
      </c>
      <c r="C13" s="15">
        <v>43895</v>
      </c>
      <c r="D13" s="15" t="s">
        <v>58</v>
      </c>
      <c r="E13" s="16" t="s">
        <v>59</v>
      </c>
      <c r="F13" s="14" t="s">
        <v>60</v>
      </c>
      <c r="G13" s="16" t="s">
        <v>61</v>
      </c>
      <c r="H13" s="14" t="s">
        <v>62</v>
      </c>
      <c r="I13" s="16" t="s">
        <v>61</v>
      </c>
      <c r="J13" s="17" t="s">
        <v>63</v>
      </c>
      <c r="K13" s="17" t="s">
        <v>64</v>
      </c>
      <c r="L13" s="18" t="s">
        <v>65</v>
      </c>
      <c r="M13" s="19" t="s">
        <v>66</v>
      </c>
      <c r="N13" s="15" t="s">
        <v>67</v>
      </c>
      <c r="O13" s="17"/>
      <c r="P13" s="17"/>
      <c r="Q13" s="17" t="s">
        <v>136</v>
      </c>
      <c r="R13" s="18" t="s">
        <v>137</v>
      </c>
      <c r="S13" s="18" t="s">
        <v>70</v>
      </c>
      <c r="T13" s="18" t="s">
        <v>71</v>
      </c>
      <c r="U13" s="15">
        <v>40725</v>
      </c>
      <c r="V13" s="15">
        <v>42865</v>
      </c>
      <c r="W13" s="17"/>
      <c r="X13" s="18"/>
      <c r="Y13" s="17"/>
      <c r="Z13" s="18"/>
      <c r="AA13" s="17"/>
      <c r="AB13" s="18"/>
      <c r="AC13" s="17"/>
      <c r="AD13" s="18"/>
      <c r="AE13" s="17"/>
      <c r="AF13" s="18"/>
      <c r="AG13" s="17"/>
      <c r="AH13" s="18"/>
      <c r="AI13" s="17"/>
    </row>
    <row r="14" spans="1:35" ht="90" x14ac:dyDescent="0.25">
      <c r="A14" s="14" t="s">
        <v>93</v>
      </c>
      <c r="B14" s="14" t="s">
        <v>94</v>
      </c>
      <c r="C14" s="15">
        <v>44963</v>
      </c>
      <c r="D14" s="15" t="s">
        <v>58</v>
      </c>
      <c r="E14" s="16" t="s">
        <v>59</v>
      </c>
      <c r="F14" s="14" t="s">
        <v>60</v>
      </c>
      <c r="G14" s="16" t="s">
        <v>61</v>
      </c>
      <c r="H14" s="14" t="s">
        <v>62</v>
      </c>
      <c r="I14" s="16" t="s">
        <v>61</v>
      </c>
      <c r="J14" s="17" t="s">
        <v>63</v>
      </c>
      <c r="K14" s="17" t="s">
        <v>64</v>
      </c>
      <c r="L14" s="18" t="s">
        <v>65</v>
      </c>
      <c r="M14" s="19" t="s">
        <v>66</v>
      </c>
      <c r="N14" s="15" t="s">
        <v>67</v>
      </c>
      <c r="O14" s="17"/>
      <c r="P14" s="17"/>
      <c r="Q14" s="17" t="s">
        <v>136</v>
      </c>
      <c r="R14" s="18" t="s">
        <v>137</v>
      </c>
      <c r="S14" s="18" t="s">
        <v>70</v>
      </c>
      <c r="T14" s="18" t="s">
        <v>71</v>
      </c>
      <c r="U14" s="15">
        <v>42866</v>
      </c>
      <c r="V14" s="15">
        <v>44766</v>
      </c>
      <c r="W14" s="17" t="s">
        <v>184</v>
      </c>
      <c r="X14" s="18" t="s">
        <v>175</v>
      </c>
      <c r="Y14" s="17" t="str">
        <f>VLOOKUP(X14,'Axe 2 Règles de gestion'!$D$2:$F$37,3, FALSE)</f>
        <v>Rémunération : L'agent perçoit l'intégralité de sa rémunération.</v>
      </c>
      <c r="Z14" s="18" t="s">
        <v>185</v>
      </c>
      <c r="AA14" s="17" t="str">
        <f>VLOOKUP(Z14,'Axe 2 Règles de gestion'!$D$2:$F$37,3, FALSE)</f>
        <v>Carrière : L'agent conserve ses droits à l'avancement d'échelon en totalité. La durée de la formation est prise en compte comme service effectif.</v>
      </c>
      <c r="AB14" s="18" t="s">
        <v>187</v>
      </c>
      <c r="AC14" s="17" t="str">
        <f>VLOOKUP(AB14,'Axe 2 Règles de gestion'!$D$2:$F$37,3, FALSE)</f>
        <v>Stage : La formation est comptabilisée comme temps de stage.</v>
      </c>
      <c r="AD14" s="18" t="s">
        <v>189</v>
      </c>
      <c r="AE14" s="17" t="str">
        <f>VLOOKUP(AD14,'Axe 2 Règles de gestion'!$D$2:$F$37,3, FALSE)</f>
        <v>Titularisation : La formation ne décale pas la date de titularisation.</v>
      </c>
      <c r="AF14" s="18" t="s">
        <v>179</v>
      </c>
      <c r="AG14" s="17" t="str">
        <f>VLOOKUP(AF14,'Axe 2 Règles de gestion'!$D$2:$F$37,3, FALSE)</f>
        <v>Retraite : La formation est considérée comme une période d'activité pour la retraite.</v>
      </c>
      <c r="AH14" s="18"/>
      <c r="AI14" s="17"/>
    </row>
    <row r="15" spans="1:35" ht="90" x14ac:dyDescent="0.25">
      <c r="A15" s="14" t="s">
        <v>93</v>
      </c>
      <c r="B15" s="14" t="s">
        <v>57</v>
      </c>
      <c r="C15" s="15">
        <v>44963</v>
      </c>
      <c r="D15" s="15" t="s">
        <v>58</v>
      </c>
      <c r="E15" s="16" t="s">
        <v>59</v>
      </c>
      <c r="F15" s="14" t="s">
        <v>60</v>
      </c>
      <c r="G15" s="16" t="s">
        <v>61</v>
      </c>
      <c r="H15" s="14" t="s">
        <v>62</v>
      </c>
      <c r="I15" s="16" t="s">
        <v>61</v>
      </c>
      <c r="J15" s="17" t="s">
        <v>63</v>
      </c>
      <c r="K15" s="17" t="s">
        <v>64</v>
      </c>
      <c r="L15" s="18" t="s">
        <v>65</v>
      </c>
      <c r="M15" s="19" t="s">
        <v>66</v>
      </c>
      <c r="N15" s="15" t="s">
        <v>67</v>
      </c>
      <c r="O15" s="17"/>
      <c r="P15" s="17"/>
      <c r="Q15" s="17" t="s">
        <v>136</v>
      </c>
      <c r="R15" s="18" t="s">
        <v>137</v>
      </c>
      <c r="S15" s="18" t="s">
        <v>70</v>
      </c>
      <c r="T15" s="18" t="s">
        <v>71</v>
      </c>
      <c r="U15" s="15">
        <v>44767</v>
      </c>
      <c r="V15" s="15"/>
      <c r="W15" s="17" t="s">
        <v>184</v>
      </c>
      <c r="X15" s="18" t="s">
        <v>175</v>
      </c>
      <c r="Y15" s="17" t="str">
        <f>VLOOKUP(X15,'Axe 2 Règles de gestion'!$D$2:$F$37,3, FALSE)</f>
        <v>Rémunération : L'agent perçoit l'intégralité de sa rémunération.</v>
      </c>
      <c r="Z15" s="18" t="s">
        <v>185</v>
      </c>
      <c r="AA15" s="17" t="str">
        <f>VLOOKUP(Z15,'Axe 2 Règles de gestion'!$D$2:$F$37,3, FALSE)</f>
        <v>Carrière : L'agent conserve ses droits à l'avancement d'échelon en totalité. La durée de la formation est prise en compte comme service effectif.</v>
      </c>
      <c r="AB15" s="18" t="s">
        <v>187</v>
      </c>
      <c r="AC15" s="17" t="str">
        <f>VLOOKUP(AB15,'Axe 2 Règles de gestion'!$D$2:$F$37,3, FALSE)</f>
        <v>Stage : La formation est comptabilisée comme temps de stage.</v>
      </c>
      <c r="AD15" s="18" t="s">
        <v>189</v>
      </c>
      <c r="AE15" s="17" t="str">
        <f>VLOOKUP(AD15,'Axe 2 Règles de gestion'!$D$2:$F$37,3, FALSE)</f>
        <v>Titularisation : La formation ne décale pas la date de titularisation.</v>
      </c>
      <c r="AF15" s="18" t="s">
        <v>179</v>
      </c>
      <c r="AG15" s="17" t="str">
        <f>VLOOKUP(AF15,'Axe 2 Règles de gestion'!$D$2:$F$37,3, FALSE)</f>
        <v>Retraite : La formation est considérée comme une période d'activité pour la retraite.</v>
      </c>
      <c r="AH15" s="18"/>
      <c r="AI15" s="17"/>
    </row>
    <row r="16" spans="1:35" ht="60" x14ac:dyDescent="0.25">
      <c r="A16" s="14" t="s">
        <v>93</v>
      </c>
      <c r="B16" s="14" t="s">
        <v>94</v>
      </c>
      <c r="C16" s="15">
        <v>44963</v>
      </c>
      <c r="D16" s="15" t="s">
        <v>58</v>
      </c>
      <c r="E16" s="16" t="s">
        <v>59</v>
      </c>
      <c r="F16" s="14" t="s">
        <v>60</v>
      </c>
      <c r="G16" s="16" t="s">
        <v>61</v>
      </c>
      <c r="H16" s="14" t="s">
        <v>62</v>
      </c>
      <c r="I16" s="16" t="s">
        <v>61</v>
      </c>
      <c r="J16" s="17" t="s">
        <v>63</v>
      </c>
      <c r="K16" s="17" t="s">
        <v>64</v>
      </c>
      <c r="L16" s="18" t="s">
        <v>101</v>
      </c>
      <c r="M16" s="19" t="s">
        <v>102</v>
      </c>
      <c r="N16" s="15" t="s">
        <v>103</v>
      </c>
      <c r="O16" s="17"/>
      <c r="P16" s="17"/>
      <c r="Q16" s="17" t="s">
        <v>136</v>
      </c>
      <c r="R16" s="18" t="s">
        <v>137</v>
      </c>
      <c r="S16" s="18" t="s">
        <v>70</v>
      </c>
      <c r="T16" s="18" t="s">
        <v>71</v>
      </c>
      <c r="U16" s="15">
        <v>40725</v>
      </c>
      <c r="V16" s="15">
        <v>44766</v>
      </c>
      <c r="W16" s="17"/>
      <c r="X16" s="18"/>
      <c r="Y16" s="17"/>
      <c r="Z16" s="18"/>
      <c r="AA16" s="17"/>
      <c r="AB16" s="18"/>
      <c r="AC16" s="17"/>
      <c r="AD16" s="18"/>
      <c r="AE16" s="17"/>
      <c r="AF16" s="18"/>
      <c r="AG16" s="17"/>
      <c r="AH16" s="18"/>
      <c r="AI16" s="17"/>
    </row>
    <row r="17" spans="1:35" ht="60" x14ac:dyDescent="0.25">
      <c r="A17" s="14" t="s">
        <v>93</v>
      </c>
      <c r="B17" s="14" t="s">
        <v>57</v>
      </c>
      <c r="C17" s="15">
        <v>44963</v>
      </c>
      <c r="D17" s="15" t="s">
        <v>58</v>
      </c>
      <c r="E17" s="16" t="s">
        <v>59</v>
      </c>
      <c r="F17" s="14" t="s">
        <v>60</v>
      </c>
      <c r="G17" s="16" t="s">
        <v>61</v>
      </c>
      <c r="H17" s="14" t="s">
        <v>62</v>
      </c>
      <c r="I17" s="16" t="s">
        <v>61</v>
      </c>
      <c r="J17" s="17" t="s">
        <v>63</v>
      </c>
      <c r="K17" s="17" t="s">
        <v>64</v>
      </c>
      <c r="L17" s="18" t="s">
        <v>101</v>
      </c>
      <c r="M17" s="19" t="s">
        <v>102</v>
      </c>
      <c r="N17" s="15" t="s">
        <v>103</v>
      </c>
      <c r="O17" s="17"/>
      <c r="P17" s="17"/>
      <c r="Q17" s="17" t="s">
        <v>136</v>
      </c>
      <c r="R17" s="18" t="s">
        <v>137</v>
      </c>
      <c r="S17" s="18" t="s">
        <v>70</v>
      </c>
      <c r="T17" s="18" t="s">
        <v>71</v>
      </c>
      <c r="U17" s="15">
        <v>44767</v>
      </c>
      <c r="V17" s="15"/>
      <c r="W17" s="17"/>
      <c r="X17" s="18"/>
      <c r="Y17" s="17"/>
      <c r="Z17" s="18"/>
      <c r="AA17" s="17"/>
      <c r="AB17" s="18"/>
      <c r="AC17" s="17"/>
      <c r="AD17" s="18"/>
      <c r="AE17" s="17"/>
      <c r="AF17" s="18"/>
      <c r="AG17" s="17"/>
      <c r="AH17" s="18"/>
      <c r="AI17" s="17"/>
    </row>
    <row r="18" spans="1:35" ht="60" x14ac:dyDescent="0.25">
      <c r="A18" s="14" t="s">
        <v>56</v>
      </c>
      <c r="B18" s="14" t="s">
        <v>57</v>
      </c>
      <c r="C18" s="15">
        <v>43895</v>
      </c>
      <c r="D18" s="15" t="s">
        <v>58</v>
      </c>
      <c r="E18" s="16" t="s">
        <v>59</v>
      </c>
      <c r="F18" s="14" t="s">
        <v>60</v>
      </c>
      <c r="G18" s="16" t="s">
        <v>61</v>
      </c>
      <c r="H18" s="14" t="s">
        <v>62</v>
      </c>
      <c r="I18" s="16" t="s">
        <v>61</v>
      </c>
      <c r="J18" s="17" t="s">
        <v>63</v>
      </c>
      <c r="K18" s="17" t="s">
        <v>64</v>
      </c>
      <c r="L18" s="18" t="s">
        <v>65</v>
      </c>
      <c r="M18" s="19" t="s">
        <v>66</v>
      </c>
      <c r="N18" s="15" t="s">
        <v>67</v>
      </c>
      <c r="O18" s="17"/>
      <c r="P18" s="17"/>
      <c r="Q18" s="17" t="s">
        <v>142</v>
      </c>
      <c r="R18" s="18" t="s">
        <v>143</v>
      </c>
      <c r="S18" s="18" t="s">
        <v>70</v>
      </c>
      <c r="T18" s="18" t="s">
        <v>71</v>
      </c>
      <c r="U18" s="15">
        <v>40725</v>
      </c>
      <c r="V18" s="15">
        <v>42865</v>
      </c>
      <c r="W18" s="17"/>
      <c r="X18" s="18"/>
      <c r="Y18" s="17"/>
      <c r="Z18" s="18"/>
      <c r="AA18" s="17"/>
      <c r="AB18" s="18"/>
      <c r="AC18" s="17"/>
      <c r="AD18" s="18"/>
      <c r="AE18" s="17"/>
      <c r="AF18" s="18"/>
      <c r="AG18" s="17"/>
      <c r="AH18" s="18"/>
      <c r="AI18" s="17"/>
    </row>
    <row r="19" spans="1:35" ht="60" x14ac:dyDescent="0.25">
      <c r="A19" s="14" t="s">
        <v>93</v>
      </c>
      <c r="B19" s="14" t="s">
        <v>94</v>
      </c>
      <c r="C19" s="15">
        <v>44963</v>
      </c>
      <c r="D19" s="15" t="s">
        <v>58</v>
      </c>
      <c r="E19" s="16" t="s">
        <v>59</v>
      </c>
      <c r="F19" s="14" t="s">
        <v>60</v>
      </c>
      <c r="G19" s="16" t="s">
        <v>61</v>
      </c>
      <c r="H19" s="14" t="s">
        <v>62</v>
      </c>
      <c r="I19" s="16" t="s">
        <v>61</v>
      </c>
      <c r="J19" s="17" t="s">
        <v>63</v>
      </c>
      <c r="K19" s="17" t="s">
        <v>64</v>
      </c>
      <c r="L19" s="18" t="s">
        <v>65</v>
      </c>
      <c r="M19" s="19" t="s">
        <v>66</v>
      </c>
      <c r="N19" s="15" t="s">
        <v>67</v>
      </c>
      <c r="O19" s="17"/>
      <c r="P19" s="17"/>
      <c r="Q19" s="17" t="s">
        <v>142</v>
      </c>
      <c r="R19" s="18" t="s">
        <v>143</v>
      </c>
      <c r="S19" s="18" t="s">
        <v>70</v>
      </c>
      <c r="T19" s="18" t="s">
        <v>71</v>
      </c>
      <c r="U19" s="15">
        <v>42866</v>
      </c>
      <c r="V19" s="15">
        <v>44766</v>
      </c>
      <c r="W19" s="17" t="s">
        <v>181</v>
      </c>
      <c r="X19" s="18" t="s">
        <v>175</v>
      </c>
      <c r="Y19" s="17" t="str">
        <f>VLOOKUP(X19,'Axe 2 Règles de gestion'!$D$2:$F$37,3, FALSE)</f>
        <v>Rémunération : L'agent perçoit l'intégralité de sa rémunération.</v>
      </c>
      <c r="Z19" s="18" t="s">
        <v>182</v>
      </c>
      <c r="AA19" s="17" t="str">
        <f>VLOOKUP(Z19,'Axe 2 Règles de gestion'!$D$2:$F$37,3, FALSE)</f>
        <v>Carrière : La durée de la formation est prise en compte comme service effectif.</v>
      </c>
      <c r="AB19" s="18" t="s">
        <v>179</v>
      </c>
      <c r="AC19" s="17" t="str">
        <f>VLOOKUP(AB19,'Axe 2 Règles de gestion'!$D$2:$F$37,3, FALSE)</f>
        <v>Retraite : La formation est considérée comme une période d'activité pour la retraite.</v>
      </c>
      <c r="AD19" s="18"/>
      <c r="AE19" s="17"/>
      <c r="AF19" s="18"/>
      <c r="AG19" s="17"/>
      <c r="AH19" s="18"/>
      <c r="AI19" s="17"/>
    </row>
    <row r="20" spans="1:35" ht="60" x14ac:dyDescent="0.25">
      <c r="A20" s="14" t="s">
        <v>93</v>
      </c>
      <c r="B20" s="14" t="s">
        <v>57</v>
      </c>
      <c r="C20" s="15">
        <v>44963</v>
      </c>
      <c r="D20" s="15" t="s">
        <v>58</v>
      </c>
      <c r="E20" s="16" t="s">
        <v>59</v>
      </c>
      <c r="F20" s="14" t="s">
        <v>60</v>
      </c>
      <c r="G20" s="16" t="s">
        <v>61</v>
      </c>
      <c r="H20" s="14" t="s">
        <v>62</v>
      </c>
      <c r="I20" s="16" t="s">
        <v>61</v>
      </c>
      <c r="J20" s="17" t="s">
        <v>63</v>
      </c>
      <c r="K20" s="17" t="s">
        <v>64</v>
      </c>
      <c r="L20" s="18" t="s">
        <v>65</v>
      </c>
      <c r="M20" s="19" t="s">
        <v>66</v>
      </c>
      <c r="N20" s="15" t="s">
        <v>67</v>
      </c>
      <c r="O20" s="17"/>
      <c r="P20" s="17"/>
      <c r="Q20" s="17" t="s">
        <v>142</v>
      </c>
      <c r="R20" s="18" t="s">
        <v>143</v>
      </c>
      <c r="S20" s="18" t="s">
        <v>70</v>
      </c>
      <c r="T20" s="18" t="s">
        <v>71</v>
      </c>
      <c r="U20" s="15">
        <v>44767</v>
      </c>
      <c r="V20" s="15"/>
      <c r="W20" s="17" t="s">
        <v>181</v>
      </c>
      <c r="X20" s="18" t="s">
        <v>175</v>
      </c>
      <c r="Y20" s="17" t="str">
        <f>VLOOKUP(X20,'Axe 2 Règles de gestion'!$D$2:$F$37,3, FALSE)</f>
        <v>Rémunération : L'agent perçoit l'intégralité de sa rémunération.</v>
      </c>
      <c r="Z20" s="18" t="s">
        <v>182</v>
      </c>
      <c r="AA20" s="17" t="str">
        <f>VLOOKUP(Z20,'Axe 2 Règles de gestion'!$D$2:$F$37,3, FALSE)</f>
        <v>Carrière : La durée de la formation est prise en compte comme service effectif.</v>
      </c>
      <c r="AB20" s="18" t="s">
        <v>179</v>
      </c>
      <c r="AC20" s="17" t="str">
        <f>VLOOKUP(AB20,'Axe 2 Règles de gestion'!$D$2:$F$37,3, FALSE)</f>
        <v>Retraite : La formation est considérée comme une période d'activité pour la retraite.</v>
      </c>
      <c r="AD20" s="18"/>
      <c r="AE20" s="17"/>
      <c r="AF20" s="18"/>
      <c r="AG20" s="17"/>
      <c r="AH20" s="18"/>
      <c r="AI20" s="17"/>
    </row>
    <row r="21" spans="1:35" ht="60" x14ac:dyDescent="0.25">
      <c r="A21" s="14" t="s">
        <v>93</v>
      </c>
      <c r="B21" s="14" t="s">
        <v>94</v>
      </c>
      <c r="C21" s="15">
        <v>44963</v>
      </c>
      <c r="D21" s="15" t="s">
        <v>58</v>
      </c>
      <c r="E21" s="16" t="s">
        <v>59</v>
      </c>
      <c r="F21" s="14" t="s">
        <v>60</v>
      </c>
      <c r="G21" s="16" t="s">
        <v>61</v>
      </c>
      <c r="H21" s="14" t="s">
        <v>62</v>
      </c>
      <c r="I21" s="16" t="s">
        <v>61</v>
      </c>
      <c r="J21" s="17" t="s">
        <v>63</v>
      </c>
      <c r="K21" s="17" t="s">
        <v>64</v>
      </c>
      <c r="L21" s="18" t="s">
        <v>101</v>
      </c>
      <c r="M21" s="19" t="s">
        <v>102</v>
      </c>
      <c r="N21" s="15" t="s">
        <v>103</v>
      </c>
      <c r="O21" s="17"/>
      <c r="P21" s="17"/>
      <c r="Q21" s="17" t="s">
        <v>142</v>
      </c>
      <c r="R21" s="18" t="s">
        <v>143</v>
      </c>
      <c r="S21" s="18" t="s">
        <v>70</v>
      </c>
      <c r="T21" s="18" t="s">
        <v>71</v>
      </c>
      <c r="U21" s="15">
        <v>40725</v>
      </c>
      <c r="V21" s="15">
        <v>44766</v>
      </c>
      <c r="W21" s="17"/>
      <c r="X21" s="18"/>
      <c r="Y21" s="17"/>
      <c r="Z21" s="18"/>
      <c r="AA21" s="17"/>
      <c r="AB21" s="18"/>
      <c r="AC21" s="17"/>
      <c r="AD21" s="18"/>
      <c r="AE21" s="17"/>
      <c r="AF21" s="18"/>
      <c r="AG21" s="17"/>
      <c r="AH21" s="18"/>
      <c r="AI21" s="17"/>
    </row>
    <row r="22" spans="1:35" ht="60" x14ac:dyDescent="0.25">
      <c r="A22" s="14" t="s">
        <v>93</v>
      </c>
      <c r="B22" s="14" t="s">
        <v>57</v>
      </c>
      <c r="C22" s="15">
        <v>44963</v>
      </c>
      <c r="D22" s="15" t="s">
        <v>58</v>
      </c>
      <c r="E22" s="16" t="s">
        <v>59</v>
      </c>
      <c r="F22" s="14" t="s">
        <v>60</v>
      </c>
      <c r="G22" s="16" t="s">
        <v>61</v>
      </c>
      <c r="H22" s="14" t="s">
        <v>62</v>
      </c>
      <c r="I22" s="16" t="s">
        <v>61</v>
      </c>
      <c r="J22" s="17" t="s">
        <v>63</v>
      </c>
      <c r="K22" s="17" t="s">
        <v>64</v>
      </c>
      <c r="L22" s="18" t="s">
        <v>101</v>
      </c>
      <c r="M22" s="19" t="s">
        <v>102</v>
      </c>
      <c r="N22" s="15" t="s">
        <v>103</v>
      </c>
      <c r="O22" s="17"/>
      <c r="P22" s="17"/>
      <c r="Q22" s="17" t="s">
        <v>142</v>
      </c>
      <c r="R22" s="18" t="s">
        <v>143</v>
      </c>
      <c r="S22" s="18" t="s">
        <v>70</v>
      </c>
      <c r="T22" s="18" t="s">
        <v>71</v>
      </c>
      <c r="U22" s="15">
        <v>44767</v>
      </c>
      <c r="V22" s="15"/>
      <c r="W22" s="17"/>
      <c r="X22" s="18"/>
      <c r="Y22" s="17"/>
      <c r="Z22" s="18"/>
      <c r="AA22" s="17"/>
      <c r="AB22" s="18"/>
      <c r="AC22" s="17"/>
      <c r="AD22" s="18"/>
      <c r="AE22" s="17"/>
      <c r="AF22" s="18"/>
      <c r="AG22" s="17"/>
      <c r="AH22" s="18"/>
      <c r="AI22" s="17"/>
    </row>
    <row r="23" spans="1:35" ht="60" x14ac:dyDescent="0.25">
      <c r="A23" s="14" t="s">
        <v>56</v>
      </c>
      <c r="B23" s="14" t="s">
        <v>57</v>
      </c>
      <c r="C23" s="15">
        <v>43896</v>
      </c>
      <c r="D23" s="15" t="s">
        <v>58</v>
      </c>
      <c r="E23" s="16" t="s">
        <v>59</v>
      </c>
      <c r="F23" s="14" t="s">
        <v>60</v>
      </c>
      <c r="G23" s="16" t="s">
        <v>61</v>
      </c>
      <c r="H23" s="14" t="s">
        <v>62</v>
      </c>
      <c r="I23" s="16" t="s">
        <v>61</v>
      </c>
      <c r="J23" s="17" t="s">
        <v>63</v>
      </c>
      <c r="K23" s="17" t="s">
        <v>64</v>
      </c>
      <c r="L23" s="18" t="s">
        <v>65</v>
      </c>
      <c r="M23" s="19" t="s">
        <v>66</v>
      </c>
      <c r="N23" s="15" t="s">
        <v>67</v>
      </c>
      <c r="O23" s="17"/>
      <c r="P23" s="17"/>
      <c r="Q23" s="17" t="s">
        <v>147</v>
      </c>
      <c r="R23" s="18" t="s">
        <v>148</v>
      </c>
      <c r="S23" s="18" t="s">
        <v>149</v>
      </c>
      <c r="T23" s="18" t="s">
        <v>150</v>
      </c>
      <c r="U23" s="15">
        <v>40725</v>
      </c>
      <c r="V23" s="15"/>
      <c r="W23" s="17"/>
      <c r="X23" s="18"/>
      <c r="Y23" s="17"/>
      <c r="Z23" s="18"/>
      <c r="AA23" s="17"/>
      <c r="AB23" s="18"/>
      <c r="AC23" s="17"/>
      <c r="AD23" s="18"/>
      <c r="AE23" s="17"/>
      <c r="AF23" s="18"/>
      <c r="AG23" s="17"/>
      <c r="AH23" s="18"/>
      <c r="AI23" s="17"/>
    </row>
    <row r="24" spans="1:35" ht="60" x14ac:dyDescent="0.25">
      <c r="A24" s="14" t="s">
        <v>56</v>
      </c>
      <c r="B24" s="14" t="s">
        <v>57</v>
      </c>
      <c r="C24" s="15">
        <v>43896</v>
      </c>
      <c r="D24" s="15" t="s">
        <v>58</v>
      </c>
      <c r="E24" s="16" t="s">
        <v>59</v>
      </c>
      <c r="F24" s="14" t="s">
        <v>60</v>
      </c>
      <c r="G24" s="16" t="s">
        <v>61</v>
      </c>
      <c r="H24" s="14" t="s">
        <v>62</v>
      </c>
      <c r="I24" s="16" t="s">
        <v>61</v>
      </c>
      <c r="J24" s="17" t="s">
        <v>63</v>
      </c>
      <c r="K24" s="17" t="s">
        <v>64</v>
      </c>
      <c r="L24" s="18" t="s">
        <v>101</v>
      </c>
      <c r="M24" s="19" t="s">
        <v>102</v>
      </c>
      <c r="N24" s="15" t="s">
        <v>103</v>
      </c>
      <c r="O24" s="17"/>
      <c r="P24" s="17"/>
      <c r="Q24" s="17" t="s">
        <v>147</v>
      </c>
      <c r="R24" s="18" t="s">
        <v>148</v>
      </c>
      <c r="S24" s="18" t="s">
        <v>149</v>
      </c>
      <c r="T24" s="18" t="s">
        <v>150</v>
      </c>
      <c r="U24" s="15">
        <v>40725</v>
      </c>
      <c r="V24" s="15"/>
      <c r="W24" s="17"/>
      <c r="X24" s="18"/>
      <c r="Y24" s="17"/>
      <c r="Z24" s="18"/>
      <c r="AA24" s="17"/>
      <c r="AB24" s="18"/>
      <c r="AC24" s="17"/>
      <c r="AD24" s="18"/>
      <c r="AE24" s="17"/>
      <c r="AF24" s="18"/>
      <c r="AG24" s="17"/>
      <c r="AH24" s="18"/>
      <c r="AI24" s="17"/>
    </row>
    <row r="25" spans="1:35" ht="60" x14ac:dyDescent="0.25">
      <c r="A25" s="14" t="s">
        <v>56</v>
      </c>
      <c r="B25" s="14" t="s">
        <v>57</v>
      </c>
      <c r="C25" s="15">
        <v>43896</v>
      </c>
      <c r="D25" s="15" t="s">
        <v>58</v>
      </c>
      <c r="E25" s="16" t="s">
        <v>59</v>
      </c>
      <c r="F25" s="14" t="s">
        <v>60</v>
      </c>
      <c r="G25" s="16" t="s">
        <v>61</v>
      </c>
      <c r="H25" s="14" t="s">
        <v>62</v>
      </c>
      <c r="I25" s="16" t="s">
        <v>61</v>
      </c>
      <c r="J25" s="17" t="s">
        <v>63</v>
      </c>
      <c r="K25" s="17" t="s">
        <v>64</v>
      </c>
      <c r="L25" s="18" t="s">
        <v>65</v>
      </c>
      <c r="M25" s="19" t="s">
        <v>66</v>
      </c>
      <c r="N25" s="15" t="s">
        <v>67</v>
      </c>
      <c r="O25" s="17"/>
      <c r="P25" s="17"/>
      <c r="Q25" s="17" t="s">
        <v>151</v>
      </c>
      <c r="R25" s="18" t="s">
        <v>152</v>
      </c>
      <c r="S25" s="18" t="s">
        <v>149</v>
      </c>
      <c r="T25" s="18" t="s">
        <v>150</v>
      </c>
      <c r="U25" s="15">
        <v>40725</v>
      </c>
      <c r="V25" s="15"/>
      <c r="W25" s="17"/>
      <c r="X25" s="18"/>
      <c r="Y25" s="17"/>
      <c r="Z25" s="18"/>
      <c r="AA25" s="17"/>
      <c r="AB25" s="18"/>
      <c r="AC25" s="17"/>
      <c r="AD25" s="18"/>
      <c r="AE25" s="17"/>
      <c r="AF25" s="18"/>
      <c r="AG25" s="17"/>
      <c r="AH25" s="18"/>
      <c r="AI25" s="17"/>
    </row>
    <row r="26" spans="1:35" ht="60" x14ac:dyDescent="0.25">
      <c r="A26" s="14" t="s">
        <v>56</v>
      </c>
      <c r="B26" s="14" t="s">
        <v>57</v>
      </c>
      <c r="C26" s="15">
        <v>43896</v>
      </c>
      <c r="D26" s="15" t="s">
        <v>58</v>
      </c>
      <c r="E26" s="16" t="s">
        <v>59</v>
      </c>
      <c r="F26" s="14" t="s">
        <v>60</v>
      </c>
      <c r="G26" s="16" t="s">
        <v>61</v>
      </c>
      <c r="H26" s="14" t="s">
        <v>62</v>
      </c>
      <c r="I26" s="16" t="s">
        <v>61</v>
      </c>
      <c r="J26" s="17" t="s">
        <v>63</v>
      </c>
      <c r="K26" s="17" t="s">
        <v>64</v>
      </c>
      <c r="L26" s="18" t="s">
        <v>101</v>
      </c>
      <c r="M26" s="19" t="s">
        <v>102</v>
      </c>
      <c r="N26" s="15" t="s">
        <v>103</v>
      </c>
      <c r="O26" s="17"/>
      <c r="P26" s="17"/>
      <c r="Q26" s="17" t="s">
        <v>151</v>
      </c>
      <c r="R26" s="18" t="s">
        <v>152</v>
      </c>
      <c r="S26" s="18" t="s">
        <v>149</v>
      </c>
      <c r="T26" s="18" t="s">
        <v>150</v>
      </c>
      <c r="U26" s="15">
        <v>40725</v>
      </c>
      <c r="V26" s="15"/>
      <c r="W26" s="17"/>
      <c r="X26" s="18"/>
      <c r="Y26" s="17"/>
      <c r="Z26" s="18"/>
      <c r="AA26" s="17"/>
      <c r="AB26" s="18"/>
      <c r="AC26" s="17"/>
      <c r="AD26" s="18"/>
      <c r="AE26" s="17"/>
      <c r="AF26" s="18"/>
      <c r="AG26" s="17"/>
      <c r="AH26" s="18"/>
      <c r="AI26" s="17"/>
    </row>
    <row r="27" spans="1:35" ht="60" x14ac:dyDescent="0.25">
      <c r="A27" s="14" t="s">
        <v>56</v>
      </c>
      <c r="B27" s="14" t="s">
        <v>57</v>
      </c>
      <c r="C27" s="15">
        <v>43896</v>
      </c>
      <c r="D27" s="15" t="s">
        <v>58</v>
      </c>
      <c r="E27" s="16" t="s">
        <v>59</v>
      </c>
      <c r="F27" s="14" t="s">
        <v>60</v>
      </c>
      <c r="G27" s="16" t="s">
        <v>61</v>
      </c>
      <c r="H27" s="14" t="s">
        <v>62</v>
      </c>
      <c r="I27" s="16" t="s">
        <v>61</v>
      </c>
      <c r="J27" s="17" t="s">
        <v>63</v>
      </c>
      <c r="K27" s="17" t="s">
        <v>64</v>
      </c>
      <c r="L27" s="18" t="s">
        <v>65</v>
      </c>
      <c r="M27" s="19" t="s">
        <v>66</v>
      </c>
      <c r="N27" s="15" t="s">
        <v>67</v>
      </c>
      <c r="O27" s="17"/>
      <c r="P27" s="17"/>
      <c r="Q27" s="17" t="s">
        <v>153</v>
      </c>
      <c r="R27" s="18" t="s">
        <v>154</v>
      </c>
      <c r="S27" s="18" t="s">
        <v>149</v>
      </c>
      <c r="T27" s="18" t="s">
        <v>150</v>
      </c>
      <c r="U27" s="15">
        <v>40725</v>
      </c>
      <c r="V27" s="15"/>
      <c r="W27" s="17"/>
      <c r="X27" s="18"/>
      <c r="Y27" s="17"/>
      <c r="Z27" s="18"/>
      <c r="AA27" s="17"/>
      <c r="AB27" s="18"/>
      <c r="AC27" s="17"/>
      <c r="AD27" s="18"/>
      <c r="AE27" s="17"/>
      <c r="AF27" s="18"/>
      <c r="AG27" s="17"/>
      <c r="AH27" s="18"/>
      <c r="AI27" s="17"/>
    </row>
    <row r="28" spans="1:35" ht="60" x14ac:dyDescent="0.25">
      <c r="A28" s="14" t="s">
        <v>56</v>
      </c>
      <c r="B28" s="14" t="s">
        <v>57</v>
      </c>
      <c r="C28" s="15">
        <v>43896</v>
      </c>
      <c r="D28" s="15" t="s">
        <v>58</v>
      </c>
      <c r="E28" s="16" t="s">
        <v>59</v>
      </c>
      <c r="F28" s="14" t="s">
        <v>60</v>
      </c>
      <c r="G28" s="16" t="s">
        <v>61</v>
      </c>
      <c r="H28" s="14" t="s">
        <v>62</v>
      </c>
      <c r="I28" s="16" t="s">
        <v>61</v>
      </c>
      <c r="J28" s="17" t="s">
        <v>63</v>
      </c>
      <c r="K28" s="17" t="s">
        <v>64</v>
      </c>
      <c r="L28" s="18" t="s">
        <v>101</v>
      </c>
      <c r="M28" s="19" t="s">
        <v>102</v>
      </c>
      <c r="N28" s="15" t="s">
        <v>103</v>
      </c>
      <c r="O28" s="17"/>
      <c r="P28" s="17"/>
      <c r="Q28" s="17" t="s">
        <v>153</v>
      </c>
      <c r="R28" s="18" t="s">
        <v>154</v>
      </c>
      <c r="S28" s="18" t="s">
        <v>149</v>
      </c>
      <c r="T28" s="18" t="s">
        <v>150</v>
      </c>
      <c r="U28" s="15">
        <v>40725</v>
      </c>
      <c r="V28" s="15"/>
      <c r="W28" s="17"/>
      <c r="X28" s="18"/>
      <c r="Y28" s="17"/>
      <c r="Z28" s="18"/>
      <c r="AA28" s="17"/>
      <c r="AB28" s="18"/>
      <c r="AC28" s="17"/>
      <c r="AD28" s="18"/>
      <c r="AE28" s="17"/>
      <c r="AF28" s="18"/>
      <c r="AG28" s="17"/>
      <c r="AH28" s="18"/>
      <c r="AI28" s="17"/>
    </row>
    <row r="29" spans="1:35" ht="60" x14ac:dyDescent="0.25">
      <c r="A29" s="14" t="s">
        <v>56</v>
      </c>
      <c r="B29" s="14" t="s">
        <v>57</v>
      </c>
      <c r="C29" s="15">
        <v>43896</v>
      </c>
      <c r="D29" s="15" t="s">
        <v>58</v>
      </c>
      <c r="E29" s="16" t="s">
        <v>59</v>
      </c>
      <c r="F29" s="14" t="s">
        <v>60</v>
      </c>
      <c r="G29" s="16" t="s">
        <v>61</v>
      </c>
      <c r="H29" s="14" t="s">
        <v>62</v>
      </c>
      <c r="I29" s="16" t="s">
        <v>61</v>
      </c>
      <c r="J29" s="17" t="s">
        <v>63</v>
      </c>
      <c r="K29" s="17" t="s">
        <v>64</v>
      </c>
      <c r="L29" s="18" t="s">
        <v>65</v>
      </c>
      <c r="M29" s="19" t="s">
        <v>66</v>
      </c>
      <c r="N29" s="15" t="s">
        <v>67</v>
      </c>
      <c r="O29" s="17"/>
      <c r="P29" s="17"/>
      <c r="Q29" s="17" t="s">
        <v>155</v>
      </c>
      <c r="R29" s="18" t="s">
        <v>156</v>
      </c>
      <c r="S29" s="18" t="s">
        <v>149</v>
      </c>
      <c r="T29" s="18" t="s">
        <v>150</v>
      </c>
      <c r="U29" s="15">
        <v>40725</v>
      </c>
      <c r="V29" s="15"/>
      <c r="W29" s="17"/>
      <c r="X29" s="18"/>
      <c r="Y29" s="17"/>
      <c r="Z29" s="18"/>
      <c r="AA29" s="17"/>
      <c r="AB29" s="18"/>
      <c r="AC29" s="17"/>
      <c r="AD29" s="18"/>
      <c r="AE29" s="17"/>
      <c r="AF29" s="18"/>
      <c r="AG29" s="17"/>
      <c r="AH29" s="18"/>
      <c r="AI29" s="17"/>
    </row>
    <row r="30" spans="1:35" ht="60" x14ac:dyDescent="0.25">
      <c r="A30" s="14" t="s">
        <v>56</v>
      </c>
      <c r="B30" s="14" t="s">
        <v>57</v>
      </c>
      <c r="C30" s="15">
        <v>43896</v>
      </c>
      <c r="D30" s="15" t="s">
        <v>58</v>
      </c>
      <c r="E30" s="16" t="s">
        <v>59</v>
      </c>
      <c r="F30" s="14" t="s">
        <v>60</v>
      </c>
      <c r="G30" s="16" t="s">
        <v>61</v>
      </c>
      <c r="H30" s="14" t="s">
        <v>62</v>
      </c>
      <c r="I30" s="16" t="s">
        <v>61</v>
      </c>
      <c r="J30" s="17" t="s">
        <v>63</v>
      </c>
      <c r="K30" s="17" t="s">
        <v>64</v>
      </c>
      <c r="L30" s="18" t="s">
        <v>101</v>
      </c>
      <c r="M30" s="19" t="s">
        <v>102</v>
      </c>
      <c r="N30" s="15" t="s">
        <v>103</v>
      </c>
      <c r="O30" s="17"/>
      <c r="P30" s="17"/>
      <c r="Q30" s="17" t="s">
        <v>155</v>
      </c>
      <c r="R30" s="18" t="s">
        <v>156</v>
      </c>
      <c r="S30" s="18" t="s">
        <v>149</v>
      </c>
      <c r="T30" s="18" t="s">
        <v>150</v>
      </c>
      <c r="U30" s="15">
        <v>40725</v>
      </c>
      <c r="V30" s="15"/>
      <c r="W30" s="17"/>
      <c r="X30" s="18"/>
      <c r="Y30" s="17"/>
      <c r="Z30" s="18"/>
      <c r="AA30" s="17"/>
      <c r="AB30" s="18"/>
      <c r="AC30" s="17"/>
      <c r="AD30" s="18"/>
      <c r="AE30" s="17"/>
      <c r="AF30" s="18"/>
      <c r="AG30" s="17"/>
      <c r="AH30" s="18"/>
      <c r="AI30" s="17"/>
    </row>
    <row r="31" spans="1:35" ht="60" x14ac:dyDescent="0.25">
      <c r="A31" s="14" t="s">
        <v>56</v>
      </c>
      <c r="B31" s="14" t="s">
        <v>57</v>
      </c>
      <c r="C31" s="15">
        <v>43896</v>
      </c>
      <c r="D31" s="15" t="s">
        <v>58</v>
      </c>
      <c r="E31" s="16" t="s">
        <v>59</v>
      </c>
      <c r="F31" s="14" t="s">
        <v>60</v>
      </c>
      <c r="G31" s="16" t="s">
        <v>61</v>
      </c>
      <c r="H31" s="14" t="s">
        <v>62</v>
      </c>
      <c r="I31" s="16" t="s">
        <v>61</v>
      </c>
      <c r="J31" s="17" t="s">
        <v>63</v>
      </c>
      <c r="K31" s="17" t="s">
        <v>64</v>
      </c>
      <c r="L31" s="18" t="s">
        <v>65</v>
      </c>
      <c r="M31" s="19" t="s">
        <v>66</v>
      </c>
      <c r="N31" s="15" t="s">
        <v>67</v>
      </c>
      <c r="O31" s="17"/>
      <c r="P31" s="17"/>
      <c r="Q31" s="17" t="s">
        <v>157</v>
      </c>
      <c r="R31" s="18" t="s">
        <v>158</v>
      </c>
      <c r="S31" s="18" t="s">
        <v>149</v>
      </c>
      <c r="T31" s="18" t="s">
        <v>150</v>
      </c>
      <c r="U31" s="15">
        <v>40725</v>
      </c>
      <c r="V31" s="15"/>
      <c r="W31" s="17"/>
      <c r="X31" s="18"/>
      <c r="Y31" s="17"/>
      <c r="Z31" s="18"/>
      <c r="AA31" s="17"/>
      <c r="AB31" s="18"/>
      <c r="AC31" s="17"/>
      <c r="AD31" s="18"/>
      <c r="AE31" s="17"/>
      <c r="AF31" s="18"/>
      <c r="AG31" s="17"/>
      <c r="AH31" s="18"/>
      <c r="AI31" s="17"/>
    </row>
    <row r="32" spans="1:35" ht="60" x14ac:dyDescent="0.25">
      <c r="A32" s="14" t="s">
        <v>56</v>
      </c>
      <c r="B32" s="14" t="s">
        <v>57</v>
      </c>
      <c r="C32" s="15">
        <v>43896</v>
      </c>
      <c r="D32" s="15" t="s">
        <v>58</v>
      </c>
      <c r="E32" s="16" t="s">
        <v>59</v>
      </c>
      <c r="F32" s="14" t="s">
        <v>60</v>
      </c>
      <c r="G32" s="16" t="s">
        <v>61</v>
      </c>
      <c r="H32" s="14" t="s">
        <v>62</v>
      </c>
      <c r="I32" s="16" t="s">
        <v>61</v>
      </c>
      <c r="J32" s="17" t="s">
        <v>63</v>
      </c>
      <c r="K32" s="17" t="s">
        <v>64</v>
      </c>
      <c r="L32" s="18" t="s">
        <v>101</v>
      </c>
      <c r="M32" s="19" t="s">
        <v>102</v>
      </c>
      <c r="N32" s="15" t="s">
        <v>103</v>
      </c>
      <c r="O32" s="17"/>
      <c r="P32" s="17"/>
      <c r="Q32" s="17" t="s">
        <v>157</v>
      </c>
      <c r="R32" s="18" t="s">
        <v>158</v>
      </c>
      <c r="S32" s="18" t="s">
        <v>149</v>
      </c>
      <c r="T32" s="18" t="s">
        <v>150</v>
      </c>
      <c r="U32" s="15">
        <v>40725</v>
      </c>
      <c r="V32" s="15"/>
      <c r="W32" s="17"/>
      <c r="X32" s="18"/>
      <c r="Y32" s="17"/>
      <c r="Z32" s="18"/>
      <c r="AA32" s="17"/>
      <c r="AB32" s="18"/>
      <c r="AC32" s="17"/>
      <c r="AD32" s="18"/>
      <c r="AE32" s="17"/>
      <c r="AF32" s="18"/>
      <c r="AG32" s="17"/>
      <c r="AH32" s="18"/>
      <c r="AI32" s="17"/>
    </row>
    <row r="33" spans="1:35" ht="60" x14ac:dyDescent="0.25">
      <c r="A33" s="14" t="s">
        <v>56</v>
      </c>
      <c r="B33" s="14" t="s">
        <v>57</v>
      </c>
      <c r="C33" s="15">
        <v>43896</v>
      </c>
      <c r="D33" s="15" t="s">
        <v>58</v>
      </c>
      <c r="E33" s="16" t="s">
        <v>59</v>
      </c>
      <c r="F33" s="14" t="s">
        <v>60</v>
      </c>
      <c r="G33" s="16" t="s">
        <v>61</v>
      </c>
      <c r="H33" s="14" t="s">
        <v>62</v>
      </c>
      <c r="I33" s="16" t="s">
        <v>61</v>
      </c>
      <c r="J33" s="17" t="s">
        <v>63</v>
      </c>
      <c r="K33" s="17" t="s">
        <v>64</v>
      </c>
      <c r="L33" s="18" t="s">
        <v>65</v>
      </c>
      <c r="M33" s="19" t="s">
        <v>66</v>
      </c>
      <c r="N33" s="15" t="s">
        <v>67</v>
      </c>
      <c r="O33" s="17"/>
      <c r="P33" s="17"/>
      <c r="Q33" s="17" t="s">
        <v>159</v>
      </c>
      <c r="R33" s="18" t="s">
        <v>160</v>
      </c>
      <c r="S33" s="18" t="s">
        <v>149</v>
      </c>
      <c r="T33" s="18" t="s">
        <v>150</v>
      </c>
      <c r="U33" s="15">
        <v>40725</v>
      </c>
      <c r="V33" s="15"/>
      <c r="W33" s="17"/>
      <c r="X33" s="18"/>
      <c r="Y33" s="17"/>
      <c r="Z33" s="18"/>
      <c r="AA33" s="17"/>
      <c r="AB33" s="18"/>
      <c r="AC33" s="17"/>
      <c r="AD33" s="18"/>
      <c r="AE33" s="17"/>
      <c r="AF33" s="18"/>
      <c r="AG33" s="17"/>
      <c r="AH33" s="18"/>
      <c r="AI33" s="17"/>
    </row>
    <row r="34" spans="1:35" ht="60" x14ac:dyDescent="0.25">
      <c r="A34" s="14" t="s">
        <v>56</v>
      </c>
      <c r="B34" s="14" t="s">
        <v>57</v>
      </c>
      <c r="C34" s="15">
        <v>43896</v>
      </c>
      <c r="D34" s="15" t="s">
        <v>58</v>
      </c>
      <c r="E34" s="16" t="s">
        <v>59</v>
      </c>
      <c r="F34" s="14" t="s">
        <v>60</v>
      </c>
      <c r="G34" s="16" t="s">
        <v>61</v>
      </c>
      <c r="H34" s="14" t="s">
        <v>62</v>
      </c>
      <c r="I34" s="16" t="s">
        <v>61</v>
      </c>
      <c r="J34" s="17" t="s">
        <v>63</v>
      </c>
      <c r="K34" s="17" t="s">
        <v>64</v>
      </c>
      <c r="L34" s="18" t="s">
        <v>101</v>
      </c>
      <c r="M34" s="19" t="s">
        <v>102</v>
      </c>
      <c r="N34" s="15" t="s">
        <v>103</v>
      </c>
      <c r="O34" s="17"/>
      <c r="P34" s="17"/>
      <c r="Q34" s="17" t="s">
        <v>159</v>
      </c>
      <c r="R34" s="18" t="s">
        <v>160</v>
      </c>
      <c r="S34" s="18" t="s">
        <v>149</v>
      </c>
      <c r="T34" s="18" t="s">
        <v>150</v>
      </c>
      <c r="U34" s="15">
        <v>40725</v>
      </c>
      <c r="V34" s="15"/>
      <c r="W34" s="17"/>
      <c r="X34" s="18"/>
      <c r="Y34" s="17"/>
      <c r="Z34" s="18"/>
      <c r="AA34" s="17"/>
      <c r="AB34" s="18"/>
      <c r="AC34" s="17"/>
      <c r="AD34" s="18"/>
      <c r="AE34" s="17"/>
      <c r="AF34" s="18"/>
      <c r="AG34" s="17"/>
      <c r="AH34" s="18"/>
      <c r="AI34" s="17"/>
    </row>
    <row r="35" spans="1:35" ht="60" x14ac:dyDescent="0.25">
      <c r="A35" s="14" t="s">
        <v>56</v>
      </c>
      <c r="B35" s="14" t="s">
        <v>57</v>
      </c>
      <c r="C35" s="15">
        <v>43896</v>
      </c>
      <c r="D35" s="15" t="s">
        <v>58</v>
      </c>
      <c r="E35" s="16" t="s">
        <v>59</v>
      </c>
      <c r="F35" s="14" t="s">
        <v>60</v>
      </c>
      <c r="G35" s="16" t="s">
        <v>61</v>
      </c>
      <c r="H35" s="14" t="s">
        <v>62</v>
      </c>
      <c r="I35" s="16" t="s">
        <v>61</v>
      </c>
      <c r="J35" s="17" t="s">
        <v>63</v>
      </c>
      <c r="K35" s="17" t="s">
        <v>64</v>
      </c>
      <c r="L35" s="18" t="s">
        <v>65</v>
      </c>
      <c r="M35" s="19" t="s">
        <v>66</v>
      </c>
      <c r="N35" s="15" t="s">
        <v>67</v>
      </c>
      <c r="O35" s="17"/>
      <c r="P35" s="17"/>
      <c r="Q35" s="17" t="s">
        <v>161</v>
      </c>
      <c r="R35" s="18" t="s">
        <v>162</v>
      </c>
      <c r="S35" s="18" t="s">
        <v>149</v>
      </c>
      <c r="T35" s="18" t="s">
        <v>150</v>
      </c>
      <c r="U35" s="15">
        <v>40725</v>
      </c>
      <c r="V35" s="15"/>
      <c r="W35" s="17"/>
      <c r="X35" s="18"/>
      <c r="Y35" s="17"/>
      <c r="Z35" s="18"/>
      <c r="AA35" s="17"/>
      <c r="AB35" s="18"/>
      <c r="AC35" s="17"/>
      <c r="AD35" s="18"/>
      <c r="AE35" s="17"/>
      <c r="AF35" s="18"/>
      <c r="AG35" s="17"/>
      <c r="AH35" s="18"/>
      <c r="AI35" s="17"/>
    </row>
    <row r="36" spans="1:35" ht="60" x14ac:dyDescent="0.25">
      <c r="A36" s="14" t="s">
        <v>56</v>
      </c>
      <c r="B36" s="14" t="s">
        <v>57</v>
      </c>
      <c r="C36" s="15">
        <v>43896</v>
      </c>
      <c r="D36" s="15" t="s">
        <v>58</v>
      </c>
      <c r="E36" s="16" t="s">
        <v>59</v>
      </c>
      <c r="F36" s="14" t="s">
        <v>60</v>
      </c>
      <c r="G36" s="16" t="s">
        <v>61</v>
      </c>
      <c r="H36" s="14" t="s">
        <v>62</v>
      </c>
      <c r="I36" s="16" t="s">
        <v>61</v>
      </c>
      <c r="J36" s="17" t="s">
        <v>63</v>
      </c>
      <c r="K36" s="17" t="s">
        <v>64</v>
      </c>
      <c r="L36" s="18" t="s">
        <v>101</v>
      </c>
      <c r="M36" s="19" t="s">
        <v>102</v>
      </c>
      <c r="N36" s="15" t="s">
        <v>103</v>
      </c>
      <c r="O36" s="17"/>
      <c r="P36" s="17"/>
      <c r="Q36" s="17" t="s">
        <v>161</v>
      </c>
      <c r="R36" s="18" t="s">
        <v>162</v>
      </c>
      <c r="S36" s="18" t="s">
        <v>149</v>
      </c>
      <c r="T36" s="18" t="s">
        <v>150</v>
      </c>
      <c r="U36" s="15">
        <v>40725</v>
      </c>
      <c r="V36" s="15"/>
      <c r="W36" s="17"/>
      <c r="X36" s="18"/>
      <c r="Y36" s="17"/>
      <c r="Z36" s="18"/>
      <c r="AA36" s="17"/>
      <c r="AB36" s="18"/>
      <c r="AC36" s="17"/>
      <c r="AD36" s="18"/>
      <c r="AE36" s="17"/>
      <c r="AF36" s="18"/>
      <c r="AG36" s="17"/>
      <c r="AH36" s="18"/>
      <c r="AI36" s="17"/>
    </row>
    <row r="37" spans="1:35" x14ac:dyDescent="0.25">
      <c r="A37" s="20"/>
      <c r="B37" s="20"/>
      <c r="C37" s="21"/>
      <c r="D37" s="21"/>
      <c r="E37" s="22"/>
      <c r="F37" s="20"/>
      <c r="G37" s="22"/>
      <c r="H37" s="20"/>
      <c r="I37" s="22"/>
      <c r="L37" s="23"/>
      <c r="M37" s="24"/>
      <c r="N37" s="21"/>
      <c r="U37" s="21"/>
      <c r="V37" s="21"/>
    </row>
    <row r="38" spans="1:35" x14ac:dyDescent="0.25">
      <c r="A38" s="20"/>
      <c r="B38" s="20"/>
      <c r="C38" s="21"/>
      <c r="D38" s="21"/>
      <c r="E38" s="22"/>
      <c r="F38" s="20"/>
      <c r="G38" s="22"/>
      <c r="H38" s="20"/>
      <c r="I38" s="22"/>
      <c r="L38" s="23"/>
      <c r="M38" s="24"/>
      <c r="N38" s="21"/>
      <c r="U38" s="21"/>
      <c r="V38" s="21"/>
    </row>
    <row r="39" spans="1:35" x14ac:dyDescent="0.25">
      <c r="A39" s="20"/>
      <c r="B39" s="20"/>
      <c r="C39" s="21"/>
      <c r="D39" s="21"/>
      <c r="E39" s="22"/>
      <c r="F39" s="20"/>
      <c r="G39" s="22"/>
      <c r="H39" s="20"/>
      <c r="I39" s="22"/>
      <c r="L39" s="23"/>
      <c r="M39" s="24"/>
      <c r="N39" s="21"/>
      <c r="U39" s="21"/>
      <c r="V39" s="21"/>
    </row>
    <row r="40" spans="1:35" x14ac:dyDescent="0.25">
      <c r="A40" s="20"/>
      <c r="B40" s="20"/>
      <c r="C40" s="21"/>
      <c r="D40" s="21"/>
      <c r="E40" s="22"/>
      <c r="F40" s="20"/>
      <c r="G40" s="22"/>
      <c r="H40" s="20"/>
      <c r="I40" s="22"/>
      <c r="L40" s="23"/>
      <c r="M40" s="24"/>
      <c r="N40" s="21"/>
      <c r="U40" s="21"/>
      <c r="V40" s="21"/>
    </row>
    <row r="41" spans="1:35" x14ac:dyDescent="0.25">
      <c r="A41" s="20"/>
      <c r="B41" s="20"/>
      <c r="C41" s="21"/>
      <c r="D41" s="21"/>
      <c r="E41" s="22"/>
      <c r="F41" s="20"/>
      <c r="G41" s="22"/>
      <c r="H41" s="20"/>
      <c r="I41" s="22"/>
      <c r="L41" s="23"/>
      <c r="M41" s="24"/>
      <c r="N41" s="21"/>
      <c r="U41" s="21"/>
      <c r="V41" s="21"/>
    </row>
    <row r="42" spans="1:35" x14ac:dyDescent="0.25">
      <c r="A42" s="20"/>
      <c r="B42" s="20"/>
      <c r="C42" s="21"/>
      <c r="D42" s="21"/>
      <c r="E42" s="22"/>
      <c r="F42" s="20"/>
      <c r="G42" s="22"/>
      <c r="H42" s="20"/>
      <c r="I42" s="22"/>
      <c r="L42" s="23"/>
      <c r="M42" s="24"/>
      <c r="N42" s="21"/>
      <c r="U42" s="21"/>
      <c r="V42" s="21"/>
    </row>
    <row r="43" spans="1:35" x14ac:dyDescent="0.25">
      <c r="A43" s="20"/>
      <c r="B43" s="20"/>
      <c r="C43" s="21"/>
      <c r="D43" s="21"/>
      <c r="E43" s="22"/>
      <c r="F43" s="20"/>
      <c r="G43" s="22"/>
      <c r="H43" s="20"/>
      <c r="I43" s="22"/>
      <c r="L43" s="23"/>
      <c r="M43" s="24"/>
      <c r="N43" s="21"/>
      <c r="U43" s="21"/>
      <c r="V43" s="21"/>
    </row>
    <row r="44" spans="1:35" x14ac:dyDescent="0.25">
      <c r="A44" s="20"/>
      <c r="B44" s="20"/>
      <c r="C44" s="21"/>
      <c r="D44" s="21"/>
      <c r="E44" s="22"/>
      <c r="F44" s="20"/>
      <c r="G44" s="22"/>
      <c r="H44" s="20"/>
      <c r="I44" s="22"/>
      <c r="L44" s="23"/>
      <c r="M44" s="24"/>
      <c r="N44" s="21"/>
      <c r="U44" s="21"/>
      <c r="V44" s="21"/>
    </row>
    <row r="45" spans="1:35" x14ac:dyDescent="0.25">
      <c r="A45" s="20"/>
      <c r="B45" s="20"/>
      <c r="C45" s="21"/>
      <c r="D45" s="21"/>
      <c r="E45" s="22"/>
      <c r="F45" s="20"/>
      <c r="G45" s="22"/>
      <c r="H45" s="20"/>
      <c r="I45" s="22"/>
      <c r="L45" s="23"/>
      <c r="M45" s="24"/>
      <c r="N45" s="21"/>
      <c r="U45" s="21"/>
      <c r="V45" s="21"/>
    </row>
    <row r="46" spans="1:35" x14ac:dyDescent="0.25">
      <c r="A46" s="20"/>
      <c r="B46" s="20"/>
      <c r="C46" s="21"/>
      <c r="D46" s="21"/>
      <c r="E46" s="22"/>
      <c r="F46" s="20"/>
      <c r="G46" s="22"/>
      <c r="H46" s="20"/>
      <c r="I46" s="22"/>
      <c r="L46" s="23"/>
      <c r="M46" s="24"/>
      <c r="N46" s="21"/>
      <c r="U46" s="21"/>
      <c r="V46" s="21"/>
    </row>
    <row r="47" spans="1:35" x14ac:dyDescent="0.25">
      <c r="A47" s="20"/>
      <c r="B47" s="20"/>
      <c r="C47" s="21"/>
      <c r="D47" s="21"/>
      <c r="E47" s="22"/>
      <c r="F47" s="20"/>
      <c r="G47" s="22"/>
      <c r="H47" s="20"/>
      <c r="I47" s="22"/>
      <c r="L47" s="23"/>
      <c r="M47" s="24"/>
      <c r="N47" s="21"/>
      <c r="U47" s="21"/>
      <c r="V47" s="21"/>
    </row>
    <row r="48" spans="1:3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sheetData>
  <autoFilter ref="A1:OJ1" xr:uid="{6D8342FF-EDC1-4602-B4C6-6C8ABEFABB9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C858-3226-48BE-8676-F93EAA39A9B4}">
  <dimension ref="A1:AO3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191</v>
      </c>
      <c r="X1" s="12" t="s">
        <v>192</v>
      </c>
      <c r="Y1" s="12" t="s">
        <v>193</v>
      </c>
      <c r="Z1" s="12" t="s">
        <v>194</v>
      </c>
      <c r="AA1" s="12" t="s">
        <v>195</v>
      </c>
      <c r="AB1" s="12" t="s">
        <v>196</v>
      </c>
      <c r="AC1" s="12" t="s">
        <v>197</v>
      </c>
      <c r="AD1" s="12" t="s">
        <v>198</v>
      </c>
      <c r="AE1" s="12" t="s">
        <v>199</v>
      </c>
      <c r="AF1" s="12" t="s">
        <v>200</v>
      </c>
      <c r="AG1" s="12" t="s">
        <v>201</v>
      </c>
      <c r="AH1" s="12" t="s">
        <v>202</v>
      </c>
      <c r="AI1" s="12" t="s">
        <v>203</v>
      </c>
      <c r="AJ1" s="11" t="s">
        <v>204</v>
      </c>
      <c r="AK1" s="12" t="s">
        <v>205</v>
      </c>
      <c r="AL1" s="12" t="s">
        <v>206</v>
      </c>
      <c r="AM1" s="12" t="s">
        <v>207</v>
      </c>
      <c r="AN1" s="12" t="s">
        <v>54</v>
      </c>
      <c r="AO1" s="11" t="s">
        <v>55</v>
      </c>
    </row>
    <row r="2" spans="1:41" ht="60" x14ac:dyDescent="0.25">
      <c r="A2" s="14" t="s">
        <v>56</v>
      </c>
      <c r="B2" s="14" t="s">
        <v>57</v>
      </c>
      <c r="C2" s="15">
        <v>43895</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c r="X2" s="17"/>
      <c r="Y2" s="18"/>
      <c r="Z2" s="17"/>
      <c r="AA2" s="17"/>
      <c r="AB2" s="17"/>
      <c r="AC2" s="18"/>
      <c r="AD2" s="17"/>
      <c r="AE2" s="17"/>
      <c r="AF2" s="17"/>
      <c r="AG2" s="18"/>
      <c r="AH2" s="17"/>
      <c r="AI2" s="17"/>
      <c r="AJ2" s="19"/>
      <c r="AK2" s="18"/>
      <c r="AL2" s="17"/>
      <c r="AM2" s="17"/>
      <c r="AN2" s="18"/>
      <c r="AO2" s="15"/>
    </row>
    <row r="3" spans="1:41" ht="60" x14ac:dyDescent="0.25">
      <c r="A3" s="14" t="s">
        <v>93</v>
      </c>
      <c r="B3" s="14" t="s">
        <v>94</v>
      </c>
      <c r="C3" s="15">
        <v>44963</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v>44766</v>
      </c>
      <c r="W3" s="17"/>
      <c r="X3" s="17"/>
      <c r="Y3" s="18"/>
      <c r="Z3" s="17"/>
      <c r="AA3" s="17"/>
      <c r="AB3" s="17"/>
      <c r="AC3" s="18"/>
      <c r="AD3" s="17"/>
      <c r="AE3" s="17"/>
      <c r="AF3" s="17"/>
      <c r="AG3" s="18"/>
      <c r="AH3" s="17"/>
      <c r="AI3" s="17"/>
      <c r="AJ3" s="19"/>
      <c r="AK3" s="18"/>
      <c r="AL3" s="17"/>
      <c r="AM3" s="17"/>
      <c r="AN3" s="18"/>
      <c r="AO3" s="15"/>
    </row>
    <row r="4" spans="1:41" ht="60" x14ac:dyDescent="0.25">
      <c r="A4" s="14" t="s">
        <v>93</v>
      </c>
      <c r="B4" s="14" t="s">
        <v>57</v>
      </c>
      <c r="C4" s="15">
        <v>44963</v>
      </c>
      <c r="D4" s="15" t="s">
        <v>58</v>
      </c>
      <c r="E4" s="16" t="s">
        <v>59</v>
      </c>
      <c r="F4" s="14" t="s">
        <v>60</v>
      </c>
      <c r="G4" s="16" t="s">
        <v>61</v>
      </c>
      <c r="H4" s="14" t="s">
        <v>62</v>
      </c>
      <c r="I4" s="16" t="s">
        <v>61</v>
      </c>
      <c r="J4" s="17" t="s">
        <v>63</v>
      </c>
      <c r="K4" s="17" t="s">
        <v>64</v>
      </c>
      <c r="L4" s="18" t="s">
        <v>65</v>
      </c>
      <c r="M4" s="19" t="s">
        <v>66</v>
      </c>
      <c r="N4" s="15" t="s">
        <v>67</v>
      </c>
      <c r="O4" s="17"/>
      <c r="P4" s="17"/>
      <c r="Q4" s="17" t="s">
        <v>68</v>
      </c>
      <c r="R4" s="18" t="s">
        <v>69</v>
      </c>
      <c r="S4" s="18" t="s">
        <v>70</v>
      </c>
      <c r="T4" s="18" t="s">
        <v>71</v>
      </c>
      <c r="U4" s="15">
        <v>44767</v>
      </c>
      <c r="V4" s="15"/>
      <c r="W4" s="17"/>
      <c r="X4" s="17"/>
      <c r="Y4" s="18"/>
      <c r="Z4" s="17"/>
      <c r="AA4" s="17"/>
      <c r="AB4" s="17"/>
      <c r="AC4" s="18"/>
      <c r="AD4" s="17"/>
      <c r="AE4" s="17"/>
      <c r="AF4" s="17"/>
      <c r="AG4" s="18"/>
      <c r="AH4" s="17"/>
      <c r="AI4" s="17"/>
      <c r="AJ4" s="19"/>
      <c r="AK4" s="18"/>
      <c r="AL4" s="17"/>
      <c r="AM4" s="17"/>
      <c r="AN4" s="18"/>
      <c r="AO4" s="15"/>
    </row>
    <row r="5" spans="1:41" ht="60" x14ac:dyDescent="0.25">
      <c r="A5" s="14" t="s">
        <v>93</v>
      </c>
      <c r="B5" s="14" t="s">
        <v>94</v>
      </c>
      <c r="C5" s="15">
        <v>44963</v>
      </c>
      <c r="D5" s="15" t="s">
        <v>58</v>
      </c>
      <c r="E5" s="16" t="s">
        <v>59</v>
      </c>
      <c r="F5" s="14" t="s">
        <v>60</v>
      </c>
      <c r="G5" s="16" t="s">
        <v>61</v>
      </c>
      <c r="H5" s="14" t="s">
        <v>62</v>
      </c>
      <c r="I5" s="16" t="s">
        <v>61</v>
      </c>
      <c r="J5" s="17" t="s">
        <v>63</v>
      </c>
      <c r="K5" s="17" t="s">
        <v>64</v>
      </c>
      <c r="L5" s="18" t="s">
        <v>101</v>
      </c>
      <c r="M5" s="19" t="s">
        <v>102</v>
      </c>
      <c r="N5" s="15" t="s">
        <v>103</v>
      </c>
      <c r="O5" s="17"/>
      <c r="P5" s="17"/>
      <c r="Q5" s="17" t="s">
        <v>68</v>
      </c>
      <c r="R5" s="18" t="s">
        <v>69</v>
      </c>
      <c r="S5" s="18" t="s">
        <v>70</v>
      </c>
      <c r="T5" s="18" t="s">
        <v>71</v>
      </c>
      <c r="U5" s="15">
        <v>40725</v>
      </c>
      <c r="V5" s="15">
        <v>44766</v>
      </c>
      <c r="W5" s="17"/>
      <c r="X5" s="17"/>
      <c r="Y5" s="18"/>
      <c r="Z5" s="17"/>
      <c r="AA5" s="17"/>
      <c r="AB5" s="17"/>
      <c r="AC5" s="18"/>
      <c r="AD5" s="17"/>
      <c r="AE5" s="17"/>
      <c r="AF5" s="17"/>
      <c r="AG5" s="18"/>
      <c r="AH5" s="17"/>
      <c r="AI5" s="17"/>
      <c r="AJ5" s="19"/>
      <c r="AK5" s="18"/>
      <c r="AL5" s="17"/>
      <c r="AM5" s="17"/>
      <c r="AN5" s="18"/>
      <c r="AO5" s="15"/>
    </row>
    <row r="6" spans="1:41" ht="60" x14ac:dyDescent="0.25">
      <c r="A6" s="14" t="s">
        <v>93</v>
      </c>
      <c r="B6" s="14" t="s">
        <v>57</v>
      </c>
      <c r="C6" s="15">
        <v>44963</v>
      </c>
      <c r="D6" s="15" t="s">
        <v>58</v>
      </c>
      <c r="E6" s="16" t="s">
        <v>59</v>
      </c>
      <c r="F6" s="14" t="s">
        <v>60</v>
      </c>
      <c r="G6" s="16" t="s">
        <v>61</v>
      </c>
      <c r="H6" s="14" t="s">
        <v>62</v>
      </c>
      <c r="I6" s="16" t="s">
        <v>61</v>
      </c>
      <c r="J6" s="17" t="s">
        <v>63</v>
      </c>
      <c r="K6" s="17" t="s">
        <v>64</v>
      </c>
      <c r="L6" s="18" t="s">
        <v>101</v>
      </c>
      <c r="M6" s="19" t="s">
        <v>102</v>
      </c>
      <c r="N6" s="15" t="s">
        <v>103</v>
      </c>
      <c r="O6" s="17"/>
      <c r="P6" s="17"/>
      <c r="Q6" s="17" t="s">
        <v>68</v>
      </c>
      <c r="R6" s="18" t="s">
        <v>69</v>
      </c>
      <c r="S6" s="18" t="s">
        <v>70</v>
      </c>
      <c r="T6" s="18" t="s">
        <v>71</v>
      </c>
      <c r="U6" s="15">
        <v>44767</v>
      </c>
      <c r="V6" s="15"/>
      <c r="W6" s="17"/>
      <c r="X6" s="17"/>
      <c r="Y6" s="18"/>
      <c r="Z6" s="17"/>
      <c r="AA6" s="17"/>
      <c r="AB6" s="17"/>
      <c r="AC6" s="18"/>
      <c r="AD6" s="17"/>
      <c r="AE6" s="17"/>
      <c r="AF6" s="17"/>
      <c r="AG6" s="18"/>
      <c r="AH6" s="17"/>
      <c r="AI6" s="17"/>
      <c r="AJ6" s="19"/>
      <c r="AK6" s="18"/>
      <c r="AL6" s="17"/>
      <c r="AM6" s="17"/>
      <c r="AN6" s="18"/>
      <c r="AO6" s="15"/>
    </row>
    <row r="7" spans="1:41" ht="60" x14ac:dyDescent="0.25">
      <c r="A7" s="14" t="s">
        <v>56</v>
      </c>
      <c r="B7" s="14" t="s">
        <v>57</v>
      </c>
      <c r="C7" s="15">
        <v>43895</v>
      </c>
      <c r="D7" s="15" t="s">
        <v>58</v>
      </c>
      <c r="E7" s="16" t="s">
        <v>59</v>
      </c>
      <c r="F7" s="14" t="s">
        <v>60</v>
      </c>
      <c r="G7" s="16" t="s">
        <v>61</v>
      </c>
      <c r="H7" s="14" t="s">
        <v>62</v>
      </c>
      <c r="I7" s="16" t="s">
        <v>61</v>
      </c>
      <c r="J7" s="17" t="s">
        <v>63</v>
      </c>
      <c r="K7" s="17" t="s">
        <v>64</v>
      </c>
      <c r="L7" s="18" t="s">
        <v>65</v>
      </c>
      <c r="M7" s="19" t="s">
        <v>66</v>
      </c>
      <c r="N7" s="15" t="s">
        <v>67</v>
      </c>
      <c r="O7" s="17"/>
      <c r="P7" s="17"/>
      <c r="Q7" s="17" t="s">
        <v>108</v>
      </c>
      <c r="R7" s="18" t="s">
        <v>109</v>
      </c>
      <c r="S7" s="18" t="s">
        <v>70</v>
      </c>
      <c r="T7" s="18" t="s">
        <v>71</v>
      </c>
      <c r="U7" s="15">
        <v>40725</v>
      </c>
      <c r="V7" s="15">
        <v>42865</v>
      </c>
      <c r="W7" s="17"/>
      <c r="X7" s="17"/>
      <c r="Y7" s="18"/>
      <c r="Z7" s="17"/>
      <c r="AA7" s="17"/>
      <c r="AB7" s="17"/>
      <c r="AC7" s="18"/>
      <c r="AD7" s="17"/>
      <c r="AE7" s="17"/>
      <c r="AF7" s="17"/>
      <c r="AG7" s="18"/>
      <c r="AH7" s="17"/>
      <c r="AI7" s="17"/>
      <c r="AJ7" s="19"/>
      <c r="AK7" s="18"/>
      <c r="AL7" s="17"/>
      <c r="AM7" s="17"/>
      <c r="AN7" s="18"/>
      <c r="AO7" s="15"/>
    </row>
    <row r="8" spans="1:41" ht="60" x14ac:dyDescent="0.25">
      <c r="A8" s="14" t="s">
        <v>93</v>
      </c>
      <c r="B8" s="14" t="s">
        <v>94</v>
      </c>
      <c r="C8" s="15">
        <v>44963</v>
      </c>
      <c r="D8" s="15" t="s">
        <v>58</v>
      </c>
      <c r="E8" s="16" t="s">
        <v>59</v>
      </c>
      <c r="F8" s="14" t="s">
        <v>60</v>
      </c>
      <c r="G8" s="16" t="s">
        <v>61</v>
      </c>
      <c r="H8" s="14" t="s">
        <v>62</v>
      </c>
      <c r="I8" s="16" t="s">
        <v>61</v>
      </c>
      <c r="J8" s="17" t="s">
        <v>63</v>
      </c>
      <c r="K8" s="17" t="s">
        <v>64</v>
      </c>
      <c r="L8" s="18" t="s">
        <v>65</v>
      </c>
      <c r="M8" s="19" t="s">
        <v>66</v>
      </c>
      <c r="N8" s="15" t="s">
        <v>67</v>
      </c>
      <c r="O8" s="17"/>
      <c r="P8" s="17"/>
      <c r="Q8" s="17" t="s">
        <v>108</v>
      </c>
      <c r="R8" s="18" t="s">
        <v>109</v>
      </c>
      <c r="S8" s="18" t="s">
        <v>70</v>
      </c>
      <c r="T8" s="18" t="s">
        <v>71</v>
      </c>
      <c r="U8" s="15">
        <v>42866</v>
      </c>
      <c r="V8" s="15">
        <v>44677</v>
      </c>
      <c r="W8" s="17"/>
      <c r="X8" s="17"/>
      <c r="Y8" s="18"/>
      <c r="Z8" s="17"/>
      <c r="AA8" s="17"/>
      <c r="AB8" s="17"/>
      <c r="AC8" s="18"/>
      <c r="AD8" s="17"/>
      <c r="AE8" s="17"/>
      <c r="AF8" s="17"/>
      <c r="AG8" s="18"/>
      <c r="AH8" s="17"/>
      <c r="AI8" s="17"/>
      <c r="AJ8" s="19"/>
      <c r="AK8" s="18"/>
      <c r="AL8" s="17"/>
      <c r="AM8" s="17"/>
      <c r="AN8" s="18"/>
      <c r="AO8" s="15"/>
    </row>
    <row r="9" spans="1:41" ht="60" x14ac:dyDescent="0.25">
      <c r="A9" s="14" t="s">
        <v>93</v>
      </c>
      <c r="B9" s="14" t="s">
        <v>94</v>
      </c>
      <c r="C9" s="15">
        <v>44963</v>
      </c>
      <c r="D9" s="15" t="s">
        <v>58</v>
      </c>
      <c r="E9" s="16" t="s">
        <v>59</v>
      </c>
      <c r="F9" s="14" t="s">
        <v>60</v>
      </c>
      <c r="G9" s="16" t="s">
        <v>61</v>
      </c>
      <c r="H9" s="14" t="s">
        <v>62</v>
      </c>
      <c r="I9" s="16" t="s">
        <v>61</v>
      </c>
      <c r="J9" s="17" t="s">
        <v>63</v>
      </c>
      <c r="K9" s="17" t="s">
        <v>64</v>
      </c>
      <c r="L9" s="18" t="s">
        <v>65</v>
      </c>
      <c r="M9" s="19" t="s">
        <v>66</v>
      </c>
      <c r="N9" s="15" t="s">
        <v>67</v>
      </c>
      <c r="O9" s="17"/>
      <c r="P9" s="17"/>
      <c r="Q9" s="17" t="s">
        <v>108</v>
      </c>
      <c r="R9" s="18" t="s">
        <v>109</v>
      </c>
      <c r="S9" s="18" t="s">
        <v>70</v>
      </c>
      <c r="T9" s="18" t="s">
        <v>71</v>
      </c>
      <c r="U9" s="15">
        <v>44678</v>
      </c>
      <c r="V9" s="15">
        <v>44766</v>
      </c>
      <c r="W9" s="17"/>
      <c r="X9" s="17"/>
      <c r="Y9" s="18"/>
      <c r="Z9" s="17"/>
      <c r="AA9" s="17"/>
      <c r="AB9" s="17"/>
      <c r="AC9" s="18"/>
      <c r="AD9" s="17"/>
      <c r="AE9" s="17"/>
      <c r="AF9" s="17"/>
      <c r="AG9" s="18"/>
      <c r="AH9" s="17"/>
      <c r="AI9" s="17"/>
      <c r="AJ9" s="19"/>
      <c r="AK9" s="18"/>
      <c r="AL9" s="17"/>
      <c r="AM9" s="17"/>
      <c r="AN9" s="18"/>
      <c r="AO9" s="15"/>
    </row>
    <row r="10" spans="1:41" ht="60" x14ac:dyDescent="0.25">
      <c r="A10" s="14" t="s">
        <v>93</v>
      </c>
      <c r="B10" s="14" t="s">
        <v>57</v>
      </c>
      <c r="C10" s="15">
        <v>44963</v>
      </c>
      <c r="D10" s="15" t="s">
        <v>58</v>
      </c>
      <c r="E10" s="16" t="s">
        <v>59</v>
      </c>
      <c r="F10" s="14" t="s">
        <v>60</v>
      </c>
      <c r="G10" s="16" t="s">
        <v>61</v>
      </c>
      <c r="H10" s="14" t="s">
        <v>62</v>
      </c>
      <c r="I10" s="16" t="s">
        <v>61</v>
      </c>
      <c r="J10" s="17" t="s">
        <v>63</v>
      </c>
      <c r="K10" s="17" t="s">
        <v>64</v>
      </c>
      <c r="L10" s="18" t="s">
        <v>65</v>
      </c>
      <c r="M10" s="19" t="s">
        <v>66</v>
      </c>
      <c r="N10" s="15" t="s">
        <v>67</v>
      </c>
      <c r="O10" s="17"/>
      <c r="P10" s="17"/>
      <c r="Q10" s="17" t="s">
        <v>108</v>
      </c>
      <c r="R10" s="18" t="s">
        <v>109</v>
      </c>
      <c r="S10" s="18" t="s">
        <v>70</v>
      </c>
      <c r="T10" s="18" t="s">
        <v>71</v>
      </c>
      <c r="U10" s="15">
        <v>44767</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93</v>
      </c>
      <c r="B11" s="14" t="s">
        <v>94</v>
      </c>
      <c r="C11" s="15">
        <v>44963</v>
      </c>
      <c r="D11" s="15" t="s">
        <v>58</v>
      </c>
      <c r="E11" s="16" t="s">
        <v>59</v>
      </c>
      <c r="F11" s="14" t="s">
        <v>60</v>
      </c>
      <c r="G11" s="16" t="s">
        <v>61</v>
      </c>
      <c r="H11" s="14" t="s">
        <v>62</v>
      </c>
      <c r="I11" s="16" t="s">
        <v>61</v>
      </c>
      <c r="J11" s="17" t="s">
        <v>63</v>
      </c>
      <c r="K11" s="17" t="s">
        <v>64</v>
      </c>
      <c r="L11" s="18" t="s">
        <v>101</v>
      </c>
      <c r="M11" s="19" t="s">
        <v>102</v>
      </c>
      <c r="N11" s="15" t="s">
        <v>103</v>
      </c>
      <c r="O11" s="17"/>
      <c r="P11" s="17"/>
      <c r="Q11" s="17" t="s">
        <v>108</v>
      </c>
      <c r="R11" s="18" t="s">
        <v>109</v>
      </c>
      <c r="S11" s="18" t="s">
        <v>70</v>
      </c>
      <c r="T11" s="18" t="s">
        <v>71</v>
      </c>
      <c r="U11" s="15">
        <v>40725</v>
      </c>
      <c r="V11" s="15">
        <v>44766</v>
      </c>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93</v>
      </c>
      <c r="B12" s="14" t="s">
        <v>57</v>
      </c>
      <c r="C12" s="15">
        <v>44963</v>
      </c>
      <c r="D12" s="15" t="s">
        <v>58</v>
      </c>
      <c r="E12" s="16" t="s">
        <v>59</v>
      </c>
      <c r="F12" s="14" t="s">
        <v>60</v>
      </c>
      <c r="G12" s="16" t="s">
        <v>61</v>
      </c>
      <c r="H12" s="14" t="s">
        <v>62</v>
      </c>
      <c r="I12" s="16" t="s">
        <v>61</v>
      </c>
      <c r="J12" s="17" t="s">
        <v>63</v>
      </c>
      <c r="K12" s="17" t="s">
        <v>64</v>
      </c>
      <c r="L12" s="18" t="s">
        <v>101</v>
      </c>
      <c r="M12" s="19" t="s">
        <v>102</v>
      </c>
      <c r="N12" s="15" t="s">
        <v>103</v>
      </c>
      <c r="O12" s="17"/>
      <c r="P12" s="17"/>
      <c r="Q12" s="17" t="s">
        <v>108</v>
      </c>
      <c r="R12" s="18" t="s">
        <v>109</v>
      </c>
      <c r="S12" s="18" t="s">
        <v>70</v>
      </c>
      <c r="T12" s="18" t="s">
        <v>71</v>
      </c>
      <c r="U12" s="15">
        <v>44767</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56</v>
      </c>
      <c r="B13" s="14" t="s">
        <v>57</v>
      </c>
      <c r="C13" s="15">
        <v>43895</v>
      </c>
      <c r="D13" s="15" t="s">
        <v>58</v>
      </c>
      <c r="E13" s="16" t="s">
        <v>59</v>
      </c>
      <c r="F13" s="14" t="s">
        <v>60</v>
      </c>
      <c r="G13" s="16" t="s">
        <v>61</v>
      </c>
      <c r="H13" s="14" t="s">
        <v>62</v>
      </c>
      <c r="I13" s="16" t="s">
        <v>61</v>
      </c>
      <c r="J13" s="17" t="s">
        <v>63</v>
      </c>
      <c r="K13" s="17" t="s">
        <v>64</v>
      </c>
      <c r="L13" s="18" t="s">
        <v>65</v>
      </c>
      <c r="M13" s="19" t="s">
        <v>66</v>
      </c>
      <c r="N13" s="15" t="s">
        <v>67</v>
      </c>
      <c r="O13" s="17"/>
      <c r="P13" s="17"/>
      <c r="Q13" s="17" t="s">
        <v>136</v>
      </c>
      <c r="R13" s="18" t="s">
        <v>137</v>
      </c>
      <c r="S13" s="18" t="s">
        <v>70</v>
      </c>
      <c r="T13" s="18" t="s">
        <v>71</v>
      </c>
      <c r="U13" s="15">
        <v>40725</v>
      </c>
      <c r="V13" s="15">
        <v>42865</v>
      </c>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93</v>
      </c>
      <c r="B14" s="14" t="s">
        <v>94</v>
      </c>
      <c r="C14" s="15">
        <v>44963</v>
      </c>
      <c r="D14" s="15" t="s">
        <v>58</v>
      </c>
      <c r="E14" s="16" t="s">
        <v>59</v>
      </c>
      <c r="F14" s="14" t="s">
        <v>60</v>
      </c>
      <c r="G14" s="16" t="s">
        <v>61</v>
      </c>
      <c r="H14" s="14" t="s">
        <v>62</v>
      </c>
      <c r="I14" s="16" t="s">
        <v>61</v>
      </c>
      <c r="J14" s="17" t="s">
        <v>63</v>
      </c>
      <c r="K14" s="17" t="s">
        <v>64</v>
      </c>
      <c r="L14" s="18" t="s">
        <v>65</v>
      </c>
      <c r="M14" s="19" t="s">
        <v>66</v>
      </c>
      <c r="N14" s="15" t="s">
        <v>67</v>
      </c>
      <c r="O14" s="17"/>
      <c r="P14" s="17"/>
      <c r="Q14" s="17" t="s">
        <v>136</v>
      </c>
      <c r="R14" s="18" t="s">
        <v>137</v>
      </c>
      <c r="S14" s="18" t="s">
        <v>70</v>
      </c>
      <c r="T14" s="18" t="s">
        <v>71</v>
      </c>
      <c r="U14" s="15">
        <v>42866</v>
      </c>
      <c r="V14" s="15">
        <v>44766</v>
      </c>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93</v>
      </c>
      <c r="B15" s="14" t="s">
        <v>57</v>
      </c>
      <c r="C15" s="15">
        <v>44963</v>
      </c>
      <c r="D15" s="15" t="s">
        <v>58</v>
      </c>
      <c r="E15" s="16" t="s">
        <v>59</v>
      </c>
      <c r="F15" s="14" t="s">
        <v>60</v>
      </c>
      <c r="G15" s="16" t="s">
        <v>61</v>
      </c>
      <c r="H15" s="14" t="s">
        <v>62</v>
      </c>
      <c r="I15" s="16" t="s">
        <v>61</v>
      </c>
      <c r="J15" s="17" t="s">
        <v>63</v>
      </c>
      <c r="K15" s="17" t="s">
        <v>64</v>
      </c>
      <c r="L15" s="18" t="s">
        <v>65</v>
      </c>
      <c r="M15" s="19" t="s">
        <v>66</v>
      </c>
      <c r="N15" s="15" t="s">
        <v>67</v>
      </c>
      <c r="O15" s="17"/>
      <c r="P15" s="17"/>
      <c r="Q15" s="17" t="s">
        <v>136</v>
      </c>
      <c r="R15" s="18" t="s">
        <v>137</v>
      </c>
      <c r="S15" s="18" t="s">
        <v>70</v>
      </c>
      <c r="T15" s="18" t="s">
        <v>71</v>
      </c>
      <c r="U15" s="15">
        <v>44767</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93</v>
      </c>
      <c r="B16" s="14" t="s">
        <v>94</v>
      </c>
      <c r="C16" s="15">
        <v>44963</v>
      </c>
      <c r="D16" s="15" t="s">
        <v>58</v>
      </c>
      <c r="E16" s="16" t="s">
        <v>59</v>
      </c>
      <c r="F16" s="14" t="s">
        <v>60</v>
      </c>
      <c r="G16" s="16" t="s">
        <v>61</v>
      </c>
      <c r="H16" s="14" t="s">
        <v>62</v>
      </c>
      <c r="I16" s="16" t="s">
        <v>61</v>
      </c>
      <c r="J16" s="17" t="s">
        <v>63</v>
      </c>
      <c r="K16" s="17" t="s">
        <v>64</v>
      </c>
      <c r="L16" s="18" t="s">
        <v>101</v>
      </c>
      <c r="M16" s="19" t="s">
        <v>102</v>
      </c>
      <c r="N16" s="15" t="s">
        <v>103</v>
      </c>
      <c r="O16" s="17"/>
      <c r="P16" s="17"/>
      <c r="Q16" s="17" t="s">
        <v>136</v>
      </c>
      <c r="R16" s="18" t="s">
        <v>137</v>
      </c>
      <c r="S16" s="18" t="s">
        <v>70</v>
      </c>
      <c r="T16" s="18" t="s">
        <v>71</v>
      </c>
      <c r="U16" s="15">
        <v>40725</v>
      </c>
      <c r="V16" s="15">
        <v>44766</v>
      </c>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93</v>
      </c>
      <c r="B17" s="14" t="s">
        <v>57</v>
      </c>
      <c r="C17" s="15">
        <v>44963</v>
      </c>
      <c r="D17" s="15" t="s">
        <v>58</v>
      </c>
      <c r="E17" s="16" t="s">
        <v>59</v>
      </c>
      <c r="F17" s="14" t="s">
        <v>60</v>
      </c>
      <c r="G17" s="16" t="s">
        <v>61</v>
      </c>
      <c r="H17" s="14" t="s">
        <v>62</v>
      </c>
      <c r="I17" s="16" t="s">
        <v>61</v>
      </c>
      <c r="J17" s="17" t="s">
        <v>63</v>
      </c>
      <c r="K17" s="17" t="s">
        <v>64</v>
      </c>
      <c r="L17" s="18" t="s">
        <v>101</v>
      </c>
      <c r="M17" s="19" t="s">
        <v>102</v>
      </c>
      <c r="N17" s="15" t="s">
        <v>103</v>
      </c>
      <c r="O17" s="17"/>
      <c r="P17" s="17"/>
      <c r="Q17" s="17" t="s">
        <v>136</v>
      </c>
      <c r="R17" s="18" t="s">
        <v>137</v>
      </c>
      <c r="S17" s="18" t="s">
        <v>70</v>
      </c>
      <c r="T17" s="18" t="s">
        <v>71</v>
      </c>
      <c r="U17" s="15">
        <v>44767</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56</v>
      </c>
      <c r="B18" s="14" t="s">
        <v>57</v>
      </c>
      <c r="C18" s="15">
        <v>43895</v>
      </c>
      <c r="D18" s="15" t="s">
        <v>58</v>
      </c>
      <c r="E18" s="16" t="s">
        <v>59</v>
      </c>
      <c r="F18" s="14" t="s">
        <v>60</v>
      </c>
      <c r="G18" s="16" t="s">
        <v>61</v>
      </c>
      <c r="H18" s="14" t="s">
        <v>62</v>
      </c>
      <c r="I18" s="16" t="s">
        <v>61</v>
      </c>
      <c r="J18" s="17" t="s">
        <v>63</v>
      </c>
      <c r="K18" s="17" t="s">
        <v>64</v>
      </c>
      <c r="L18" s="18" t="s">
        <v>65</v>
      </c>
      <c r="M18" s="19" t="s">
        <v>66</v>
      </c>
      <c r="N18" s="15" t="s">
        <v>67</v>
      </c>
      <c r="O18" s="17"/>
      <c r="P18" s="17"/>
      <c r="Q18" s="17" t="s">
        <v>142</v>
      </c>
      <c r="R18" s="18" t="s">
        <v>143</v>
      </c>
      <c r="S18" s="18" t="s">
        <v>70</v>
      </c>
      <c r="T18" s="18" t="s">
        <v>71</v>
      </c>
      <c r="U18" s="15">
        <v>40725</v>
      </c>
      <c r="V18" s="15">
        <v>42865</v>
      </c>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93</v>
      </c>
      <c r="B19" s="14" t="s">
        <v>94</v>
      </c>
      <c r="C19" s="15">
        <v>44963</v>
      </c>
      <c r="D19" s="15" t="s">
        <v>58</v>
      </c>
      <c r="E19" s="16" t="s">
        <v>59</v>
      </c>
      <c r="F19" s="14" t="s">
        <v>60</v>
      </c>
      <c r="G19" s="16" t="s">
        <v>61</v>
      </c>
      <c r="H19" s="14" t="s">
        <v>62</v>
      </c>
      <c r="I19" s="16" t="s">
        <v>61</v>
      </c>
      <c r="J19" s="17" t="s">
        <v>63</v>
      </c>
      <c r="K19" s="17" t="s">
        <v>64</v>
      </c>
      <c r="L19" s="18" t="s">
        <v>65</v>
      </c>
      <c r="M19" s="19" t="s">
        <v>66</v>
      </c>
      <c r="N19" s="15" t="s">
        <v>67</v>
      </c>
      <c r="O19" s="17"/>
      <c r="P19" s="17"/>
      <c r="Q19" s="17" t="s">
        <v>142</v>
      </c>
      <c r="R19" s="18" t="s">
        <v>143</v>
      </c>
      <c r="S19" s="18" t="s">
        <v>70</v>
      </c>
      <c r="T19" s="18" t="s">
        <v>71</v>
      </c>
      <c r="U19" s="15">
        <v>42866</v>
      </c>
      <c r="V19" s="15">
        <v>44766</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93</v>
      </c>
      <c r="B20" s="14" t="s">
        <v>57</v>
      </c>
      <c r="C20" s="15">
        <v>44963</v>
      </c>
      <c r="D20" s="15" t="s">
        <v>58</v>
      </c>
      <c r="E20" s="16" t="s">
        <v>59</v>
      </c>
      <c r="F20" s="14" t="s">
        <v>60</v>
      </c>
      <c r="G20" s="16" t="s">
        <v>61</v>
      </c>
      <c r="H20" s="14" t="s">
        <v>62</v>
      </c>
      <c r="I20" s="16" t="s">
        <v>61</v>
      </c>
      <c r="J20" s="17" t="s">
        <v>63</v>
      </c>
      <c r="K20" s="17" t="s">
        <v>64</v>
      </c>
      <c r="L20" s="18" t="s">
        <v>65</v>
      </c>
      <c r="M20" s="19" t="s">
        <v>66</v>
      </c>
      <c r="N20" s="15" t="s">
        <v>67</v>
      </c>
      <c r="O20" s="17"/>
      <c r="P20" s="17"/>
      <c r="Q20" s="17" t="s">
        <v>142</v>
      </c>
      <c r="R20" s="18" t="s">
        <v>143</v>
      </c>
      <c r="S20" s="18" t="s">
        <v>70</v>
      </c>
      <c r="T20" s="18" t="s">
        <v>71</v>
      </c>
      <c r="U20" s="15">
        <v>44767</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93</v>
      </c>
      <c r="B21" s="14" t="s">
        <v>94</v>
      </c>
      <c r="C21" s="15">
        <v>44963</v>
      </c>
      <c r="D21" s="15" t="s">
        <v>58</v>
      </c>
      <c r="E21" s="16" t="s">
        <v>59</v>
      </c>
      <c r="F21" s="14" t="s">
        <v>60</v>
      </c>
      <c r="G21" s="16" t="s">
        <v>61</v>
      </c>
      <c r="H21" s="14" t="s">
        <v>62</v>
      </c>
      <c r="I21" s="16" t="s">
        <v>61</v>
      </c>
      <c r="J21" s="17" t="s">
        <v>63</v>
      </c>
      <c r="K21" s="17" t="s">
        <v>64</v>
      </c>
      <c r="L21" s="18" t="s">
        <v>101</v>
      </c>
      <c r="M21" s="19" t="s">
        <v>102</v>
      </c>
      <c r="N21" s="15" t="s">
        <v>103</v>
      </c>
      <c r="O21" s="17"/>
      <c r="P21" s="17"/>
      <c r="Q21" s="17" t="s">
        <v>142</v>
      </c>
      <c r="R21" s="18" t="s">
        <v>143</v>
      </c>
      <c r="S21" s="18" t="s">
        <v>70</v>
      </c>
      <c r="T21" s="18" t="s">
        <v>71</v>
      </c>
      <c r="U21" s="15">
        <v>40725</v>
      </c>
      <c r="V21" s="15">
        <v>44766</v>
      </c>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93</v>
      </c>
      <c r="B22" s="14" t="s">
        <v>57</v>
      </c>
      <c r="C22" s="15">
        <v>44963</v>
      </c>
      <c r="D22" s="15" t="s">
        <v>58</v>
      </c>
      <c r="E22" s="16" t="s">
        <v>59</v>
      </c>
      <c r="F22" s="14" t="s">
        <v>60</v>
      </c>
      <c r="G22" s="16" t="s">
        <v>61</v>
      </c>
      <c r="H22" s="14" t="s">
        <v>62</v>
      </c>
      <c r="I22" s="16" t="s">
        <v>61</v>
      </c>
      <c r="J22" s="17" t="s">
        <v>63</v>
      </c>
      <c r="K22" s="17" t="s">
        <v>64</v>
      </c>
      <c r="L22" s="18" t="s">
        <v>101</v>
      </c>
      <c r="M22" s="19" t="s">
        <v>102</v>
      </c>
      <c r="N22" s="15" t="s">
        <v>103</v>
      </c>
      <c r="O22" s="17"/>
      <c r="P22" s="17"/>
      <c r="Q22" s="17" t="s">
        <v>142</v>
      </c>
      <c r="R22" s="18" t="s">
        <v>143</v>
      </c>
      <c r="S22" s="18" t="s">
        <v>70</v>
      </c>
      <c r="T22" s="18" t="s">
        <v>71</v>
      </c>
      <c r="U22" s="15">
        <v>44767</v>
      </c>
      <c r="V22" s="15"/>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56</v>
      </c>
      <c r="B23" s="14" t="s">
        <v>57</v>
      </c>
      <c r="C23" s="15">
        <v>43896</v>
      </c>
      <c r="D23" s="15" t="s">
        <v>58</v>
      </c>
      <c r="E23" s="16" t="s">
        <v>59</v>
      </c>
      <c r="F23" s="14" t="s">
        <v>60</v>
      </c>
      <c r="G23" s="16" t="s">
        <v>61</v>
      </c>
      <c r="H23" s="14" t="s">
        <v>62</v>
      </c>
      <c r="I23" s="16" t="s">
        <v>61</v>
      </c>
      <c r="J23" s="17" t="s">
        <v>63</v>
      </c>
      <c r="K23" s="17" t="s">
        <v>64</v>
      </c>
      <c r="L23" s="18" t="s">
        <v>65</v>
      </c>
      <c r="M23" s="19" t="s">
        <v>66</v>
      </c>
      <c r="N23" s="15" t="s">
        <v>67</v>
      </c>
      <c r="O23" s="17"/>
      <c r="P23" s="17"/>
      <c r="Q23" s="17" t="s">
        <v>147</v>
      </c>
      <c r="R23" s="18" t="s">
        <v>148</v>
      </c>
      <c r="S23" s="18" t="s">
        <v>149</v>
      </c>
      <c r="T23" s="18" t="s">
        <v>150</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56</v>
      </c>
      <c r="B24" s="14" t="s">
        <v>57</v>
      </c>
      <c r="C24" s="15">
        <v>43896</v>
      </c>
      <c r="D24" s="15" t="s">
        <v>58</v>
      </c>
      <c r="E24" s="16" t="s">
        <v>59</v>
      </c>
      <c r="F24" s="14" t="s">
        <v>60</v>
      </c>
      <c r="G24" s="16" t="s">
        <v>61</v>
      </c>
      <c r="H24" s="14" t="s">
        <v>62</v>
      </c>
      <c r="I24" s="16" t="s">
        <v>61</v>
      </c>
      <c r="J24" s="17" t="s">
        <v>63</v>
      </c>
      <c r="K24" s="17" t="s">
        <v>64</v>
      </c>
      <c r="L24" s="18" t="s">
        <v>101</v>
      </c>
      <c r="M24" s="19" t="s">
        <v>102</v>
      </c>
      <c r="N24" s="15" t="s">
        <v>103</v>
      </c>
      <c r="O24" s="17"/>
      <c r="P24" s="17"/>
      <c r="Q24" s="17" t="s">
        <v>147</v>
      </c>
      <c r="R24" s="18" t="s">
        <v>148</v>
      </c>
      <c r="S24" s="18" t="s">
        <v>149</v>
      </c>
      <c r="T24" s="18" t="s">
        <v>150</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56</v>
      </c>
      <c r="B25" s="14" t="s">
        <v>57</v>
      </c>
      <c r="C25" s="15">
        <v>43896</v>
      </c>
      <c r="D25" s="15" t="s">
        <v>58</v>
      </c>
      <c r="E25" s="16" t="s">
        <v>59</v>
      </c>
      <c r="F25" s="14" t="s">
        <v>60</v>
      </c>
      <c r="G25" s="16" t="s">
        <v>61</v>
      </c>
      <c r="H25" s="14" t="s">
        <v>62</v>
      </c>
      <c r="I25" s="16" t="s">
        <v>61</v>
      </c>
      <c r="J25" s="17" t="s">
        <v>63</v>
      </c>
      <c r="K25" s="17" t="s">
        <v>64</v>
      </c>
      <c r="L25" s="18" t="s">
        <v>65</v>
      </c>
      <c r="M25" s="19" t="s">
        <v>66</v>
      </c>
      <c r="N25" s="15" t="s">
        <v>67</v>
      </c>
      <c r="O25" s="17"/>
      <c r="P25" s="17"/>
      <c r="Q25" s="17" t="s">
        <v>151</v>
      </c>
      <c r="R25" s="18" t="s">
        <v>152</v>
      </c>
      <c r="S25" s="18" t="s">
        <v>149</v>
      </c>
      <c r="T25" s="18" t="s">
        <v>150</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56</v>
      </c>
      <c r="B26" s="14" t="s">
        <v>57</v>
      </c>
      <c r="C26" s="15">
        <v>43896</v>
      </c>
      <c r="D26" s="15" t="s">
        <v>58</v>
      </c>
      <c r="E26" s="16" t="s">
        <v>59</v>
      </c>
      <c r="F26" s="14" t="s">
        <v>60</v>
      </c>
      <c r="G26" s="16" t="s">
        <v>61</v>
      </c>
      <c r="H26" s="14" t="s">
        <v>62</v>
      </c>
      <c r="I26" s="16" t="s">
        <v>61</v>
      </c>
      <c r="J26" s="17" t="s">
        <v>63</v>
      </c>
      <c r="K26" s="17" t="s">
        <v>64</v>
      </c>
      <c r="L26" s="18" t="s">
        <v>101</v>
      </c>
      <c r="M26" s="19" t="s">
        <v>102</v>
      </c>
      <c r="N26" s="15" t="s">
        <v>103</v>
      </c>
      <c r="O26" s="17"/>
      <c r="P26" s="17"/>
      <c r="Q26" s="17" t="s">
        <v>151</v>
      </c>
      <c r="R26" s="18" t="s">
        <v>152</v>
      </c>
      <c r="S26" s="18" t="s">
        <v>149</v>
      </c>
      <c r="T26" s="18" t="s">
        <v>150</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56</v>
      </c>
      <c r="B27" s="14" t="s">
        <v>57</v>
      </c>
      <c r="C27" s="15">
        <v>43896</v>
      </c>
      <c r="D27" s="15" t="s">
        <v>58</v>
      </c>
      <c r="E27" s="16" t="s">
        <v>59</v>
      </c>
      <c r="F27" s="14" t="s">
        <v>60</v>
      </c>
      <c r="G27" s="16" t="s">
        <v>61</v>
      </c>
      <c r="H27" s="14" t="s">
        <v>62</v>
      </c>
      <c r="I27" s="16" t="s">
        <v>61</v>
      </c>
      <c r="J27" s="17" t="s">
        <v>63</v>
      </c>
      <c r="K27" s="17" t="s">
        <v>64</v>
      </c>
      <c r="L27" s="18" t="s">
        <v>65</v>
      </c>
      <c r="M27" s="19" t="s">
        <v>66</v>
      </c>
      <c r="N27" s="15" t="s">
        <v>67</v>
      </c>
      <c r="O27" s="17"/>
      <c r="P27" s="17"/>
      <c r="Q27" s="17" t="s">
        <v>153</v>
      </c>
      <c r="R27" s="18" t="s">
        <v>154</v>
      </c>
      <c r="S27" s="18" t="s">
        <v>149</v>
      </c>
      <c r="T27" s="18" t="s">
        <v>150</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56</v>
      </c>
      <c r="B28" s="14" t="s">
        <v>57</v>
      </c>
      <c r="C28" s="15">
        <v>43896</v>
      </c>
      <c r="D28" s="15" t="s">
        <v>58</v>
      </c>
      <c r="E28" s="16" t="s">
        <v>59</v>
      </c>
      <c r="F28" s="14" t="s">
        <v>60</v>
      </c>
      <c r="G28" s="16" t="s">
        <v>61</v>
      </c>
      <c r="H28" s="14" t="s">
        <v>62</v>
      </c>
      <c r="I28" s="16" t="s">
        <v>61</v>
      </c>
      <c r="J28" s="17" t="s">
        <v>63</v>
      </c>
      <c r="K28" s="17" t="s">
        <v>64</v>
      </c>
      <c r="L28" s="18" t="s">
        <v>101</v>
      </c>
      <c r="M28" s="19" t="s">
        <v>102</v>
      </c>
      <c r="N28" s="15" t="s">
        <v>103</v>
      </c>
      <c r="O28" s="17"/>
      <c r="P28" s="17"/>
      <c r="Q28" s="17" t="s">
        <v>153</v>
      </c>
      <c r="R28" s="18" t="s">
        <v>154</v>
      </c>
      <c r="S28" s="18" t="s">
        <v>149</v>
      </c>
      <c r="T28" s="18" t="s">
        <v>150</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56</v>
      </c>
      <c r="B29" s="14" t="s">
        <v>57</v>
      </c>
      <c r="C29" s="15">
        <v>43896</v>
      </c>
      <c r="D29" s="15" t="s">
        <v>58</v>
      </c>
      <c r="E29" s="16" t="s">
        <v>59</v>
      </c>
      <c r="F29" s="14" t="s">
        <v>60</v>
      </c>
      <c r="G29" s="16" t="s">
        <v>61</v>
      </c>
      <c r="H29" s="14" t="s">
        <v>62</v>
      </c>
      <c r="I29" s="16" t="s">
        <v>61</v>
      </c>
      <c r="J29" s="17" t="s">
        <v>63</v>
      </c>
      <c r="K29" s="17" t="s">
        <v>64</v>
      </c>
      <c r="L29" s="18" t="s">
        <v>65</v>
      </c>
      <c r="M29" s="19" t="s">
        <v>66</v>
      </c>
      <c r="N29" s="15" t="s">
        <v>67</v>
      </c>
      <c r="O29" s="17"/>
      <c r="P29" s="17"/>
      <c r="Q29" s="17" t="s">
        <v>155</v>
      </c>
      <c r="R29" s="18" t="s">
        <v>156</v>
      </c>
      <c r="S29" s="18" t="s">
        <v>149</v>
      </c>
      <c r="T29" s="18" t="s">
        <v>150</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56</v>
      </c>
      <c r="B30" s="14" t="s">
        <v>57</v>
      </c>
      <c r="C30" s="15">
        <v>43896</v>
      </c>
      <c r="D30" s="15" t="s">
        <v>58</v>
      </c>
      <c r="E30" s="16" t="s">
        <v>59</v>
      </c>
      <c r="F30" s="14" t="s">
        <v>60</v>
      </c>
      <c r="G30" s="16" t="s">
        <v>61</v>
      </c>
      <c r="H30" s="14" t="s">
        <v>62</v>
      </c>
      <c r="I30" s="16" t="s">
        <v>61</v>
      </c>
      <c r="J30" s="17" t="s">
        <v>63</v>
      </c>
      <c r="K30" s="17" t="s">
        <v>64</v>
      </c>
      <c r="L30" s="18" t="s">
        <v>101</v>
      </c>
      <c r="M30" s="19" t="s">
        <v>102</v>
      </c>
      <c r="N30" s="15" t="s">
        <v>103</v>
      </c>
      <c r="O30" s="17"/>
      <c r="P30" s="17"/>
      <c r="Q30" s="17" t="s">
        <v>155</v>
      </c>
      <c r="R30" s="18" t="s">
        <v>156</v>
      </c>
      <c r="S30" s="18" t="s">
        <v>149</v>
      </c>
      <c r="T30" s="18" t="s">
        <v>150</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56</v>
      </c>
      <c r="B31" s="14" t="s">
        <v>57</v>
      </c>
      <c r="C31" s="15">
        <v>43896</v>
      </c>
      <c r="D31" s="15" t="s">
        <v>58</v>
      </c>
      <c r="E31" s="16" t="s">
        <v>59</v>
      </c>
      <c r="F31" s="14" t="s">
        <v>60</v>
      </c>
      <c r="G31" s="16" t="s">
        <v>61</v>
      </c>
      <c r="H31" s="14" t="s">
        <v>62</v>
      </c>
      <c r="I31" s="16" t="s">
        <v>61</v>
      </c>
      <c r="J31" s="17" t="s">
        <v>63</v>
      </c>
      <c r="K31" s="17" t="s">
        <v>64</v>
      </c>
      <c r="L31" s="18" t="s">
        <v>65</v>
      </c>
      <c r="M31" s="19" t="s">
        <v>66</v>
      </c>
      <c r="N31" s="15" t="s">
        <v>67</v>
      </c>
      <c r="O31" s="17"/>
      <c r="P31" s="17"/>
      <c r="Q31" s="17" t="s">
        <v>157</v>
      </c>
      <c r="R31" s="18" t="s">
        <v>158</v>
      </c>
      <c r="S31" s="18" t="s">
        <v>149</v>
      </c>
      <c r="T31" s="18" t="s">
        <v>150</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56</v>
      </c>
      <c r="B32" s="14" t="s">
        <v>57</v>
      </c>
      <c r="C32" s="15">
        <v>43896</v>
      </c>
      <c r="D32" s="15" t="s">
        <v>58</v>
      </c>
      <c r="E32" s="16" t="s">
        <v>59</v>
      </c>
      <c r="F32" s="14" t="s">
        <v>60</v>
      </c>
      <c r="G32" s="16" t="s">
        <v>61</v>
      </c>
      <c r="H32" s="14" t="s">
        <v>62</v>
      </c>
      <c r="I32" s="16" t="s">
        <v>61</v>
      </c>
      <c r="J32" s="17" t="s">
        <v>63</v>
      </c>
      <c r="K32" s="17" t="s">
        <v>64</v>
      </c>
      <c r="L32" s="18" t="s">
        <v>101</v>
      </c>
      <c r="M32" s="19" t="s">
        <v>102</v>
      </c>
      <c r="N32" s="15" t="s">
        <v>103</v>
      </c>
      <c r="O32" s="17"/>
      <c r="P32" s="17"/>
      <c r="Q32" s="17" t="s">
        <v>157</v>
      </c>
      <c r="R32" s="18" t="s">
        <v>158</v>
      </c>
      <c r="S32" s="18" t="s">
        <v>149</v>
      </c>
      <c r="T32" s="18" t="s">
        <v>150</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56</v>
      </c>
      <c r="B33" s="14" t="s">
        <v>57</v>
      </c>
      <c r="C33" s="15">
        <v>43896</v>
      </c>
      <c r="D33" s="15" t="s">
        <v>58</v>
      </c>
      <c r="E33" s="16" t="s">
        <v>59</v>
      </c>
      <c r="F33" s="14" t="s">
        <v>60</v>
      </c>
      <c r="G33" s="16" t="s">
        <v>61</v>
      </c>
      <c r="H33" s="14" t="s">
        <v>62</v>
      </c>
      <c r="I33" s="16" t="s">
        <v>61</v>
      </c>
      <c r="J33" s="17" t="s">
        <v>63</v>
      </c>
      <c r="K33" s="17" t="s">
        <v>64</v>
      </c>
      <c r="L33" s="18" t="s">
        <v>65</v>
      </c>
      <c r="M33" s="19" t="s">
        <v>66</v>
      </c>
      <c r="N33" s="15" t="s">
        <v>67</v>
      </c>
      <c r="O33" s="17"/>
      <c r="P33" s="17"/>
      <c r="Q33" s="17" t="s">
        <v>159</v>
      </c>
      <c r="R33" s="18" t="s">
        <v>160</v>
      </c>
      <c r="S33" s="18" t="s">
        <v>149</v>
      </c>
      <c r="T33" s="18" t="s">
        <v>150</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56</v>
      </c>
      <c r="B34" s="14" t="s">
        <v>57</v>
      </c>
      <c r="C34" s="15">
        <v>43896</v>
      </c>
      <c r="D34" s="15" t="s">
        <v>58</v>
      </c>
      <c r="E34" s="16" t="s">
        <v>59</v>
      </c>
      <c r="F34" s="14" t="s">
        <v>60</v>
      </c>
      <c r="G34" s="16" t="s">
        <v>61</v>
      </c>
      <c r="H34" s="14" t="s">
        <v>62</v>
      </c>
      <c r="I34" s="16" t="s">
        <v>61</v>
      </c>
      <c r="J34" s="17" t="s">
        <v>63</v>
      </c>
      <c r="K34" s="17" t="s">
        <v>64</v>
      </c>
      <c r="L34" s="18" t="s">
        <v>101</v>
      </c>
      <c r="M34" s="19" t="s">
        <v>102</v>
      </c>
      <c r="N34" s="15" t="s">
        <v>103</v>
      </c>
      <c r="O34" s="17"/>
      <c r="P34" s="17"/>
      <c r="Q34" s="17" t="s">
        <v>159</v>
      </c>
      <c r="R34" s="18" t="s">
        <v>160</v>
      </c>
      <c r="S34" s="18" t="s">
        <v>149</v>
      </c>
      <c r="T34" s="18" t="s">
        <v>150</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56</v>
      </c>
      <c r="B35" s="14" t="s">
        <v>57</v>
      </c>
      <c r="C35" s="15">
        <v>43896</v>
      </c>
      <c r="D35" s="15" t="s">
        <v>58</v>
      </c>
      <c r="E35" s="16" t="s">
        <v>59</v>
      </c>
      <c r="F35" s="14" t="s">
        <v>60</v>
      </c>
      <c r="G35" s="16" t="s">
        <v>61</v>
      </c>
      <c r="H35" s="14" t="s">
        <v>62</v>
      </c>
      <c r="I35" s="16" t="s">
        <v>61</v>
      </c>
      <c r="J35" s="17" t="s">
        <v>63</v>
      </c>
      <c r="K35" s="17" t="s">
        <v>64</v>
      </c>
      <c r="L35" s="18" t="s">
        <v>65</v>
      </c>
      <c r="M35" s="19" t="s">
        <v>66</v>
      </c>
      <c r="N35" s="15" t="s">
        <v>67</v>
      </c>
      <c r="O35" s="17"/>
      <c r="P35" s="17"/>
      <c r="Q35" s="17" t="s">
        <v>161</v>
      </c>
      <c r="R35" s="18" t="s">
        <v>162</v>
      </c>
      <c r="S35" s="18" t="s">
        <v>149</v>
      </c>
      <c r="T35" s="18" t="s">
        <v>150</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56</v>
      </c>
      <c r="B36" s="14" t="s">
        <v>57</v>
      </c>
      <c r="C36" s="15">
        <v>43896</v>
      </c>
      <c r="D36" s="15" t="s">
        <v>58</v>
      </c>
      <c r="E36" s="16" t="s">
        <v>59</v>
      </c>
      <c r="F36" s="14" t="s">
        <v>60</v>
      </c>
      <c r="G36" s="16" t="s">
        <v>61</v>
      </c>
      <c r="H36" s="14" t="s">
        <v>62</v>
      </c>
      <c r="I36" s="16" t="s">
        <v>61</v>
      </c>
      <c r="J36" s="17" t="s">
        <v>63</v>
      </c>
      <c r="K36" s="17" t="s">
        <v>64</v>
      </c>
      <c r="L36" s="18" t="s">
        <v>101</v>
      </c>
      <c r="M36" s="19" t="s">
        <v>102</v>
      </c>
      <c r="N36" s="15" t="s">
        <v>103</v>
      </c>
      <c r="O36" s="17"/>
      <c r="P36" s="17"/>
      <c r="Q36" s="17" t="s">
        <v>161</v>
      </c>
      <c r="R36" s="18" t="s">
        <v>162</v>
      </c>
      <c r="S36" s="18" t="s">
        <v>149</v>
      </c>
      <c r="T36" s="18" t="s">
        <v>150</v>
      </c>
      <c r="U36" s="15">
        <v>40725</v>
      </c>
      <c r="V36" s="15"/>
      <c r="W36" s="17"/>
      <c r="X36" s="17"/>
      <c r="Y36" s="18"/>
      <c r="Z36" s="17"/>
      <c r="AA36" s="17"/>
      <c r="AB36" s="17"/>
      <c r="AC36" s="18"/>
      <c r="AD36" s="17"/>
      <c r="AE36" s="17"/>
      <c r="AF36" s="17"/>
      <c r="AG36" s="18"/>
      <c r="AH36" s="17"/>
      <c r="AI36" s="17"/>
      <c r="AJ36" s="19"/>
      <c r="AK36" s="18"/>
      <c r="AL36" s="17"/>
      <c r="AM36" s="17"/>
      <c r="AN36" s="18"/>
      <c r="AO36" s="15"/>
    </row>
  </sheetData>
  <autoFilter ref="A1:AS1" xr:uid="{6E38C858-3226-48BE-8676-F93EAA39A9B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357B-D542-404F-A516-B99234D26F54}">
  <dimension ref="A1:U5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208</v>
      </c>
      <c r="E1" s="12" t="s">
        <v>209</v>
      </c>
      <c r="F1" s="12" t="s">
        <v>210</v>
      </c>
      <c r="G1" s="12" t="s">
        <v>211</v>
      </c>
      <c r="H1" s="11" t="s">
        <v>21</v>
      </c>
      <c r="I1" s="11" t="s">
        <v>22</v>
      </c>
      <c r="J1" s="12" t="s">
        <v>212</v>
      </c>
      <c r="K1" s="12" t="s">
        <v>213</v>
      </c>
      <c r="L1" s="12" t="s">
        <v>214</v>
      </c>
      <c r="M1" s="12" t="s">
        <v>207</v>
      </c>
      <c r="N1" s="12" t="s">
        <v>215</v>
      </c>
      <c r="O1" s="12" t="s">
        <v>216</v>
      </c>
      <c r="P1" s="12" t="s">
        <v>217</v>
      </c>
      <c r="Q1" s="12" t="s">
        <v>218</v>
      </c>
      <c r="R1" s="12" t="s">
        <v>54</v>
      </c>
      <c r="S1" s="12" t="s">
        <v>55</v>
      </c>
      <c r="T1" s="12" t="s">
        <v>219</v>
      </c>
      <c r="U1" s="12" t="s">
        <v>220</v>
      </c>
    </row>
    <row r="2" spans="1:21" ht="90" x14ac:dyDescent="0.25">
      <c r="A2" s="15" t="s">
        <v>56</v>
      </c>
      <c r="B2" s="18" t="s">
        <v>57</v>
      </c>
      <c r="C2" s="15">
        <v>43899</v>
      </c>
      <c r="D2" s="18" t="s">
        <v>85</v>
      </c>
      <c r="E2" s="18" t="s">
        <v>212</v>
      </c>
      <c r="F2" s="17" t="s">
        <v>86</v>
      </c>
      <c r="G2" s="18" t="s">
        <v>221</v>
      </c>
      <c r="H2" s="15">
        <v>40725</v>
      </c>
      <c r="I2" s="15"/>
      <c r="J2" s="17"/>
      <c r="K2" s="17" t="s">
        <v>222</v>
      </c>
      <c r="L2" s="18" t="s">
        <v>223</v>
      </c>
      <c r="M2" s="17"/>
      <c r="N2" s="18" t="s">
        <v>224</v>
      </c>
      <c r="O2" s="18"/>
      <c r="P2" s="18"/>
      <c r="Q2" s="18"/>
      <c r="R2" s="18"/>
      <c r="S2" s="18"/>
      <c r="T2" s="18" t="s">
        <v>225</v>
      </c>
      <c r="U2" s="17" t="s">
        <v>86</v>
      </c>
    </row>
    <row r="3" spans="1:21" ht="90" x14ac:dyDescent="0.25">
      <c r="A3" s="15" t="s">
        <v>56</v>
      </c>
      <c r="B3" s="18" t="s">
        <v>57</v>
      </c>
      <c r="C3" s="15">
        <v>43899</v>
      </c>
      <c r="D3" s="18" t="s">
        <v>121</v>
      </c>
      <c r="E3" s="18" t="s">
        <v>212</v>
      </c>
      <c r="F3" s="17" t="s">
        <v>86</v>
      </c>
      <c r="G3" s="18" t="s">
        <v>226</v>
      </c>
      <c r="H3" s="15">
        <v>40725</v>
      </c>
      <c r="I3" s="15"/>
      <c r="J3" s="17"/>
      <c r="K3" s="17" t="s">
        <v>222</v>
      </c>
      <c r="L3" s="18" t="s">
        <v>223</v>
      </c>
      <c r="M3" s="17"/>
      <c r="N3" s="18" t="s">
        <v>227</v>
      </c>
      <c r="O3" s="18"/>
      <c r="P3" s="18"/>
      <c r="Q3" s="18"/>
      <c r="R3" s="18"/>
      <c r="S3" s="18"/>
      <c r="T3" s="18" t="s">
        <v>225</v>
      </c>
      <c r="U3" s="17" t="s">
        <v>86</v>
      </c>
    </row>
    <row r="4" spans="1:21" ht="60" x14ac:dyDescent="0.25">
      <c r="A4" s="15" t="s">
        <v>56</v>
      </c>
      <c r="B4" s="18" t="s">
        <v>57</v>
      </c>
      <c r="C4" s="15">
        <v>43756</v>
      </c>
      <c r="D4" s="18" t="s">
        <v>87</v>
      </c>
      <c r="E4" s="18" t="s">
        <v>228</v>
      </c>
      <c r="F4" s="17" t="s">
        <v>88</v>
      </c>
      <c r="G4" s="18"/>
      <c r="H4" s="15">
        <v>40725</v>
      </c>
      <c r="I4" s="15"/>
      <c r="J4" s="17"/>
      <c r="K4" s="17" t="s">
        <v>229</v>
      </c>
      <c r="L4" s="18" t="s">
        <v>223</v>
      </c>
      <c r="M4" s="17"/>
      <c r="N4" s="18"/>
      <c r="O4" s="18"/>
      <c r="P4" s="18"/>
      <c r="Q4" s="18"/>
      <c r="R4" s="18"/>
      <c r="S4" s="18"/>
      <c r="T4" s="18"/>
      <c r="U4" s="17"/>
    </row>
    <row r="5" spans="1:21" ht="45" x14ac:dyDescent="0.25">
      <c r="A5" s="15" t="s">
        <v>56</v>
      </c>
      <c r="B5" s="18" t="s">
        <v>57</v>
      </c>
      <c r="C5" s="15">
        <v>43756</v>
      </c>
      <c r="D5" s="18" t="s">
        <v>122</v>
      </c>
      <c r="E5" s="18" t="s">
        <v>228</v>
      </c>
      <c r="F5" s="17" t="s">
        <v>123</v>
      </c>
      <c r="G5" s="18"/>
      <c r="H5" s="15">
        <v>40725</v>
      </c>
      <c r="I5" s="15"/>
      <c r="J5" s="17"/>
      <c r="K5" s="17" t="s">
        <v>230</v>
      </c>
      <c r="L5" s="18" t="s">
        <v>223</v>
      </c>
      <c r="M5" s="17"/>
      <c r="N5" s="18"/>
      <c r="O5" s="18"/>
      <c r="P5" s="18"/>
      <c r="Q5" s="18"/>
      <c r="R5" s="18"/>
      <c r="S5" s="18"/>
      <c r="T5" s="18"/>
      <c r="U5" s="17"/>
    </row>
    <row r="6" spans="1:21" ht="45" x14ac:dyDescent="0.25">
      <c r="A6" s="15" t="s">
        <v>56</v>
      </c>
      <c r="B6" s="18" t="s">
        <v>57</v>
      </c>
      <c r="C6" s="15">
        <v>43756</v>
      </c>
      <c r="D6" s="18" t="s">
        <v>89</v>
      </c>
      <c r="E6" s="18" t="s">
        <v>228</v>
      </c>
      <c r="F6" s="17" t="s">
        <v>90</v>
      </c>
      <c r="G6" s="18"/>
      <c r="H6" s="15">
        <v>40725</v>
      </c>
      <c r="I6" s="15"/>
      <c r="J6" s="17"/>
      <c r="K6" s="17" t="s">
        <v>231</v>
      </c>
      <c r="L6" s="18" t="s">
        <v>223</v>
      </c>
      <c r="M6" s="17"/>
      <c r="N6" s="18"/>
      <c r="O6" s="18"/>
      <c r="P6" s="18"/>
      <c r="Q6" s="18"/>
      <c r="R6" s="18"/>
      <c r="S6" s="18"/>
      <c r="T6" s="18"/>
      <c r="U6" s="17"/>
    </row>
    <row r="7" spans="1:21" ht="45" x14ac:dyDescent="0.25">
      <c r="A7" s="15" t="s">
        <v>56</v>
      </c>
      <c r="B7" s="18" t="s">
        <v>57</v>
      </c>
      <c r="C7" s="15">
        <v>43756</v>
      </c>
      <c r="D7" s="18" t="s">
        <v>91</v>
      </c>
      <c r="E7" s="18" t="s">
        <v>228</v>
      </c>
      <c r="F7" s="17" t="s">
        <v>92</v>
      </c>
      <c r="G7" s="18"/>
      <c r="H7" s="15">
        <v>40725</v>
      </c>
      <c r="I7" s="15"/>
      <c r="J7" s="17"/>
      <c r="K7" s="17" t="s">
        <v>232</v>
      </c>
      <c r="L7" s="18" t="s">
        <v>233</v>
      </c>
      <c r="M7" s="17" t="s">
        <v>234</v>
      </c>
      <c r="N7" s="18"/>
      <c r="O7" s="18"/>
      <c r="P7" s="18"/>
      <c r="Q7" s="18"/>
      <c r="R7" s="18"/>
      <c r="S7" s="18"/>
      <c r="T7" s="18"/>
      <c r="U7" s="17"/>
    </row>
    <row r="8" spans="1:21" ht="45" x14ac:dyDescent="0.25">
      <c r="A8" s="15" t="s">
        <v>56</v>
      </c>
      <c r="B8" s="18" t="s">
        <v>57</v>
      </c>
      <c r="C8" s="15">
        <v>43790</v>
      </c>
      <c r="D8" s="18" t="s">
        <v>124</v>
      </c>
      <c r="E8" s="18" t="s">
        <v>228</v>
      </c>
      <c r="F8" s="17" t="s">
        <v>125</v>
      </c>
      <c r="G8" s="18"/>
      <c r="H8" s="15">
        <v>40725</v>
      </c>
      <c r="I8" s="15"/>
      <c r="J8" s="17" t="s">
        <v>235</v>
      </c>
      <c r="K8" s="17" t="s">
        <v>236</v>
      </c>
      <c r="L8" s="18" t="s">
        <v>223</v>
      </c>
      <c r="M8" s="17"/>
      <c r="N8" s="18"/>
      <c r="O8" s="18"/>
      <c r="P8" s="18"/>
      <c r="Q8" s="18"/>
      <c r="R8" s="18"/>
      <c r="S8" s="18"/>
      <c r="T8" s="18"/>
      <c r="U8" s="17"/>
    </row>
    <row r="9" spans="1:21" x14ac:dyDescent="0.25">
      <c r="A9" s="15" t="s">
        <v>56</v>
      </c>
      <c r="B9" s="18" t="s">
        <v>57</v>
      </c>
      <c r="C9" s="15">
        <v>43895</v>
      </c>
      <c r="D9" s="18" t="s">
        <v>73</v>
      </c>
      <c r="E9" s="18" t="s">
        <v>237</v>
      </c>
      <c r="F9" s="17" t="s">
        <v>74</v>
      </c>
      <c r="G9" s="18" t="s">
        <v>221</v>
      </c>
      <c r="H9" s="15">
        <v>40725</v>
      </c>
      <c r="I9" s="15"/>
      <c r="J9" s="17"/>
      <c r="K9" s="17"/>
      <c r="L9" s="18" t="s">
        <v>233</v>
      </c>
      <c r="M9" s="17"/>
      <c r="N9" s="18"/>
      <c r="O9" s="18"/>
      <c r="P9" s="18" t="s">
        <v>224</v>
      </c>
      <c r="Q9" s="18"/>
      <c r="R9" s="18"/>
      <c r="S9" s="18"/>
      <c r="T9" s="18" t="s">
        <v>225</v>
      </c>
      <c r="U9" s="17" t="s">
        <v>74</v>
      </c>
    </row>
    <row r="10" spans="1:21" ht="60" x14ac:dyDescent="0.25">
      <c r="A10" s="15" t="s">
        <v>56</v>
      </c>
      <c r="B10" s="18" t="s">
        <v>57</v>
      </c>
      <c r="C10" s="15">
        <v>43895</v>
      </c>
      <c r="D10" s="18" t="s">
        <v>113</v>
      </c>
      <c r="E10" s="18" t="s">
        <v>237</v>
      </c>
      <c r="F10" s="17" t="s">
        <v>114</v>
      </c>
      <c r="G10" s="18" t="s">
        <v>238</v>
      </c>
      <c r="H10" s="15">
        <v>40725</v>
      </c>
      <c r="I10" s="15"/>
      <c r="J10" s="17"/>
      <c r="K10" s="17"/>
      <c r="L10" s="18" t="s">
        <v>233</v>
      </c>
      <c r="M10" s="17"/>
      <c r="N10" s="18"/>
      <c r="O10" s="18"/>
      <c r="P10" s="18" t="s">
        <v>227</v>
      </c>
      <c r="Q10" s="18"/>
      <c r="R10" s="18"/>
      <c r="S10" s="18"/>
      <c r="T10" s="18" t="s">
        <v>225</v>
      </c>
      <c r="U10" s="17" t="s">
        <v>114</v>
      </c>
    </row>
    <row r="11" spans="1:21" ht="90" x14ac:dyDescent="0.25">
      <c r="A11" s="15" t="s">
        <v>56</v>
      </c>
      <c r="B11" s="18" t="s">
        <v>57</v>
      </c>
      <c r="C11" s="15">
        <v>43895</v>
      </c>
      <c r="D11" s="18" t="s">
        <v>75</v>
      </c>
      <c r="E11" s="18" t="s">
        <v>237</v>
      </c>
      <c r="F11" s="17" t="s">
        <v>76</v>
      </c>
      <c r="G11" s="18" t="s">
        <v>239</v>
      </c>
      <c r="H11" s="15">
        <v>40725</v>
      </c>
      <c r="I11" s="15"/>
      <c r="J11" s="17"/>
      <c r="K11" s="17"/>
      <c r="L11" s="18" t="s">
        <v>233</v>
      </c>
      <c r="M11" s="17"/>
      <c r="N11" s="18"/>
      <c r="O11" s="18"/>
      <c r="P11" s="18" t="s">
        <v>224</v>
      </c>
      <c r="Q11" s="18"/>
      <c r="R11" s="18"/>
      <c r="S11" s="18"/>
      <c r="T11" s="18" t="s">
        <v>225</v>
      </c>
      <c r="U11" s="17" t="s">
        <v>76</v>
      </c>
    </row>
    <row r="12" spans="1:21" ht="30" x14ac:dyDescent="0.25">
      <c r="A12" s="15" t="s">
        <v>56</v>
      </c>
      <c r="B12" s="18" t="s">
        <v>57</v>
      </c>
      <c r="C12" s="15">
        <v>43895</v>
      </c>
      <c r="D12" s="18" t="s">
        <v>96</v>
      </c>
      <c r="E12" s="18" t="s">
        <v>237</v>
      </c>
      <c r="F12" s="17" t="s">
        <v>97</v>
      </c>
      <c r="G12" s="18" t="s">
        <v>240</v>
      </c>
      <c r="H12" s="15">
        <v>42866</v>
      </c>
      <c r="I12" s="15"/>
      <c r="J12" s="17"/>
      <c r="K12" s="17"/>
      <c r="L12" s="18" t="s">
        <v>233</v>
      </c>
      <c r="M12" s="17"/>
      <c r="N12" s="18"/>
      <c r="O12" s="18"/>
      <c r="P12" s="18" t="s">
        <v>224</v>
      </c>
      <c r="Q12" s="18"/>
      <c r="R12" s="18"/>
      <c r="S12" s="18"/>
      <c r="T12" s="18" t="s">
        <v>225</v>
      </c>
      <c r="U12" s="17" t="s">
        <v>97</v>
      </c>
    </row>
    <row r="13" spans="1:21" ht="30" x14ac:dyDescent="0.25">
      <c r="A13" s="15" t="s">
        <v>56</v>
      </c>
      <c r="B13" s="18" t="s">
        <v>57</v>
      </c>
      <c r="C13" s="15">
        <v>43895</v>
      </c>
      <c r="D13" s="18" t="s">
        <v>127</v>
      </c>
      <c r="E13" s="18" t="s">
        <v>237</v>
      </c>
      <c r="F13" s="17" t="s">
        <v>97</v>
      </c>
      <c r="G13" s="18" t="s">
        <v>241</v>
      </c>
      <c r="H13" s="15">
        <v>42866</v>
      </c>
      <c r="I13" s="15"/>
      <c r="J13" s="17"/>
      <c r="K13" s="17"/>
      <c r="L13" s="18" t="s">
        <v>233</v>
      </c>
      <c r="M13" s="17"/>
      <c r="N13" s="18"/>
      <c r="O13" s="18"/>
      <c r="P13" s="18" t="s">
        <v>227</v>
      </c>
      <c r="Q13" s="18"/>
      <c r="R13" s="18"/>
      <c r="S13" s="18"/>
      <c r="T13" s="18" t="s">
        <v>225</v>
      </c>
      <c r="U13" s="17" t="s">
        <v>97</v>
      </c>
    </row>
    <row r="14" spans="1:21" ht="30" x14ac:dyDescent="0.25">
      <c r="A14" s="15" t="s">
        <v>56</v>
      </c>
      <c r="B14" s="18" t="s">
        <v>57</v>
      </c>
      <c r="C14" s="15">
        <v>43895</v>
      </c>
      <c r="D14" s="18" t="s">
        <v>77</v>
      </c>
      <c r="E14" s="18" t="s">
        <v>237</v>
      </c>
      <c r="F14" s="17" t="s">
        <v>78</v>
      </c>
      <c r="G14" s="18" t="s">
        <v>240</v>
      </c>
      <c r="H14" s="15">
        <v>40725</v>
      </c>
      <c r="I14" s="15"/>
      <c r="J14" s="17"/>
      <c r="K14" s="17"/>
      <c r="L14" s="18" t="s">
        <v>233</v>
      </c>
      <c r="M14" s="17"/>
      <c r="N14" s="18"/>
      <c r="O14" s="18"/>
      <c r="P14" s="18" t="s">
        <v>224</v>
      </c>
      <c r="Q14" s="18"/>
      <c r="R14" s="18"/>
      <c r="S14" s="18"/>
      <c r="T14" s="18" t="s">
        <v>225</v>
      </c>
      <c r="U14" s="17" t="s">
        <v>78</v>
      </c>
    </row>
    <row r="15" spans="1:21" ht="30" x14ac:dyDescent="0.25">
      <c r="A15" s="15" t="s">
        <v>56</v>
      </c>
      <c r="B15" s="18" t="s">
        <v>57</v>
      </c>
      <c r="C15" s="15">
        <v>43895</v>
      </c>
      <c r="D15" s="18" t="s">
        <v>118</v>
      </c>
      <c r="E15" s="18" t="s">
        <v>237</v>
      </c>
      <c r="F15" s="17" t="s">
        <v>78</v>
      </c>
      <c r="G15" s="18" t="s">
        <v>242</v>
      </c>
      <c r="H15" s="15">
        <v>40725</v>
      </c>
      <c r="I15" s="15"/>
      <c r="J15" s="17"/>
      <c r="K15" s="17"/>
      <c r="L15" s="18" t="s">
        <v>233</v>
      </c>
      <c r="M15" s="17"/>
      <c r="N15" s="18"/>
      <c r="O15" s="18"/>
      <c r="P15" s="18" t="s">
        <v>227</v>
      </c>
      <c r="Q15" s="18"/>
      <c r="R15" s="18"/>
      <c r="S15" s="18"/>
      <c r="T15" s="18" t="s">
        <v>225</v>
      </c>
      <c r="U15" s="17" t="s">
        <v>78</v>
      </c>
    </row>
    <row r="16" spans="1:21" ht="45" x14ac:dyDescent="0.25">
      <c r="A16" s="15" t="s">
        <v>56</v>
      </c>
      <c r="B16" s="18" t="s">
        <v>57</v>
      </c>
      <c r="C16" s="15">
        <v>43895</v>
      </c>
      <c r="D16" s="18" t="s">
        <v>79</v>
      </c>
      <c r="E16" s="18" t="s">
        <v>237</v>
      </c>
      <c r="F16" s="17" t="s">
        <v>80</v>
      </c>
      <c r="G16" s="18" t="s">
        <v>240</v>
      </c>
      <c r="H16" s="15">
        <v>40725</v>
      </c>
      <c r="I16" s="15"/>
      <c r="J16" s="17"/>
      <c r="K16" s="17"/>
      <c r="L16" s="18" t="s">
        <v>233</v>
      </c>
      <c r="M16" s="17"/>
      <c r="N16" s="18"/>
      <c r="O16" s="18"/>
      <c r="P16" s="18" t="s">
        <v>224</v>
      </c>
      <c r="Q16" s="18"/>
      <c r="R16" s="18"/>
      <c r="S16" s="18"/>
      <c r="T16" s="18" t="s">
        <v>225</v>
      </c>
      <c r="U16" s="17" t="s">
        <v>80</v>
      </c>
    </row>
    <row r="17" spans="1:21" ht="45" x14ac:dyDescent="0.25">
      <c r="A17" s="15" t="s">
        <v>56</v>
      </c>
      <c r="B17" s="18" t="s">
        <v>57</v>
      </c>
      <c r="C17" s="15">
        <v>43895</v>
      </c>
      <c r="D17" s="18" t="s">
        <v>115</v>
      </c>
      <c r="E17" s="18" t="s">
        <v>237</v>
      </c>
      <c r="F17" s="17" t="s">
        <v>80</v>
      </c>
      <c r="G17" s="18" t="s">
        <v>241</v>
      </c>
      <c r="H17" s="15">
        <v>40725</v>
      </c>
      <c r="I17" s="15"/>
      <c r="J17" s="17"/>
      <c r="K17" s="17"/>
      <c r="L17" s="18" t="s">
        <v>233</v>
      </c>
      <c r="M17" s="17"/>
      <c r="N17" s="18"/>
      <c r="O17" s="18"/>
      <c r="P17" s="18" t="s">
        <v>227</v>
      </c>
      <c r="Q17" s="18"/>
      <c r="R17" s="18"/>
      <c r="S17" s="18"/>
      <c r="T17" s="18" t="s">
        <v>225</v>
      </c>
      <c r="U17" s="17" t="s">
        <v>80</v>
      </c>
    </row>
    <row r="18" spans="1:21" ht="60" x14ac:dyDescent="0.25">
      <c r="A18" s="15" t="s">
        <v>56</v>
      </c>
      <c r="B18" s="18" t="s">
        <v>57</v>
      </c>
      <c r="C18" s="15">
        <v>43895</v>
      </c>
      <c r="D18" s="18" t="s">
        <v>81</v>
      </c>
      <c r="E18" s="18" t="s">
        <v>237</v>
      </c>
      <c r="F18" s="17" t="s">
        <v>82</v>
      </c>
      <c r="G18" s="18" t="s">
        <v>240</v>
      </c>
      <c r="H18" s="15">
        <v>40725</v>
      </c>
      <c r="I18" s="15"/>
      <c r="J18" s="17"/>
      <c r="K18" s="17"/>
      <c r="L18" s="18" t="s">
        <v>233</v>
      </c>
      <c r="M18" s="17"/>
      <c r="N18" s="18"/>
      <c r="O18" s="18"/>
      <c r="P18" s="18" t="s">
        <v>224</v>
      </c>
      <c r="Q18" s="18"/>
      <c r="R18" s="18"/>
      <c r="S18" s="18"/>
      <c r="T18" s="18" t="s">
        <v>225</v>
      </c>
      <c r="U18" s="17" t="s">
        <v>82</v>
      </c>
    </row>
    <row r="19" spans="1:21" ht="60" x14ac:dyDescent="0.25">
      <c r="A19" s="15" t="s">
        <v>56</v>
      </c>
      <c r="B19" s="18" t="s">
        <v>57</v>
      </c>
      <c r="C19" s="15">
        <v>43895</v>
      </c>
      <c r="D19" s="18" t="s">
        <v>116</v>
      </c>
      <c r="E19" s="18" t="s">
        <v>237</v>
      </c>
      <c r="F19" s="17" t="s">
        <v>82</v>
      </c>
      <c r="G19" s="18" t="s">
        <v>241</v>
      </c>
      <c r="H19" s="15">
        <v>40725</v>
      </c>
      <c r="I19" s="15"/>
      <c r="J19" s="17"/>
      <c r="K19" s="17"/>
      <c r="L19" s="18" t="s">
        <v>233</v>
      </c>
      <c r="M19" s="17"/>
      <c r="N19" s="18"/>
      <c r="O19" s="18"/>
      <c r="P19" s="18" t="s">
        <v>227</v>
      </c>
      <c r="Q19" s="18"/>
      <c r="R19" s="18"/>
      <c r="S19" s="18"/>
      <c r="T19" s="18" t="s">
        <v>225</v>
      </c>
      <c r="U19" s="17" t="s">
        <v>82</v>
      </c>
    </row>
    <row r="20" spans="1:21" ht="45" x14ac:dyDescent="0.25">
      <c r="A20" s="15" t="s">
        <v>56</v>
      </c>
      <c r="B20" s="18" t="s">
        <v>57</v>
      </c>
      <c r="C20" s="15">
        <v>43895</v>
      </c>
      <c r="D20" s="18" t="s">
        <v>83</v>
      </c>
      <c r="E20" s="18" t="s">
        <v>237</v>
      </c>
      <c r="F20" s="17" t="s">
        <v>84</v>
      </c>
      <c r="G20" s="18" t="s">
        <v>240</v>
      </c>
      <c r="H20" s="15">
        <v>40725</v>
      </c>
      <c r="I20" s="15"/>
      <c r="J20" s="17"/>
      <c r="K20" s="17"/>
      <c r="L20" s="18" t="s">
        <v>233</v>
      </c>
      <c r="M20" s="17"/>
      <c r="N20" s="18"/>
      <c r="O20" s="18"/>
      <c r="P20" s="18" t="s">
        <v>224</v>
      </c>
      <c r="Q20" s="18"/>
      <c r="R20" s="18"/>
      <c r="S20" s="18"/>
      <c r="T20" s="18" t="s">
        <v>225</v>
      </c>
      <c r="U20" s="17" t="s">
        <v>84</v>
      </c>
    </row>
    <row r="21" spans="1:21" ht="45" x14ac:dyDescent="0.25">
      <c r="A21" s="15" t="s">
        <v>56</v>
      </c>
      <c r="B21" s="18" t="s">
        <v>57</v>
      </c>
      <c r="C21" s="15">
        <v>43895</v>
      </c>
      <c r="D21" s="18" t="s">
        <v>117</v>
      </c>
      <c r="E21" s="18" t="s">
        <v>237</v>
      </c>
      <c r="F21" s="17" t="s">
        <v>84</v>
      </c>
      <c r="G21" s="18" t="s">
        <v>241</v>
      </c>
      <c r="H21" s="15">
        <v>40725</v>
      </c>
      <c r="I21" s="15"/>
      <c r="J21" s="17"/>
      <c r="K21" s="17"/>
      <c r="L21" s="18" t="s">
        <v>233</v>
      </c>
      <c r="M21" s="17"/>
      <c r="N21" s="18"/>
      <c r="O21" s="18"/>
      <c r="P21" s="18" t="s">
        <v>227</v>
      </c>
      <c r="Q21" s="18"/>
      <c r="R21" s="18"/>
      <c r="S21" s="18"/>
      <c r="T21" s="18" t="s">
        <v>225</v>
      </c>
      <c r="U21" s="17" t="s">
        <v>84</v>
      </c>
    </row>
    <row r="22" spans="1:21" ht="75" x14ac:dyDescent="0.25">
      <c r="A22" s="15" t="s">
        <v>56</v>
      </c>
      <c r="B22" s="18" t="s">
        <v>57</v>
      </c>
      <c r="C22" s="15">
        <v>43895</v>
      </c>
      <c r="D22" s="18" t="s">
        <v>111</v>
      </c>
      <c r="E22" s="18" t="s">
        <v>237</v>
      </c>
      <c r="F22" s="17" t="s">
        <v>112</v>
      </c>
      <c r="G22" s="18" t="s">
        <v>243</v>
      </c>
      <c r="H22" s="15">
        <v>40725</v>
      </c>
      <c r="I22" s="15"/>
      <c r="J22" s="17"/>
      <c r="K22" s="17"/>
      <c r="L22" s="18" t="s">
        <v>233</v>
      </c>
      <c r="M22" s="17"/>
      <c r="N22" s="18"/>
      <c r="O22" s="18"/>
      <c r="P22" s="18" t="s">
        <v>244</v>
      </c>
      <c r="Q22" s="18"/>
      <c r="R22" s="18"/>
      <c r="S22" s="18"/>
      <c r="T22" s="18" t="s">
        <v>225</v>
      </c>
      <c r="U22" s="17" t="s">
        <v>112</v>
      </c>
    </row>
    <row r="23" spans="1:21" ht="75" x14ac:dyDescent="0.25">
      <c r="A23" s="15" t="s">
        <v>56</v>
      </c>
      <c r="B23" s="18" t="s">
        <v>57</v>
      </c>
      <c r="C23" s="15">
        <v>43895</v>
      </c>
      <c r="D23" s="18" t="s">
        <v>119</v>
      </c>
      <c r="E23" s="18" t="s">
        <v>237</v>
      </c>
      <c r="F23" s="17" t="s">
        <v>120</v>
      </c>
      <c r="G23" s="18" t="s">
        <v>241</v>
      </c>
      <c r="H23" s="15">
        <v>40725</v>
      </c>
      <c r="I23" s="15"/>
      <c r="J23" s="17"/>
      <c r="K23" s="17"/>
      <c r="L23" s="18" t="s">
        <v>233</v>
      </c>
      <c r="M23" s="17"/>
      <c r="N23" s="18"/>
      <c r="O23" s="18"/>
      <c r="P23" s="18" t="s">
        <v>227</v>
      </c>
      <c r="Q23" s="18"/>
      <c r="R23" s="18"/>
      <c r="S23" s="18"/>
      <c r="T23" s="18" t="s">
        <v>225</v>
      </c>
      <c r="U23" s="17" t="s">
        <v>120</v>
      </c>
    </row>
    <row r="24" spans="1:21" ht="75" x14ac:dyDescent="0.25">
      <c r="A24" s="15" t="s">
        <v>93</v>
      </c>
      <c r="B24" s="18" t="s">
        <v>57</v>
      </c>
      <c r="C24" s="15">
        <v>44839</v>
      </c>
      <c r="D24" s="18" t="s">
        <v>129</v>
      </c>
      <c r="E24" s="18" t="s">
        <v>237</v>
      </c>
      <c r="F24" s="17" t="s">
        <v>130</v>
      </c>
      <c r="G24" s="18" t="s">
        <v>245</v>
      </c>
      <c r="H24" s="15">
        <v>44678</v>
      </c>
      <c r="I24" s="15"/>
      <c r="J24" s="17"/>
      <c r="K24" s="17"/>
      <c r="L24" s="18" t="s">
        <v>233</v>
      </c>
      <c r="M24" s="17"/>
      <c r="N24" s="18"/>
      <c r="O24" s="18"/>
      <c r="P24" s="18" t="s">
        <v>246</v>
      </c>
      <c r="Q24" s="18"/>
      <c r="R24" s="18"/>
      <c r="S24" s="18"/>
      <c r="T24" s="18" t="s">
        <v>225</v>
      </c>
      <c r="U24" s="17" t="s">
        <v>130</v>
      </c>
    </row>
    <row r="25" spans="1:21" ht="90" x14ac:dyDescent="0.25">
      <c r="A25" s="15" t="s">
        <v>93</v>
      </c>
      <c r="B25" s="18" t="s">
        <v>57</v>
      </c>
      <c r="C25" s="15">
        <v>44963</v>
      </c>
      <c r="D25" s="18" t="s">
        <v>99</v>
      </c>
      <c r="E25" s="18" t="s">
        <v>237</v>
      </c>
      <c r="F25" s="17" t="s">
        <v>100</v>
      </c>
      <c r="G25" s="18" t="s">
        <v>247</v>
      </c>
      <c r="H25" s="15">
        <v>44767</v>
      </c>
      <c r="I25" s="15"/>
      <c r="J25" s="17"/>
      <c r="K25" s="17"/>
      <c r="L25" s="18" t="s">
        <v>233</v>
      </c>
      <c r="M25" s="17"/>
      <c r="N25" s="18"/>
      <c r="O25" s="18"/>
      <c r="P25" s="18" t="s">
        <v>248</v>
      </c>
      <c r="Q25" s="18"/>
      <c r="R25" s="18"/>
      <c r="S25" s="18"/>
      <c r="T25" s="18" t="s">
        <v>225</v>
      </c>
      <c r="U25" s="17" t="s">
        <v>100</v>
      </c>
    </row>
    <row r="26" spans="1:21" ht="45" x14ac:dyDescent="0.25">
      <c r="A26" s="15" t="s">
        <v>93</v>
      </c>
      <c r="B26" s="18" t="s">
        <v>57</v>
      </c>
      <c r="C26" s="15">
        <v>44963</v>
      </c>
      <c r="D26" s="18" t="s">
        <v>106</v>
      </c>
      <c r="E26" s="18" t="s">
        <v>237</v>
      </c>
      <c r="F26" s="17" t="s">
        <v>107</v>
      </c>
      <c r="G26" s="18" t="s">
        <v>247</v>
      </c>
      <c r="H26" s="15">
        <v>44767</v>
      </c>
      <c r="I26" s="15"/>
      <c r="J26" s="17"/>
      <c r="K26" s="17"/>
      <c r="L26" s="18" t="s">
        <v>233</v>
      </c>
      <c r="M26" s="17"/>
      <c r="N26" s="18"/>
      <c r="O26" s="18"/>
      <c r="P26" s="18" t="s">
        <v>248</v>
      </c>
      <c r="Q26" s="18"/>
      <c r="R26" s="18"/>
      <c r="S26" s="18"/>
      <c r="T26" s="18" t="s">
        <v>225</v>
      </c>
      <c r="U26" s="17" t="s">
        <v>107</v>
      </c>
    </row>
    <row r="27" spans="1:21" ht="90" x14ac:dyDescent="0.25">
      <c r="A27" s="15" t="s">
        <v>93</v>
      </c>
      <c r="B27" s="18" t="s">
        <v>57</v>
      </c>
      <c r="C27" s="15">
        <v>44963</v>
      </c>
      <c r="D27" s="18" t="s">
        <v>139</v>
      </c>
      <c r="E27" s="18" t="s">
        <v>237</v>
      </c>
      <c r="F27" s="17" t="s">
        <v>100</v>
      </c>
      <c r="G27" s="18" t="s">
        <v>249</v>
      </c>
      <c r="H27" s="15">
        <v>44767</v>
      </c>
      <c r="I27" s="15"/>
      <c r="J27" s="17"/>
      <c r="K27" s="17"/>
      <c r="L27" s="18" t="s">
        <v>233</v>
      </c>
      <c r="M27" s="17"/>
      <c r="N27" s="18"/>
      <c r="O27" s="18"/>
      <c r="P27" s="18" t="s">
        <v>250</v>
      </c>
      <c r="Q27" s="18"/>
      <c r="R27" s="18"/>
      <c r="S27" s="18"/>
      <c r="T27" s="18" t="s">
        <v>225</v>
      </c>
      <c r="U27" s="17" t="s">
        <v>100</v>
      </c>
    </row>
    <row r="28" spans="1:21" ht="60" x14ac:dyDescent="0.25">
      <c r="A28" s="15" t="s">
        <v>93</v>
      </c>
      <c r="B28" s="18" t="s">
        <v>57</v>
      </c>
      <c r="C28" s="15">
        <v>44963</v>
      </c>
      <c r="D28" s="18" t="s">
        <v>141</v>
      </c>
      <c r="E28" s="18" t="s">
        <v>237</v>
      </c>
      <c r="F28" s="17" t="s">
        <v>107</v>
      </c>
      <c r="G28" s="18" t="s">
        <v>249</v>
      </c>
      <c r="H28" s="15">
        <v>44767</v>
      </c>
      <c r="I28" s="15"/>
      <c r="J28" s="17"/>
      <c r="K28" s="17"/>
      <c r="L28" s="18" t="s">
        <v>233</v>
      </c>
      <c r="M28" s="17"/>
      <c r="N28" s="18"/>
      <c r="O28" s="18"/>
      <c r="P28" s="18" t="s">
        <v>250</v>
      </c>
      <c r="Q28" s="18"/>
      <c r="R28" s="18"/>
      <c r="S28" s="18"/>
      <c r="T28" s="18" t="s">
        <v>225</v>
      </c>
      <c r="U28" s="17" t="s">
        <v>107</v>
      </c>
    </row>
    <row r="29" spans="1:21" ht="90" x14ac:dyDescent="0.25">
      <c r="A29" s="15" t="s">
        <v>93</v>
      </c>
      <c r="B29" s="18" t="s">
        <v>57</v>
      </c>
      <c r="C29" s="15">
        <v>44963</v>
      </c>
      <c r="D29" s="18" t="s">
        <v>132</v>
      </c>
      <c r="E29" s="18" t="s">
        <v>237</v>
      </c>
      <c r="F29" s="17" t="s">
        <v>100</v>
      </c>
      <c r="G29" s="18" t="s">
        <v>251</v>
      </c>
      <c r="H29" s="15">
        <v>44767</v>
      </c>
      <c r="I29" s="15"/>
      <c r="J29" s="17"/>
      <c r="K29" s="17"/>
      <c r="L29" s="18" t="s">
        <v>233</v>
      </c>
      <c r="M29" s="17"/>
      <c r="N29" s="18"/>
      <c r="O29" s="18"/>
      <c r="P29" s="18" t="s">
        <v>227</v>
      </c>
      <c r="Q29" s="18"/>
      <c r="R29" s="18"/>
      <c r="S29" s="18"/>
      <c r="T29" s="18" t="s">
        <v>225</v>
      </c>
      <c r="U29" s="17" t="s">
        <v>100</v>
      </c>
    </row>
    <row r="30" spans="1:21" ht="60" x14ac:dyDescent="0.25">
      <c r="A30" s="15" t="s">
        <v>93</v>
      </c>
      <c r="B30" s="18" t="s">
        <v>57</v>
      </c>
      <c r="C30" s="15">
        <v>44963</v>
      </c>
      <c r="D30" s="18" t="s">
        <v>135</v>
      </c>
      <c r="E30" s="18" t="s">
        <v>237</v>
      </c>
      <c r="F30" s="17" t="s">
        <v>107</v>
      </c>
      <c r="G30" s="18" t="s">
        <v>251</v>
      </c>
      <c r="H30" s="15">
        <v>44767</v>
      </c>
      <c r="I30" s="15"/>
      <c r="J30" s="17"/>
      <c r="K30" s="17"/>
      <c r="L30" s="18" t="s">
        <v>233</v>
      </c>
      <c r="M30" s="17"/>
      <c r="N30" s="18"/>
      <c r="O30" s="18"/>
      <c r="P30" s="18" t="s">
        <v>227</v>
      </c>
      <c r="Q30" s="18"/>
      <c r="R30" s="18"/>
      <c r="S30" s="18"/>
      <c r="T30" s="18" t="s">
        <v>225</v>
      </c>
      <c r="U30" s="17" t="s">
        <v>107</v>
      </c>
    </row>
    <row r="31" spans="1:21" ht="45" x14ac:dyDescent="0.25">
      <c r="A31" s="15" t="s">
        <v>56</v>
      </c>
      <c r="B31" s="18" t="s">
        <v>57</v>
      </c>
      <c r="C31" s="15">
        <v>43873</v>
      </c>
      <c r="D31" s="18" t="s">
        <v>175</v>
      </c>
      <c r="E31" s="18" t="s">
        <v>252</v>
      </c>
      <c r="F31" s="17" t="s">
        <v>176</v>
      </c>
      <c r="G31" s="18"/>
      <c r="H31" s="15">
        <v>40725</v>
      </c>
      <c r="I31" s="15"/>
      <c r="J31" s="17"/>
      <c r="K31" s="17"/>
      <c r="L31" s="18" t="s">
        <v>233</v>
      </c>
      <c r="M31" s="17"/>
      <c r="N31" s="18"/>
      <c r="O31" s="18"/>
      <c r="P31" s="18"/>
      <c r="Q31" s="18" t="s">
        <v>253</v>
      </c>
      <c r="R31" s="18"/>
      <c r="S31" s="18"/>
      <c r="T31" s="18" t="s">
        <v>225</v>
      </c>
      <c r="U31" s="17" t="s">
        <v>176</v>
      </c>
    </row>
    <row r="32" spans="1:21" ht="75" x14ac:dyDescent="0.25">
      <c r="A32" s="15" t="s">
        <v>56</v>
      </c>
      <c r="B32" s="18" t="s">
        <v>57</v>
      </c>
      <c r="C32" s="15">
        <v>43873</v>
      </c>
      <c r="D32" s="18" t="s">
        <v>177</v>
      </c>
      <c r="E32" s="18" t="s">
        <v>252</v>
      </c>
      <c r="F32" s="17" t="s">
        <v>178</v>
      </c>
      <c r="G32" s="18"/>
      <c r="H32" s="15">
        <v>40725</v>
      </c>
      <c r="I32" s="15"/>
      <c r="J32" s="17"/>
      <c r="K32" s="17"/>
      <c r="L32" s="18" t="s">
        <v>233</v>
      </c>
      <c r="M32" s="17"/>
      <c r="N32" s="18"/>
      <c r="O32" s="18"/>
      <c r="P32" s="18"/>
      <c r="Q32" s="18" t="s">
        <v>254</v>
      </c>
      <c r="R32" s="18"/>
      <c r="S32" s="18"/>
      <c r="T32" s="18" t="s">
        <v>225</v>
      </c>
      <c r="U32" s="17" t="s">
        <v>178</v>
      </c>
    </row>
    <row r="33" spans="1:21" ht="60" x14ac:dyDescent="0.25">
      <c r="A33" s="15" t="s">
        <v>56</v>
      </c>
      <c r="B33" s="18" t="s">
        <v>57</v>
      </c>
      <c r="C33" s="15">
        <v>43873</v>
      </c>
      <c r="D33" s="18" t="s">
        <v>185</v>
      </c>
      <c r="E33" s="18" t="s">
        <v>252</v>
      </c>
      <c r="F33" s="17" t="s">
        <v>186</v>
      </c>
      <c r="G33" s="18"/>
      <c r="H33" s="15">
        <v>40725</v>
      </c>
      <c r="I33" s="15"/>
      <c r="J33" s="17"/>
      <c r="K33" s="17"/>
      <c r="L33" s="18" t="s">
        <v>233</v>
      </c>
      <c r="M33" s="17"/>
      <c r="N33" s="18"/>
      <c r="O33" s="18"/>
      <c r="P33" s="18"/>
      <c r="Q33" s="18" t="s">
        <v>255</v>
      </c>
      <c r="R33" s="18"/>
      <c r="S33" s="18"/>
      <c r="T33" s="18" t="s">
        <v>225</v>
      </c>
      <c r="U33" s="17" t="s">
        <v>186</v>
      </c>
    </row>
    <row r="34" spans="1:21" ht="30" x14ac:dyDescent="0.25">
      <c r="A34" s="15" t="s">
        <v>56</v>
      </c>
      <c r="B34" s="18" t="s">
        <v>57</v>
      </c>
      <c r="C34" s="15">
        <v>43873</v>
      </c>
      <c r="D34" s="18" t="s">
        <v>182</v>
      </c>
      <c r="E34" s="18" t="s">
        <v>252</v>
      </c>
      <c r="F34" s="17" t="s">
        <v>183</v>
      </c>
      <c r="G34" s="18"/>
      <c r="H34" s="15">
        <v>40725</v>
      </c>
      <c r="I34" s="15"/>
      <c r="J34" s="17"/>
      <c r="K34" s="17"/>
      <c r="L34" s="18" t="s">
        <v>233</v>
      </c>
      <c r="M34" s="17"/>
      <c r="N34" s="18"/>
      <c r="O34" s="18"/>
      <c r="P34" s="18"/>
      <c r="Q34" s="18" t="s">
        <v>256</v>
      </c>
      <c r="R34" s="18"/>
      <c r="S34" s="18"/>
      <c r="T34" s="18" t="s">
        <v>225</v>
      </c>
      <c r="U34" s="17" t="s">
        <v>183</v>
      </c>
    </row>
    <row r="35" spans="1:21" ht="45" x14ac:dyDescent="0.25">
      <c r="A35" s="15" t="s">
        <v>56</v>
      </c>
      <c r="B35" s="18" t="s">
        <v>57</v>
      </c>
      <c r="C35" s="15">
        <v>43873</v>
      </c>
      <c r="D35" s="18" t="s">
        <v>179</v>
      </c>
      <c r="E35" s="18" t="s">
        <v>252</v>
      </c>
      <c r="F35" s="17" t="s">
        <v>180</v>
      </c>
      <c r="G35" s="18"/>
      <c r="H35" s="15">
        <v>40725</v>
      </c>
      <c r="I35" s="15"/>
      <c r="J35" s="17"/>
      <c r="K35" s="17"/>
      <c r="L35" s="18" t="s">
        <v>233</v>
      </c>
      <c r="M35" s="17"/>
      <c r="N35" s="18"/>
      <c r="O35" s="18"/>
      <c r="P35" s="18"/>
      <c r="Q35" s="18" t="s">
        <v>257</v>
      </c>
      <c r="R35" s="18"/>
      <c r="S35" s="18"/>
      <c r="T35" s="18" t="s">
        <v>225</v>
      </c>
      <c r="U35" s="17" t="s">
        <v>180</v>
      </c>
    </row>
    <row r="36" spans="1:21" ht="30" x14ac:dyDescent="0.25">
      <c r="A36" s="15" t="s">
        <v>56</v>
      </c>
      <c r="B36" s="18" t="s">
        <v>57</v>
      </c>
      <c r="C36" s="15">
        <v>43873</v>
      </c>
      <c r="D36" s="18" t="s">
        <v>187</v>
      </c>
      <c r="E36" s="18" t="s">
        <v>252</v>
      </c>
      <c r="F36" s="17" t="s">
        <v>188</v>
      </c>
      <c r="G36" s="18"/>
      <c r="H36" s="15">
        <v>40725</v>
      </c>
      <c r="I36" s="15"/>
      <c r="J36" s="17"/>
      <c r="K36" s="17"/>
      <c r="L36" s="18" t="s">
        <v>233</v>
      </c>
      <c r="M36" s="17"/>
      <c r="N36" s="18"/>
      <c r="O36" s="18"/>
      <c r="P36" s="18"/>
      <c r="Q36" s="18" t="s">
        <v>258</v>
      </c>
      <c r="R36" s="18"/>
      <c r="S36" s="18"/>
      <c r="T36" s="18" t="s">
        <v>225</v>
      </c>
      <c r="U36" s="17" t="s">
        <v>188</v>
      </c>
    </row>
    <row r="37" spans="1:21" ht="30" x14ac:dyDescent="0.25">
      <c r="A37" s="15" t="s">
        <v>56</v>
      </c>
      <c r="B37" s="18" t="s">
        <v>57</v>
      </c>
      <c r="C37" s="15">
        <v>43873</v>
      </c>
      <c r="D37" s="18" t="s">
        <v>189</v>
      </c>
      <c r="E37" s="18" t="s">
        <v>252</v>
      </c>
      <c r="F37" s="17" t="s">
        <v>190</v>
      </c>
      <c r="G37" s="18"/>
      <c r="H37" s="15">
        <v>40725</v>
      </c>
      <c r="I37" s="15"/>
      <c r="J37" s="17"/>
      <c r="K37" s="17"/>
      <c r="L37" s="18" t="s">
        <v>233</v>
      </c>
      <c r="M37" s="17"/>
      <c r="N37" s="18"/>
      <c r="O37" s="18"/>
      <c r="P37" s="18"/>
      <c r="Q37" s="18" t="s">
        <v>259</v>
      </c>
      <c r="R37" s="18"/>
      <c r="S37" s="18"/>
      <c r="T37" s="18" t="s">
        <v>225</v>
      </c>
      <c r="U37" s="17" t="s">
        <v>190</v>
      </c>
    </row>
    <row r="38" spans="1:21" x14ac:dyDescent="0.25">
      <c r="A38" s="21"/>
      <c r="C38" s="21"/>
      <c r="H38" s="21"/>
      <c r="I38" s="21"/>
    </row>
    <row r="39" spans="1:21" x14ac:dyDescent="0.25">
      <c r="A39" s="21"/>
      <c r="C39" s="21"/>
      <c r="H39" s="21"/>
      <c r="I39" s="21"/>
    </row>
    <row r="40" spans="1:21" x14ac:dyDescent="0.25">
      <c r="A40" s="21"/>
      <c r="C40" s="21"/>
      <c r="H40" s="21"/>
      <c r="I40" s="21"/>
    </row>
    <row r="41" spans="1:21" x14ac:dyDescent="0.25">
      <c r="A41" s="21"/>
      <c r="C41" s="21"/>
      <c r="H41" s="21"/>
      <c r="I41" s="21"/>
    </row>
    <row r="42" spans="1:21" x14ac:dyDescent="0.25">
      <c r="A42" s="21"/>
      <c r="C42" s="21"/>
      <c r="H42" s="21"/>
      <c r="I42" s="21"/>
    </row>
    <row r="43" spans="1:21" x14ac:dyDescent="0.25">
      <c r="A43" s="21"/>
      <c r="C43" s="21"/>
      <c r="H43" s="21"/>
      <c r="I43" s="21"/>
    </row>
    <row r="44" spans="1:21" x14ac:dyDescent="0.25">
      <c r="A44" s="21"/>
      <c r="C44" s="21"/>
      <c r="H44" s="21"/>
      <c r="I44" s="21"/>
    </row>
    <row r="45" spans="1:21" x14ac:dyDescent="0.25">
      <c r="A45" s="21"/>
      <c r="C45" s="21"/>
      <c r="H45" s="21"/>
      <c r="I45" s="21"/>
    </row>
    <row r="46" spans="1:21" x14ac:dyDescent="0.25">
      <c r="A46" s="21"/>
      <c r="C46" s="21"/>
      <c r="H46" s="21"/>
      <c r="I46" s="21"/>
    </row>
    <row r="47" spans="1:21" x14ac:dyDescent="0.25">
      <c r="A47" s="21"/>
      <c r="C47" s="21"/>
      <c r="H47" s="21"/>
      <c r="I47" s="21"/>
    </row>
    <row r="48" spans="1:21" x14ac:dyDescent="0.25">
      <c r="A48" s="21"/>
      <c r="C48" s="21"/>
      <c r="H48" s="21"/>
      <c r="I48" s="21"/>
    </row>
    <row r="49" spans="1:9" x14ac:dyDescent="0.25">
      <c r="A49" s="21"/>
      <c r="C49" s="21"/>
      <c r="H49" s="21"/>
      <c r="I49" s="21"/>
    </row>
    <row r="50" spans="1:9" x14ac:dyDescent="0.25">
      <c r="A50" s="21"/>
      <c r="C50" s="21"/>
      <c r="H50" s="21"/>
      <c r="I50" s="21"/>
    </row>
    <row r="51" spans="1:9" x14ac:dyDescent="0.25">
      <c r="A51" s="21"/>
      <c r="C51" s="21"/>
      <c r="H51" s="21"/>
      <c r="I51" s="21"/>
    </row>
    <row r="52" spans="1:9" x14ac:dyDescent="0.25">
      <c r="A52" s="21"/>
      <c r="C52" s="21"/>
      <c r="H52" s="21"/>
      <c r="I52" s="21"/>
    </row>
    <row r="53" spans="1:9" x14ac:dyDescent="0.25">
      <c r="A53" s="21"/>
      <c r="C53" s="21"/>
      <c r="H53" s="21"/>
      <c r="I53" s="21"/>
    </row>
    <row r="54" spans="1:9" x14ac:dyDescent="0.25">
      <c r="A54" s="21"/>
      <c r="C54" s="21"/>
      <c r="H54" s="21"/>
      <c r="I54" s="21"/>
    </row>
  </sheetData>
  <autoFilter ref="A1:Z1" xr:uid="{ECF6357B-D542-404F-A516-B99234D26F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2025-01-06T12:38:37Z</dcterms:created>
  <dcterms:modified xsi:type="dcterms:W3CDTF">2025-01-06T12:38:39Z</dcterms:modified>
</cp:coreProperties>
</file>