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8EF3CD88-86AF-4EF4-BBA1-1B1E09625C6D}" xr6:coauthVersionLast="47" xr6:coauthVersionMax="47" xr10:uidLastSave="{00000000-0000-0000-0000-000000000000}"/>
  <bookViews>
    <workbookView xWindow="25080" yWindow="-120" windowWidth="25440" windowHeight="15270" xr2:uid="{D7FA275A-8897-4A39-90D9-F69334E7B4F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0" i="5" l="1"/>
  <c r="BI9" i="5"/>
  <c r="BI7" i="5"/>
  <c r="BI6" i="5"/>
  <c r="BI2" i="5"/>
  <c r="BG7" i="5"/>
  <c r="BG6" i="5"/>
  <c r="BE7" i="5"/>
  <c r="BE6" i="5"/>
  <c r="BC10" i="5"/>
  <c r="BC7" i="5"/>
  <c r="BC2" i="5"/>
  <c r="BA10" i="5"/>
  <c r="BA9" i="5"/>
  <c r="BA7" i="5"/>
  <c r="BA6" i="5"/>
  <c r="BA2" i="5"/>
  <c r="AY10" i="5"/>
  <c r="AY9" i="5"/>
  <c r="AY7" i="5"/>
  <c r="AY6" i="5"/>
  <c r="AY2" i="5"/>
  <c r="AW10" i="5"/>
  <c r="AW9" i="5"/>
  <c r="AW7" i="5"/>
  <c r="AW6" i="5"/>
  <c r="AW2" i="5"/>
  <c r="AU10" i="5"/>
  <c r="AU9" i="5"/>
  <c r="AU7" i="5"/>
  <c r="AU6" i="5"/>
  <c r="AU2" i="5"/>
  <c r="AS10" i="5"/>
  <c r="AS9" i="5"/>
  <c r="AS7" i="5"/>
  <c r="AS6" i="5"/>
  <c r="AS2" i="5"/>
  <c r="AQ10" i="5"/>
  <c r="AQ9" i="5"/>
  <c r="AQ7" i="5"/>
  <c r="AQ6" i="5"/>
  <c r="AQ2" i="5"/>
  <c r="AO10" i="5"/>
  <c r="AO9" i="5"/>
  <c r="AO7" i="5"/>
  <c r="AO6" i="5"/>
  <c r="AO2" i="5"/>
  <c r="AM10" i="5"/>
  <c r="AM9" i="5"/>
  <c r="AM7" i="5"/>
  <c r="AM6" i="5"/>
  <c r="AM2" i="5"/>
  <c r="AK10" i="5"/>
  <c r="AK9" i="5"/>
  <c r="AK7" i="5"/>
  <c r="AK6" i="5"/>
  <c r="AK2" i="5"/>
  <c r="AI10" i="5"/>
  <c r="AI9" i="5"/>
  <c r="AI7" i="5"/>
  <c r="AI6" i="5"/>
  <c r="AI2" i="5"/>
  <c r="AG10" i="5"/>
  <c r="AG9" i="5"/>
  <c r="AG7" i="5"/>
  <c r="AG6" i="5"/>
  <c r="AG2" i="5"/>
  <c r="AE10" i="5"/>
  <c r="AE9" i="5"/>
  <c r="AE7" i="5"/>
  <c r="AE6" i="5"/>
  <c r="AE2" i="5"/>
  <c r="AC10" i="5"/>
  <c r="AC9" i="5"/>
  <c r="AC7" i="5"/>
  <c r="AC6" i="5"/>
  <c r="AC2" i="5"/>
  <c r="AA10" i="5"/>
  <c r="AA9" i="5"/>
  <c r="AA7" i="5"/>
  <c r="AA6" i="5"/>
  <c r="AA2" i="5"/>
  <c r="Y10" i="5"/>
  <c r="Y9" i="5"/>
  <c r="Y7" i="5"/>
  <c r="Y6" i="5"/>
  <c r="Y2" i="5"/>
</calcChain>
</file>

<file path=xl/sharedStrings.xml><?xml version="1.0" encoding="utf-8"?>
<sst xmlns="http://schemas.openxmlformats.org/spreadsheetml/2006/main" count="1224" uniqueCount="236">
  <si>
    <t>MODE OPERATOIRE</t>
  </si>
  <si>
    <t>La transaction s'effectue au niveau de la rubrique "Notation/Evaluation" et de la sous-rubrique "Entretien professionnel".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</si>
  <si>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</si>
  <si>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</si>
  <si>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</si>
  <si>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</si>
  <si>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</si>
  <si>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</si>
  <si>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</si>
  <si>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</si>
  <si>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</si>
  <si>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</si>
  <si>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</si>
  <si>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</si>
  <si>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</si>
  <si>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</si>
  <si>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</si>
  <si>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</si>
  <si>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</si>
  <si>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</si>
  <si>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</si>
  <si>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</si>
  <si>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</si>
  <si>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</si>
  <si>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</si>
  <si>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</si>
  <si>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</si>
  <si>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</si>
  <si>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</si>
  <si>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</si>
  <si>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</si>
  <si>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</si>
  <si>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</si>
  <si>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</si>
  <si>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</si>
  <si>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</si>
  <si>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</si>
  <si>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</si>
  <si>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</si>
  <si>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</si>
  <si>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</si>
  <si>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</si>
  <si>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</si>
  <si>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</si>
  <si>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</si>
  <si>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</si>
  <si>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</si>
  <si>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</si>
  <si>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</si>
  <si>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</si>
  <si>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</si>
  <si>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</si>
  <si>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</si>
  <si>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</si>
  <si>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contrôle intellectuel 16</t>
  </si>
  <si>
    <t>Libellé Règle de contrôle intellectuel 16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</si>
  <si>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</si>
  <si>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</si>
  <si>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</si>
  <si>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</si>
  <si>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</si>
  <si>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</si>
  <si>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FIME</t>
  </si>
  <si>
    <t>Statut de travail</t>
  </si>
  <si>
    <t>20.10.00</t>
  </si>
  <si>
    <t>A</t>
  </si>
  <si>
    <t>D0014</t>
  </si>
  <si>
    <t>Entretien professionnel/Notation</t>
  </si>
  <si>
    <t>S0151</t>
  </si>
  <si>
    <t>Entretien professionnel</t>
  </si>
  <si>
    <t>E0852</t>
  </si>
  <si>
    <t>Date de l'entretien professionnel saisie différent de vide</t>
  </si>
  <si>
    <t>A_NEV_DAENPR [Saisi] &lt;&gt; vide</t>
  </si>
  <si>
    <t>T2108</t>
  </si>
  <si>
    <t>Création Modification</t>
  </si>
  <si>
    <t>Titulaire ou magistrat</t>
  </si>
  <si>
    <t>P0001</t>
  </si>
  <si>
    <t>Général</t>
  </si>
  <si>
    <t>Passant</t>
  </si>
  <si>
    <t>NEV_I_007 ET NEV_I_002 ET NEV_I_003 ET NEV_I_004 ET NEV_I_005 ET NEV_I_006 ET NEV_I_010 ET NEV_I_011 ET NEV_I_012 ET NEV_I_013 ET NEV_I_014 ET NEV_I_015 ET NEV_I_016 ET NEV_I_017 ET NEV_I_018 ET NEV_I_019 ET NEV_C_001</t>
  </si>
  <si>
    <t>NEV_I_007</t>
  </si>
  <si>
    <t>L'entretien professionnel a pour objet l'appréciation de la valeur professionnelle de l'agent. Cependant les statuts particuliers peuvent prévoir des modalités différentes d'appréciation de la valeur professionnelle.</t>
  </si>
  <si>
    <t>NEV_I_002</t>
  </si>
  <si>
    <t>L'entretien professionnel est annuel.</t>
  </si>
  <si>
    <t>NEV_I_003</t>
  </si>
  <si>
    <t>L'entretien professionnel est conduit par le supérieur hiérarchique direct.</t>
  </si>
  <si>
    <t>NEV_I_004</t>
  </si>
  <si>
    <t>Le supérieur hiérarchique direct fixe la date de l'entretien professionnel et la communique à l'agent au moins 8 jours à l'avance.</t>
  </si>
  <si>
    <t>NEV_I_005</t>
  </si>
  <si>
    <t>L'entretien professionnel donne lieu à un compte rendu.</t>
  </si>
  <si>
    <t>NEV_I_006</t>
  </si>
  <si>
    <t>Le compte rendu de l'entretien professionnel est établi et signé par le supérieur hiérarchique direct de l'agent.</t>
  </si>
  <si>
    <t>NEV_I_010</t>
  </si>
  <si>
    <t>Le compte rendu est communiqué à l'agent qui le complète, si besoin, de ses observations.</t>
  </si>
  <si>
    <t>NEV_I_011</t>
  </si>
  <si>
    <t>Le compte rendu est visé par l'autorité hiérarchique qui peut formuler ses propres observations.</t>
  </si>
  <si>
    <t>NEV_I_012</t>
  </si>
  <si>
    <t>Le compte rendu est notifié à l'agent.</t>
  </si>
  <si>
    <t>NEV_I_013</t>
  </si>
  <si>
    <t>L'agent doit signer le compte rendu pour attester qu'il en a pris connaissance.</t>
  </si>
  <si>
    <t>NEV_I_014</t>
  </si>
  <si>
    <t>L'agent doit retourner le compte rendu à l'autorité hiérarchique qui le verse à son dossier.</t>
  </si>
  <si>
    <t>NEV_I_015</t>
  </si>
  <si>
    <t>L'agent peut demander à son autorité hiérarchique une révision du compte rendu dans un délai de 15 jours francs à compter de la date de notification à l'agent de ce compte rendu.</t>
  </si>
  <si>
    <t>NEV_I_016</t>
  </si>
  <si>
    <t>L'autorité hiérarchique notifie sa réponse dans un délai de 15 jours francs à compter de la date de réception de la demande de révision du compte rendu.</t>
  </si>
  <si>
    <t>NEV_I_017</t>
  </si>
  <si>
    <t>La commission administrative paritaire peut, à la requête de l'agent qui a exercé ce recours, demander à l'autorité hiérarchique la révision du compte rendu.</t>
  </si>
  <si>
    <t>NEV_I_018</t>
  </si>
  <si>
    <t>La commission administrative paritaire doit être saisie dans un délai d'1 mois à compter de la date de notification de la réponse de l'autorité hiérarchique dans le cadre du recours.</t>
  </si>
  <si>
    <t>NEV_I_019</t>
  </si>
  <si>
    <t>L'autorité hiérarchique communique à l'agent, qui en accuse réception, le compte rendu définitif de l'entretien professionnel.</t>
  </si>
  <si>
    <t>NEV_C_001</t>
  </si>
  <si>
    <t>La date de l'entretien professionnel doit être postérieure ou égale à la date d'entrée dans la FPE ou dans la carrière militaire.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</si>
  <si>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</si>
  <si>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</si>
  <si>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</si>
  <si>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</si>
  <si>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</si>
  <si>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</si>
  <si>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</si>
  <si>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22.10.00</t>
  </si>
  <si>
    <t>M</t>
  </si>
  <si>
    <t>Contractuel recruté pour répondre à un besoin permanent</t>
  </si>
  <si>
    <t>P0104</t>
  </si>
  <si>
    <t>Particulier</t>
  </si>
  <si>
    <t>NEV_I_020 ET NEV_I_022 ET NEV_I_023 ET NEV_I_021 ET NEV_I_024 ET NEV_I_026 ET NEV_I_027 ET NEV_I_028 ET NEV_I_029 ET NEV_I_030 ET NEV_I_031 ET NEV_I_032 ET NEV_I_033 ET NEV_I_034 ET NEV_I_035 ET NEV_D_001 ET NEV_D_002 ET NEV_C_002</t>
  </si>
  <si>
    <t>NEV_I_020</t>
  </si>
  <si>
    <t>NEV_I_022</t>
  </si>
  <si>
    <t>NEV_I_023</t>
  </si>
  <si>
    <t>Le supérieur hiérarchique direct fixe la date de cet entretien et la communique à l'agent au moins 8 jours à l'avance.</t>
  </si>
  <si>
    <t>NEV_I_021</t>
  </si>
  <si>
    <t>NEV_I_024</t>
  </si>
  <si>
    <t>Le compte rendu est établi et signé par le supérieur hiérarchique direct de l'agent.</t>
  </si>
  <si>
    <t>NEV_I_026</t>
  </si>
  <si>
    <t>NEV_I_027</t>
  </si>
  <si>
    <t>NEV_I_028</t>
  </si>
  <si>
    <t>NEV_I_029</t>
  </si>
  <si>
    <t>NEV_I_030</t>
  </si>
  <si>
    <t>NEV_I_031</t>
  </si>
  <si>
    <t>NEV_I_032</t>
  </si>
  <si>
    <t>NEV_I_033</t>
  </si>
  <si>
    <t>La commission consultative paritaire peut, à la requête de l'agent qui a exercé ce recours, demander à l'autorité hiérarchique la révision du compte rendu de l'entretien professionnel.</t>
  </si>
  <si>
    <t>NEV_I_034</t>
  </si>
  <si>
    <t>La commission consultative paritaire doit être saisie dans un délai d'1 mois à compter de la date de notification de la réponse de l'autorité hiérarchique dans le cadre du recours.</t>
  </si>
  <si>
    <t>NEV_I_035</t>
  </si>
  <si>
    <t>NEV_D_001</t>
  </si>
  <si>
    <t>L'agent est recruté en contrat à durée indéterminée ou à durée déterminée.</t>
  </si>
  <si>
    <t>NEV_D_002</t>
  </si>
  <si>
    <t>Dans le cas d'un contrat à durée déterminée, il doit être d'une durée supérieure à 1 an.</t>
  </si>
  <si>
    <t>NEV_C_002</t>
  </si>
  <si>
    <t>La date de l'entretien professionnel doit être postérieure ou égale à la date de début du lien juridique du contrat.</t>
  </si>
  <si>
    <t>NEV_I_020 ET NEV_I_022 ET NEV_I_023 ET NEV_I_021 ET NEV_I_024 ET NEV_I_026 ET NEV_I_027 ET NEV_I_028 ET NEV_I_029 ET NEV_I_030 ET NEV_I_031 ET NEV_I_032 ET NEV_I_033 ET NEV_I_034 ET NEV_I_035 ET NEV_I_060 ET NEV_D_001 ET NEV_D_002 ET NEV_C_002</t>
  </si>
  <si>
    <t>NEV_I_060</t>
  </si>
  <si>
    <t>La décision relative à la révision du compte rendu de l'entretien professionnel fait l'objet d'une consultation de la commission consultative paritaire.</t>
  </si>
  <si>
    <t>Contractuel sous contrat PACTE</t>
  </si>
  <si>
    <t>P0166</t>
  </si>
  <si>
    <t>Contractuel recruté sur contrat de projet</t>
  </si>
  <si>
    <t>P0241</t>
  </si>
  <si>
    <t>NEV_I_036 ET NEV_I_038 ET NEV_I_039 ET NEV_I_037 ET NEV_I_040 ET NEV_I_041 ET NEV_I_042 ET NEV_I_043 ET NEV_I_044 ET NEV_I_045 ET NEV_I_046 ET NEV_I_047 ET NEV_I_048 ET NEV_I_049 ET NEV_I_050 ET NEV_C_002</t>
  </si>
  <si>
    <t>NEV_I_036</t>
  </si>
  <si>
    <t>NEV_I_038</t>
  </si>
  <si>
    <t>NEV_I_039</t>
  </si>
  <si>
    <t>NEV_I_037</t>
  </si>
  <si>
    <t>NEV_I_040</t>
  </si>
  <si>
    <t>NEV_I_041</t>
  </si>
  <si>
    <t>NEV_I_042</t>
  </si>
  <si>
    <t>NEV_I_043</t>
  </si>
  <si>
    <t>NEV_I_044</t>
  </si>
  <si>
    <t>NEV_I_045</t>
  </si>
  <si>
    <t>NEV_I_046</t>
  </si>
  <si>
    <t>NEV_I_047</t>
  </si>
  <si>
    <t>NEV_I_048</t>
  </si>
  <si>
    <t>NEV_I_049</t>
  </si>
  <si>
    <t>NEV_I_050</t>
  </si>
  <si>
    <t>NEV_I_036 ET NEV_I_038 ET NEV_I_039 ET NEV_I_037 ET NEV_I_040 ET NEV_I_041 ET NEV_I_042 ET NEV_I_043 ET NEV_I_044 ET NEV_I_045 ET NEV_I_046 ET NEV_I_047 ET NEV_I_061 ET NEV_I_048 ET NEV_I_049 ET NEV_I_050 ET NEV_C_002</t>
  </si>
  <si>
    <t>NEV_I_061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</si>
  <si>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</si>
  <si>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</si>
  <si>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</si>
  <si>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</si>
  <si>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</si>
  <si>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</si>
  <si>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</si>
  <si>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</si>
  <si>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</si>
  <si>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</si>
  <si>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</si>
  <si>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</si>
  <si>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</si>
  <si>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</si>
  <si>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</si>
  <si>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</si>
  <si>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</si>
  <si>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</si>
  <si>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</si>
  <si>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</si>
  <si>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</si>
  <si>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</si>
  <si>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</si>
  <si>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</si>
  <si>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</si>
  <si>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</si>
  <si>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</si>
  <si>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</si>
  <si>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</si>
  <si>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</si>
  <si>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</si>
  <si>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86-83 A1-4</t>
  </si>
  <si>
    <t>A_CAR_TYPCOT [Dossier] DANS ('TC02,TC01') OU A_CAR_TYPCAV [Dossier] DANS ('TC02,TC01')</t>
  </si>
  <si>
    <t>Bloquant</t>
  </si>
  <si>
    <t>P0104 - E0852</t>
  </si>
  <si>
    <t>x</t>
  </si>
  <si>
    <t>SI A_CAR_TYPCOT [Dossier] = 'TC01' OU A_CAR_TYPCAV [Dossier] = 'TC01'</t>
  </si>
  <si>
    <t>A_CAR_DTOLJU [Dossier] &gt; 01/00/00</t>
  </si>
  <si>
    <t>23.00.00</t>
  </si>
  <si>
    <t>Contrôle</t>
  </si>
  <si>
    <t>Code général de la fonction publique L521-4 / Décret 2010-888 A2</t>
  </si>
  <si>
    <t>A_NEV_DAENPR [Saisi] &gt;= A_SAP_DENFPE [Dossier]</t>
  </si>
  <si>
    <t>P0104 / P0241 - P0001 - E0852</t>
  </si>
  <si>
    <t>A_NEV_DAENPR [Saisi] &gt;= A_CAR_DDLIJU [Dossier]</t>
  </si>
  <si>
    <t>Intellectuel</t>
  </si>
  <si>
    <t>Code général de la fonction publique L521-4</t>
  </si>
  <si>
    <t>Non Bloquant</t>
  </si>
  <si>
    <t>P0001 - E0852</t>
  </si>
  <si>
    <t>Décret 2010-888 A2</t>
  </si>
  <si>
    <t>Code général de la fonction publique L521-1 / Décret 2010-888 A2</t>
  </si>
  <si>
    <t>Décret 2010-888 A4</t>
  </si>
  <si>
    <t>Code général de la fonction publique L521-1 | L521-2 | L521-4</t>
  </si>
  <si>
    <t>Code général de la fonction publique L521-1 / Décret 2010-888 A4</t>
  </si>
  <si>
    <t>Décret 2010-888 A6</t>
  </si>
  <si>
    <t>Code général de la fonction publique L521-5 / Décret 2010-888 A6</t>
  </si>
  <si>
    <t>Décret 86-83 A2-4|A1-4</t>
  </si>
  <si>
    <t>P0241 - E0852</t>
  </si>
  <si>
    <t>Décret 86-83 A1-2 A1-4</t>
  </si>
  <si>
    <t>Décret 86-83 A1-2 A1-4 | A2-4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</si>
</sst>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11E0-A7B3-4451-AC44-70A35B85B677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B0C8-D0B8-483A-82FB-826BA1352A8E}">
  <dimension ref="A1:BK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9.7109375" style="25" customWidth="1"/>
    <col min="63" max="63" width="15.7109375" style="23" customWidth="1"/>
    <col min="64" max="16384" width="11.42578125" style="13"/>
  </cols>
  <sheetData>
    <row r="1" spans="1:63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</row>
    <row r="2" spans="1:63" ht="150" x14ac:dyDescent="0.25">
      <c r="A2" s="14" t="s">
        <v>64</v>
      </c>
      <c r="B2" s="14" t="s">
        <v>65</v>
      </c>
      <c r="C2" s="15">
        <v>44225</v>
      </c>
      <c r="D2" s="15" t="s">
        <v>66</v>
      </c>
      <c r="E2" s="16" t="s">
        <v>67</v>
      </c>
      <c r="F2" s="14" t="s">
        <v>68</v>
      </c>
      <c r="G2" s="16" t="s">
        <v>69</v>
      </c>
      <c r="H2" s="14" t="s">
        <v>70</v>
      </c>
      <c r="I2" s="16" t="s">
        <v>69</v>
      </c>
      <c r="J2" s="17" t="s">
        <v>71</v>
      </c>
      <c r="K2" s="17" t="s">
        <v>72</v>
      </c>
      <c r="L2" s="18" t="s">
        <v>73</v>
      </c>
      <c r="M2" s="19" t="s">
        <v>69</v>
      </c>
      <c r="N2" s="15" t="s">
        <v>74</v>
      </c>
      <c r="O2" s="17"/>
      <c r="P2" s="17"/>
      <c r="Q2" s="17" t="s">
        <v>75</v>
      </c>
      <c r="R2" s="18" t="s">
        <v>76</v>
      </c>
      <c r="S2" s="18" t="s">
        <v>77</v>
      </c>
      <c r="T2" s="18" t="s">
        <v>78</v>
      </c>
      <c r="U2" s="15">
        <v>44197</v>
      </c>
      <c r="V2" s="15"/>
      <c r="W2" s="17" t="s">
        <v>79</v>
      </c>
      <c r="X2" s="18" t="s">
        <v>80</v>
      </c>
      <c r="Y2" s="17" t="str">
        <f>VLOOKUP(X2,'Axe 2 Règles de gestion'!$D$2:$F$53,3, FALSE)</f>
        <v>L'entretien professionnel a pour objet l'appréciation de la valeur professionnelle de l'agent. Cependant les statuts particuliers peuvent prévoir des modalités différentes d'appréciation de la valeur professionnelle.</v>
      </c>
      <c r="Z2" s="18" t="s">
        <v>82</v>
      </c>
      <c r="AA2" s="17" t="str">
        <f>VLOOKUP(Z2,'Axe 2 Règles de gestion'!$D$2:$F$53,3, FALSE)</f>
        <v>L'entretien professionnel est annuel.</v>
      </c>
      <c r="AB2" s="18" t="s">
        <v>84</v>
      </c>
      <c r="AC2" s="17" t="str">
        <f>VLOOKUP(AB2,'Axe 2 Règles de gestion'!$D$2:$F$53,3, FALSE)</f>
        <v>L'entretien professionnel est conduit par le supérieur hiérarchique direct.</v>
      </c>
      <c r="AD2" s="18" t="s">
        <v>86</v>
      </c>
      <c r="AE2" s="17" t="str">
        <f>VLOOKUP(AD2,'Axe 2 Règles de gestion'!$D$2:$F$53,3, FALSE)</f>
        <v>Le supérieur hiérarchique direct fixe la date de l'entretien professionnel et la communique à l'agent au moins 8 jours à l'avance.</v>
      </c>
      <c r="AF2" s="18" t="s">
        <v>88</v>
      </c>
      <c r="AG2" s="17" t="str">
        <f>VLOOKUP(AF2,'Axe 2 Règles de gestion'!$D$2:$F$53,3, FALSE)</f>
        <v>L'entretien professionnel donne lieu à un compte rendu.</v>
      </c>
      <c r="AH2" s="18" t="s">
        <v>90</v>
      </c>
      <c r="AI2" s="17" t="str">
        <f>VLOOKUP(AH2,'Axe 2 Règles de gestion'!$D$2:$F$53,3, FALSE)</f>
        <v>Le compte rendu de l'entretien professionnel est établi et signé par le supérieur hiérarchique direct de l'agent.</v>
      </c>
      <c r="AJ2" s="18" t="s">
        <v>92</v>
      </c>
      <c r="AK2" s="17" t="str">
        <f>VLOOKUP(AJ2,'Axe 2 Règles de gestion'!$D$2:$F$53,3, FALSE)</f>
        <v>Le compte rendu est communiqué à l'agent qui le complète, si besoin, de ses observations.</v>
      </c>
      <c r="AL2" s="18" t="s">
        <v>94</v>
      </c>
      <c r="AM2" s="17" t="str">
        <f>VLOOKUP(AL2,'Axe 2 Règles de gestion'!$D$2:$F$53,3, FALSE)</f>
        <v>Le compte rendu est visé par l'autorité hiérarchique qui peut formuler ses propres observations.</v>
      </c>
      <c r="AN2" s="18" t="s">
        <v>96</v>
      </c>
      <c r="AO2" s="17" t="str">
        <f>VLOOKUP(AN2,'Axe 2 Règles de gestion'!$D$2:$F$53,3, FALSE)</f>
        <v>Le compte rendu est notifié à l'agent.</v>
      </c>
      <c r="AP2" s="18" t="s">
        <v>98</v>
      </c>
      <c r="AQ2" s="17" t="str">
        <f>VLOOKUP(AP2,'Axe 2 Règles de gestion'!$D$2:$F$53,3, FALSE)</f>
        <v>L'agent doit signer le compte rendu pour attester qu'il en a pris connaissance.</v>
      </c>
      <c r="AR2" s="18" t="s">
        <v>100</v>
      </c>
      <c r="AS2" s="17" t="str">
        <f>VLOOKUP(AR2,'Axe 2 Règles de gestion'!$D$2:$F$53,3, FALSE)</f>
        <v>L'agent doit retourner le compte rendu à l'autorité hiérarchique qui le verse à son dossier.</v>
      </c>
      <c r="AT2" s="18" t="s">
        <v>102</v>
      </c>
      <c r="AU2" s="17" t="str">
        <f>VLOOKUP(AT2,'Axe 2 Règles de gestion'!$D$2:$F$53,3, FALSE)</f>
        <v>L'agent peut demander à son autorité hiérarchique une révision du compte rendu dans un délai de 15 jours francs à compter de la date de notification à l'agent de ce compte rendu.</v>
      </c>
      <c r="AV2" s="18" t="s">
        <v>104</v>
      </c>
      <c r="AW2" s="17" t="str">
        <f>VLOOKUP(AV2,'Axe 2 Règles de gestion'!$D$2:$F$53,3, FALSE)</f>
        <v>L'autorité hiérarchique notifie sa réponse dans un délai de 15 jours francs à compter de la date de réception de la demande de révision du compte rendu.</v>
      </c>
      <c r="AX2" s="18" t="s">
        <v>106</v>
      </c>
      <c r="AY2" s="17" t="str">
        <f>VLOOKUP(AX2,'Axe 2 Règles de gestion'!$D$2:$F$53,3, FALSE)</f>
        <v>La commission administrative paritaire peut, à la requête de l'agent qui a exercé ce recours, demander à l'autorité hiérarchique la révision du compte rendu.</v>
      </c>
      <c r="AZ2" s="18" t="s">
        <v>108</v>
      </c>
      <c r="BA2" s="17" t="str">
        <f>VLOOKUP(AZ2,'Axe 2 Règles de gestion'!$D$2:$F$53,3, FALSE)</f>
        <v>La commission administrative paritaire doit être saisie dans un délai d'1 mois à compter de la date de notification de la réponse de l'autorité hiérarchique dans le cadre du recours.</v>
      </c>
      <c r="BB2" s="18" t="s">
        <v>110</v>
      </c>
      <c r="BC2" s="17" t="str">
        <f>VLOOKUP(BB2,'Axe 2 Règles de gestion'!$D$2:$F$53,3, FALSE)</f>
        <v>L'autorité hiérarchique communique à l'agent, qui en accuse réception, le compte rendu définitif de l'entretien professionnel.</v>
      </c>
      <c r="BD2" s="18"/>
      <c r="BE2" s="17"/>
      <c r="BF2" s="18"/>
      <c r="BG2" s="17"/>
      <c r="BH2" s="18" t="s">
        <v>112</v>
      </c>
      <c r="BI2" s="17" t="str">
        <f>VLOOKUP(BH2,'Axe 2 Règles de gestion'!$D$2:$F$53,3, FALSE)</f>
        <v>La date de l'entretien professionnel doit être postérieure ou égale à la date d'entrée dans la FPE ou dans la carrière militaire.</v>
      </c>
      <c r="BJ2" s="18"/>
      <c r="BK2" s="17"/>
    </row>
    <row r="3" spans="1:63" ht="45" x14ac:dyDescent="0.25">
      <c r="A3" s="14" t="s">
        <v>64</v>
      </c>
      <c r="B3" s="14" t="s">
        <v>65</v>
      </c>
      <c r="C3" s="15">
        <v>44225</v>
      </c>
      <c r="D3" s="15" t="s">
        <v>66</v>
      </c>
      <c r="E3" s="16" t="s">
        <v>67</v>
      </c>
      <c r="F3" s="14" t="s">
        <v>68</v>
      </c>
      <c r="G3" s="16" t="s">
        <v>69</v>
      </c>
      <c r="H3" s="14" t="s">
        <v>70</v>
      </c>
      <c r="I3" s="16" t="s">
        <v>69</v>
      </c>
      <c r="J3" s="17" t="s">
        <v>71</v>
      </c>
      <c r="K3" s="17" t="s">
        <v>72</v>
      </c>
      <c r="L3" s="18" t="s">
        <v>73</v>
      </c>
      <c r="M3" s="19" t="s">
        <v>69</v>
      </c>
      <c r="N3" s="15" t="s">
        <v>74</v>
      </c>
      <c r="O3" s="17"/>
      <c r="P3" s="17"/>
      <c r="Q3" s="17" t="s">
        <v>114</v>
      </c>
      <c r="R3" s="18" t="s">
        <v>115</v>
      </c>
      <c r="S3" s="18" t="s">
        <v>77</v>
      </c>
      <c r="T3" s="18" t="s">
        <v>116</v>
      </c>
      <c r="U3" s="15">
        <v>44197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</row>
    <row r="4" spans="1:63" ht="45" x14ac:dyDescent="0.25">
      <c r="A4" s="14" t="s">
        <v>64</v>
      </c>
      <c r="B4" s="14" t="s">
        <v>65</v>
      </c>
      <c r="C4" s="15">
        <v>44225</v>
      </c>
      <c r="D4" s="15" t="s">
        <v>66</v>
      </c>
      <c r="E4" s="16" t="s">
        <v>67</v>
      </c>
      <c r="F4" s="14" t="s">
        <v>68</v>
      </c>
      <c r="G4" s="16" t="s">
        <v>69</v>
      </c>
      <c r="H4" s="14" t="s">
        <v>70</v>
      </c>
      <c r="I4" s="16" t="s">
        <v>69</v>
      </c>
      <c r="J4" s="17" t="s">
        <v>71</v>
      </c>
      <c r="K4" s="17" t="s">
        <v>72</v>
      </c>
      <c r="L4" s="18" t="s">
        <v>73</v>
      </c>
      <c r="M4" s="19" t="s">
        <v>69</v>
      </c>
      <c r="N4" s="15" t="s">
        <v>74</v>
      </c>
      <c r="O4" s="17"/>
      <c r="P4" s="17"/>
      <c r="Q4" s="17" t="s">
        <v>117</v>
      </c>
      <c r="R4" s="18" t="s">
        <v>118</v>
      </c>
      <c r="S4" s="18" t="s">
        <v>77</v>
      </c>
      <c r="T4" s="18" t="s">
        <v>116</v>
      </c>
      <c r="U4" s="15">
        <v>44197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</row>
    <row r="5" spans="1:63" ht="45" x14ac:dyDescent="0.25">
      <c r="A5" s="14" t="s">
        <v>64</v>
      </c>
      <c r="B5" s="14" t="s">
        <v>65</v>
      </c>
      <c r="C5" s="15">
        <v>44225</v>
      </c>
      <c r="D5" s="15" t="s">
        <v>66</v>
      </c>
      <c r="E5" s="16" t="s">
        <v>67</v>
      </c>
      <c r="F5" s="14" t="s">
        <v>68</v>
      </c>
      <c r="G5" s="16" t="s">
        <v>69</v>
      </c>
      <c r="H5" s="14" t="s">
        <v>70</v>
      </c>
      <c r="I5" s="16" t="s">
        <v>69</v>
      </c>
      <c r="J5" s="17" t="s">
        <v>71</v>
      </c>
      <c r="K5" s="17" t="s">
        <v>72</v>
      </c>
      <c r="L5" s="18" t="s">
        <v>73</v>
      </c>
      <c r="M5" s="19" t="s">
        <v>69</v>
      </c>
      <c r="N5" s="15" t="s">
        <v>74</v>
      </c>
      <c r="O5" s="17"/>
      <c r="P5" s="17"/>
      <c r="Q5" s="17" t="s">
        <v>119</v>
      </c>
      <c r="R5" s="18" t="s">
        <v>120</v>
      </c>
      <c r="S5" s="18" t="s">
        <v>77</v>
      </c>
      <c r="T5" s="18" t="s">
        <v>116</v>
      </c>
      <c r="U5" s="15">
        <v>44197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</row>
    <row r="6" spans="1:63" ht="120" x14ac:dyDescent="0.25">
      <c r="A6" s="14" t="s">
        <v>121</v>
      </c>
      <c r="B6" s="14" t="s">
        <v>122</v>
      </c>
      <c r="C6" s="15">
        <v>44832</v>
      </c>
      <c r="D6" s="15" t="s">
        <v>66</v>
      </c>
      <c r="E6" s="16" t="s">
        <v>67</v>
      </c>
      <c r="F6" s="14" t="s">
        <v>68</v>
      </c>
      <c r="G6" s="16" t="s">
        <v>69</v>
      </c>
      <c r="H6" s="14" t="s">
        <v>70</v>
      </c>
      <c r="I6" s="16" t="s">
        <v>69</v>
      </c>
      <c r="J6" s="17" t="s">
        <v>71</v>
      </c>
      <c r="K6" s="17" t="s">
        <v>72</v>
      </c>
      <c r="L6" s="18" t="s">
        <v>73</v>
      </c>
      <c r="M6" s="19" t="s">
        <v>69</v>
      </c>
      <c r="N6" s="15" t="s">
        <v>74</v>
      </c>
      <c r="O6" s="17"/>
      <c r="P6" s="17"/>
      <c r="Q6" s="17" t="s">
        <v>123</v>
      </c>
      <c r="R6" s="18" t="s">
        <v>124</v>
      </c>
      <c r="S6" s="18" t="s">
        <v>125</v>
      </c>
      <c r="T6" s="18" t="s">
        <v>78</v>
      </c>
      <c r="U6" s="15">
        <v>44197</v>
      </c>
      <c r="V6" s="15">
        <v>44677</v>
      </c>
      <c r="W6" s="17" t="s">
        <v>126</v>
      </c>
      <c r="X6" s="18" t="s">
        <v>127</v>
      </c>
      <c r="Y6" s="17" t="str">
        <f>VLOOKUP(X6,'Axe 2 Règles de gestion'!$D$2:$F$53,3, FALSE)</f>
        <v>L'entretien professionnel est annuel.</v>
      </c>
      <c r="Z6" s="18" t="s">
        <v>128</v>
      </c>
      <c r="AA6" s="17" t="str">
        <f>VLOOKUP(Z6,'Axe 2 Règles de gestion'!$D$2:$F$53,3, FALSE)</f>
        <v>L'entretien professionnel est conduit par le supérieur hiérarchique direct.</v>
      </c>
      <c r="AB6" s="18" t="s">
        <v>129</v>
      </c>
      <c r="AC6" s="17" t="str">
        <f>VLOOKUP(AB6,'Axe 2 Règles de gestion'!$D$2:$F$53,3, FALSE)</f>
        <v>Le supérieur hiérarchique direct fixe la date de cet entretien et la communique à l'agent au moins 8 jours à l'avance.</v>
      </c>
      <c r="AD6" s="18" t="s">
        <v>131</v>
      </c>
      <c r="AE6" s="17" t="str">
        <f>VLOOKUP(AD6,'Axe 2 Règles de gestion'!$D$2:$F$53,3, FALSE)</f>
        <v>L'entretien professionnel donne lieu à un compte rendu.</v>
      </c>
      <c r="AF6" s="18" t="s">
        <v>132</v>
      </c>
      <c r="AG6" s="17" t="str">
        <f>VLOOKUP(AF6,'Axe 2 Règles de gestion'!$D$2:$F$53,3, FALSE)</f>
        <v>Le compte rendu est établi et signé par le supérieur hiérarchique direct de l'agent.</v>
      </c>
      <c r="AH6" s="18" t="s">
        <v>134</v>
      </c>
      <c r="AI6" s="17" t="str">
        <f>VLOOKUP(AH6,'Axe 2 Règles de gestion'!$D$2:$F$53,3, FALSE)</f>
        <v>Le compte rendu est communiqué à l'agent qui le complète, si besoin, de ses observations.</v>
      </c>
      <c r="AJ6" s="18" t="s">
        <v>135</v>
      </c>
      <c r="AK6" s="17" t="str">
        <f>VLOOKUP(AJ6,'Axe 2 Règles de gestion'!$D$2:$F$53,3, FALSE)</f>
        <v>Le compte rendu est visé par l'autorité hiérarchique qui peut formuler ses propres observations.</v>
      </c>
      <c r="AL6" s="18" t="s">
        <v>136</v>
      </c>
      <c r="AM6" s="17" t="str">
        <f>VLOOKUP(AL6,'Axe 2 Règles de gestion'!$D$2:$F$53,3, FALSE)</f>
        <v>Le compte rendu est notifié à l'agent.</v>
      </c>
      <c r="AN6" s="18" t="s">
        <v>137</v>
      </c>
      <c r="AO6" s="17" t="str">
        <f>VLOOKUP(AN6,'Axe 2 Règles de gestion'!$D$2:$F$53,3, FALSE)</f>
        <v>L'agent doit signer le compte rendu pour attester qu'il en a pris connaissance.</v>
      </c>
      <c r="AP6" s="18" t="s">
        <v>138</v>
      </c>
      <c r="AQ6" s="17" t="str">
        <f>VLOOKUP(AP6,'Axe 2 Règles de gestion'!$D$2:$F$53,3, FALSE)</f>
        <v>L'agent doit retourner le compte rendu à l'autorité hiérarchique qui le verse à son dossier.</v>
      </c>
      <c r="AR6" s="18" t="s">
        <v>139</v>
      </c>
      <c r="AS6" s="17" t="str">
        <f>VLOOKUP(AR6,'Axe 2 Règles de gestion'!$D$2:$F$53,3, FALSE)</f>
        <v>L'agent peut demander à son autorité hiérarchique une révision du compte rendu dans un délai de 15 jours francs à compter de la date de notification à l'agent de ce compte rendu.</v>
      </c>
      <c r="AT6" s="18" t="s">
        <v>140</v>
      </c>
      <c r="AU6" s="17" t="str">
        <f>VLOOKUP(AT6,'Axe 2 Règles de gestion'!$D$2:$F$53,3, FALSE)</f>
        <v>L'autorité hiérarchique notifie sa réponse dans un délai de 15 jours francs à compter de la date de réception de la demande de révision du compte rendu.</v>
      </c>
      <c r="AV6" s="18" t="s">
        <v>141</v>
      </c>
      <c r="AW6" s="17" t="str">
        <f>VLOOKUP(AV6,'Axe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6" s="18" t="s">
        <v>143</v>
      </c>
      <c r="AY6" s="17" t="str">
        <f>VLOOKUP(AX6,'Axe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6" s="18" t="s">
        <v>145</v>
      </c>
      <c r="BA6" s="17" t="str">
        <f>VLOOKUP(AZ6,'Axe 2 Règles de gestion'!$D$2:$F$53,3, FALSE)</f>
        <v>L'autorité hiérarchique communique à l'agent, qui en accuse réception, le compte rendu définitif de l'entretien professionnel.</v>
      </c>
      <c r="BB6" s="18"/>
      <c r="BC6" s="17"/>
      <c r="BD6" s="18" t="s">
        <v>146</v>
      </c>
      <c r="BE6" s="17" t="str">
        <f>VLOOKUP(BD6,'Axe 2 Règles de gestion'!$D$2:$F$53,3, FALSE)</f>
        <v>L'agent est recruté en contrat à durée indéterminée ou à durée déterminée.</v>
      </c>
      <c r="BF6" s="18" t="s">
        <v>148</v>
      </c>
      <c r="BG6" s="17" t="str">
        <f>VLOOKUP(BF6,'Axe 2 Règles de gestion'!$D$2:$F$53,3, FALSE)</f>
        <v>Dans le cas d'un contrat à durée déterminée, il doit être d'une durée supérieure à 1 an.</v>
      </c>
      <c r="BH6" s="18" t="s">
        <v>150</v>
      </c>
      <c r="BI6" s="17" t="str">
        <f>VLOOKUP(BH6,'Axe 2 Règles de gestion'!$D$2:$F$53,3, FALSE)</f>
        <v>La date de l'entretien professionnel doit être postérieure ou égale à la date de début du lien juridique du contrat.</v>
      </c>
      <c r="BJ6" s="18"/>
      <c r="BK6" s="17"/>
    </row>
    <row r="7" spans="1:63" ht="120" x14ac:dyDescent="0.25">
      <c r="A7" s="14" t="s">
        <v>121</v>
      </c>
      <c r="B7" s="14" t="s">
        <v>65</v>
      </c>
      <c r="C7" s="15">
        <v>44832</v>
      </c>
      <c r="D7" s="15" t="s">
        <v>66</v>
      </c>
      <c r="E7" s="16" t="s">
        <v>67</v>
      </c>
      <c r="F7" s="14" t="s">
        <v>68</v>
      </c>
      <c r="G7" s="16" t="s">
        <v>69</v>
      </c>
      <c r="H7" s="14" t="s">
        <v>70</v>
      </c>
      <c r="I7" s="16" t="s">
        <v>69</v>
      </c>
      <c r="J7" s="17" t="s">
        <v>71</v>
      </c>
      <c r="K7" s="17" t="s">
        <v>72</v>
      </c>
      <c r="L7" s="18" t="s">
        <v>73</v>
      </c>
      <c r="M7" s="19" t="s">
        <v>69</v>
      </c>
      <c r="N7" s="15" t="s">
        <v>74</v>
      </c>
      <c r="O7" s="17"/>
      <c r="P7" s="17"/>
      <c r="Q7" s="17" t="s">
        <v>123</v>
      </c>
      <c r="R7" s="18" t="s">
        <v>124</v>
      </c>
      <c r="S7" s="18" t="s">
        <v>125</v>
      </c>
      <c r="T7" s="18" t="s">
        <v>78</v>
      </c>
      <c r="U7" s="15">
        <v>44678</v>
      </c>
      <c r="V7" s="15"/>
      <c r="W7" s="17" t="s">
        <v>152</v>
      </c>
      <c r="X7" s="18" t="s">
        <v>127</v>
      </c>
      <c r="Y7" s="17" t="str">
        <f>VLOOKUP(X7,'Axe 2 Règles de gestion'!$D$2:$F$53,3, FALSE)</f>
        <v>L'entretien professionnel est annuel.</v>
      </c>
      <c r="Z7" s="18" t="s">
        <v>128</v>
      </c>
      <c r="AA7" s="17" t="str">
        <f>VLOOKUP(Z7,'Axe 2 Règles de gestion'!$D$2:$F$53,3, FALSE)</f>
        <v>L'entretien professionnel est conduit par le supérieur hiérarchique direct.</v>
      </c>
      <c r="AB7" s="18" t="s">
        <v>129</v>
      </c>
      <c r="AC7" s="17" t="str">
        <f>VLOOKUP(AB7,'Axe 2 Règles de gestion'!$D$2:$F$53,3, FALSE)</f>
        <v>Le supérieur hiérarchique direct fixe la date de cet entretien et la communique à l'agent au moins 8 jours à l'avance.</v>
      </c>
      <c r="AD7" s="18" t="s">
        <v>131</v>
      </c>
      <c r="AE7" s="17" t="str">
        <f>VLOOKUP(AD7,'Axe 2 Règles de gestion'!$D$2:$F$53,3, FALSE)</f>
        <v>L'entretien professionnel donne lieu à un compte rendu.</v>
      </c>
      <c r="AF7" s="18" t="s">
        <v>132</v>
      </c>
      <c r="AG7" s="17" t="str">
        <f>VLOOKUP(AF7,'Axe 2 Règles de gestion'!$D$2:$F$53,3, FALSE)</f>
        <v>Le compte rendu est établi et signé par le supérieur hiérarchique direct de l'agent.</v>
      </c>
      <c r="AH7" s="18" t="s">
        <v>134</v>
      </c>
      <c r="AI7" s="17" t="str">
        <f>VLOOKUP(AH7,'Axe 2 Règles de gestion'!$D$2:$F$53,3, FALSE)</f>
        <v>Le compte rendu est communiqué à l'agent qui le complète, si besoin, de ses observations.</v>
      </c>
      <c r="AJ7" s="18" t="s">
        <v>135</v>
      </c>
      <c r="AK7" s="17" t="str">
        <f>VLOOKUP(AJ7,'Axe 2 Règles de gestion'!$D$2:$F$53,3, FALSE)</f>
        <v>Le compte rendu est visé par l'autorité hiérarchique qui peut formuler ses propres observations.</v>
      </c>
      <c r="AL7" s="18" t="s">
        <v>136</v>
      </c>
      <c r="AM7" s="17" t="str">
        <f>VLOOKUP(AL7,'Axe 2 Règles de gestion'!$D$2:$F$53,3, FALSE)</f>
        <v>Le compte rendu est notifié à l'agent.</v>
      </c>
      <c r="AN7" s="18" t="s">
        <v>137</v>
      </c>
      <c r="AO7" s="17" t="str">
        <f>VLOOKUP(AN7,'Axe 2 Règles de gestion'!$D$2:$F$53,3, FALSE)</f>
        <v>L'agent doit signer le compte rendu pour attester qu'il en a pris connaissance.</v>
      </c>
      <c r="AP7" s="18" t="s">
        <v>138</v>
      </c>
      <c r="AQ7" s="17" t="str">
        <f>VLOOKUP(AP7,'Axe 2 Règles de gestion'!$D$2:$F$53,3, FALSE)</f>
        <v>L'agent doit retourner le compte rendu à l'autorité hiérarchique qui le verse à son dossier.</v>
      </c>
      <c r="AR7" s="18" t="s">
        <v>139</v>
      </c>
      <c r="AS7" s="17" t="str">
        <f>VLOOKUP(AR7,'Axe 2 Règles de gestion'!$D$2:$F$53,3, FALSE)</f>
        <v>L'agent peut demander à son autorité hiérarchique une révision du compte rendu dans un délai de 15 jours francs à compter de la date de notification à l'agent de ce compte rendu.</v>
      </c>
      <c r="AT7" s="18" t="s">
        <v>140</v>
      </c>
      <c r="AU7" s="17" t="str">
        <f>VLOOKUP(AT7,'Axe 2 Règles de gestion'!$D$2:$F$53,3, FALSE)</f>
        <v>L'autorité hiérarchique notifie sa réponse dans un délai de 15 jours francs à compter de la date de réception de la demande de révision du compte rendu.</v>
      </c>
      <c r="AV7" s="18" t="s">
        <v>141</v>
      </c>
      <c r="AW7" s="17" t="str">
        <f>VLOOKUP(AV7,'Axe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7" s="18" t="s">
        <v>143</v>
      </c>
      <c r="AY7" s="17" t="str">
        <f>VLOOKUP(AX7,'Axe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7" s="18" t="s">
        <v>145</v>
      </c>
      <c r="BA7" s="17" t="str">
        <f>VLOOKUP(AZ7,'Axe 2 Règles de gestion'!$D$2:$F$53,3, FALSE)</f>
        <v>L'autorité hiérarchique communique à l'agent, qui en accuse réception, le compte rendu définitif de l'entretien professionnel.</v>
      </c>
      <c r="BB7" s="18" t="s">
        <v>153</v>
      </c>
      <c r="BC7" s="17" t="str">
        <f>VLOOKUP(BB7,'Axe 2 Règles de gestion'!$D$2:$F$53,3, FALSE)</f>
        <v>La décision relative à la révision du compte rendu de l'entretien professionnel fait l'objet d'une consultation de la commission consultative paritaire.</v>
      </c>
      <c r="BD7" s="18" t="s">
        <v>146</v>
      </c>
      <c r="BE7" s="17" t="str">
        <f>VLOOKUP(BD7,'Axe 2 Règles de gestion'!$D$2:$F$53,3, FALSE)</f>
        <v>L'agent est recruté en contrat à durée indéterminée ou à durée déterminée.</v>
      </c>
      <c r="BF7" s="18" t="s">
        <v>148</v>
      </c>
      <c r="BG7" s="17" t="str">
        <f>VLOOKUP(BF7,'Axe 2 Règles de gestion'!$D$2:$F$53,3, FALSE)</f>
        <v>Dans le cas d'un contrat à durée déterminée, il doit être d'une durée supérieure à 1 an.</v>
      </c>
      <c r="BH7" s="18" t="s">
        <v>150</v>
      </c>
      <c r="BI7" s="17" t="str">
        <f>VLOOKUP(BH7,'Axe 2 Règles de gestion'!$D$2:$F$53,3, FALSE)</f>
        <v>La date de l'entretien professionnel doit être postérieure ou égale à la date de début du lien juridique du contrat.</v>
      </c>
      <c r="BJ7" s="18"/>
      <c r="BK7" s="17"/>
    </row>
    <row r="8" spans="1:63" ht="45" x14ac:dyDescent="0.25">
      <c r="A8" s="14" t="s">
        <v>64</v>
      </c>
      <c r="B8" s="14" t="s">
        <v>65</v>
      </c>
      <c r="C8" s="15">
        <v>44225</v>
      </c>
      <c r="D8" s="15" t="s">
        <v>66</v>
      </c>
      <c r="E8" s="16" t="s">
        <v>67</v>
      </c>
      <c r="F8" s="14" t="s">
        <v>68</v>
      </c>
      <c r="G8" s="16" t="s">
        <v>69</v>
      </c>
      <c r="H8" s="14" t="s">
        <v>70</v>
      </c>
      <c r="I8" s="16" t="s">
        <v>69</v>
      </c>
      <c r="J8" s="17" t="s">
        <v>71</v>
      </c>
      <c r="K8" s="17" t="s">
        <v>72</v>
      </c>
      <c r="L8" s="18" t="s">
        <v>73</v>
      </c>
      <c r="M8" s="19" t="s">
        <v>69</v>
      </c>
      <c r="N8" s="15" t="s">
        <v>74</v>
      </c>
      <c r="O8" s="17"/>
      <c r="P8" s="17"/>
      <c r="Q8" s="17" t="s">
        <v>155</v>
      </c>
      <c r="R8" s="18" t="s">
        <v>156</v>
      </c>
      <c r="S8" s="18" t="s">
        <v>125</v>
      </c>
      <c r="T8" s="18" t="s">
        <v>116</v>
      </c>
      <c r="U8" s="15">
        <v>44197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</row>
    <row r="9" spans="1:63" ht="120" x14ac:dyDescent="0.25">
      <c r="A9" s="14" t="s">
        <v>121</v>
      </c>
      <c r="B9" s="14" t="s">
        <v>122</v>
      </c>
      <c r="C9" s="15">
        <v>44832</v>
      </c>
      <c r="D9" s="15" t="s">
        <v>66</v>
      </c>
      <c r="E9" s="16" t="s">
        <v>67</v>
      </c>
      <c r="F9" s="14" t="s">
        <v>68</v>
      </c>
      <c r="G9" s="16" t="s">
        <v>69</v>
      </c>
      <c r="H9" s="14" t="s">
        <v>70</v>
      </c>
      <c r="I9" s="16" t="s">
        <v>69</v>
      </c>
      <c r="J9" s="17" t="s">
        <v>71</v>
      </c>
      <c r="K9" s="17" t="s">
        <v>72</v>
      </c>
      <c r="L9" s="18" t="s">
        <v>73</v>
      </c>
      <c r="M9" s="19" t="s">
        <v>69</v>
      </c>
      <c r="N9" s="15" t="s">
        <v>74</v>
      </c>
      <c r="O9" s="17"/>
      <c r="P9" s="17"/>
      <c r="Q9" s="17" t="s">
        <v>157</v>
      </c>
      <c r="R9" s="18" t="s">
        <v>158</v>
      </c>
      <c r="S9" s="18" t="s">
        <v>125</v>
      </c>
      <c r="T9" s="18" t="s">
        <v>78</v>
      </c>
      <c r="U9" s="15">
        <v>44197</v>
      </c>
      <c r="V9" s="15">
        <v>44677</v>
      </c>
      <c r="W9" s="17" t="s">
        <v>159</v>
      </c>
      <c r="X9" s="18" t="s">
        <v>160</v>
      </c>
      <c r="Y9" s="17" t="str">
        <f>VLOOKUP(X9,'Axe 2 Règles de gestion'!$D$2:$F$53,3, FALSE)</f>
        <v>L'entretien professionnel est annuel.</v>
      </c>
      <c r="Z9" s="18" t="s">
        <v>161</v>
      </c>
      <c r="AA9" s="17" t="str">
        <f>VLOOKUP(Z9,'Axe 2 Règles de gestion'!$D$2:$F$53,3, FALSE)</f>
        <v>L'entretien professionnel est conduit par le supérieur hiérarchique direct.</v>
      </c>
      <c r="AB9" s="18" t="s">
        <v>162</v>
      </c>
      <c r="AC9" s="17" t="str">
        <f>VLOOKUP(AB9,'Axe 2 Règles de gestion'!$D$2:$F$53,3, FALSE)</f>
        <v>Le supérieur hiérarchique direct fixe la date de cet entretien et la communique à l'agent au moins 8 jours à l'avance.</v>
      </c>
      <c r="AD9" s="18" t="s">
        <v>163</v>
      </c>
      <c r="AE9" s="17" t="str">
        <f>VLOOKUP(AD9,'Axe 2 Règles de gestion'!$D$2:$F$53,3, FALSE)</f>
        <v>L'entretien professionnel donne lieu à un compte rendu.</v>
      </c>
      <c r="AF9" s="18" t="s">
        <v>164</v>
      </c>
      <c r="AG9" s="17" t="str">
        <f>VLOOKUP(AF9,'Axe 2 Règles de gestion'!$D$2:$F$53,3, FALSE)</f>
        <v>Le compte rendu est établi et signé par le supérieur hiérarchique direct de l'agent.</v>
      </c>
      <c r="AH9" s="18" t="s">
        <v>165</v>
      </c>
      <c r="AI9" s="17" t="str">
        <f>VLOOKUP(AH9,'Axe 2 Règles de gestion'!$D$2:$F$53,3, FALSE)</f>
        <v>Le compte rendu est communiqué à l'agent qui le complète, si besoin, de ses observations.</v>
      </c>
      <c r="AJ9" s="18" t="s">
        <v>166</v>
      </c>
      <c r="AK9" s="17" t="str">
        <f>VLOOKUP(AJ9,'Axe 2 Règles de gestion'!$D$2:$F$53,3, FALSE)</f>
        <v>Le compte rendu est visé par l'autorité hiérarchique qui peut formuler ses propres observations.</v>
      </c>
      <c r="AL9" s="18" t="s">
        <v>167</v>
      </c>
      <c r="AM9" s="17" t="str">
        <f>VLOOKUP(AL9,'Axe 2 Règles de gestion'!$D$2:$F$53,3, FALSE)</f>
        <v>Le compte rendu est notifié à l'agent.</v>
      </c>
      <c r="AN9" s="18" t="s">
        <v>168</v>
      </c>
      <c r="AO9" s="17" t="str">
        <f>VLOOKUP(AN9,'Axe 2 Règles de gestion'!$D$2:$F$53,3, FALSE)</f>
        <v>L'agent doit signer le compte rendu pour attester qu'il en a pris connaissance.</v>
      </c>
      <c r="AP9" s="18" t="s">
        <v>169</v>
      </c>
      <c r="AQ9" s="17" t="str">
        <f>VLOOKUP(AP9,'Axe 2 Règles de gestion'!$D$2:$F$53,3, FALSE)</f>
        <v>L'agent doit retourner le compte rendu à l'autorité hiérarchique qui le verse à son dossier.</v>
      </c>
      <c r="AR9" s="18" t="s">
        <v>170</v>
      </c>
      <c r="AS9" s="17" t="str">
        <f>VLOOKUP(AR9,'Axe 2 Règles de gestion'!$D$2:$F$53,3, FALSE)</f>
        <v>L'agent peut demander à son autorité hiérarchique une révision du compte rendu dans un délai de 15 jours francs à compter de la date de notification à l'agent de ce compte rendu.</v>
      </c>
      <c r="AT9" s="18" t="s">
        <v>171</v>
      </c>
      <c r="AU9" s="17" t="str">
        <f>VLOOKUP(AT9,'Axe 2 Règles de gestion'!$D$2:$F$53,3, FALSE)</f>
        <v>L'autorité hiérarchique notifie sa réponse dans un délai de 15 jours francs à compter de la date de réception de la demande de révision du compte rendu.</v>
      </c>
      <c r="AV9" s="18" t="s">
        <v>172</v>
      </c>
      <c r="AW9" s="17" t="str">
        <f>VLOOKUP(AV9,'Axe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9" s="18" t="s">
        <v>173</v>
      </c>
      <c r="AY9" s="17" t="str">
        <f>VLOOKUP(AX9,'Axe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9" s="18" t="s">
        <v>174</v>
      </c>
      <c r="BA9" s="17" t="str">
        <f>VLOOKUP(AZ9,'Axe 2 Règles de gestion'!$D$2:$F$53,3, FALSE)</f>
        <v>L'autorité hiérarchique communique à l'agent, qui en accuse réception, le compte rendu définitif de l'entretien professionnel.</v>
      </c>
      <c r="BB9" s="18"/>
      <c r="BC9" s="17"/>
      <c r="BD9" s="18"/>
      <c r="BE9" s="17"/>
      <c r="BF9" s="18"/>
      <c r="BG9" s="17"/>
      <c r="BH9" s="18" t="s">
        <v>150</v>
      </c>
      <c r="BI9" s="17" t="str">
        <f>VLOOKUP(BH9,'Axe 2 Règles de gestion'!$D$2:$F$53,3, FALSE)</f>
        <v>La date de l'entretien professionnel doit être postérieure ou égale à la date de début du lien juridique du contrat.</v>
      </c>
      <c r="BJ9" s="18"/>
      <c r="BK9" s="17"/>
    </row>
    <row r="10" spans="1:63" ht="120" x14ac:dyDescent="0.25">
      <c r="A10" s="14" t="s">
        <v>121</v>
      </c>
      <c r="B10" s="14" t="s">
        <v>65</v>
      </c>
      <c r="C10" s="15">
        <v>44832</v>
      </c>
      <c r="D10" s="15" t="s">
        <v>66</v>
      </c>
      <c r="E10" s="16" t="s">
        <v>67</v>
      </c>
      <c r="F10" s="14" t="s">
        <v>68</v>
      </c>
      <c r="G10" s="16" t="s">
        <v>69</v>
      </c>
      <c r="H10" s="14" t="s">
        <v>70</v>
      </c>
      <c r="I10" s="16" t="s">
        <v>69</v>
      </c>
      <c r="J10" s="17" t="s">
        <v>71</v>
      </c>
      <c r="K10" s="17" t="s">
        <v>72</v>
      </c>
      <c r="L10" s="18" t="s">
        <v>73</v>
      </c>
      <c r="M10" s="19" t="s">
        <v>69</v>
      </c>
      <c r="N10" s="15" t="s">
        <v>74</v>
      </c>
      <c r="O10" s="17"/>
      <c r="P10" s="17"/>
      <c r="Q10" s="17" t="s">
        <v>157</v>
      </c>
      <c r="R10" s="18" t="s">
        <v>158</v>
      </c>
      <c r="S10" s="18" t="s">
        <v>125</v>
      </c>
      <c r="T10" s="18" t="s">
        <v>78</v>
      </c>
      <c r="U10" s="15">
        <v>44678</v>
      </c>
      <c r="V10" s="15"/>
      <c r="W10" s="17" t="s">
        <v>175</v>
      </c>
      <c r="X10" s="18" t="s">
        <v>160</v>
      </c>
      <c r="Y10" s="17" t="str">
        <f>VLOOKUP(X10,'Axe 2 Règles de gestion'!$D$2:$F$53,3, FALSE)</f>
        <v>L'entretien professionnel est annuel.</v>
      </c>
      <c r="Z10" s="18" t="s">
        <v>161</v>
      </c>
      <c r="AA10" s="17" t="str">
        <f>VLOOKUP(Z10,'Axe 2 Règles de gestion'!$D$2:$F$53,3, FALSE)</f>
        <v>L'entretien professionnel est conduit par le supérieur hiérarchique direct.</v>
      </c>
      <c r="AB10" s="18" t="s">
        <v>162</v>
      </c>
      <c r="AC10" s="17" t="str">
        <f>VLOOKUP(AB10,'Axe 2 Règles de gestion'!$D$2:$F$53,3, FALSE)</f>
        <v>Le supérieur hiérarchique direct fixe la date de cet entretien et la communique à l'agent au moins 8 jours à l'avance.</v>
      </c>
      <c r="AD10" s="18" t="s">
        <v>163</v>
      </c>
      <c r="AE10" s="17" t="str">
        <f>VLOOKUP(AD10,'Axe 2 Règles de gestion'!$D$2:$F$53,3, FALSE)</f>
        <v>L'entretien professionnel donne lieu à un compte rendu.</v>
      </c>
      <c r="AF10" s="18" t="s">
        <v>164</v>
      </c>
      <c r="AG10" s="17" t="str">
        <f>VLOOKUP(AF10,'Axe 2 Règles de gestion'!$D$2:$F$53,3, FALSE)</f>
        <v>Le compte rendu est établi et signé par le supérieur hiérarchique direct de l'agent.</v>
      </c>
      <c r="AH10" s="18" t="s">
        <v>165</v>
      </c>
      <c r="AI10" s="17" t="str">
        <f>VLOOKUP(AH10,'Axe 2 Règles de gestion'!$D$2:$F$53,3, FALSE)</f>
        <v>Le compte rendu est communiqué à l'agent qui le complète, si besoin, de ses observations.</v>
      </c>
      <c r="AJ10" s="18" t="s">
        <v>166</v>
      </c>
      <c r="AK10" s="17" t="str">
        <f>VLOOKUP(AJ10,'Axe 2 Règles de gestion'!$D$2:$F$53,3, FALSE)</f>
        <v>Le compte rendu est visé par l'autorité hiérarchique qui peut formuler ses propres observations.</v>
      </c>
      <c r="AL10" s="18" t="s">
        <v>167</v>
      </c>
      <c r="AM10" s="17" t="str">
        <f>VLOOKUP(AL10,'Axe 2 Règles de gestion'!$D$2:$F$53,3, FALSE)</f>
        <v>Le compte rendu est notifié à l'agent.</v>
      </c>
      <c r="AN10" s="18" t="s">
        <v>168</v>
      </c>
      <c r="AO10" s="17" t="str">
        <f>VLOOKUP(AN10,'Axe 2 Règles de gestion'!$D$2:$F$53,3, FALSE)</f>
        <v>L'agent doit signer le compte rendu pour attester qu'il en a pris connaissance.</v>
      </c>
      <c r="AP10" s="18" t="s">
        <v>169</v>
      </c>
      <c r="AQ10" s="17" t="str">
        <f>VLOOKUP(AP10,'Axe 2 Règles de gestion'!$D$2:$F$53,3, FALSE)</f>
        <v>L'agent doit retourner le compte rendu à l'autorité hiérarchique qui le verse à son dossier.</v>
      </c>
      <c r="AR10" s="18" t="s">
        <v>170</v>
      </c>
      <c r="AS10" s="17" t="str">
        <f>VLOOKUP(AR10,'Axe 2 Règles de gestion'!$D$2:$F$53,3, FALSE)</f>
        <v>L'agent peut demander à son autorité hiérarchique une révision du compte rendu dans un délai de 15 jours francs à compter de la date de notification à l'agent de ce compte rendu.</v>
      </c>
      <c r="AT10" s="18" t="s">
        <v>171</v>
      </c>
      <c r="AU10" s="17" t="str">
        <f>VLOOKUP(AT10,'Axe 2 Règles de gestion'!$D$2:$F$53,3, FALSE)</f>
        <v>L'autorité hiérarchique notifie sa réponse dans un délai de 15 jours francs à compter de la date de réception de la demande de révision du compte rendu.</v>
      </c>
      <c r="AV10" s="18" t="s">
        <v>176</v>
      </c>
      <c r="AW10" s="17" t="str">
        <f>VLOOKUP(AV10,'Axe 2 Règles de gestion'!$D$2:$F$53,3, FALSE)</f>
        <v>La décision relative à la révision du compte rendu de l'entretien professionnel fait l'objet d'une consultation de la commission consultative paritaire.</v>
      </c>
      <c r="AX10" s="18" t="s">
        <v>172</v>
      </c>
      <c r="AY10" s="17" t="str">
        <f>VLOOKUP(AX10,'Axe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Z10" s="18" t="s">
        <v>173</v>
      </c>
      <c r="BA10" s="17" t="str">
        <f>VLOOKUP(AZ10,'Axe 2 Règles de gestion'!$D$2:$F$53,3, FALSE)</f>
        <v>La commission consultative paritaire doit être saisie dans un délai d'1 mois à compter de la date de notification de la réponse de l'autorité hiérarchique dans le cadre du recours.</v>
      </c>
      <c r="BB10" s="18" t="s">
        <v>174</v>
      </c>
      <c r="BC10" s="17" t="str">
        <f>VLOOKUP(BB10,'Axe 2 Règles de gestion'!$D$2:$F$53,3, FALSE)</f>
        <v>L'autorité hiérarchique communique à l'agent, qui en accuse réception, le compte rendu définitif de l'entretien professionnel.</v>
      </c>
      <c r="BD10" s="18"/>
      <c r="BE10" s="17"/>
      <c r="BF10" s="18"/>
      <c r="BG10" s="17"/>
      <c r="BH10" s="18" t="s">
        <v>150</v>
      </c>
      <c r="BI10" s="17" t="str">
        <f>VLOOKUP(BH10,'Axe 2 Règles de gestion'!$D$2:$F$53,3, FALSE)</f>
        <v>La date de l'entretien professionnel doit être postérieure ou égale à la date de début du lien juridique du contrat.</v>
      </c>
      <c r="BJ10" s="18"/>
      <c r="BK10" s="17"/>
    </row>
    <row r="11" spans="1:63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63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63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63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63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63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</sheetData>
  <autoFilter ref="A1:OJ1" xr:uid="{4901B0C8-D0B8-483A-82FB-826BA1352A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EDF8-2A1E-4721-8E6E-5A75DCDF420B}">
  <dimension ref="A1:Y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177</v>
      </c>
      <c r="X1" s="12" t="s">
        <v>62</v>
      </c>
      <c r="Y1" s="12" t="s">
        <v>63</v>
      </c>
    </row>
    <row r="2" spans="1:25" ht="45" x14ac:dyDescent="0.25">
      <c r="A2" s="14" t="s">
        <v>64</v>
      </c>
      <c r="B2" s="14" t="s">
        <v>65</v>
      </c>
      <c r="C2" s="15">
        <v>44225</v>
      </c>
      <c r="D2" s="15" t="s">
        <v>66</v>
      </c>
      <c r="E2" s="16" t="s">
        <v>67</v>
      </c>
      <c r="F2" s="14" t="s">
        <v>68</v>
      </c>
      <c r="G2" s="16" t="s">
        <v>69</v>
      </c>
      <c r="H2" s="14" t="s">
        <v>70</v>
      </c>
      <c r="I2" s="16" t="s">
        <v>69</v>
      </c>
      <c r="J2" s="17" t="s">
        <v>71</v>
      </c>
      <c r="K2" s="17" t="s">
        <v>72</v>
      </c>
      <c r="L2" s="18" t="s">
        <v>73</v>
      </c>
      <c r="M2" s="19" t="s">
        <v>69</v>
      </c>
      <c r="N2" s="15" t="s">
        <v>74</v>
      </c>
      <c r="O2" s="17"/>
      <c r="P2" s="17"/>
      <c r="Q2" s="17" t="s">
        <v>75</v>
      </c>
      <c r="R2" s="18" t="s">
        <v>76</v>
      </c>
      <c r="S2" s="18" t="s">
        <v>77</v>
      </c>
      <c r="T2" s="18" t="s">
        <v>78</v>
      </c>
      <c r="U2" s="15">
        <v>44197</v>
      </c>
      <c r="V2" s="15"/>
      <c r="W2" s="17"/>
      <c r="X2" s="18"/>
      <c r="Y2" s="18"/>
    </row>
    <row r="3" spans="1:25" ht="45" x14ac:dyDescent="0.25">
      <c r="A3" s="14" t="s">
        <v>64</v>
      </c>
      <c r="B3" s="14" t="s">
        <v>65</v>
      </c>
      <c r="C3" s="15">
        <v>44225</v>
      </c>
      <c r="D3" s="15" t="s">
        <v>66</v>
      </c>
      <c r="E3" s="16" t="s">
        <v>67</v>
      </c>
      <c r="F3" s="14" t="s">
        <v>68</v>
      </c>
      <c r="G3" s="16" t="s">
        <v>69</v>
      </c>
      <c r="H3" s="14" t="s">
        <v>70</v>
      </c>
      <c r="I3" s="16" t="s">
        <v>69</v>
      </c>
      <c r="J3" s="17" t="s">
        <v>71</v>
      </c>
      <c r="K3" s="17" t="s">
        <v>72</v>
      </c>
      <c r="L3" s="18" t="s">
        <v>73</v>
      </c>
      <c r="M3" s="19" t="s">
        <v>69</v>
      </c>
      <c r="N3" s="15" t="s">
        <v>74</v>
      </c>
      <c r="O3" s="17"/>
      <c r="P3" s="17"/>
      <c r="Q3" s="17" t="s">
        <v>114</v>
      </c>
      <c r="R3" s="18" t="s">
        <v>115</v>
      </c>
      <c r="S3" s="18" t="s">
        <v>77</v>
      </c>
      <c r="T3" s="18" t="s">
        <v>116</v>
      </c>
      <c r="U3" s="15">
        <v>44197</v>
      </c>
      <c r="V3" s="15"/>
      <c r="W3" s="17"/>
      <c r="X3" s="18"/>
      <c r="Y3" s="18"/>
    </row>
    <row r="4" spans="1:25" ht="45" x14ac:dyDescent="0.25">
      <c r="A4" s="14" t="s">
        <v>64</v>
      </c>
      <c r="B4" s="14" t="s">
        <v>65</v>
      </c>
      <c r="C4" s="15">
        <v>44225</v>
      </c>
      <c r="D4" s="15" t="s">
        <v>66</v>
      </c>
      <c r="E4" s="16" t="s">
        <v>67</v>
      </c>
      <c r="F4" s="14" t="s">
        <v>68</v>
      </c>
      <c r="G4" s="16" t="s">
        <v>69</v>
      </c>
      <c r="H4" s="14" t="s">
        <v>70</v>
      </c>
      <c r="I4" s="16" t="s">
        <v>69</v>
      </c>
      <c r="J4" s="17" t="s">
        <v>71</v>
      </c>
      <c r="K4" s="17" t="s">
        <v>72</v>
      </c>
      <c r="L4" s="18" t="s">
        <v>73</v>
      </c>
      <c r="M4" s="19" t="s">
        <v>69</v>
      </c>
      <c r="N4" s="15" t="s">
        <v>74</v>
      </c>
      <c r="O4" s="17"/>
      <c r="P4" s="17"/>
      <c r="Q4" s="17" t="s">
        <v>117</v>
      </c>
      <c r="R4" s="18" t="s">
        <v>118</v>
      </c>
      <c r="S4" s="18" t="s">
        <v>77</v>
      </c>
      <c r="T4" s="18" t="s">
        <v>116</v>
      </c>
      <c r="U4" s="15">
        <v>44197</v>
      </c>
      <c r="V4" s="15"/>
      <c r="W4" s="17"/>
      <c r="X4" s="18"/>
      <c r="Y4" s="18"/>
    </row>
    <row r="5" spans="1:25" ht="45" x14ac:dyDescent="0.25">
      <c r="A5" s="14" t="s">
        <v>64</v>
      </c>
      <c r="B5" s="14" t="s">
        <v>65</v>
      </c>
      <c r="C5" s="15">
        <v>44225</v>
      </c>
      <c r="D5" s="15" t="s">
        <v>66</v>
      </c>
      <c r="E5" s="16" t="s">
        <v>67</v>
      </c>
      <c r="F5" s="14" t="s">
        <v>68</v>
      </c>
      <c r="G5" s="16" t="s">
        <v>69</v>
      </c>
      <c r="H5" s="14" t="s">
        <v>70</v>
      </c>
      <c r="I5" s="16" t="s">
        <v>69</v>
      </c>
      <c r="J5" s="17" t="s">
        <v>71</v>
      </c>
      <c r="K5" s="17" t="s">
        <v>72</v>
      </c>
      <c r="L5" s="18" t="s">
        <v>73</v>
      </c>
      <c r="M5" s="19" t="s">
        <v>69</v>
      </c>
      <c r="N5" s="15" t="s">
        <v>74</v>
      </c>
      <c r="O5" s="17"/>
      <c r="P5" s="17"/>
      <c r="Q5" s="17" t="s">
        <v>119</v>
      </c>
      <c r="R5" s="18" t="s">
        <v>120</v>
      </c>
      <c r="S5" s="18" t="s">
        <v>77</v>
      </c>
      <c r="T5" s="18" t="s">
        <v>116</v>
      </c>
      <c r="U5" s="15">
        <v>44197</v>
      </c>
      <c r="V5" s="15"/>
      <c r="W5" s="17"/>
      <c r="X5" s="18"/>
      <c r="Y5" s="18"/>
    </row>
    <row r="6" spans="1:25" ht="45" x14ac:dyDescent="0.25">
      <c r="A6" s="14" t="s">
        <v>121</v>
      </c>
      <c r="B6" s="14" t="s">
        <v>122</v>
      </c>
      <c r="C6" s="15">
        <v>44832</v>
      </c>
      <c r="D6" s="15" t="s">
        <v>66</v>
      </c>
      <c r="E6" s="16" t="s">
        <v>67</v>
      </c>
      <c r="F6" s="14" t="s">
        <v>68</v>
      </c>
      <c r="G6" s="16" t="s">
        <v>69</v>
      </c>
      <c r="H6" s="14" t="s">
        <v>70</v>
      </c>
      <c r="I6" s="16" t="s">
        <v>69</v>
      </c>
      <c r="J6" s="17" t="s">
        <v>71</v>
      </c>
      <c r="K6" s="17" t="s">
        <v>72</v>
      </c>
      <c r="L6" s="18" t="s">
        <v>73</v>
      </c>
      <c r="M6" s="19" t="s">
        <v>69</v>
      </c>
      <c r="N6" s="15" t="s">
        <v>74</v>
      </c>
      <c r="O6" s="17"/>
      <c r="P6" s="17"/>
      <c r="Q6" s="17" t="s">
        <v>123</v>
      </c>
      <c r="R6" s="18" t="s">
        <v>124</v>
      </c>
      <c r="S6" s="18" t="s">
        <v>125</v>
      </c>
      <c r="T6" s="18" t="s">
        <v>78</v>
      </c>
      <c r="U6" s="15">
        <v>44197</v>
      </c>
      <c r="V6" s="15">
        <v>44677</v>
      </c>
      <c r="W6" s="17"/>
      <c r="X6" s="18"/>
      <c r="Y6" s="18"/>
    </row>
    <row r="7" spans="1:25" ht="45" x14ac:dyDescent="0.25">
      <c r="A7" s="14" t="s">
        <v>121</v>
      </c>
      <c r="B7" s="14" t="s">
        <v>65</v>
      </c>
      <c r="C7" s="15">
        <v>44832</v>
      </c>
      <c r="D7" s="15" t="s">
        <v>66</v>
      </c>
      <c r="E7" s="16" t="s">
        <v>67</v>
      </c>
      <c r="F7" s="14" t="s">
        <v>68</v>
      </c>
      <c r="G7" s="16" t="s">
        <v>69</v>
      </c>
      <c r="H7" s="14" t="s">
        <v>70</v>
      </c>
      <c r="I7" s="16" t="s">
        <v>69</v>
      </c>
      <c r="J7" s="17" t="s">
        <v>71</v>
      </c>
      <c r="K7" s="17" t="s">
        <v>72</v>
      </c>
      <c r="L7" s="18" t="s">
        <v>73</v>
      </c>
      <c r="M7" s="19" t="s">
        <v>69</v>
      </c>
      <c r="N7" s="15" t="s">
        <v>74</v>
      </c>
      <c r="O7" s="17"/>
      <c r="P7" s="17"/>
      <c r="Q7" s="17" t="s">
        <v>123</v>
      </c>
      <c r="R7" s="18" t="s">
        <v>124</v>
      </c>
      <c r="S7" s="18" t="s">
        <v>125</v>
      </c>
      <c r="T7" s="18" t="s">
        <v>78</v>
      </c>
      <c r="U7" s="15">
        <v>44678</v>
      </c>
      <c r="V7" s="15"/>
      <c r="W7" s="17"/>
      <c r="X7" s="18"/>
      <c r="Y7" s="18"/>
    </row>
    <row r="8" spans="1:25" ht="45" x14ac:dyDescent="0.25">
      <c r="A8" s="14" t="s">
        <v>64</v>
      </c>
      <c r="B8" s="14" t="s">
        <v>65</v>
      </c>
      <c r="C8" s="15">
        <v>44225</v>
      </c>
      <c r="D8" s="15" t="s">
        <v>66</v>
      </c>
      <c r="E8" s="16" t="s">
        <v>67</v>
      </c>
      <c r="F8" s="14" t="s">
        <v>68</v>
      </c>
      <c r="G8" s="16" t="s">
        <v>69</v>
      </c>
      <c r="H8" s="14" t="s">
        <v>70</v>
      </c>
      <c r="I8" s="16" t="s">
        <v>69</v>
      </c>
      <c r="J8" s="17" t="s">
        <v>71</v>
      </c>
      <c r="K8" s="17" t="s">
        <v>72</v>
      </c>
      <c r="L8" s="18" t="s">
        <v>73</v>
      </c>
      <c r="M8" s="19" t="s">
        <v>69</v>
      </c>
      <c r="N8" s="15" t="s">
        <v>74</v>
      </c>
      <c r="O8" s="17"/>
      <c r="P8" s="17"/>
      <c r="Q8" s="17" t="s">
        <v>155</v>
      </c>
      <c r="R8" s="18" t="s">
        <v>156</v>
      </c>
      <c r="S8" s="18" t="s">
        <v>125</v>
      </c>
      <c r="T8" s="18" t="s">
        <v>116</v>
      </c>
      <c r="U8" s="15">
        <v>44197</v>
      </c>
      <c r="V8" s="15"/>
      <c r="W8" s="17"/>
      <c r="X8" s="18"/>
      <c r="Y8" s="18"/>
    </row>
    <row r="9" spans="1:25" ht="45" x14ac:dyDescent="0.25">
      <c r="A9" s="14" t="s">
        <v>121</v>
      </c>
      <c r="B9" s="14" t="s">
        <v>122</v>
      </c>
      <c r="C9" s="15">
        <v>44832</v>
      </c>
      <c r="D9" s="15" t="s">
        <v>66</v>
      </c>
      <c r="E9" s="16" t="s">
        <v>67</v>
      </c>
      <c r="F9" s="14" t="s">
        <v>68</v>
      </c>
      <c r="G9" s="16" t="s">
        <v>69</v>
      </c>
      <c r="H9" s="14" t="s">
        <v>70</v>
      </c>
      <c r="I9" s="16" t="s">
        <v>69</v>
      </c>
      <c r="J9" s="17" t="s">
        <v>71</v>
      </c>
      <c r="K9" s="17" t="s">
        <v>72</v>
      </c>
      <c r="L9" s="18" t="s">
        <v>73</v>
      </c>
      <c r="M9" s="19" t="s">
        <v>69</v>
      </c>
      <c r="N9" s="15" t="s">
        <v>74</v>
      </c>
      <c r="O9" s="17"/>
      <c r="P9" s="17"/>
      <c r="Q9" s="17" t="s">
        <v>157</v>
      </c>
      <c r="R9" s="18" t="s">
        <v>158</v>
      </c>
      <c r="S9" s="18" t="s">
        <v>125</v>
      </c>
      <c r="T9" s="18" t="s">
        <v>78</v>
      </c>
      <c r="U9" s="15">
        <v>44197</v>
      </c>
      <c r="V9" s="15">
        <v>44677</v>
      </c>
      <c r="W9" s="17"/>
      <c r="X9" s="18"/>
      <c r="Y9" s="18"/>
    </row>
    <row r="10" spans="1:25" ht="45" x14ac:dyDescent="0.25">
      <c r="A10" s="14" t="s">
        <v>121</v>
      </c>
      <c r="B10" s="14" t="s">
        <v>65</v>
      </c>
      <c r="C10" s="15">
        <v>44832</v>
      </c>
      <c r="D10" s="15" t="s">
        <v>66</v>
      </c>
      <c r="E10" s="16" t="s">
        <v>67</v>
      </c>
      <c r="F10" s="14" t="s">
        <v>68</v>
      </c>
      <c r="G10" s="16" t="s">
        <v>69</v>
      </c>
      <c r="H10" s="14" t="s">
        <v>70</v>
      </c>
      <c r="I10" s="16" t="s">
        <v>69</v>
      </c>
      <c r="J10" s="17" t="s">
        <v>71</v>
      </c>
      <c r="K10" s="17" t="s">
        <v>72</v>
      </c>
      <c r="L10" s="18" t="s">
        <v>73</v>
      </c>
      <c r="M10" s="19" t="s">
        <v>69</v>
      </c>
      <c r="N10" s="15" t="s">
        <v>74</v>
      </c>
      <c r="O10" s="17"/>
      <c r="P10" s="17"/>
      <c r="Q10" s="17" t="s">
        <v>157</v>
      </c>
      <c r="R10" s="18" t="s">
        <v>158</v>
      </c>
      <c r="S10" s="18" t="s">
        <v>125</v>
      </c>
      <c r="T10" s="18" t="s">
        <v>78</v>
      </c>
      <c r="U10" s="15">
        <v>44678</v>
      </c>
      <c r="V10" s="15"/>
      <c r="W10" s="17"/>
      <c r="X10" s="18"/>
      <c r="Y10" s="18"/>
    </row>
    <row r="11" spans="1:25" x14ac:dyDescent="0.25">
      <c r="A11" s="20"/>
      <c r="B11" s="20"/>
      <c r="C11" s="21"/>
      <c r="D11" s="21"/>
      <c r="E11" s="22"/>
      <c r="F11" s="20"/>
      <c r="G11" s="22"/>
      <c r="H11" s="20"/>
      <c r="I11" s="22"/>
      <c r="L11" s="23"/>
      <c r="M11" s="24"/>
      <c r="N11" s="21"/>
      <c r="U11" s="21"/>
      <c r="V11" s="21"/>
    </row>
    <row r="12" spans="1:25" x14ac:dyDescent="0.25">
      <c r="A12" s="20"/>
      <c r="B12" s="20"/>
      <c r="C12" s="21"/>
      <c r="D12" s="21"/>
      <c r="E12" s="22"/>
      <c r="F12" s="20"/>
      <c r="G12" s="22"/>
      <c r="H12" s="20"/>
      <c r="I12" s="22"/>
      <c r="L12" s="23"/>
      <c r="M12" s="24"/>
      <c r="N12" s="21"/>
      <c r="U12" s="21"/>
      <c r="V12" s="21"/>
    </row>
    <row r="13" spans="1:25" x14ac:dyDescent="0.25">
      <c r="A13" s="20"/>
      <c r="B13" s="20"/>
      <c r="C13" s="21"/>
      <c r="D13" s="21"/>
      <c r="E13" s="22"/>
      <c r="F13" s="20"/>
      <c r="G13" s="22"/>
      <c r="H13" s="20"/>
      <c r="I13" s="22"/>
      <c r="L13" s="23"/>
      <c r="M13" s="24"/>
      <c r="N13" s="21"/>
      <c r="U13" s="21"/>
      <c r="V13" s="21"/>
    </row>
    <row r="14" spans="1:25" x14ac:dyDescent="0.25">
      <c r="A14" s="20"/>
      <c r="B14" s="20"/>
      <c r="C14" s="21"/>
      <c r="D14" s="21"/>
      <c r="E14" s="22"/>
      <c r="F14" s="20"/>
      <c r="G14" s="22"/>
      <c r="H14" s="20"/>
      <c r="I14" s="22"/>
      <c r="L14" s="23"/>
      <c r="M14" s="24"/>
      <c r="N14" s="21"/>
      <c r="U14" s="21"/>
      <c r="V14" s="21"/>
    </row>
    <row r="15" spans="1:25" x14ac:dyDescent="0.25">
      <c r="A15" s="20"/>
      <c r="B15" s="20"/>
      <c r="C15" s="21"/>
      <c r="D15" s="21"/>
      <c r="E15" s="22"/>
      <c r="F15" s="20"/>
      <c r="G15" s="22"/>
      <c r="H15" s="20"/>
      <c r="I15" s="22"/>
      <c r="L15" s="23"/>
      <c r="M15" s="24"/>
      <c r="N15" s="21"/>
      <c r="U15" s="21"/>
      <c r="V15" s="21"/>
    </row>
    <row r="16" spans="1:25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</sheetData>
  <autoFilter ref="A1:OJ1" xr:uid="{08BCEDF8-2A1E-4721-8E6E-5A75DCDF42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CE19-64F5-4C89-B67A-BDBFD5278E7A}">
  <dimension ref="A1:AO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178</v>
      </c>
      <c r="X1" s="12" t="s">
        <v>179</v>
      </c>
      <c r="Y1" s="12" t="s">
        <v>180</v>
      </c>
      <c r="Z1" s="12" t="s">
        <v>181</v>
      </c>
      <c r="AA1" s="12" t="s">
        <v>182</v>
      </c>
      <c r="AB1" s="12" t="s">
        <v>183</v>
      </c>
      <c r="AC1" s="12" t="s">
        <v>184</v>
      </c>
      <c r="AD1" s="12" t="s">
        <v>185</v>
      </c>
      <c r="AE1" s="12" t="s">
        <v>186</v>
      </c>
      <c r="AF1" s="12" t="s">
        <v>187</v>
      </c>
      <c r="AG1" s="12" t="s">
        <v>188</v>
      </c>
      <c r="AH1" s="12" t="s">
        <v>189</v>
      </c>
      <c r="AI1" s="12" t="s">
        <v>190</v>
      </c>
      <c r="AJ1" s="11" t="s">
        <v>191</v>
      </c>
      <c r="AK1" s="12" t="s">
        <v>192</v>
      </c>
      <c r="AL1" s="12" t="s">
        <v>193</v>
      </c>
      <c r="AM1" s="12" t="s">
        <v>194</v>
      </c>
      <c r="AN1" s="12" t="s">
        <v>62</v>
      </c>
      <c r="AO1" s="11" t="s">
        <v>63</v>
      </c>
    </row>
    <row r="2" spans="1:41" ht="45" x14ac:dyDescent="0.25">
      <c r="A2" s="14" t="s">
        <v>64</v>
      </c>
      <c r="B2" s="14" t="s">
        <v>65</v>
      </c>
      <c r="C2" s="15">
        <v>44225</v>
      </c>
      <c r="D2" s="15" t="s">
        <v>66</v>
      </c>
      <c r="E2" s="16" t="s">
        <v>67</v>
      </c>
      <c r="F2" s="14" t="s">
        <v>68</v>
      </c>
      <c r="G2" s="16" t="s">
        <v>69</v>
      </c>
      <c r="H2" s="14" t="s">
        <v>70</v>
      </c>
      <c r="I2" s="16" t="s">
        <v>69</v>
      </c>
      <c r="J2" s="17" t="s">
        <v>71</v>
      </c>
      <c r="K2" s="17" t="s">
        <v>72</v>
      </c>
      <c r="L2" s="18" t="s">
        <v>73</v>
      </c>
      <c r="M2" s="19" t="s">
        <v>69</v>
      </c>
      <c r="N2" s="15" t="s">
        <v>74</v>
      </c>
      <c r="O2" s="17"/>
      <c r="P2" s="17"/>
      <c r="Q2" s="17" t="s">
        <v>75</v>
      </c>
      <c r="R2" s="18" t="s">
        <v>76</v>
      </c>
      <c r="S2" s="18" t="s">
        <v>77</v>
      </c>
      <c r="T2" s="18" t="s">
        <v>78</v>
      </c>
      <c r="U2" s="15">
        <v>44197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45" x14ac:dyDescent="0.25">
      <c r="A3" s="14" t="s">
        <v>64</v>
      </c>
      <c r="B3" s="14" t="s">
        <v>65</v>
      </c>
      <c r="C3" s="15">
        <v>44225</v>
      </c>
      <c r="D3" s="15" t="s">
        <v>66</v>
      </c>
      <c r="E3" s="16" t="s">
        <v>67</v>
      </c>
      <c r="F3" s="14" t="s">
        <v>68</v>
      </c>
      <c r="G3" s="16" t="s">
        <v>69</v>
      </c>
      <c r="H3" s="14" t="s">
        <v>70</v>
      </c>
      <c r="I3" s="16" t="s">
        <v>69</v>
      </c>
      <c r="J3" s="17" t="s">
        <v>71</v>
      </c>
      <c r="K3" s="17" t="s">
        <v>72</v>
      </c>
      <c r="L3" s="18" t="s">
        <v>73</v>
      </c>
      <c r="M3" s="19" t="s">
        <v>69</v>
      </c>
      <c r="N3" s="15" t="s">
        <v>74</v>
      </c>
      <c r="O3" s="17"/>
      <c r="P3" s="17"/>
      <c r="Q3" s="17" t="s">
        <v>114</v>
      </c>
      <c r="R3" s="18" t="s">
        <v>115</v>
      </c>
      <c r="S3" s="18" t="s">
        <v>77</v>
      </c>
      <c r="T3" s="18" t="s">
        <v>116</v>
      </c>
      <c r="U3" s="15">
        <v>44197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64</v>
      </c>
      <c r="B4" s="14" t="s">
        <v>65</v>
      </c>
      <c r="C4" s="15">
        <v>44225</v>
      </c>
      <c r="D4" s="15" t="s">
        <v>66</v>
      </c>
      <c r="E4" s="16" t="s">
        <v>67</v>
      </c>
      <c r="F4" s="14" t="s">
        <v>68</v>
      </c>
      <c r="G4" s="16" t="s">
        <v>69</v>
      </c>
      <c r="H4" s="14" t="s">
        <v>70</v>
      </c>
      <c r="I4" s="16" t="s">
        <v>69</v>
      </c>
      <c r="J4" s="17" t="s">
        <v>71</v>
      </c>
      <c r="K4" s="17" t="s">
        <v>72</v>
      </c>
      <c r="L4" s="18" t="s">
        <v>73</v>
      </c>
      <c r="M4" s="19" t="s">
        <v>69</v>
      </c>
      <c r="N4" s="15" t="s">
        <v>74</v>
      </c>
      <c r="O4" s="17"/>
      <c r="P4" s="17"/>
      <c r="Q4" s="17" t="s">
        <v>117</v>
      </c>
      <c r="R4" s="18" t="s">
        <v>118</v>
      </c>
      <c r="S4" s="18" t="s">
        <v>77</v>
      </c>
      <c r="T4" s="18" t="s">
        <v>116</v>
      </c>
      <c r="U4" s="15">
        <v>44197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45" x14ac:dyDescent="0.25">
      <c r="A5" s="14" t="s">
        <v>64</v>
      </c>
      <c r="B5" s="14" t="s">
        <v>65</v>
      </c>
      <c r="C5" s="15">
        <v>44225</v>
      </c>
      <c r="D5" s="15" t="s">
        <v>66</v>
      </c>
      <c r="E5" s="16" t="s">
        <v>67</v>
      </c>
      <c r="F5" s="14" t="s">
        <v>68</v>
      </c>
      <c r="G5" s="16" t="s">
        <v>69</v>
      </c>
      <c r="H5" s="14" t="s">
        <v>70</v>
      </c>
      <c r="I5" s="16" t="s">
        <v>69</v>
      </c>
      <c r="J5" s="17" t="s">
        <v>71</v>
      </c>
      <c r="K5" s="17" t="s">
        <v>72</v>
      </c>
      <c r="L5" s="18" t="s">
        <v>73</v>
      </c>
      <c r="M5" s="19" t="s">
        <v>69</v>
      </c>
      <c r="N5" s="15" t="s">
        <v>74</v>
      </c>
      <c r="O5" s="17"/>
      <c r="P5" s="17"/>
      <c r="Q5" s="17" t="s">
        <v>119</v>
      </c>
      <c r="R5" s="18" t="s">
        <v>120</v>
      </c>
      <c r="S5" s="18" t="s">
        <v>77</v>
      </c>
      <c r="T5" s="18" t="s">
        <v>116</v>
      </c>
      <c r="U5" s="15">
        <v>44197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45" x14ac:dyDescent="0.25">
      <c r="A6" s="14" t="s">
        <v>121</v>
      </c>
      <c r="B6" s="14" t="s">
        <v>122</v>
      </c>
      <c r="C6" s="15">
        <v>44832</v>
      </c>
      <c r="D6" s="15" t="s">
        <v>66</v>
      </c>
      <c r="E6" s="16" t="s">
        <v>67</v>
      </c>
      <c r="F6" s="14" t="s">
        <v>68</v>
      </c>
      <c r="G6" s="16" t="s">
        <v>69</v>
      </c>
      <c r="H6" s="14" t="s">
        <v>70</v>
      </c>
      <c r="I6" s="16" t="s">
        <v>69</v>
      </c>
      <c r="J6" s="17" t="s">
        <v>71</v>
      </c>
      <c r="K6" s="17" t="s">
        <v>72</v>
      </c>
      <c r="L6" s="18" t="s">
        <v>73</v>
      </c>
      <c r="M6" s="19" t="s">
        <v>69</v>
      </c>
      <c r="N6" s="15" t="s">
        <v>74</v>
      </c>
      <c r="O6" s="17"/>
      <c r="P6" s="17"/>
      <c r="Q6" s="17" t="s">
        <v>123</v>
      </c>
      <c r="R6" s="18" t="s">
        <v>124</v>
      </c>
      <c r="S6" s="18" t="s">
        <v>125</v>
      </c>
      <c r="T6" s="18" t="s">
        <v>78</v>
      </c>
      <c r="U6" s="15">
        <v>44197</v>
      </c>
      <c r="V6" s="15">
        <v>44677</v>
      </c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121</v>
      </c>
      <c r="B7" s="14" t="s">
        <v>65</v>
      </c>
      <c r="C7" s="15">
        <v>44832</v>
      </c>
      <c r="D7" s="15" t="s">
        <v>66</v>
      </c>
      <c r="E7" s="16" t="s">
        <v>67</v>
      </c>
      <c r="F7" s="14" t="s">
        <v>68</v>
      </c>
      <c r="G7" s="16" t="s">
        <v>69</v>
      </c>
      <c r="H7" s="14" t="s">
        <v>70</v>
      </c>
      <c r="I7" s="16" t="s">
        <v>69</v>
      </c>
      <c r="J7" s="17" t="s">
        <v>71</v>
      </c>
      <c r="K7" s="17" t="s">
        <v>72</v>
      </c>
      <c r="L7" s="18" t="s">
        <v>73</v>
      </c>
      <c r="M7" s="19" t="s">
        <v>69</v>
      </c>
      <c r="N7" s="15" t="s">
        <v>74</v>
      </c>
      <c r="O7" s="17"/>
      <c r="P7" s="17"/>
      <c r="Q7" s="17" t="s">
        <v>123</v>
      </c>
      <c r="R7" s="18" t="s">
        <v>124</v>
      </c>
      <c r="S7" s="18" t="s">
        <v>125</v>
      </c>
      <c r="T7" s="18" t="s">
        <v>78</v>
      </c>
      <c r="U7" s="15">
        <v>44678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45" x14ac:dyDescent="0.25">
      <c r="A8" s="14" t="s">
        <v>64</v>
      </c>
      <c r="B8" s="14" t="s">
        <v>65</v>
      </c>
      <c r="C8" s="15">
        <v>44225</v>
      </c>
      <c r="D8" s="15" t="s">
        <v>66</v>
      </c>
      <c r="E8" s="16" t="s">
        <v>67</v>
      </c>
      <c r="F8" s="14" t="s">
        <v>68</v>
      </c>
      <c r="G8" s="16" t="s">
        <v>69</v>
      </c>
      <c r="H8" s="14" t="s">
        <v>70</v>
      </c>
      <c r="I8" s="16" t="s">
        <v>69</v>
      </c>
      <c r="J8" s="17" t="s">
        <v>71</v>
      </c>
      <c r="K8" s="17" t="s">
        <v>72</v>
      </c>
      <c r="L8" s="18" t="s">
        <v>73</v>
      </c>
      <c r="M8" s="19" t="s">
        <v>69</v>
      </c>
      <c r="N8" s="15" t="s">
        <v>74</v>
      </c>
      <c r="O8" s="17"/>
      <c r="P8" s="17"/>
      <c r="Q8" s="17" t="s">
        <v>155</v>
      </c>
      <c r="R8" s="18" t="s">
        <v>156</v>
      </c>
      <c r="S8" s="18" t="s">
        <v>125</v>
      </c>
      <c r="T8" s="18" t="s">
        <v>116</v>
      </c>
      <c r="U8" s="15">
        <v>44197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45" x14ac:dyDescent="0.25">
      <c r="A9" s="14" t="s">
        <v>121</v>
      </c>
      <c r="B9" s="14" t="s">
        <v>122</v>
      </c>
      <c r="C9" s="15">
        <v>44832</v>
      </c>
      <c r="D9" s="15" t="s">
        <v>66</v>
      </c>
      <c r="E9" s="16" t="s">
        <v>67</v>
      </c>
      <c r="F9" s="14" t="s">
        <v>68</v>
      </c>
      <c r="G9" s="16" t="s">
        <v>69</v>
      </c>
      <c r="H9" s="14" t="s">
        <v>70</v>
      </c>
      <c r="I9" s="16" t="s">
        <v>69</v>
      </c>
      <c r="J9" s="17" t="s">
        <v>71</v>
      </c>
      <c r="K9" s="17" t="s">
        <v>72</v>
      </c>
      <c r="L9" s="18" t="s">
        <v>73</v>
      </c>
      <c r="M9" s="19" t="s">
        <v>69</v>
      </c>
      <c r="N9" s="15" t="s">
        <v>74</v>
      </c>
      <c r="O9" s="17"/>
      <c r="P9" s="17"/>
      <c r="Q9" s="17" t="s">
        <v>157</v>
      </c>
      <c r="R9" s="18" t="s">
        <v>158</v>
      </c>
      <c r="S9" s="18" t="s">
        <v>125</v>
      </c>
      <c r="T9" s="18" t="s">
        <v>78</v>
      </c>
      <c r="U9" s="15">
        <v>44197</v>
      </c>
      <c r="V9" s="15">
        <v>44677</v>
      </c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121</v>
      </c>
      <c r="B10" s="14" t="s">
        <v>65</v>
      </c>
      <c r="C10" s="15">
        <v>44832</v>
      </c>
      <c r="D10" s="15" t="s">
        <v>66</v>
      </c>
      <c r="E10" s="16" t="s">
        <v>67</v>
      </c>
      <c r="F10" s="14" t="s">
        <v>68</v>
      </c>
      <c r="G10" s="16" t="s">
        <v>69</v>
      </c>
      <c r="H10" s="14" t="s">
        <v>70</v>
      </c>
      <c r="I10" s="16" t="s">
        <v>69</v>
      </c>
      <c r="J10" s="17" t="s">
        <v>71</v>
      </c>
      <c r="K10" s="17" t="s">
        <v>72</v>
      </c>
      <c r="L10" s="18" t="s">
        <v>73</v>
      </c>
      <c r="M10" s="19" t="s">
        <v>69</v>
      </c>
      <c r="N10" s="15" t="s">
        <v>74</v>
      </c>
      <c r="O10" s="17"/>
      <c r="P10" s="17"/>
      <c r="Q10" s="17" t="s">
        <v>157</v>
      </c>
      <c r="R10" s="18" t="s">
        <v>158</v>
      </c>
      <c r="S10" s="18" t="s">
        <v>125</v>
      </c>
      <c r="T10" s="18" t="s">
        <v>78</v>
      </c>
      <c r="U10" s="15">
        <v>44678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</sheetData>
  <autoFilter ref="A1:AS1" xr:uid="{454BCE19-64F5-4C89-B67A-BDBFD5278E7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3E41-125B-4432-9D56-0D95E06A3A3E}">
  <dimension ref="A1:U5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195</v>
      </c>
      <c r="E1" s="12" t="s">
        <v>196</v>
      </c>
      <c r="F1" s="12" t="s">
        <v>197</v>
      </c>
      <c r="G1" s="12" t="s">
        <v>198</v>
      </c>
      <c r="H1" s="11" t="s">
        <v>21</v>
      </c>
      <c r="I1" s="11" t="s">
        <v>22</v>
      </c>
      <c r="J1" s="12" t="s">
        <v>199</v>
      </c>
      <c r="K1" s="12" t="s">
        <v>200</v>
      </c>
      <c r="L1" s="12" t="s">
        <v>201</v>
      </c>
      <c r="M1" s="12" t="s">
        <v>194</v>
      </c>
      <c r="N1" s="12" t="s">
        <v>202</v>
      </c>
      <c r="O1" s="12" t="s">
        <v>203</v>
      </c>
      <c r="P1" s="12" t="s">
        <v>204</v>
      </c>
      <c r="Q1" s="12" t="s">
        <v>205</v>
      </c>
      <c r="R1" s="12" t="s">
        <v>62</v>
      </c>
      <c r="S1" s="12" t="s">
        <v>63</v>
      </c>
      <c r="T1" s="12" t="s">
        <v>206</v>
      </c>
      <c r="U1" s="12" t="s">
        <v>207</v>
      </c>
    </row>
    <row r="2" spans="1:21" ht="45" x14ac:dyDescent="0.25">
      <c r="A2" s="15" t="s">
        <v>64</v>
      </c>
      <c r="B2" s="18" t="s">
        <v>65</v>
      </c>
      <c r="C2" s="15">
        <v>44222</v>
      </c>
      <c r="D2" s="18" t="s">
        <v>146</v>
      </c>
      <c r="E2" s="18" t="s">
        <v>199</v>
      </c>
      <c r="F2" s="17" t="s">
        <v>147</v>
      </c>
      <c r="G2" s="18" t="s">
        <v>208</v>
      </c>
      <c r="H2" s="15">
        <v>44197</v>
      </c>
      <c r="I2" s="15"/>
      <c r="J2" s="17"/>
      <c r="K2" s="17" t="s">
        <v>209</v>
      </c>
      <c r="L2" s="18" t="s">
        <v>210</v>
      </c>
      <c r="M2" s="17"/>
      <c r="N2" s="18" t="s">
        <v>211</v>
      </c>
      <c r="O2" s="18"/>
      <c r="P2" s="18"/>
      <c r="Q2" s="18"/>
      <c r="R2" s="18"/>
      <c r="S2" s="18"/>
      <c r="T2" s="18" t="s">
        <v>212</v>
      </c>
      <c r="U2" s="17" t="s">
        <v>147</v>
      </c>
    </row>
    <row r="3" spans="1:21" ht="45" x14ac:dyDescent="0.25">
      <c r="A3" s="15" t="s">
        <v>64</v>
      </c>
      <c r="B3" s="18" t="s">
        <v>65</v>
      </c>
      <c r="C3" s="15">
        <v>44222</v>
      </c>
      <c r="D3" s="18" t="s">
        <v>148</v>
      </c>
      <c r="E3" s="18" t="s">
        <v>199</v>
      </c>
      <c r="F3" s="17" t="s">
        <v>149</v>
      </c>
      <c r="G3" s="18" t="s">
        <v>208</v>
      </c>
      <c r="H3" s="15">
        <v>44197</v>
      </c>
      <c r="I3" s="15"/>
      <c r="J3" s="17" t="s">
        <v>213</v>
      </c>
      <c r="K3" s="17" t="s">
        <v>214</v>
      </c>
      <c r="L3" s="18" t="s">
        <v>210</v>
      </c>
      <c r="M3" s="17"/>
      <c r="N3" s="18" t="s">
        <v>211</v>
      </c>
      <c r="O3" s="18"/>
      <c r="P3" s="18"/>
      <c r="Q3" s="18"/>
      <c r="R3" s="18"/>
      <c r="S3" s="18"/>
      <c r="T3" s="18" t="s">
        <v>212</v>
      </c>
      <c r="U3" s="17" t="s">
        <v>149</v>
      </c>
    </row>
    <row r="4" spans="1:21" ht="45" x14ac:dyDescent="0.25">
      <c r="A4" s="15" t="s">
        <v>215</v>
      </c>
      <c r="B4" s="18" t="s">
        <v>122</v>
      </c>
      <c r="C4" s="15">
        <v>45071</v>
      </c>
      <c r="D4" s="18" t="s">
        <v>112</v>
      </c>
      <c r="E4" s="18" t="s">
        <v>216</v>
      </c>
      <c r="F4" s="17" t="s">
        <v>113</v>
      </c>
      <c r="G4" s="18" t="s">
        <v>217</v>
      </c>
      <c r="H4" s="15">
        <v>44197</v>
      </c>
      <c r="I4" s="15"/>
      <c r="J4" s="17"/>
      <c r="K4" s="17" t="s">
        <v>218</v>
      </c>
      <c r="L4" s="18" t="s">
        <v>210</v>
      </c>
      <c r="M4" s="17"/>
      <c r="N4" s="18"/>
      <c r="O4" s="18" t="s">
        <v>219</v>
      </c>
      <c r="P4" s="18"/>
      <c r="Q4" s="18"/>
      <c r="R4" s="18"/>
      <c r="S4" s="18"/>
      <c r="T4" s="18"/>
      <c r="U4" s="17"/>
    </row>
    <row r="5" spans="1:21" ht="45" x14ac:dyDescent="0.25">
      <c r="A5" s="15" t="s">
        <v>215</v>
      </c>
      <c r="B5" s="18" t="s">
        <v>122</v>
      </c>
      <c r="C5" s="15">
        <v>45071</v>
      </c>
      <c r="D5" s="18" t="s">
        <v>150</v>
      </c>
      <c r="E5" s="18" t="s">
        <v>216</v>
      </c>
      <c r="F5" s="17" t="s">
        <v>151</v>
      </c>
      <c r="G5" s="18" t="s">
        <v>217</v>
      </c>
      <c r="H5" s="15">
        <v>44197</v>
      </c>
      <c r="I5" s="15"/>
      <c r="J5" s="17"/>
      <c r="K5" s="17" t="s">
        <v>220</v>
      </c>
      <c r="L5" s="18" t="s">
        <v>210</v>
      </c>
      <c r="M5" s="17"/>
      <c r="N5" s="18"/>
      <c r="O5" s="18" t="s">
        <v>219</v>
      </c>
      <c r="P5" s="18"/>
      <c r="Q5" s="18"/>
      <c r="R5" s="18"/>
      <c r="S5" s="18"/>
      <c r="T5" s="18"/>
      <c r="U5" s="17"/>
    </row>
    <row r="6" spans="1:21" ht="30" x14ac:dyDescent="0.25">
      <c r="A6" s="15" t="s">
        <v>121</v>
      </c>
      <c r="B6" s="18" t="s">
        <v>122</v>
      </c>
      <c r="C6" s="15">
        <v>44746</v>
      </c>
      <c r="D6" s="18" t="s">
        <v>82</v>
      </c>
      <c r="E6" s="18" t="s">
        <v>221</v>
      </c>
      <c r="F6" s="17" t="s">
        <v>83</v>
      </c>
      <c r="G6" s="18" t="s">
        <v>222</v>
      </c>
      <c r="H6" s="15">
        <v>44197</v>
      </c>
      <c r="I6" s="15"/>
      <c r="J6" s="17"/>
      <c r="K6" s="17"/>
      <c r="L6" s="18" t="s">
        <v>223</v>
      </c>
      <c r="M6" s="17"/>
      <c r="N6" s="18"/>
      <c r="O6" s="18"/>
      <c r="P6" s="18" t="s">
        <v>224</v>
      </c>
      <c r="Q6" s="18"/>
      <c r="R6" s="18"/>
      <c r="S6" s="18"/>
      <c r="T6" s="18" t="s">
        <v>212</v>
      </c>
      <c r="U6" s="17" t="s">
        <v>83</v>
      </c>
    </row>
    <row r="7" spans="1:21" ht="30" x14ac:dyDescent="0.25">
      <c r="A7" s="15" t="s">
        <v>121</v>
      </c>
      <c r="B7" s="18" t="s">
        <v>122</v>
      </c>
      <c r="C7" s="15">
        <v>44746</v>
      </c>
      <c r="D7" s="18" t="s">
        <v>84</v>
      </c>
      <c r="E7" s="18" t="s">
        <v>221</v>
      </c>
      <c r="F7" s="17" t="s">
        <v>85</v>
      </c>
      <c r="G7" s="18" t="s">
        <v>225</v>
      </c>
      <c r="H7" s="15">
        <v>44197</v>
      </c>
      <c r="I7" s="15"/>
      <c r="J7" s="17"/>
      <c r="K7" s="17"/>
      <c r="L7" s="18" t="s">
        <v>223</v>
      </c>
      <c r="M7" s="17"/>
      <c r="N7" s="18"/>
      <c r="O7" s="18"/>
      <c r="P7" s="18" t="s">
        <v>224</v>
      </c>
      <c r="Q7" s="18"/>
      <c r="R7" s="18"/>
      <c r="S7" s="18"/>
      <c r="T7" s="18" t="s">
        <v>212</v>
      </c>
      <c r="U7" s="17" t="s">
        <v>85</v>
      </c>
    </row>
    <row r="8" spans="1:21" ht="60" x14ac:dyDescent="0.25">
      <c r="A8" s="15" t="s">
        <v>64</v>
      </c>
      <c r="B8" s="18" t="s">
        <v>65</v>
      </c>
      <c r="C8" s="15">
        <v>44222</v>
      </c>
      <c r="D8" s="18" t="s">
        <v>86</v>
      </c>
      <c r="E8" s="18" t="s">
        <v>221</v>
      </c>
      <c r="F8" s="17" t="s">
        <v>87</v>
      </c>
      <c r="G8" s="18" t="s">
        <v>225</v>
      </c>
      <c r="H8" s="15">
        <v>44197</v>
      </c>
      <c r="I8" s="15"/>
      <c r="J8" s="17"/>
      <c r="K8" s="17"/>
      <c r="L8" s="18" t="s">
        <v>223</v>
      </c>
      <c r="M8" s="17"/>
      <c r="N8" s="18"/>
      <c r="O8" s="18"/>
      <c r="P8" s="18" t="s">
        <v>224</v>
      </c>
      <c r="Q8" s="18"/>
      <c r="R8" s="18"/>
      <c r="S8" s="18"/>
      <c r="T8" s="18" t="s">
        <v>212</v>
      </c>
      <c r="U8" s="17" t="s">
        <v>87</v>
      </c>
    </row>
    <row r="9" spans="1:21" ht="45" x14ac:dyDescent="0.25">
      <c r="A9" s="15" t="s">
        <v>121</v>
      </c>
      <c r="B9" s="18" t="s">
        <v>122</v>
      </c>
      <c r="C9" s="15">
        <v>44747</v>
      </c>
      <c r="D9" s="18" t="s">
        <v>88</v>
      </c>
      <c r="E9" s="18" t="s">
        <v>221</v>
      </c>
      <c r="F9" s="17" t="s">
        <v>89</v>
      </c>
      <c r="G9" s="18" t="s">
        <v>226</v>
      </c>
      <c r="H9" s="15">
        <v>44197</v>
      </c>
      <c r="I9" s="15"/>
      <c r="J9" s="17"/>
      <c r="K9" s="17"/>
      <c r="L9" s="18" t="s">
        <v>223</v>
      </c>
      <c r="M9" s="17"/>
      <c r="N9" s="18"/>
      <c r="O9" s="18"/>
      <c r="P9" s="18" t="s">
        <v>224</v>
      </c>
      <c r="Q9" s="18"/>
      <c r="R9" s="18"/>
      <c r="S9" s="18"/>
      <c r="T9" s="18" t="s">
        <v>212</v>
      </c>
      <c r="U9" s="17" t="s">
        <v>89</v>
      </c>
    </row>
    <row r="10" spans="1:21" ht="45" x14ac:dyDescent="0.25">
      <c r="A10" s="15" t="s">
        <v>64</v>
      </c>
      <c r="B10" s="18" t="s">
        <v>65</v>
      </c>
      <c r="C10" s="15">
        <v>44222</v>
      </c>
      <c r="D10" s="18" t="s">
        <v>90</v>
      </c>
      <c r="E10" s="18" t="s">
        <v>221</v>
      </c>
      <c r="F10" s="17" t="s">
        <v>91</v>
      </c>
      <c r="G10" s="18" t="s">
        <v>227</v>
      </c>
      <c r="H10" s="15">
        <v>44197</v>
      </c>
      <c r="I10" s="15"/>
      <c r="J10" s="17"/>
      <c r="K10" s="17"/>
      <c r="L10" s="18" t="s">
        <v>223</v>
      </c>
      <c r="M10" s="17"/>
      <c r="N10" s="18"/>
      <c r="O10" s="18"/>
      <c r="P10" s="18" t="s">
        <v>224</v>
      </c>
      <c r="Q10" s="18"/>
      <c r="R10" s="18"/>
      <c r="S10" s="18"/>
      <c r="T10" s="18" t="s">
        <v>212</v>
      </c>
      <c r="U10" s="17" t="s">
        <v>91</v>
      </c>
    </row>
    <row r="11" spans="1:21" ht="90" x14ac:dyDescent="0.25">
      <c r="A11" s="15" t="s">
        <v>121</v>
      </c>
      <c r="B11" s="18" t="s">
        <v>122</v>
      </c>
      <c r="C11" s="15">
        <v>44746</v>
      </c>
      <c r="D11" s="18" t="s">
        <v>80</v>
      </c>
      <c r="E11" s="18" t="s">
        <v>221</v>
      </c>
      <c r="F11" s="17" t="s">
        <v>81</v>
      </c>
      <c r="G11" s="18" t="s">
        <v>228</v>
      </c>
      <c r="H11" s="15">
        <v>44197</v>
      </c>
      <c r="I11" s="15"/>
      <c r="J11" s="17"/>
      <c r="K11" s="17"/>
      <c r="L11" s="18" t="s">
        <v>223</v>
      </c>
      <c r="M11" s="17"/>
      <c r="N11" s="18"/>
      <c r="O11" s="18"/>
      <c r="P11" s="18" t="s">
        <v>224</v>
      </c>
      <c r="Q11" s="18"/>
      <c r="R11" s="18"/>
      <c r="S11" s="18"/>
      <c r="T11" s="18" t="s">
        <v>212</v>
      </c>
      <c r="U11" s="17" t="s">
        <v>81</v>
      </c>
    </row>
    <row r="12" spans="1:21" ht="45" x14ac:dyDescent="0.25">
      <c r="A12" s="15" t="s">
        <v>121</v>
      </c>
      <c r="B12" s="18" t="s">
        <v>122</v>
      </c>
      <c r="C12" s="15">
        <v>44746</v>
      </c>
      <c r="D12" s="18" t="s">
        <v>92</v>
      </c>
      <c r="E12" s="18" t="s">
        <v>221</v>
      </c>
      <c r="F12" s="17" t="s">
        <v>93</v>
      </c>
      <c r="G12" s="18" t="s">
        <v>229</v>
      </c>
      <c r="H12" s="15">
        <v>44197</v>
      </c>
      <c r="I12" s="15"/>
      <c r="J12" s="17"/>
      <c r="K12" s="17"/>
      <c r="L12" s="18" t="s">
        <v>223</v>
      </c>
      <c r="M12" s="17"/>
      <c r="N12" s="18"/>
      <c r="O12" s="18"/>
      <c r="P12" s="18" t="s">
        <v>224</v>
      </c>
      <c r="Q12" s="18"/>
      <c r="R12" s="18"/>
      <c r="S12" s="18"/>
      <c r="T12" s="18" t="s">
        <v>212</v>
      </c>
      <c r="U12" s="17" t="s">
        <v>93</v>
      </c>
    </row>
    <row r="13" spans="1:21" ht="45" x14ac:dyDescent="0.25">
      <c r="A13" s="15" t="s">
        <v>64</v>
      </c>
      <c r="B13" s="18" t="s">
        <v>65</v>
      </c>
      <c r="C13" s="15">
        <v>44225</v>
      </c>
      <c r="D13" s="18" t="s">
        <v>94</v>
      </c>
      <c r="E13" s="18" t="s">
        <v>221</v>
      </c>
      <c r="F13" s="17" t="s">
        <v>95</v>
      </c>
      <c r="G13" s="18" t="s">
        <v>227</v>
      </c>
      <c r="H13" s="15">
        <v>44197</v>
      </c>
      <c r="I13" s="15"/>
      <c r="J13" s="17"/>
      <c r="K13" s="17"/>
      <c r="L13" s="18" t="s">
        <v>223</v>
      </c>
      <c r="M13" s="17"/>
      <c r="N13" s="18"/>
      <c r="O13" s="18"/>
      <c r="P13" s="18" t="s">
        <v>224</v>
      </c>
      <c r="Q13" s="18"/>
      <c r="R13" s="18"/>
      <c r="S13" s="18"/>
      <c r="T13" s="18" t="s">
        <v>212</v>
      </c>
      <c r="U13" s="17" t="s">
        <v>95</v>
      </c>
    </row>
    <row r="14" spans="1:21" x14ac:dyDescent="0.25">
      <c r="A14" s="15" t="s">
        <v>64</v>
      </c>
      <c r="B14" s="18" t="s">
        <v>65</v>
      </c>
      <c r="C14" s="15">
        <v>44225</v>
      </c>
      <c r="D14" s="18" t="s">
        <v>96</v>
      </c>
      <c r="E14" s="18" t="s">
        <v>221</v>
      </c>
      <c r="F14" s="17" t="s">
        <v>97</v>
      </c>
      <c r="G14" s="18" t="s">
        <v>227</v>
      </c>
      <c r="H14" s="15">
        <v>44197</v>
      </c>
      <c r="I14" s="15"/>
      <c r="J14" s="17"/>
      <c r="K14" s="17"/>
      <c r="L14" s="18" t="s">
        <v>223</v>
      </c>
      <c r="M14" s="17"/>
      <c r="N14" s="18"/>
      <c r="O14" s="18"/>
      <c r="P14" s="18" t="s">
        <v>224</v>
      </c>
      <c r="Q14" s="18"/>
      <c r="R14" s="18"/>
      <c r="S14" s="18"/>
      <c r="T14" s="18" t="s">
        <v>212</v>
      </c>
      <c r="U14" s="17" t="s">
        <v>97</v>
      </c>
    </row>
    <row r="15" spans="1:21" ht="30" x14ac:dyDescent="0.25">
      <c r="A15" s="15" t="s">
        <v>64</v>
      </c>
      <c r="B15" s="18" t="s">
        <v>65</v>
      </c>
      <c r="C15" s="15">
        <v>44225</v>
      </c>
      <c r="D15" s="18" t="s">
        <v>98</v>
      </c>
      <c r="E15" s="18" t="s">
        <v>221</v>
      </c>
      <c r="F15" s="17" t="s">
        <v>99</v>
      </c>
      <c r="G15" s="18" t="s">
        <v>227</v>
      </c>
      <c r="H15" s="15">
        <v>44197</v>
      </c>
      <c r="I15" s="15"/>
      <c r="J15" s="17"/>
      <c r="K15" s="17"/>
      <c r="L15" s="18" t="s">
        <v>223</v>
      </c>
      <c r="M15" s="17"/>
      <c r="N15" s="18"/>
      <c r="O15" s="18"/>
      <c r="P15" s="18" t="s">
        <v>224</v>
      </c>
      <c r="Q15" s="18"/>
      <c r="R15" s="18"/>
      <c r="S15" s="18"/>
      <c r="T15" s="18" t="s">
        <v>212</v>
      </c>
      <c r="U15" s="17" t="s">
        <v>99</v>
      </c>
    </row>
    <row r="16" spans="1:21" ht="45" x14ac:dyDescent="0.25">
      <c r="A16" s="15" t="s">
        <v>64</v>
      </c>
      <c r="B16" s="18" t="s">
        <v>65</v>
      </c>
      <c r="C16" s="15">
        <v>44225</v>
      </c>
      <c r="D16" s="18" t="s">
        <v>100</v>
      </c>
      <c r="E16" s="18" t="s">
        <v>221</v>
      </c>
      <c r="F16" s="17" t="s">
        <v>101</v>
      </c>
      <c r="G16" s="18" t="s">
        <v>227</v>
      </c>
      <c r="H16" s="15">
        <v>44197</v>
      </c>
      <c r="I16" s="15"/>
      <c r="J16" s="17"/>
      <c r="K16" s="17"/>
      <c r="L16" s="18" t="s">
        <v>223</v>
      </c>
      <c r="M16" s="17"/>
      <c r="N16" s="18"/>
      <c r="O16" s="18"/>
      <c r="P16" s="18" t="s">
        <v>224</v>
      </c>
      <c r="Q16" s="18"/>
      <c r="R16" s="18"/>
      <c r="S16" s="18"/>
      <c r="T16" s="18" t="s">
        <v>212</v>
      </c>
      <c r="U16" s="17" t="s">
        <v>101</v>
      </c>
    </row>
    <row r="17" spans="1:21" ht="75" x14ac:dyDescent="0.25">
      <c r="A17" s="15" t="s">
        <v>64</v>
      </c>
      <c r="B17" s="18" t="s">
        <v>65</v>
      </c>
      <c r="C17" s="15">
        <v>44225</v>
      </c>
      <c r="D17" s="18" t="s">
        <v>102</v>
      </c>
      <c r="E17" s="18" t="s">
        <v>221</v>
      </c>
      <c r="F17" s="17" t="s">
        <v>103</v>
      </c>
      <c r="G17" s="18" t="s">
        <v>230</v>
      </c>
      <c r="H17" s="15">
        <v>44197</v>
      </c>
      <c r="I17" s="15"/>
      <c r="J17" s="17"/>
      <c r="K17" s="17"/>
      <c r="L17" s="18" t="s">
        <v>223</v>
      </c>
      <c r="M17" s="17"/>
      <c r="N17" s="18"/>
      <c r="O17" s="18"/>
      <c r="P17" s="18" t="s">
        <v>224</v>
      </c>
      <c r="Q17" s="18"/>
      <c r="R17" s="18"/>
      <c r="S17" s="18"/>
      <c r="T17" s="18" t="s">
        <v>212</v>
      </c>
      <c r="U17" s="17" t="s">
        <v>103</v>
      </c>
    </row>
    <row r="18" spans="1:21" ht="60" x14ac:dyDescent="0.25">
      <c r="A18" s="15" t="s">
        <v>64</v>
      </c>
      <c r="B18" s="18" t="s">
        <v>65</v>
      </c>
      <c r="C18" s="15">
        <v>44225</v>
      </c>
      <c r="D18" s="18" t="s">
        <v>104</v>
      </c>
      <c r="E18" s="18" t="s">
        <v>221</v>
      </c>
      <c r="F18" s="17" t="s">
        <v>105</v>
      </c>
      <c r="G18" s="18" t="s">
        <v>230</v>
      </c>
      <c r="H18" s="15">
        <v>44197</v>
      </c>
      <c r="I18" s="15"/>
      <c r="J18" s="17"/>
      <c r="K18" s="17"/>
      <c r="L18" s="18" t="s">
        <v>223</v>
      </c>
      <c r="M18" s="17"/>
      <c r="N18" s="18"/>
      <c r="O18" s="18"/>
      <c r="P18" s="18" t="s">
        <v>224</v>
      </c>
      <c r="Q18" s="18"/>
      <c r="R18" s="18"/>
      <c r="S18" s="18"/>
      <c r="T18" s="18" t="s">
        <v>212</v>
      </c>
      <c r="U18" s="17" t="s">
        <v>105</v>
      </c>
    </row>
    <row r="19" spans="1:21" ht="60" x14ac:dyDescent="0.25">
      <c r="A19" s="15" t="s">
        <v>121</v>
      </c>
      <c r="B19" s="18" t="s">
        <v>122</v>
      </c>
      <c r="C19" s="15">
        <v>44746</v>
      </c>
      <c r="D19" s="18" t="s">
        <v>106</v>
      </c>
      <c r="E19" s="18" t="s">
        <v>221</v>
      </c>
      <c r="F19" s="17" t="s">
        <v>107</v>
      </c>
      <c r="G19" s="18" t="s">
        <v>231</v>
      </c>
      <c r="H19" s="15">
        <v>44197</v>
      </c>
      <c r="I19" s="15"/>
      <c r="J19" s="17"/>
      <c r="K19" s="17"/>
      <c r="L19" s="18" t="s">
        <v>223</v>
      </c>
      <c r="M19" s="17"/>
      <c r="N19" s="18"/>
      <c r="O19" s="18"/>
      <c r="P19" s="18" t="s">
        <v>224</v>
      </c>
      <c r="Q19" s="18"/>
      <c r="R19" s="18"/>
      <c r="S19" s="18"/>
      <c r="T19" s="18" t="s">
        <v>212</v>
      </c>
      <c r="U19" s="17" t="s">
        <v>107</v>
      </c>
    </row>
    <row r="20" spans="1:21" ht="75" x14ac:dyDescent="0.25">
      <c r="A20" s="15" t="s">
        <v>64</v>
      </c>
      <c r="B20" s="18" t="s">
        <v>65</v>
      </c>
      <c r="C20" s="15">
        <v>44225</v>
      </c>
      <c r="D20" s="18" t="s">
        <v>108</v>
      </c>
      <c r="E20" s="18" t="s">
        <v>221</v>
      </c>
      <c r="F20" s="17" t="s">
        <v>109</v>
      </c>
      <c r="G20" s="18" t="s">
        <v>230</v>
      </c>
      <c r="H20" s="15">
        <v>44197</v>
      </c>
      <c r="I20" s="15"/>
      <c r="J20" s="17"/>
      <c r="K20" s="17"/>
      <c r="L20" s="18" t="s">
        <v>223</v>
      </c>
      <c r="M20" s="17"/>
      <c r="N20" s="18"/>
      <c r="O20" s="18"/>
      <c r="P20" s="18" t="s">
        <v>224</v>
      </c>
      <c r="Q20" s="18"/>
      <c r="R20" s="18"/>
      <c r="S20" s="18"/>
      <c r="T20" s="18" t="s">
        <v>212</v>
      </c>
      <c r="U20" s="17" t="s">
        <v>109</v>
      </c>
    </row>
    <row r="21" spans="1:21" ht="45" x14ac:dyDescent="0.25">
      <c r="A21" s="15" t="s">
        <v>64</v>
      </c>
      <c r="B21" s="18" t="s">
        <v>65</v>
      </c>
      <c r="C21" s="15">
        <v>44225</v>
      </c>
      <c r="D21" s="18" t="s">
        <v>110</v>
      </c>
      <c r="E21" s="18" t="s">
        <v>221</v>
      </c>
      <c r="F21" s="17" t="s">
        <v>111</v>
      </c>
      <c r="G21" s="18" t="s">
        <v>230</v>
      </c>
      <c r="H21" s="15">
        <v>44197</v>
      </c>
      <c r="I21" s="15"/>
      <c r="J21" s="17"/>
      <c r="K21" s="17"/>
      <c r="L21" s="18" t="s">
        <v>223</v>
      </c>
      <c r="M21" s="17"/>
      <c r="N21" s="18"/>
      <c r="O21" s="18"/>
      <c r="P21" s="18" t="s">
        <v>224</v>
      </c>
      <c r="Q21" s="18"/>
      <c r="R21" s="18"/>
      <c r="S21" s="18"/>
      <c r="T21" s="18" t="s">
        <v>212</v>
      </c>
      <c r="U21" s="17" t="s">
        <v>111</v>
      </c>
    </row>
    <row r="22" spans="1:21" x14ac:dyDescent="0.25">
      <c r="A22" s="15" t="s">
        <v>64</v>
      </c>
      <c r="B22" s="18" t="s">
        <v>65</v>
      </c>
      <c r="C22" s="15">
        <v>44225</v>
      </c>
      <c r="D22" s="18" t="s">
        <v>127</v>
      </c>
      <c r="E22" s="18" t="s">
        <v>221</v>
      </c>
      <c r="F22" s="17" t="s">
        <v>83</v>
      </c>
      <c r="G22" s="18" t="s">
        <v>208</v>
      </c>
      <c r="H22" s="15">
        <v>44197</v>
      </c>
      <c r="I22" s="15"/>
      <c r="J22" s="17"/>
      <c r="K22" s="17"/>
      <c r="L22" s="18" t="s">
        <v>223</v>
      </c>
      <c r="M22" s="17"/>
      <c r="N22" s="18"/>
      <c r="O22" s="18"/>
      <c r="P22" s="18" t="s">
        <v>211</v>
      </c>
      <c r="Q22" s="18"/>
      <c r="R22" s="18"/>
      <c r="S22" s="18"/>
      <c r="T22" s="18" t="s">
        <v>212</v>
      </c>
      <c r="U22" s="17" t="s">
        <v>83</v>
      </c>
    </row>
    <row r="23" spans="1:21" ht="30" x14ac:dyDescent="0.25">
      <c r="A23" s="15" t="s">
        <v>64</v>
      </c>
      <c r="B23" s="18" t="s">
        <v>65</v>
      </c>
      <c r="C23" s="15">
        <v>44225</v>
      </c>
      <c r="D23" s="18" t="s">
        <v>131</v>
      </c>
      <c r="E23" s="18" t="s">
        <v>221</v>
      </c>
      <c r="F23" s="17" t="s">
        <v>89</v>
      </c>
      <c r="G23" s="18" t="s">
        <v>208</v>
      </c>
      <c r="H23" s="15">
        <v>44197</v>
      </c>
      <c r="I23" s="15"/>
      <c r="J23" s="17"/>
      <c r="K23" s="17"/>
      <c r="L23" s="18" t="s">
        <v>223</v>
      </c>
      <c r="M23" s="17"/>
      <c r="N23" s="18"/>
      <c r="O23" s="18"/>
      <c r="P23" s="18" t="s">
        <v>211</v>
      </c>
      <c r="Q23" s="18"/>
      <c r="R23" s="18"/>
      <c r="S23" s="18"/>
      <c r="T23" s="18" t="s">
        <v>212</v>
      </c>
      <c r="U23" s="17" t="s">
        <v>89</v>
      </c>
    </row>
    <row r="24" spans="1:21" ht="30" x14ac:dyDescent="0.25">
      <c r="A24" s="15" t="s">
        <v>64</v>
      </c>
      <c r="B24" s="18" t="s">
        <v>65</v>
      </c>
      <c r="C24" s="15">
        <v>44225</v>
      </c>
      <c r="D24" s="18" t="s">
        <v>128</v>
      </c>
      <c r="E24" s="18" t="s">
        <v>221</v>
      </c>
      <c r="F24" s="17" t="s">
        <v>85</v>
      </c>
      <c r="G24" s="18" t="s">
        <v>208</v>
      </c>
      <c r="H24" s="15">
        <v>44197</v>
      </c>
      <c r="I24" s="15"/>
      <c r="J24" s="17"/>
      <c r="K24" s="17"/>
      <c r="L24" s="18" t="s">
        <v>223</v>
      </c>
      <c r="M24" s="17"/>
      <c r="N24" s="18"/>
      <c r="O24" s="18"/>
      <c r="P24" s="18" t="s">
        <v>211</v>
      </c>
      <c r="Q24" s="18"/>
      <c r="R24" s="18"/>
      <c r="S24" s="18"/>
      <c r="T24" s="18" t="s">
        <v>212</v>
      </c>
      <c r="U24" s="17" t="s">
        <v>85</v>
      </c>
    </row>
    <row r="25" spans="1:21" ht="45" x14ac:dyDescent="0.25">
      <c r="A25" s="15" t="s">
        <v>64</v>
      </c>
      <c r="B25" s="18" t="s">
        <v>65</v>
      </c>
      <c r="C25" s="15">
        <v>44225</v>
      </c>
      <c r="D25" s="18" t="s">
        <v>129</v>
      </c>
      <c r="E25" s="18" t="s">
        <v>221</v>
      </c>
      <c r="F25" s="17" t="s">
        <v>130</v>
      </c>
      <c r="G25" s="18" t="s">
        <v>208</v>
      </c>
      <c r="H25" s="15">
        <v>44197</v>
      </c>
      <c r="I25" s="15"/>
      <c r="J25" s="17"/>
      <c r="K25" s="17"/>
      <c r="L25" s="18" t="s">
        <v>223</v>
      </c>
      <c r="M25" s="17"/>
      <c r="N25" s="18"/>
      <c r="O25" s="18"/>
      <c r="P25" s="18" t="s">
        <v>211</v>
      </c>
      <c r="Q25" s="18"/>
      <c r="R25" s="18"/>
      <c r="S25" s="18"/>
      <c r="T25" s="18" t="s">
        <v>212</v>
      </c>
      <c r="U25" s="17" t="s">
        <v>130</v>
      </c>
    </row>
    <row r="26" spans="1:21" ht="30" x14ac:dyDescent="0.25">
      <c r="A26" s="15" t="s">
        <v>64</v>
      </c>
      <c r="B26" s="18" t="s">
        <v>65</v>
      </c>
      <c r="C26" s="15">
        <v>44225</v>
      </c>
      <c r="D26" s="18" t="s">
        <v>132</v>
      </c>
      <c r="E26" s="18" t="s">
        <v>221</v>
      </c>
      <c r="F26" s="17" t="s">
        <v>133</v>
      </c>
      <c r="G26" s="18" t="s">
        <v>208</v>
      </c>
      <c r="H26" s="15">
        <v>44197</v>
      </c>
      <c r="I26" s="15"/>
      <c r="J26" s="17"/>
      <c r="K26" s="17"/>
      <c r="L26" s="18" t="s">
        <v>223</v>
      </c>
      <c r="M26" s="17"/>
      <c r="N26" s="18"/>
      <c r="O26" s="18"/>
      <c r="P26" s="18" t="s">
        <v>211</v>
      </c>
      <c r="Q26" s="18"/>
      <c r="R26" s="18"/>
      <c r="S26" s="18"/>
      <c r="T26" s="18" t="s">
        <v>212</v>
      </c>
      <c r="U26" s="17" t="s">
        <v>133</v>
      </c>
    </row>
    <row r="27" spans="1:21" ht="45" x14ac:dyDescent="0.25">
      <c r="A27" s="15" t="s">
        <v>64</v>
      </c>
      <c r="B27" s="18" t="s">
        <v>65</v>
      </c>
      <c r="C27" s="15">
        <v>44225</v>
      </c>
      <c r="D27" s="18" t="s">
        <v>134</v>
      </c>
      <c r="E27" s="18" t="s">
        <v>221</v>
      </c>
      <c r="F27" s="17" t="s">
        <v>93</v>
      </c>
      <c r="G27" s="18" t="s">
        <v>208</v>
      </c>
      <c r="H27" s="15">
        <v>44197</v>
      </c>
      <c r="I27" s="15"/>
      <c r="J27" s="17"/>
      <c r="K27" s="17"/>
      <c r="L27" s="18" t="s">
        <v>223</v>
      </c>
      <c r="M27" s="17"/>
      <c r="N27" s="18"/>
      <c r="O27" s="18"/>
      <c r="P27" s="18" t="s">
        <v>211</v>
      </c>
      <c r="Q27" s="18"/>
      <c r="R27" s="18"/>
      <c r="S27" s="18"/>
      <c r="T27" s="18" t="s">
        <v>212</v>
      </c>
      <c r="U27" s="17" t="s">
        <v>93</v>
      </c>
    </row>
    <row r="28" spans="1:21" ht="45" x14ac:dyDescent="0.25">
      <c r="A28" s="15" t="s">
        <v>64</v>
      </c>
      <c r="B28" s="18" t="s">
        <v>65</v>
      </c>
      <c r="C28" s="15">
        <v>44225</v>
      </c>
      <c r="D28" s="18" t="s">
        <v>135</v>
      </c>
      <c r="E28" s="18" t="s">
        <v>221</v>
      </c>
      <c r="F28" s="17" t="s">
        <v>95</v>
      </c>
      <c r="G28" s="18" t="s">
        <v>208</v>
      </c>
      <c r="H28" s="15">
        <v>44197</v>
      </c>
      <c r="I28" s="15"/>
      <c r="J28" s="17"/>
      <c r="K28" s="17"/>
      <c r="L28" s="18" t="s">
        <v>223</v>
      </c>
      <c r="M28" s="17"/>
      <c r="N28" s="18"/>
      <c r="O28" s="18"/>
      <c r="P28" s="18" t="s">
        <v>211</v>
      </c>
      <c r="Q28" s="18"/>
      <c r="R28" s="18"/>
      <c r="S28" s="18"/>
      <c r="T28" s="18" t="s">
        <v>212</v>
      </c>
      <c r="U28" s="17" t="s">
        <v>95</v>
      </c>
    </row>
    <row r="29" spans="1:21" x14ac:dyDescent="0.25">
      <c r="A29" s="15" t="s">
        <v>64</v>
      </c>
      <c r="B29" s="18" t="s">
        <v>65</v>
      </c>
      <c r="C29" s="15">
        <v>44225</v>
      </c>
      <c r="D29" s="18" t="s">
        <v>136</v>
      </c>
      <c r="E29" s="18" t="s">
        <v>221</v>
      </c>
      <c r="F29" s="17" t="s">
        <v>97</v>
      </c>
      <c r="G29" s="18" t="s">
        <v>208</v>
      </c>
      <c r="H29" s="15">
        <v>44197</v>
      </c>
      <c r="I29" s="15"/>
      <c r="J29" s="17"/>
      <c r="K29" s="17"/>
      <c r="L29" s="18" t="s">
        <v>223</v>
      </c>
      <c r="M29" s="17"/>
      <c r="N29" s="18"/>
      <c r="O29" s="18"/>
      <c r="P29" s="18" t="s">
        <v>211</v>
      </c>
      <c r="Q29" s="18"/>
      <c r="R29" s="18"/>
      <c r="S29" s="18"/>
      <c r="T29" s="18" t="s">
        <v>212</v>
      </c>
      <c r="U29" s="17" t="s">
        <v>97</v>
      </c>
    </row>
    <row r="30" spans="1:21" ht="30" x14ac:dyDescent="0.25">
      <c r="A30" s="15" t="s">
        <v>64</v>
      </c>
      <c r="B30" s="18" t="s">
        <v>65</v>
      </c>
      <c r="C30" s="15">
        <v>44225</v>
      </c>
      <c r="D30" s="18" t="s">
        <v>137</v>
      </c>
      <c r="E30" s="18" t="s">
        <v>221</v>
      </c>
      <c r="F30" s="17" t="s">
        <v>99</v>
      </c>
      <c r="G30" s="18" t="s">
        <v>208</v>
      </c>
      <c r="H30" s="15">
        <v>44197</v>
      </c>
      <c r="I30" s="15"/>
      <c r="J30" s="17"/>
      <c r="K30" s="17"/>
      <c r="L30" s="18" t="s">
        <v>223</v>
      </c>
      <c r="M30" s="17"/>
      <c r="N30" s="18"/>
      <c r="O30" s="18"/>
      <c r="P30" s="18" t="s">
        <v>211</v>
      </c>
      <c r="Q30" s="18"/>
      <c r="R30" s="18"/>
      <c r="S30" s="18"/>
      <c r="T30" s="18" t="s">
        <v>212</v>
      </c>
      <c r="U30" s="17" t="s">
        <v>99</v>
      </c>
    </row>
    <row r="31" spans="1:21" ht="45" x14ac:dyDescent="0.25">
      <c r="A31" s="15" t="s">
        <v>64</v>
      </c>
      <c r="B31" s="18" t="s">
        <v>65</v>
      </c>
      <c r="C31" s="15">
        <v>44225</v>
      </c>
      <c r="D31" s="18" t="s">
        <v>138</v>
      </c>
      <c r="E31" s="18" t="s">
        <v>221</v>
      </c>
      <c r="F31" s="17" t="s">
        <v>101</v>
      </c>
      <c r="G31" s="18" t="s">
        <v>208</v>
      </c>
      <c r="H31" s="15">
        <v>44197</v>
      </c>
      <c r="I31" s="15"/>
      <c r="J31" s="17"/>
      <c r="K31" s="17"/>
      <c r="L31" s="18" t="s">
        <v>223</v>
      </c>
      <c r="M31" s="17"/>
      <c r="N31" s="18"/>
      <c r="O31" s="18"/>
      <c r="P31" s="18" t="s">
        <v>211</v>
      </c>
      <c r="Q31" s="18"/>
      <c r="R31" s="18"/>
      <c r="S31" s="18"/>
      <c r="T31" s="18" t="s">
        <v>212</v>
      </c>
      <c r="U31" s="17" t="s">
        <v>101</v>
      </c>
    </row>
    <row r="32" spans="1:21" ht="75" x14ac:dyDescent="0.25">
      <c r="A32" s="15" t="s">
        <v>64</v>
      </c>
      <c r="B32" s="18" t="s">
        <v>65</v>
      </c>
      <c r="C32" s="15">
        <v>44225</v>
      </c>
      <c r="D32" s="18" t="s">
        <v>139</v>
      </c>
      <c r="E32" s="18" t="s">
        <v>221</v>
      </c>
      <c r="F32" s="17" t="s">
        <v>103</v>
      </c>
      <c r="G32" s="18" t="s">
        <v>208</v>
      </c>
      <c r="H32" s="15">
        <v>44197</v>
      </c>
      <c r="I32" s="15"/>
      <c r="J32" s="17"/>
      <c r="K32" s="17"/>
      <c r="L32" s="18" t="s">
        <v>223</v>
      </c>
      <c r="M32" s="17"/>
      <c r="N32" s="18"/>
      <c r="O32" s="18"/>
      <c r="P32" s="18" t="s">
        <v>211</v>
      </c>
      <c r="Q32" s="18"/>
      <c r="R32" s="18"/>
      <c r="S32" s="18"/>
      <c r="T32" s="18" t="s">
        <v>212</v>
      </c>
      <c r="U32" s="17" t="s">
        <v>103</v>
      </c>
    </row>
    <row r="33" spans="1:21" ht="60" x14ac:dyDescent="0.25">
      <c r="A33" s="15" t="s">
        <v>64</v>
      </c>
      <c r="B33" s="18" t="s">
        <v>65</v>
      </c>
      <c r="C33" s="15">
        <v>44225</v>
      </c>
      <c r="D33" s="18" t="s">
        <v>140</v>
      </c>
      <c r="E33" s="18" t="s">
        <v>221</v>
      </c>
      <c r="F33" s="17" t="s">
        <v>105</v>
      </c>
      <c r="G33" s="18" t="s">
        <v>208</v>
      </c>
      <c r="H33" s="15">
        <v>44197</v>
      </c>
      <c r="I33" s="15"/>
      <c r="J33" s="17"/>
      <c r="K33" s="17"/>
      <c r="L33" s="18" t="s">
        <v>223</v>
      </c>
      <c r="M33" s="17"/>
      <c r="N33" s="18"/>
      <c r="O33" s="18"/>
      <c r="P33" s="18" t="s">
        <v>211</v>
      </c>
      <c r="Q33" s="18"/>
      <c r="R33" s="18"/>
      <c r="S33" s="18"/>
      <c r="T33" s="18" t="s">
        <v>212</v>
      </c>
      <c r="U33" s="17" t="s">
        <v>105</v>
      </c>
    </row>
    <row r="34" spans="1:21" ht="75" x14ac:dyDescent="0.25">
      <c r="A34" s="15" t="s">
        <v>121</v>
      </c>
      <c r="B34" s="18" t="s">
        <v>122</v>
      </c>
      <c r="C34" s="15">
        <v>44832</v>
      </c>
      <c r="D34" s="18" t="s">
        <v>141</v>
      </c>
      <c r="E34" s="18" t="s">
        <v>221</v>
      </c>
      <c r="F34" s="17" t="s">
        <v>142</v>
      </c>
      <c r="G34" s="18" t="s">
        <v>208</v>
      </c>
      <c r="H34" s="15">
        <v>44197</v>
      </c>
      <c r="I34" s="15"/>
      <c r="J34" s="17"/>
      <c r="K34" s="17"/>
      <c r="L34" s="18" t="s">
        <v>223</v>
      </c>
      <c r="M34" s="17"/>
      <c r="N34" s="18"/>
      <c r="O34" s="18"/>
      <c r="P34" s="18" t="s">
        <v>211</v>
      </c>
      <c r="Q34" s="18"/>
      <c r="R34" s="18"/>
      <c r="S34" s="18"/>
      <c r="T34" s="18" t="s">
        <v>212</v>
      </c>
      <c r="U34" s="17" t="s">
        <v>142</v>
      </c>
    </row>
    <row r="35" spans="1:21" ht="75" x14ac:dyDescent="0.25">
      <c r="A35" s="15" t="s">
        <v>121</v>
      </c>
      <c r="B35" s="18" t="s">
        <v>122</v>
      </c>
      <c r="C35" s="15">
        <v>44832</v>
      </c>
      <c r="D35" s="18" t="s">
        <v>143</v>
      </c>
      <c r="E35" s="18" t="s">
        <v>221</v>
      </c>
      <c r="F35" s="17" t="s">
        <v>144</v>
      </c>
      <c r="G35" s="18" t="s">
        <v>208</v>
      </c>
      <c r="H35" s="15">
        <v>44197</v>
      </c>
      <c r="I35" s="15"/>
      <c r="J35" s="17"/>
      <c r="K35" s="17"/>
      <c r="L35" s="18" t="s">
        <v>223</v>
      </c>
      <c r="M35" s="17"/>
      <c r="N35" s="18"/>
      <c r="O35" s="18"/>
      <c r="P35" s="18" t="s">
        <v>211</v>
      </c>
      <c r="Q35" s="18"/>
      <c r="R35" s="18"/>
      <c r="S35" s="18"/>
      <c r="T35" s="18" t="s">
        <v>212</v>
      </c>
      <c r="U35" s="17" t="s">
        <v>144</v>
      </c>
    </row>
    <row r="36" spans="1:21" ht="45" x14ac:dyDescent="0.25">
      <c r="A36" s="15" t="s">
        <v>64</v>
      </c>
      <c r="B36" s="18" t="s">
        <v>65</v>
      </c>
      <c r="C36" s="15">
        <v>44225</v>
      </c>
      <c r="D36" s="18" t="s">
        <v>145</v>
      </c>
      <c r="E36" s="18" t="s">
        <v>221</v>
      </c>
      <c r="F36" s="17" t="s">
        <v>111</v>
      </c>
      <c r="G36" s="18" t="s">
        <v>208</v>
      </c>
      <c r="H36" s="15">
        <v>44197</v>
      </c>
      <c r="I36" s="15"/>
      <c r="J36" s="17"/>
      <c r="K36" s="17"/>
      <c r="L36" s="18" t="s">
        <v>223</v>
      </c>
      <c r="M36" s="17"/>
      <c r="N36" s="18"/>
      <c r="O36" s="18"/>
      <c r="P36" s="18" t="s">
        <v>211</v>
      </c>
      <c r="Q36" s="18"/>
      <c r="R36" s="18"/>
      <c r="S36" s="18"/>
      <c r="T36" s="18" t="s">
        <v>212</v>
      </c>
      <c r="U36" s="17" t="s">
        <v>111</v>
      </c>
    </row>
    <row r="37" spans="1:21" x14ac:dyDescent="0.25">
      <c r="A37" s="15" t="s">
        <v>64</v>
      </c>
      <c r="B37" s="18" t="s">
        <v>65</v>
      </c>
      <c r="C37" s="15">
        <v>44225</v>
      </c>
      <c r="D37" s="18" t="s">
        <v>160</v>
      </c>
      <c r="E37" s="18" t="s">
        <v>221</v>
      </c>
      <c r="F37" s="17" t="s">
        <v>83</v>
      </c>
      <c r="G37" s="18" t="s">
        <v>232</v>
      </c>
      <c r="H37" s="15">
        <v>44197</v>
      </c>
      <c r="I37" s="15"/>
      <c r="J37" s="17"/>
      <c r="K37" s="17"/>
      <c r="L37" s="18" t="s">
        <v>223</v>
      </c>
      <c r="M37" s="17"/>
      <c r="N37" s="18"/>
      <c r="O37" s="18"/>
      <c r="P37" s="18" t="s">
        <v>233</v>
      </c>
      <c r="Q37" s="18"/>
      <c r="R37" s="18"/>
      <c r="S37" s="18"/>
      <c r="T37" s="18" t="s">
        <v>212</v>
      </c>
      <c r="U37" s="17" t="s">
        <v>83</v>
      </c>
    </row>
    <row r="38" spans="1:21" ht="30" x14ac:dyDescent="0.25">
      <c r="A38" s="15" t="s">
        <v>64</v>
      </c>
      <c r="B38" s="18" t="s">
        <v>65</v>
      </c>
      <c r="C38" s="15">
        <v>44225</v>
      </c>
      <c r="D38" s="18" t="s">
        <v>163</v>
      </c>
      <c r="E38" s="18" t="s">
        <v>221</v>
      </c>
      <c r="F38" s="17" t="s">
        <v>89</v>
      </c>
      <c r="G38" s="18" t="s">
        <v>232</v>
      </c>
      <c r="H38" s="15">
        <v>44197</v>
      </c>
      <c r="I38" s="15"/>
      <c r="J38" s="17"/>
      <c r="K38" s="17"/>
      <c r="L38" s="18" t="s">
        <v>223</v>
      </c>
      <c r="M38" s="17"/>
      <c r="N38" s="18"/>
      <c r="O38" s="18"/>
      <c r="P38" s="18" t="s">
        <v>233</v>
      </c>
      <c r="Q38" s="18"/>
      <c r="R38" s="18"/>
      <c r="S38" s="18"/>
      <c r="T38" s="18" t="s">
        <v>212</v>
      </c>
      <c r="U38" s="17" t="s">
        <v>89</v>
      </c>
    </row>
    <row r="39" spans="1:21" ht="30" x14ac:dyDescent="0.25">
      <c r="A39" s="15" t="s">
        <v>64</v>
      </c>
      <c r="B39" s="18" t="s">
        <v>65</v>
      </c>
      <c r="C39" s="15">
        <v>44225</v>
      </c>
      <c r="D39" s="18" t="s">
        <v>161</v>
      </c>
      <c r="E39" s="18" t="s">
        <v>221</v>
      </c>
      <c r="F39" s="17" t="s">
        <v>85</v>
      </c>
      <c r="G39" s="18" t="s">
        <v>232</v>
      </c>
      <c r="H39" s="15">
        <v>44197</v>
      </c>
      <c r="I39" s="15"/>
      <c r="J39" s="17"/>
      <c r="K39" s="17"/>
      <c r="L39" s="18" t="s">
        <v>223</v>
      </c>
      <c r="M39" s="17"/>
      <c r="N39" s="18"/>
      <c r="O39" s="18"/>
      <c r="P39" s="18" t="s">
        <v>233</v>
      </c>
      <c r="Q39" s="18"/>
      <c r="R39" s="18"/>
      <c r="S39" s="18"/>
      <c r="T39" s="18" t="s">
        <v>212</v>
      </c>
      <c r="U39" s="17" t="s">
        <v>85</v>
      </c>
    </row>
    <row r="40" spans="1:21" ht="45" x14ac:dyDescent="0.25">
      <c r="A40" s="15" t="s">
        <v>64</v>
      </c>
      <c r="B40" s="18" t="s">
        <v>65</v>
      </c>
      <c r="C40" s="15">
        <v>44225</v>
      </c>
      <c r="D40" s="18" t="s">
        <v>162</v>
      </c>
      <c r="E40" s="18" t="s">
        <v>221</v>
      </c>
      <c r="F40" s="17" t="s">
        <v>130</v>
      </c>
      <c r="G40" s="18" t="s">
        <v>232</v>
      </c>
      <c r="H40" s="15">
        <v>44197</v>
      </c>
      <c r="I40" s="15"/>
      <c r="J40" s="17"/>
      <c r="K40" s="17"/>
      <c r="L40" s="18" t="s">
        <v>223</v>
      </c>
      <c r="M40" s="17"/>
      <c r="N40" s="18"/>
      <c r="O40" s="18"/>
      <c r="P40" s="18" t="s">
        <v>233</v>
      </c>
      <c r="Q40" s="18"/>
      <c r="R40" s="18"/>
      <c r="S40" s="18"/>
      <c r="T40" s="18" t="s">
        <v>212</v>
      </c>
      <c r="U40" s="17" t="s">
        <v>130</v>
      </c>
    </row>
    <row r="41" spans="1:21" ht="30" x14ac:dyDescent="0.25">
      <c r="A41" s="15" t="s">
        <v>64</v>
      </c>
      <c r="B41" s="18" t="s">
        <v>65</v>
      </c>
      <c r="C41" s="15">
        <v>44225</v>
      </c>
      <c r="D41" s="18" t="s">
        <v>164</v>
      </c>
      <c r="E41" s="18" t="s">
        <v>221</v>
      </c>
      <c r="F41" s="17" t="s">
        <v>133</v>
      </c>
      <c r="G41" s="18" t="s">
        <v>232</v>
      </c>
      <c r="H41" s="15">
        <v>44197</v>
      </c>
      <c r="I41" s="15"/>
      <c r="J41" s="17"/>
      <c r="K41" s="17"/>
      <c r="L41" s="18" t="s">
        <v>223</v>
      </c>
      <c r="M41" s="17"/>
      <c r="N41" s="18"/>
      <c r="O41" s="18"/>
      <c r="P41" s="18" t="s">
        <v>233</v>
      </c>
      <c r="Q41" s="18"/>
      <c r="R41" s="18"/>
      <c r="S41" s="18"/>
      <c r="T41" s="18" t="s">
        <v>212</v>
      </c>
      <c r="U41" s="17" t="s">
        <v>133</v>
      </c>
    </row>
    <row r="42" spans="1:21" ht="45" x14ac:dyDescent="0.25">
      <c r="A42" s="15" t="s">
        <v>64</v>
      </c>
      <c r="B42" s="18" t="s">
        <v>65</v>
      </c>
      <c r="C42" s="15">
        <v>44225</v>
      </c>
      <c r="D42" s="18" t="s">
        <v>165</v>
      </c>
      <c r="E42" s="18" t="s">
        <v>221</v>
      </c>
      <c r="F42" s="17" t="s">
        <v>93</v>
      </c>
      <c r="G42" s="18" t="s">
        <v>232</v>
      </c>
      <c r="H42" s="15">
        <v>44197</v>
      </c>
      <c r="I42" s="15"/>
      <c r="J42" s="17"/>
      <c r="K42" s="17"/>
      <c r="L42" s="18" t="s">
        <v>223</v>
      </c>
      <c r="M42" s="17"/>
      <c r="N42" s="18"/>
      <c r="O42" s="18"/>
      <c r="P42" s="18" t="s">
        <v>233</v>
      </c>
      <c r="Q42" s="18"/>
      <c r="R42" s="18"/>
      <c r="S42" s="18"/>
      <c r="T42" s="18" t="s">
        <v>212</v>
      </c>
      <c r="U42" s="17" t="s">
        <v>93</v>
      </c>
    </row>
    <row r="43" spans="1:21" ht="45" x14ac:dyDescent="0.25">
      <c r="A43" s="15" t="s">
        <v>64</v>
      </c>
      <c r="B43" s="18" t="s">
        <v>65</v>
      </c>
      <c r="C43" s="15">
        <v>44225</v>
      </c>
      <c r="D43" s="18" t="s">
        <v>166</v>
      </c>
      <c r="E43" s="18" t="s">
        <v>221</v>
      </c>
      <c r="F43" s="17" t="s">
        <v>95</v>
      </c>
      <c r="G43" s="18" t="s">
        <v>232</v>
      </c>
      <c r="H43" s="15">
        <v>44197</v>
      </c>
      <c r="I43" s="15"/>
      <c r="J43" s="17"/>
      <c r="K43" s="17"/>
      <c r="L43" s="18" t="s">
        <v>223</v>
      </c>
      <c r="M43" s="17"/>
      <c r="N43" s="18"/>
      <c r="O43" s="18"/>
      <c r="P43" s="18" t="s">
        <v>233</v>
      </c>
      <c r="Q43" s="18"/>
      <c r="R43" s="18"/>
      <c r="S43" s="18"/>
      <c r="T43" s="18" t="s">
        <v>212</v>
      </c>
      <c r="U43" s="17" t="s">
        <v>95</v>
      </c>
    </row>
    <row r="44" spans="1:21" x14ac:dyDescent="0.25">
      <c r="A44" s="15" t="s">
        <v>64</v>
      </c>
      <c r="B44" s="18" t="s">
        <v>65</v>
      </c>
      <c r="C44" s="15">
        <v>44225</v>
      </c>
      <c r="D44" s="18" t="s">
        <v>167</v>
      </c>
      <c r="E44" s="18" t="s">
        <v>221</v>
      </c>
      <c r="F44" s="17" t="s">
        <v>97</v>
      </c>
      <c r="G44" s="18" t="s">
        <v>232</v>
      </c>
      <c r="H44" s="15">
        <v>44197</v>
      </c>
      <c r="I44" s="15"/>
      <c r="J44" s="17"/>
      <c r="K44" s="17"/>
      <c r="L44" s="18" t="s">
        <v>223</v>
      </c>
      <c r="M44" s="17"/>
      <c r="N44" s="18"/>
      <c r="O44" s="18"/>
      <c r="P44" s="18" t="s">
        <v>233</v>
      </c>
      <c r="Q44" s="18"/>
      <c r="R44" s="18"/>
      <c r="S44" s="18"/>
      <c r="T44" s="18" t="s">
        <v>212</v>
      </c>
      <c r="U44" s="17" t="s">
        <v>97</v>
      </c>
    </row>
    <row r="45" spans="1:21" ht="30" x14ac:dyDescent="0.25">
      <c r="A45" s="15" t="s">
        <v>64</v>
      </c>
      <c r="B45" s="18" t="s">
        <v>65</v>
      </c>
      <c r="C45" s="15">
        <v>44225</v>
      </c>
      <c r="D45" s="18" t="s">
        <v>168</v>
      </c>
      <c r="E45" s="18" t="s">
        <v>221</v>
      </c>
      <c r="F45" s="17" t="s">
        <v>99</v>
      </c>
      <c r="G45" s="18" t="s">
        <v>232</v>
      </c>
      <c r="H45" s="15">
        <v>44197</v>
      </c>
      <c r="I45" s="15"/>
      <c r="J45" s="17"/>
      <c r="K45" s="17"/>
      <c r="L45" s="18" t="s">
        <v>223</v>
      </c>
      <c r="M45" s="17"/>
      <c r="N45" s="18"/>
      <c r="O45" s="18"/>
      <c r="P45" s="18" t="s">
        <v>233</v>
      </c>
      <c r="Q45" s="18"/>
      <c r="R45" s="18"/>
      <c r="S45" s="18"/>
      <c r="T45" s="18" t="s">
        <v>212</v>
      </c>
      <c r="U45" s="17" t="s">
        <v>99</v>
      </c>
    </row>
    <row r="46" spans="1:21" ht="45" x14ac:dyDescent="0.25">
      <c r="A46" s="15" t="s">
        <v>64</v>
      </c>
      <c r="B46" s="18" t="s">
        <v>65</v>
      </c>
      <c r="C46" s="15">
        <v>44225</v>
      </c>
      <c r="D46" s="18" t="s">
        <v>169</v>
      </c>
      <c r="E46" s="18" t="s">
        <v>221</v>
      </c>
      <c r="F46" s="17" t="s">
        <v>101</v>
      </c>
      <c r="G46" s="18" t="s">
        <v>232</v>
      </c>
      <c r="H46" s="15">
        <v>44197</v>
      </c>
      <c r="I46" s="15"/>
      <c r="J46" s="17"/>
      <c r="K46" s="17"/>
      <c r="L46" s="18" t="s">
        <v>223</v>
      </c>
      <c r="M46" s="17"/>
      <c r="N46" s="18"/>
      <c r="O46" s="18"/>
      <c r="P46" s="18" t="s">
        <v>233</v>
      </c>
      <c r="Q46" s="18"/>
      <c r="R46" s="18"/>
      <c r="S46" s="18"/>
      <c r="T46" s="18" t="s">
        <v>212</v>
      </c>
      <c r="U46" s="17" t="s">
        <v>101</v>
      </c>
    </row>
    <row r="47" spans="1:21" ht="75" x14ac:dyDescent="0.25">
      <c r="A47" s="15" t="s">
        <v>64</v>
      </c>
      <c r="B47" s="18" t="s">
        <v>65</v>
      </c>
      <c r="C47" s="15">
        <v>44225</v>
      </c>
      <c r="D47" s="18" t="s">
        <v>170</v>
      </c>
      <c r="E47" s="18" t="s">
        <v>221</v>
      </c>
      <c r="F47" s="17" t="s">
        <v>103</v>
      </c>
      <c r="G47" s="18" t="s">
        <v>232</v>
      </c>
      <c r="H47" s="15">
        <v>44197</v>
      </c>
      <c r="I47" s="15"/>
      <c r="J47" s="17"/>
      <c r="K47" s="17"/>
      <c r="L47" s="18" t="s">
        <v>223</v>
      </c>
      <c r="M47" s="17"/>
      <c r="N47" s="18"/>
      <c r="O47" s="18"/>
      <c r="P47" s="18" t="s">
        <v>233</v>
      </c>
      <c r="Q47" s="18"/>
      <c r="R47" s="18"/>
      <c r="S47" s="18"/>
      <c r="T47" s="18" t="s">
        <v>212</v>
      </c>
      <c r="U47" s="17" t="s">
        <v>103</v>
      </c>
    </row>
    <row r="48" spans="1:21" ht="60" x14ac:dyDescent="0.25">
      <c r="A48" s="15" t="s">
        <v>64</v>
      </c>
      <c r="B48" s="18" t="s">
        <v>65</v>
      </c>
      <c r="C48" s="15">
        <v>44225</v>
      </c>
      <c r="D48" s="18" t="s">
        <v>171</v>
      </c>
      <c r="E48" s="18" t="s">
        <v>221</v>
      </c>
      <c r="F48" s="17" t="s">
        <v>105</v>
      </c>
      <c r="G48" s="18" t="s">
        <v>232</v>
      </c>
      <c r="H48" s="15">
        <v>44197</v>
      </c>
      <c r="I48" s="15"/>
      <c r="J48" s="17"/>
      <c r="K48" s="17"/>
      <c r="L48" s="18" t="s">
        <v>223</v>
      </c>
      <c r="M48" s="17"/>
      <c r="N48" s="18"/>
      <c r="O48" s="18"/>
      <c r="P48" s="18" t="s">
        <v>233</v>
      </c>
      <c r="Q48" s="18"/>
      <c r="R48" s="18"/>
      <c r="S48" s="18"/>
      <c r="T48" s="18" t="s">
        <v>212</v>
      </c>
      <c r="U48" s="17" t="s">
        <v>105</v>
      </c>
    </row>
    <row r="49" spans="1:21" ht="75" x14ac:dyDescent="0.25">
      <c r="A49" s="15" t="s">
        <v>121</v>
      </c>
      <c r="B49" s="18" t="s">
        <v>122</v>
      </c>
      <c r="C49" s="15">
        <v>44832</v>
      </c>
      <c r="D49" s="18" t="s">
        <v>172</v>
      </c>
      <c r="E49" s="18" t="s">
        <v>221</v>
      </c>
      <c r="F49" s="17" t="s">
        <v>142</v>
      </c>
      <c r="G49" s="18" t="s">
        <v>232</v>
      </c>
      <c r="H49" s="15">
        <v>44197</v>
      </c>
      <c r="I49" s="15"/>
      <c r="J49" s="17"/>
      <c r="K49" s="17"/>
      <c r="L49" s="18" t="s">
        <v>223</v>
      </c>
      <c r="M49" s="17"/>
      <c r="N49" s="18"/>
      <c r="O49" s="18"/>
      <c r="P49" s="18" t="s">
        <v>233</v>
      </c>
      <c r="Q49" s="18"/>
      <c r="R49" s="18"/>
      <c r="S49" s="18"/>
      <c r="T49" s="18" t="s">
        <v>212</v>
      </c>
      <c r="U49" s="17" t="s">
        <v>142</v>
      </c>
    </row>
    <row r="50" spans="1:21" ht="75" x14ac:dyDescent="0.25">
      <c r="A50" s="15" t="s">
        <v>121</v>
      </c>
      <c r="B50" s="18" t="s">
        <v>122</v>
      </c>
      <c r="C50" s="15">
        <v>44832</v>
      </c>
      <c r="D50" s="18" t="s">
        <v>173</v>
      </c>
      <c r="E50" s="18" t="s">
        <v>221</v>
      </c>
      <c r="F50" s="17" t="s">
        <v>144</v>
      </c>
      <c r="G50" s="18" t="s">
        <v>232</v>
      </c>
      <c r="H50" s="15">
        <v>44197</v>
      </c>
      <c r="I50" s="15"/>
      <c r="J50" s="17"/>
      <c r="K50" s="17"/>
      <c r="L50" s="18" t="s">
        <v>223</v>
      </c>
      <c r="M50" s="17"/>
      <c r="N50" s="18"/>
      <c r="O50" s="18"/>
      <c r="P50" s="18" t="s">
        <v>233</v>
      </c>
      <c r="Q50" s="18"/>
      <c r="R50" s="18"/>
      <c r="S50" s="18"/>
      <c r="T50" s="18" t="s">
        <v>212</v>
      </c>
      <c r="U50" s="17" t="s">
        <v>144</v>
      </c>
    </row>
    <row r="51" spans="1:21" ht="45" x14ac:dyDescent="0.25">
      <c r="A51" s="15" t="s">
        <v>64</v>
      </c>
      <c r="B51" s="18" t="s">
        <v>65</v>
      </c>
      <c r="C51" s="15">
        <v>44225</v>
      </c>
      <c r="D51" s="18" t="s">
        <v>174</v>
      </c>
      <c r="E51" s="18" t="s">
        <v>221</v>
      </c>
      <c r="F51" s="17" t="s">
        <v>111</v>
      </c>
      <c r="G51" s="18" t="s">
        <v>232</v>
      </c>
      <c r="H51" s="15">
        <v>44197</v>
      </c>
      <c r="I51" s="15"/>
      <c r="J51" s="17"/>
      <c r="K51" s="17"/>
      <c r="L51" s="18" t="s">
        <v>223</v>
      </c>
      <c r="M51" s="17"/>
      <c r="N51" s="18"/>
      <c r="O51" s="18"/>
      <c r="P51" s="18" t="s">
        <v>233</v>
      </c>
      <c r="Q51" s="18"/>
      <c r="R51" s="18"/>
      <c r="S51" s="18"/>
      <c r="T51" s="18" t="s">
        <v>212</v>
      </c>
      <c r="U51" s="17" t="s">
        <v>111</v>
      </c>
    </row>
    <row r="52" spans="1:21" ht="60" x14ac:dyDescent="0.25">
      <c r="A52" s="15" t="s">
        <v>121</v>
      </c>
      <c r="B52" s="18" t="s">
        <v>65</v>
      </c>
      <c r="C52" s="15">
        <v>44832</v>
      </c>
      <c r="D52" s="18" t="s">
        <v>153</v>
      </c>
      <c r="E52" s="18" t="s">
        <v>221</v>
      </c>
      <c r="F52" s="17" t="s">
        <v>154</v>
      </c>
      <c r="G52" s="18" t="s">
        <v>234</v>
      </c>
      <c r="H52" s="15">
        <v>44678</v>
      </c>
      <c r="I52" s="15"/>
      <c r="J52" s="17"/>
      <c r="K52" s="17"/>
      <c r="L52" s="18" t="s">
        <v>223</v>
      </c>
      <c r="M52" s="17"/>
      <c r="N52" s="18"/>
      <c r="O52" s="18"/>
      <c r="P52" s="18" t="s">
        <v>211</v>
      </c>
      <c r="Q52" s="18"/>
      <c r="R52" s="18"/>
      <c r="S52" s="18"/>
      <c r="T52" s="18" t="s">
        <v>212</v>
      </c>
      <c r="U52" s="17" t="s">
        <v>154</v>
      </c>
    </row>
    <row r="53" spans="1:21" ht="60" x14ac:dyDescent="0.25">
      <c r="A53" s="15" t="s">
        <v>121</v>
      </c>
      <c r="B53" s="18" t="s">
        <v>65</v>
      </c>
      <c r="C53" s="15">
        <v>44833</v>
      </c>
      <c r="D53" s="18" t="s">
        <v>176</v>
      </c>
      <c r="E53" s="18" t="s">
        <v>221</v>
      </c>
      <c r="F53" s="17" t="s">
        <v>154</v>
      </c>
      <c r="G53" s="18" t="s">
        <v>235</v>
      </c>
      <c r="H53" s="15">
        <v>44678</v>
      </c>
      <c r="I53" s="15"/>
      <c r="J53" s="17"/>
      <c r="K53" s="17"/>
      <c r="L53" s="18" t="s">
        <v>223</v>
      </c>
      <c r="M53" s="17"/>
      <c r="N53" s="18"/>
      <c r="O53" s="18"/>
      <c r="P53" s="18" t="s">
        <v>233</v>
      </c>
      <c r="Q53" s="18"/>
      <c r="R53" s="18"/>
      <c r="S53" s="18"/>
      <c r="T53" s="18" t="s">
        <v>212</v>
      </c>
      <c r="U53" s="17" t="s">
        <v>154</v>
      </c>
    </row>
    <row r="54" spans="1:21" x14ac:dyDescent="0.25">
      <c r="A54" s="21"/>
      <c r="C54" s="21"/>
      <c r="H54" s="21"/>
      <c r="I54" s="21"/>
    </row>
    <row r="55" spans="1:21" x14ac:dyDescent="0.25">
      <c r="A55" s="21"/>
      <c r="C55" s="21"/>
      <c r="H55" s="21"/>
      <c r="I55" s="21"/>
    </row>
    <row r="56" spans="1:21" x14ac:dyDescent="0.25">
      <c r="A56" s="21"/>
      <c r="C56" s="21"/>
      <c r="H56" s="21"/>
      <c r="I56" s="21"/>
    </row>
    <row r="57" spans="1:21" x14ac:dyDescent="0.25">
      <c r="A57" s="21"/>
      <c r="C57" s="21"/>
      <c r="H57" s="21"/>
      <c r="I57" s="21"/>
    </row>
  </sheetData>
  <autoFilter ref="A1:Z1" xr:uid="{CAB23E41-125B-4432-9D56-0D95E06A3A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2025-01-06T12:48:31Z</dcterms:created>
  <dcterms:modified xsi:type="dcterms:W3CDTF">2025-01-06T12:48:32Z</dcterms:modified>
</cp:coreProperties>
</file>