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Z:\03-BARRI\REFERENTIELS\NOYAU\1-20250207_24.10.00\4-Règles de gestion\Restructurées\Position\"/>
    </mc:Choice>
  </mc:AlternateContent>
  <xr:revisionPtr revIDLastSave="0" documentId="13_ncr:1_{171BF876-E4AF-4773-B26B-1FF9C25F6138}" xr6:coauthVersionLast="47" xr6:coauthVersionMax="47" xr10:uidLastSave="{00000000-0000-0000-0000-000000000000}"/>
  <bookViews>
    <workbookView xWindow="20370" yWindow="-120" windowWidth="29040" windowHeight="15720" activeTab="4" xr2:uid="{A97EF6E8-DE8B-4100-BE96-D7924A8D5AF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RG'!$A$1:$OJ$237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4" i="4" l="1"/>
  <c r="AK113" i="4"/>
  <c r="AI114" i="4"/>
  <c r="AI113" i="4"/>
  <c r="AG236" i="4"/>
  <c r="AG235" i="4"/>
  <c r="AG218" i="4"/>
  <c r="AG217" i="4"/>
  <c r="AG215" i="4"/>
  <c r="AG214" i="4"/>
  <c r="AG212" i="4"/>
  <c r="AG211" i="4"/>
  <c r="AG209" i="4"/>
  <c r="AG208" i="4"/>
  <c r="AG206" i="4"/>
  <c r="AG205" i="4"/>
  <c r="AG203" i="4"/>
  <c r="AG202" i="4"/>
  <c r="AG200" i="4"/>
  <c r="AG199" i="4"/>
  <c r="AG197" i="4"/>
  <c r="AG196" i="4"/>
  <c r="AG194" i="4"/>
  <c r="AG193" i="4"/>
  <c r="AG191" i="4"/>
  <c r="AG190" i="4"/>
  <c r="AG188" i="4"/>
  <c r="AG187" i="4"/>
  <c r="AG185" i="4"/>
  <c r="AG184" i="4"/>
  <c r="AG182" i="4"/>
  <c r="AG181" i="4"/>
  <c r="AG179" i="4"/>
  <c r="AG178" i="4"/>
  <c r="AG176" i="4"/>
  <c r="AG175" i="4"/>
  <c r="AG173" i="4"/>
  <c r="AG172" i="4"/>
  <c r="AG147" i="4"/>
  <c r="AG146" i="4"/>
  <c r="AG144" i="4"/>
  <c r="AG143" i="4"/>
  <c r="AG141" i="4"/>
  <c r="AG140" i="4"/>
  <c r="AG138" i="4"/>
  <c r="AG137" i="4"/>
  <c r="AG120" i="4"/>
  <c r="AG119" i="4"/>
  <c r="AG117" i="4"/>
  <c r="AG116" i="4"/>
  <c r="AG114" i="4"/>
  <c r="AG113" i="4"/>
  <c r="AG111" i="4"/>
  <c r="AG110" i="4"/>
  <c r="AG108" i="4"/>
  <c r="AG107" i="4"/>
  <c r="AG90" i="4"/>
  <c r="AG89" i="4"/>
  <c r="AG87" i="4"/>
  <c r="AG86" i="4"/>
  <c r="AG84" i="4"/>
  <c r="AG83" i="4"/>
  <c r="AG81" i="4"/>
  <c r="AG80" i="4"/>
  <c r="AG78" i="4"/>
  <c r="AG77" i="4"/>
  <c r="AG75" i="4"/>
  <c r="AG74" i="4"/>
  <c r="AG72" i="4"/>
  <c r="AG71" i="4"/>
  <c r="AG69" i="4"/>
  <c r="AG68" i="4"/>
  <c r="AG66" i="4"/>
  <c r="AG65" i="4"/>
  <c r="AG63" i="4"/>
  <c r="AG62" i="4"/>
  <c r="AG60" i="4"/>
  <c r="AG59" i="4"/>
  <c r="AG57" i="4"/>
  <c r="AG56" i="4"/>
  <c r="AG54" i="4"/>
  <c r="AG53" i="4"/>
  <c r="AG51" i="4"/>
  <c r="AG50" i="4"/>
  <c r="AG48" i="4"/>
  <c r="AG47" i="4"/>
  <c r="AG45" i="4"/>
  <c r="AG44" i="4"/>
  <c r="AG42" i="4"/>
  <c r="AG41" i="4"/>
  <c r="AG24" i="4"/>
  <c r="AG23" i="4"/>
  <c r="AG21" i="4"/>
  <c r="AG20" i="4"/>
  <c r="AG18" i="4"/>
  <c r="AG17" i="4"/>
  <c r="AE236" i="4"/>
  <c r="AE235" i="4"/>
  <c r="AE218" i="4"/>
  <c r="AE217" i="4"/>
  <c r="AE215" i="4"/>
  <c r="AE214" i="4"/>
  <c r="AE212" i="4"/>
  <c r="AE211" i="4"/>
  <c r="AE209" i="4"/>
  <c r="AE208" i="4"/>
  <c r="AE206" i="4"/>
  <c r="AE205" i="4"/>
  <c r="AE203" i="4"/>
  <c r="AE202" i="4"/>
  <c r="AE200" i="4"/>
  <c r="AE199" i="4"/>
  <c r="AE197" i="4"/>
  <c r="AE196" i="4"/>
  <c r="AE194" i="4"/>
  <c r="AE193" i="4"/>
  <c r="AE191" i="4"/>
  <c r="AE190" i="4"/>
  <c r="AE188" i="4"/>
  <c r="AE187" i="4"/>
  <c r="AE185" i="4"/>
  <c r="AE184" i="4"/>
  <c r="AE182" i="4"/>
  <c r="AE181" i="4"/>
  <c r="AE179" i="4"/>
  <c r="AE178" i="4"/>
  <c r="AE176" i="4"/>
  <c r="AE175" i="4"/>
  <c r="AE173" i="4"/>
  <c r="AE172" i="4"/>
  <c r="AE147" i="4"/>
  <c r="AE146" i="4"/>
  <c r="AE144" i="4"/>
  <c r="AE143" i="4"/>
  <c r="AE141" i="4"/>
  <c r="AE140" i="4"/>
  <c r="AE138" i="4"/>
  <c r="AE137" i="4"/>
  <c r="AE120" i="4"/>
  <c r="AE119" i="4"/>
  <c r="AE117" i="4"/>
  <c r="AE116" i="4"/>
  <c r="AE114" i="4"/>
  <c r="AE113" i="4"/>
  <c r="AE111" i="4"/>
  <c r="AE110" i="4"/>
  <c r="AE108" i="4"/>
  <c r="AE107" i="4"/>
  <c r="AE90" i="4"/>
  <c r="AE89" i="4"/>
  <c r="AE87" i="4"/>
  <c r="AE86" i="4"/>
  <c r="AE84" i="4"/>
  <c r="AE83" i="4"/>
  <c r="AE81" i="4"/>
  <c r="AE80" i="4"/>
  <c r="AE78" i="4"/>
  <c r="AE77" i="4"/>
  <c r="AE75" i="4"/>
  <c r="AE74" i="4"/>
  <c r="AE72" i="4"/>
  <c r="AE71" i="4"/>
  <c r="AE69" i="4"/>
  <c r="AE68" i="4"/>
  <c r="AE66" i="4"/>
  <c r="AE65" i="4"/>
  <c r="AE63" i="4"/>
  <c r="AE62" i="4"/>
  <c r="AE60" i="4"/>
  <c r="AE59" i="4"/>
  <c r="AE57" i="4"/>
  <c r="AE56" i="4"/>
  <c r="AE54" i="4"/>
  <c r="AE53" i="4"/>
  <c r="AE51" i="4"/>
  <c r="AE50" i="4"/>
  <c r="AE48" i="4"/>
  <c r="AE47" i="4"/>
  <c r="AE45" i="4"/>
  <c r="AE44" i="4"/>
  <c r="AE42" i="4"/>
  <c r="AE41" i="4"/>
  <c r="AE24" i="4"/>
  <c r="AE23" i="4"/>
  <c r="AE21" i="4"/>
  <c r="AE20" i="4"/>
  <c r="AE18" i="4"/>
  <c r="AE17" i="4"/>
  <c r="AC236" i="4"/>
  <c r="AC235" i="4"/>
  <c r="AC218" i="4"/>
  <c r="AC217" i="4"/>
  <c r="AC215" i="4"/>
  <c r="AC214" i="4"/>
  <c r="AC212" i="4"/>
  <c r="AC211" i="4"/>
  <c r="AC209" i="4"/>
  <c r="AC208" i="4"/>
  <c r="AC206" i="4"/>
  <c r="AC205" i="4"/>
  <c r="AC203" i="4"/>
  <c r="AC202" i="4"/>
  <c r="AC200" i="4"/>
  <c r="AC199" i="4"/>
  <c r="AC197" i="4"/>
  <c r="AC196" i="4"/>
  <c r="AC194" i="4"/>
  <c r="AC193" i="4"/>
  <c r="AC191" i="4"/>
  <c r="AC190" i="4"/>
  <c r="AC188" i="4"/>
  <c r="AC187" i="4"/>
  <c r="AC185" i="4"/>
  <c r="AC184" i="4"/>
  <c r="AC182" i="4"/>
  <c r="AC181" i="4"/>
  <c r="AC179" i="4"/>
  <c r="AC178" i="4"/>
  <c r="AC176" i="4"/>
  <c r="AC175" i="4"/>
  <c r="AC173" i="4"/>
  <c r="AC172" i="4"/>
  <c r="AC147" i="4"/>
  <c r="AC146" i="4"/>
  <c r="AC144" i="4"/>
  <c r="AC143" i="4"/>
  <c r="AC141" i="4"/>
  <c r="AC140" i="4"/>
  <c r="AC138" i="4"/>
  <c r="AC137" i="4"/>
  <c r="AC120" i="4"/>
  <c r="AC119" i="4"/>
  <c r="AC117" i="4"/>
  <c r="AC116" i="4"/>
  <c r="AC114" i="4"/>
  <c r="AC113" i="4"/>
  <c r="AC111" i="4"/>
  <c r="AC110" i="4"/>
  <c r="AC108" i="4"/>
  <c r="AC107" i="4"/>
  <c r="AC90" i="4"/>
  <c r="AC89" i="4"/>
  <c r="AC87" i="4"/>
  <c r="AC86" i="4"/>
  <c r="AC84" i="4"/>
  <c r="AC83" i="4"/>
  <c r="AC81" i="4"/>
  <c r="AC80" i="4"/>
  <c r="AC78" i="4"/>
  <c r="AC77" i="4"/>
  <c r="AC75" i="4"/>
  <c r="AC74" i="4"/>
  <c r="AC72" i="4"/>
  <c r="AC71" i="4"/>
  <c r="AC69" i="4"/>
  <c r="AC68" i="4"/>
  <c r="AC66" i="4"/>
  <c r="AC65" i="4"/>
  <c r="AC63" i="4"/>
  <c r="AC62" i="4"/>
  <c r="AC60" i="4"/>
  <c r="AC59" i="4"/>
  <c r="AC57" i="4"/>
  <c r="AC56" i="4"/>
  <c r="AC54" i="4"/>
  <c r="AC53" i="4"/>
  <c r="AC51" i="4"/>
  <c r="AC50" i="4"/>
  <c r="AC48" i="4"/>
  <c r="AC47" i="4"/>
  <c r="AC45" i="4"/>
  <c r="AC44" i="4"/>
  <c r="AC42" i="4"/>
  <c r="AC41" i="4"/>
  <c r="AC24" i="4"/>
  <c r="AC23" i="4"/>
  <c r="AC21" i="4"/>
  <c r="AC20" i="4"/>
  <c r="AC18" i="4"/>
  <c r="AC17" i="4"/>
  <c r="AA236" i="4"/>
  <c r="AA235" i="4"/>
  <c r="AA218" i="4"/>
  <c r="AA217" i="4"/>
  <c r="AA215" i="4"/>
  <c r="AA214" i="4"/>
  <c r="AA212" i="4"/>
  <c r="AA211" i="4"/>
  <c r="AA209" i="4"/>
  <c r="AA208" i="4"/>
  <c r="AA206" i="4"/>
  <c r="AA205" i="4"/>
  <c r="AA203" i="4"/>
  <c r="AA202" i="4"/>
  <c r="AA200" i="4"/>
  <c r="AA199" i="4"/>
  <c r="AA197" i="4"/>
  <c r="AA196" i="4"/>
  <c r="AA194" i="4"/>
  <c r="AA193" i="4"/>
  <c r="AA191" i="4"/>
  <c r="AA190" i="4"/>
  <c r="AA188" i="4"/>
  <c r="AA187" i="4"/>
  <c r="AA185" i="4"/>
  <c r="AA184" i="4"/>
  <c r="AA182" i="4"/>
  <c r="AA181" i="4"/>
  <c r="AA179" i="4"/>
  <c r="AA178" i="4"/>
  <c r="AA176" i="4"/>
  <c r="AA175" i="4"/>
  <c r="AA173" i="4"/>
  <c r="AA172" i="4"/>
  <c r="AA147" i="4"/>
  <c r="AA146" i="4"/>
  <c r="AA144" i="4"/>
  <c r="AA143" i="4"/>
  <c r="AA141" i="4"/>
  <c r="AA140" i="4"/>
  <c r="AA138" i="4"/>
  <c r="AA137" i="4"/>
  <c r="AA120" i="4"/>
  <c r="AA119" i="4"/>
  <c r="AA117" i="4"/>
  <c r="AA116" i="4"/>
  <c r="AA114" i="4"/>
  <c r="AA113" i="4"/>
  <c r="AA111" i="4"/>
  <c r="AA110" i="4"/>
  <c r="AA108" i="4"/>
  <c r="AA107" i="4"/>
  <c r="AA90" i="4"/>
  <c r="AA89" i="4"/>
  <c r="AA87" i="4"/>
  <c r="AA86" i="4"/>
  <c r="AA84" i="4"/>
  <c r="AA83" i="4"/>
  <c r="AA81" i="4"/>
  <c r="AA80" i="4"/>
  <c r="AA78" i="4"/>
  <c r="AA77" i="4"/>
  <c r="AA75" i="4"/>
  <c r="AA74" i="4"/>
  <c r="AA72" i="4"/>
  <c r="AA71" i="4"/>
  <c r="AA69" i="4"/>
  <c r="AA68" i="4"/>
  <c r="AA66" i="4"/>
  <c r="AA65" i="4"/>
  <c r="AA63" i="4"/>
  <c r="AA62" i="4"/>
  <c r="AA60" i="4"/>
  <c r="AA59" i="4"/>
  <c r="AA57" i="4"/>
  <c r="AA56" i="4"/>
  <c r="AA54" i="4"/>
  <c r="AA53" i="4"/>
  <c r="AA51" i="4"/>
  <c r="AA50" i="4"/>
  <c r="AA48" i="4"/>
  <c r="AA47" i="4"/>
  <c r="AA45" i="4"/>
  <c r="AA44" i="4"/>
  <c r="AA42" i="4"/>
  <c r="AA41" i="4"/>
  <c r="AA24" i="4"/>
  <c r="AA23" i="4"/>
  <c r="AA21" i="4"/>
  <c r="AA20" i="4"/>
  <c r="AA18" i="4"/>
  <c r="AA17" i="4"/>
  <c r="Y236" i="4"/>
  <c r="Y235" i="4"/>
  <c r="Y218" i="4"/>
  <c r="Y217" i="4"/>
  <c r="Y215" i="4"/>
  <c r="Y214" i="4"/>
  <c r="Y212" i="4"/>
  <c r="Y211" i="4"/>
  <c r="Y209" i="4"/>
  <c r="Y208" i="4"/>
  <c r="Y206" i="4"/>
  <c r="Y205" i="4"/>
  <c r="Y203" i="4"/>
  <c r="Y202" i="4"/>
  <c r="Y200" i="4"/>
  <c r="Y199" i="4"/>
  <c r="Y197" i="4"/>
  <c r="Y196" i="4"/>
  <c r="Y194" i="4"/>
  <c r="Y193" i="4"/>
  <c r="Y191" i="4"/>
  <c r="Y190" i="4"/>
  <c r="Y188" i="4"/>
  <c r="Y187" i="4"/>
  <c r="Y185" i="4"/>
  <c r="Y184" i="4"/>
  <c r="Y182" i="4"/>
  <c r="Y181" i="4"/>
  <c r="Y179" i="4"/>
  <c r="Y178" i="4"/>
  <c r="Y176" i="4"/>
  <c r="Y175" i="4"/>
  <c r="Y173" i="4"/>
  <c r="Y172" i="4"/>
  <c r="Y147" i="4"/>
  <c r="Y146" i="4"/>
  <c r="Y144" i="4"/>
  <c r="Y143" i="4"/>
  <c r="Y141" i="4"/>
  <c r="Y140" i="4"/>
  <c r="Y138" i="4"/>
  <c r="Y137" i="4"/>
  <c r="Y120" i="4"/>
  <c r="Y119" i="4"/>
  <c r="Y117" i="4"/>
  <c r="Y116" i="4"/>
  <c r="Y114" i="4"/>
  <c r="Y113" i="4"/>
  <c r="Y111" i="4"/>
  <c r="Y110" i="4"/>
  <c r="Y108" i="4"/>
  <c r="Y107" i="4"/>
  <c r="Y90" i="4"/>
  <c r="Y89" i="4"/>
  <c r="Y87" i="4"/>
  <c r="Y86" i="4"/>
  <c r="Y84" i="4"/>
  <c r="Y83" i="4"/>
  <c r="Y81" i="4"/>
  <c r="Y80" i="4"/>
  <c r="Y78" i="4"/>
  <c r="Y77" i="4"/>
  <c r="Y75" i="4"/>
  <c r="Y74" i="4"/>
  <c r="Y72" i="4"/>
  <c r="Y71" i="4"/>
  <c r="Y69" i="4"/>
  <c r="Y68" i="4"/>
  <c r="Y66" i="4"/>
  <c r="Y65" i="4"/>
  <c r="Y63" i="4"/>
  <c r="Y62" i="4"/>
  <c r="Y60" i="4"/>
  <c r="Y59" i="4"/>
  <c r="Y57" i="4"/>
  <c r="Y56" i="4"/>
  <c r="Y54" i="4"/>
  <c r="Y53" i="4"/>
  <c r="Y51" i="4"/>
  <c r="Y50" i="4"/>
  <c r="Y48" i="4"/>
  <c r="Y47" i="4"/>
  <c r="Y45" i="4"/>
  <c r="Y44" i="4"/>
  <c r="Y42" i="4"/>
  <c r="Y41" i="4"/>
  <c r="Y24" i="4"/>
  <c r="Y23" i="4"/>
  <c r="Y21" i="4"/>
  <c r="Y20" i="4"/>
  <c r="Y18" i="4"/>
  <c r="Y17" i="4"/>
  <c r="BK235" i="5"/>
  <c r="BK217" i="5"/>
  <c r="BK214" i="5"/>
  <c r="BK211" i="5"/>
  <c r="BK208" i="5"/>
  <c r="BK205" i="5"/>
  <c r="BK202" i="5"/>
  <c r="BK199" i="5"/>
  <c r="BK196" i="5"/>
  <c r="BK193" i="5"/>
  <c r="BK190" i="5"/>
  <c r="BK187" i="5"/>
  <c r="BK184" i="5"/>
  <c r="BK181" i="5"/>
  <c r="BK178" i="5"/>
  <c r="BK175" i="5"/>
  <c r="BK172" i="5"/>
  <c r="BK154" i="5"/>
  <c r="BK153" i="5"/>
  <c r="BK150" i="5"/>
  <c r="BK149" i="5"/>
  <c r="BK146" i="5"/>
  <c r="BK143" i="5"/>
  <c r="BK140" i="5"/>
  <c r="BK137" i="5"/>
  <c r="BK119" i="5"/>
  <c r="BK116" i="5"/>
  <c r="BK113" i="5"/>
  <c r="BK110" i="5"/>
  <c r="BK107" i="5"/>
  <c r="BK89" i="5"/>
  <c r="BK86" i="5"/>
  <c r="BK83" i="5"/>
  <c r="BK80" i="5"/>
  <c r="BK77" i="5"/>
  <c r="BK74" i="5"/>
  <c r="BK71" i="5"/>
  <c r="BK68" i="5"/>
  <c r="BK65" i="5"/>
  <c r="BK62" i="5"/>
  <c r="BK59" i="5"/>
  <c r="BK56" i="5"/>
  <c r="BK53" i="5"/>
  <c r="BK50" i="5"/>
  <c r="BK47" i="5"/>
  <c r="BK44" i="5"/>
  <c r="BK41" i="5"/>
  <c r="BK23" i="5"/>
  <c r="BK20" i="5"/>
  <c r="BK17" i="5"/>
  <c r="BI236" i="5"/>
  <c r="BI235" i="5"/>
  <c r="BI218" i="5"/>
  <c r="BI217" i="5"/>
  <c r="BI215" i="5"/>
  <c r="BI214" i="5"/>
  <c r="BI212" i="5"/>
  <c r="BI211" i="5"/>
  <c r="BI209" i="5"/>
  <c r="BI208" i="5"/>
  <c r="BI206" i="5"/>
  <c r="BI205" i="5"/>
  <c r="BI203" i="5"/>
  <c r="BI202" i="5"/>
  <c r="BI200" i="5"/>
  <c r="BI199" i="5"/>
  <c r="BI197" i="5"/>
  <c r="BI196" i="5"/>
  <c r="BI194" i="5"/>
  <c r="BI193" i="5"/>
  <c r="BI191" i="5"/>
  <c r="BI190" i="5"/>
  <c r="BI188" i="5"/>
  <c r="BI187" i="5"/>
  <c r="BI185" i="5"/>
  <c r="BI184" i="5"/>
  <c r="BI182" i="5"/>
  <c r="BI181" i="5"/>
  <c r="BI179" i="5"/>
  <c r="BI178" i="5"/>
  <c r="BI176" i="5"/>
  <c r="BI175" i="5"/>
  <c r="BI173" i="5"/>
  <c r="BI172" i="5"/>
  <c r="BI155" i="5"/>
  <c r="BI154" i="5"/>
  <c r="BI153" i="5"/>
  <c r="BI151" i="5"/>
  <c r="BI150" i="5"/>
  <c r="BI149" i="5"/>
  <c r="BI146" i="5"/>
  <c r="BI144" i="5"/>
  <c r="BI143" i="5"/>
  <c r="BI140" i="5"/>
  <c r="BI138" i="5"/>
  <c r="BI137" i="5"/>
  <c r="BI120" i="5"/>
  <c r="BI119" i="5"/>
  <c r="BI117" i="5"/>
  <c r="BI116" i="5"/>
  <c r="BI114" i="5"/>
  <c r="BI113" i="5"/>
  <c r="BI111" i="5"/>
  <c r="BI110" i="5"/>
  <c r="BI108" i="5"/>
  <c r="BI107" i="5"/>
  <c r="BI90" i="5"/>
  <c r="BI89" i="5"/>
  <c r="BI87" i="5"/>
  <c r="BI86" i="5"/>
  <c r="BI84" i="5"/>
  <c r="BI83" i="5"/>
  <c r="BI81" i="5"/>
  <c r="BI80" i="5"/>
  <c r="BI78" i="5"/>
  <c r="BI77" i="5"/>
  <c r="BI75" i="5"/>
  <c r="BI74" i="5"/>
  <c r="BI72" i="5"/>
  <c r="BI71" i="5"/>
  <c r="BI69" i="5"/>
  <c r="BI68" i="5"/>
  <c r="BI66" i="5"/>
  <c r="BI65" i="5"/>
  <c r="BI63" i="5"/>
  <c r="BI62" i="5"/>
  <c r="BI60" i="5"/>
  <c r="BI59" i="5"/>
  <c r="BI57" i="5"/>
  <c r="BI56" i="5"/>
  <c r="BI54" i="5"/>
  <c r="BI53" i="5"/>
  <c r="BI51" i="5"/>
  <c r="BI50" i="5"/>
  <c r="BI48" i="5"/>
  <c r="BI47" i="5"/>
  <c r="BI45" i="5"/>
  <c r="BI44" i="5"/>
  <c r="BI42" i="5"/>
  <c r="BI41" i="5"/>
  <c r="BI23" i="5"/>
  <c r="BI20" i="5"/>
  <c r="BI18" i="5"/>
  <c r="BI17" i="5"/>
  <c r="BG236" i="5"/>
  <c r="BG235" i="5"/>
  <c r="BG218" i="5"/>
  <c r="BG217" i="5"/>
  <c r="BG215" i="5"/>
  <c r="BG214" i="5"/>
  <c r="BG212" i="5"/>
  <c r="BG211" i="5"/>
  <c r="BG209" i="5"/>
  <c r="BG208" i="5"/>
  <c r="BG206" i="5"/>
  <c r="BG205" i="5"/>
  <c r="BG203" i="5"/>
  <c r="BG202" i="5"/>
  <c r="BG200" i="5"/>
  <c r="BG199" i="5"/>
  <c r="BG197" i="5"/>
  <c r="BG196" i="5"/>
  <c r="BG194" i="5"/>
  <c r="BG193" i="5"/>
  <c r="BG191" i="5"/>
  <c r="BG190" i="5"/>
  <c r="BG188" i="5"/>
  <c r="BG187" i="5"/>
  <c r="BG185" i="5"/>
  <c r="BG184" i="5"/>
  <c r="BG182" i="5"/>
  <c r="BG181" i="5"/>
  <c r="BG179" i="5"/>
  <c r="BG178" i="5"/>
  <c r="BG176" i="5"/>
  <c r="BG175" i="5"/>
  <c r="BG173" i="5"/>
  <c r="BG172" i="5"/>
  <c r="BG155" i="5"/>
  <c r="BG154" i="5"/>
  <c r="BG153" i="5"/>
  <c r="BG151" i="5"/>
  <c r="BG150" i="5"/>
  <c r="BG149" i="5"/>
  <c r="BG146" i="5"/>
  <c r="BG144" i="5"/>
  <c r="BG143" i="5"/>
  <c r="BG140" i="5"/>
  <c r="BG138" i="5"/>
  <c r="BG137" i="5"/>
  <c r="BG120" i="5"/>
  <c r="BG119" i="5"/>
  <c r="BG117" i="5"/>
  <c r="BG116" i="5"/>
  <c r="BG114" i="5"/>
  <c r="BG113" i="5"/>
  <c r="BG111" i="5"/>
  <c r="BG110" i="5"/>
  <c r="BG108" i="5"/>
  <c r="BG107" i="5"/>
  <c r="BG90" i="5"/>
  <c r="BG89" i="5"/>
  <c r="BG87" i="5"/>
  <c r="BG86" i="5"/>
  <c r="BG84" i="5"/>
  <c r="BG83" i="5"/>
  <c r="BG81" i="5"/>
  <c r="BG80" i="5"/>
  <c r="BG78" i="5"/>
  <c r="BG77" i="5"/>
  <c r="BG75" i="5"/>
  <c r="BG74" i="5"/>
  <c r="BG72" i="5"/>
  <c r="BG71" i="5"/>
  <c r="BG69" i="5"/>
  <c r="BG68" i="5"/>
  <c r="BG66" i="5"/>
  <c r="BG65" i="5"/>
  <c r="BG63" i="5"/>
  <c r="BG62" i="5"/>
  <c r="BG60" i="5"/>
  <c r="BG59" i="5"/>
  <c r="BG57" i="5"/>
  <c r="BG56" i="5"/>
  <c r="BG54" i="5"/>
  <c r="BG53" i="5"/>
  <c r="BG51" i="5"/>
  <c r="BG50" i="5"/>
  <c r="BG48" i="5"/>
  <c r="BG47" i="5"/>
  <c r="BG45" i="5"/>
  <c r="BG44" i="5"/>
  <c r="BG42" i="5"/>
  <c r="BG41" i="5"/>
  <c r="BG23" i="5"/>
  <c r="BG20" i="5"/>
  <c r="BG18" i="5"/>
  <c r="BG17" i="5"/>
  <c r="BE237" i="5"/>
  <c r="BE236" i="5"/>
  <c r="BE235" i="5"/>
  <c r="BE219" i="5"/>
  <c r="BE218"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92" i="5"/>
  <c r="BE191" i="5"/>
  <c r="BE190" i="5"/>
  <c r="BE189" i="5"/>
  <c r="BE188" i="5"/>
  <c r="BE187" i="5"/>
  <c r="BE186" i="5"/>
  <c r="BE185" i="5"/>
  <c r="BE184" i="5"/>
  <c r="BE183" i="5"/>
  <c r="BE182" i="5"/>
  <c r="BE181" i="5"/>
  <c r="BE180" i="5"/>
  <c r="BE179" i="5"/>
  <c r="BE178" i="5"/>
  <c r="BE177" i="5"/>
  <c r="BE176" i="5"/>
  <c r="BE175" i="5"/>
  <c r="BE174" i="5"/>
  <c r="BE173" i="5"/>
  <c r="BE172" i="5"/>
  <c r="BE156" i="5"/>
  <c r="BE155" i="5"/>
  <c r="BE154" i="5"/>
  <c r="BE153" i="5"/>
  <c r="BE152" i="5"/>
  <c r="BE151" i="5"/>
  <c r="BE150" i="5"/>
  <c r="BE149" i="5"/>
  <c r="BE148" i="5"/>
  <c r="BE146" i="5"/>
  <c r="BE145" i="5"/>
  <c r="BE144" i="5"/>
  <c r="BE143" i="5"/>
  <c r="BE142" i="5"/>
  <c r="BE140" i="5"/>
  <c r="BE139" i="5"/>
  <c r="BE138" i="5"/>
  <c r="BE137" i="5"/>
  <c r="BE121" i="5"/>
  <c r="BE120" i="5"/>
  <c r="BE119" i="5"/>
  <c r="BE118" i="5"/>
  <c r="BE117" i="5"/>
  <c r="BE116" i="5"/>
  <c r="BE115" i="5"/>
  <c r="BE114" i="5"/>
  <c r="BE113" i="5"/>
  <c r="BE112" i="5"/>
  <c r="BE111" i="5"/>
  <c r="BE110" i="5"/>
  <c r="BE109" i="5"/>
  <c r="BE108" i="5"/>
  <c r="BE107"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45" i="5"/>
  <c r="BE44" i="5"/>
  <c r="BE43" i="5"/>
  <c r="BE42" i="5"/>
  <c r="BE41" i="5"/>
  <c r="BE25" i="5"/>
  <c r="BE23" i="5"/>
  <c r="BE22" i="5"/>
  <c r="BE20" i="5"/>
  <c r="BE19" i="5"/>
  <c r="BE18" i="5"/>
  <c r="BE17" i="5"/>
  <c r="BC237" i="5"/>
  <c r="BC236" i="5"/>
  <c r="BC235" i="5"/>
  <c r="BC219" i="5"/>
  <c r="BC218" i="5"/>
  <c r="BC217" i="5"/>
  <c r="BC216" i="5"/>
  <c r="BC215" i="5"/>
  <c r="BC214" i="5"/>
  <c r="BC213" i="5"/>
  <c r="BC212" i="5"/>
  <c r="BC211" i="5"/>
  <c r="BC210" i="5"/>
  <c r="BC209" i="5"/>
  <c r="BC208" i="5"/>
  <c r="BC207" i="5"/>
  <c r="BC206" i="5"/>
  <c r="BC205" i="5"/>
  <c r="BC204" i="5"/>
  <c r="BC203" i="5"/>
  <c r="BC202" i="5"/>
  <c r="BC201" i="5"/>
  <c r="BC200" i="5"/>
  <c r="BC199" i="5"/>
  <c r="BC198" i="5"/>
  <c r="BC197" i="5"/>
  <c r="BC196" i="5"/>
  <c r="BC195" i="5"/>
  <c r="BC194" i="5"/>
  <c r="BC193" i="5"/>
  <c r="BC192" i="5"/>
  <c r="BC191" i="5"/>
  <c r="BC190" i="5"/>
  <c r="BC189" i="5"/>
  <c r="BC188" i="5"/>
  <c r="BC187" i="5"/>
  <c r="BC186" i="5"/>
  <c r="BC185" i="5"/>
  <c r="BC184" i="5"/>
  <c r="BC183" i="5"/>
  <c r="BC182" i="5"/>
  <c r="BC181" i="5"/>
  <c r="BC180" i="5"/>
  <c r="BC179" i="5"/>
  <c r="BC178" i="5"/>
  <c r="BC177" i="5"/>
  <c r="BC176" i="5"/>
  <c r="BC175" i="5"/>
  <c r="BC174" i="5"/>
  <c r="BC173" i="5"/>
  <c r="BC172" i="5"/>
  <c r="BC156" i="5"/>
  <c r="BC155" i="5"/>
  <c r="BC154" i="5"/>
  <c r="BC153" i="5"/>
  <c r="BC152" i="5"/>
  <c r="BC151" i="5"/>
  <c r="BC150" i="5"/>
  <c r="BC149" i="5"/>
  <c r="BC148" i="5"/>
  <c r="BC146" i="5"/>
  <c r="BC145" i="5"/>
  <c r="BC144" i="5"/>
  <c r="BC143" i="5"/>
  <c r="BC142" i="5"/>
  <c r="BC140" i="5"/>
  <c r="BC139" i="5"/>
  <c r="BC138" i="5"/>
  <c r="BC137" i="5"/>
  <c r="BC121" i="5"/>
  <c r="BC120" i="5"/>
  <c r="BC119" i="5"/>
  <c r="BC118" i="5"/>
  <c r="BC117" i="5"/>
  <c r="BC116" i="5"/>
  <c r="BC115" i="5"/>
  <c r="BC114" i="5"/>
  <c r="BC113" i="5"/>
  <c r="BC112" i="5"/>
  <c r="BC111" i="5"/>
  <c r="BC110" i="5"/>
  <c r="BC109" i="5"/>
  <c r="BC108" i="5"/>
  <c r="BC107"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45" i="5"/>
  <c r="BC44" i="5"/>
  <c r="BC43" i="5"/>
  <c r="BC42" i="5"/>
  <c r="BC41" i="5"/>
  <c r="BC25" i="5"/>
  <c r="BC23" i="5"/>
  <c r="BC22" i="5"/>
  <c r="BC20" i="5"/>
  <c r="BC19" i="5"/>
  <c r="BC18" i="5"/>
  <c r="BC17" i="5"/>
  <c r="BA237" i="5"/>
  <c r="BA236" i="5"/>
  <c r="BA235" i="5"/>
  <c r="BA219" i="5"/>
  <c r="BA218" i="5"/>
  <c r="BA217" i="5"/>
  <c r="BA216" i="5"/>
  <c r="BA215" i="5"/>
  <c r="BA214" i="5"/>
  <c r="BA213" i="5"/>
  <c r="BA212" i="5"/>
  <c r="BA211" i="5"/>
  <c r="BA210" i="5"/>
  <c r="BA209" i="5"/>
  <c r="BA208" i="5"/>
  <c r="BA207" i="5"/>
  <c r="BA206" i="5"/>
  <c r="BA205" i="5"/>
  <c r="BA204" i="5"/>
  <c r="BA203" i="5"/>
  <c r="BA202" i="5"/>
  <c r="BA201" i="5"/>
  <c r="BA200" i="5"/>
  <c r="BA199" i="5"/>
  <c r="BA198" i="5"/>
  <c r="BA197" i="5"/>
  <c r="BA196" i="5"/>
  <c r="BA195" i="5"/>
  <c r="BA194" i="5"/>
  <c r="BA193" i="5"/>
  <c r="BA192" i="5"/>
  <c r="BA191" i="5"/>
  <c r="BA190" i="5"/>
  <c r="BA189" i="5"/>
  <c r="BA188" i="5"/>
  <c r="BA187" i="5"/>
  <c r="BA186" i="5"/>
  <c r="BA185" i="5"/>
  <c r="BA184" i="5"/>
  <c r="BA183" i="5"/>
  <c r="BA182" i="5"/>
  <c r="BA181" i="5"/>
  <c r="BA180" i="5"/>
  <c r="BA179" i="5"/>
  <c r="BA178" i="5"/>
  <c r="BA177" i="5"/>
  <c r="BA176" i="5"/>
  <c r="BA175" i="5"/>
  <c r="BA174" i="5"/>
  <c r="BA173" i="5"/>
  <c r="BA172" i="5"/>
  <c r="BA156" i="5"/>
  <c r="BA155" i="5"/>
  <c r="BA154" i="5"/>
  <c r="BA153" i="5"/>
  <c r="BA152" i="5"/>
  <c r="BA151" i="5"/>
  <c r="BA150" i="5"/>
  <c r="BA149" i="5"/>
  <c r="BA148" i="5"/>
  <c r="BA146" i="5"/>
  <c r="BA145" i="5"/>
  <c r="BA144" i="5"/>
  <c r="BA143" i="5"/>
  <c r="BA142" i="5"/>
  <c r="BA140" i="5"/>
  <c r="BA139" i="5"/>
  <c r="BA138" i="5"/>
  <c r="BA137" i="5"/>
  <c r="BA121" i="5"/>
  <c r="BA120" i="5"/>
  <c r="BA119" i="5"/>
  <c r="BA118" i="5"/>
  <c r="BA117" i="5"/>
  <c r="BA116" i="5"/>
  <c r="BA115" i="5"/>
  <c r="BA114" i="5"/>
  <c r="BA113" i="5"/>
  <c r="BA112" i="5"/>
  <c r="BA111" i="5"/>
  <c r="BA110" i="5"/>
  <c r="BA109" i="5"/>
  <c r="BA108" i="5"/>
  <c r="BA107"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25" i="5"/>
  <c r="BA23" i="5"/>
  <c r="BA22" i="5"/>
  <c r="BA20" i="5"/>
  <c r="BA19" i="5"/>
  <c r="BA18" i="5"/>
  <c r="BA17" i="5"/>
  <c r="AY237" i="5"/>
  <c r="AY236" i="5"/>
  <c r="AY235" i="5"/>
  <c r="AY219" i="5"/>
  <c r="AY218" i="5"/>
  <c r="AY217" i="5"/>
  <c r="AY216" i="5"/>
  <c r="AY215" i="5"/>
  <c r="AY214" i="5"/>
  <c r="AY213" i="5"/>
  <c r="AY212" i="5"/>
  <c r="AY211" i="5"/>
  <c r="AY210" i="5"/>
  <c r="AY209" i="5"/>
  <c r="AY208" i="5"/>
  <c r="AY207" i="5"/>
  <c r="AY206" i="5"/>
  <c r="AY205" i="5"/>
  <c r="AY204" i="5"/>
  <c r="AY203" i="5"/>
  <c r="AY202" i="5"/>
  <c r="AY201" i="5"/>
  <c r="AY200" i="5"/>
  <c r="AY199" i="5"/>
  <c r="AY198" i="5"/>
  <c r="AY197" i="5"/>
  <c r="AY196" i="5"/>
  <c r="AY195" i="5"/>
  <c r="AY194" i="5"/>
  <c r="AY193" i="5"/>
  <c r="AY192" i="5"/>
  <c r="AY191" i="5"/>
  <c r="AY190" i="5"/>
  <c r="AY189" i="5"/>
  <c r="AY188" i="5"/>
  <c r="AY187" i="5"/>
  <c r="AY186" i="5"/>
  <c r="AY185" i="5"/>
  <c r="AY184" i="5"/>
  <c r="AY183" i="5"/>
  <c r="AY182" i="5"/>
  <c r="AY181" i="5"/>
  <c r="AY180" i="5"/>
  <c r="AY179" i="5"/>
  <c r="AY178" i="5"/>
  <c r="AY177" i="5"/>
  <c r="AY176" i="5"/>
  <c r="AY175" i="5"/>
  <c r="AY174" i="5"/>
  <c r="AY173" i="5"/>
  <c r="AY172" i="5"/>
  <c r="AY156" i="5"/>
  <c r="AY155" i="5"/>
  <c r="AY154" i="5"/>
  <c r="AY153" i="5"/>
  <c r="AY152" i="5"/>
  <c r="AY151" i="5"/>
  <c r="AY150" i="5"/>
  <c r="AY149" i="5"/>
  <c r="AY148" i="5"/>
  <c r="AY146" i="5"/>
  <c r="AY145" i="5"/>
  <c r="AY144" i="5"/>
  <c r="AY143" i="5"/>
  <c r="AY142" i="5"/>
  <c r="AY140" i="5"/>
  <c r="AY139" i="5"/>
  <c r="AY138" i="5"/>
  <c r="AY137" i="5"/>
  <c r="AY121" i="5"/>
  <c r="AY120" i="5"/>
  <c r="AY119" i="5"/>
  <c r="AY118" i="5"/>
  <c r="AY117" i="5"/>
  <c r="AY116" i="5"/>
  <c r="AY115" i="5"/>
  <c r="AY114" i="5"/>
  <c r="AY113" i="5"/>
  <c r="AY112" i="5"/>
  <c r="AY111" i="5"/>
  <c r="AY110" i="5"/>
  <c r="AY109" i="5"/>
  <c r="AY108" i="5"/>
  <c r="AY107"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25" i="5"/>
  <c r="AY23" i="5"/>
  <c r="AY22" i="5"/>
  <c r="AY20" i="5"/>
  <c r="AY19" i="5"/>
  <c r="AY18" i="5"/>
  <c r="AY17" i="5"/>
  <c r="AW237" i="5"/>
  <c r="AW236" i="5"/>
  <c r="AW235" i="5"/>
  <c r="AW219" i="5"/>
  <c r="AW218" i="5"/>
  <c r="AW217" i="5"/>
  <c r="AW216" i="5"/>
  <c r="AW215" i="5"/>
  <c r="AW214" i="5"/>
  <c r="AW213" i="5"/>
  <c r="AW212" i="5"/>
  <c r="AW211" i="5"/>
  <c r="AW210" i="5"/>
  <c r="AW209" i="5"/>
  <c r="AW208" i="5"/>
  <c r="AW207" i="5"/>
  <c r="AW206" i="5"/>
  <c r="AW205" i="5"/>
  <c r="AW204" i="5"/>
  <c r="AW203" i="5"/>
  <c r="AW202" i="5"/>
  <c r="AW201" i="5"/>
  <c r="AW200" i="5"/>
  <c r="AW199" i="5"/>
  <c r="AW198" i="5"/>
  <c r="AW197" i="5"/>
  <c r="AW196" i="5"/>
  <c r="AW195" i="5"/>
  <c r="AW194" i="5"/>
  <c r="AW193" i="5"/>
  <c r="AW192" i="5"/>
  <c r="AW191" i="5"/>
  <c r="AW190" i="5"/>
  <c r="AW189" i="5"/>
  <c r="AW188" i="5"/>
  <c r="AW187" i="5"/>
  <c r="AW186" i="5"/>
  <c r="AW185" i="5"/>
  <c r="AW184" i="5"/>
  <c r="AW183" i="5"/>
  <c r="AW182" i="5"/>
  <c r="AW181" i="5"/>
  <c r="AW180" i="5"/>
  <c r="AW179" i="5"/>
  <c r="AW178" i="5"/>
  <c r="AW177" i="5"/>
  <c r="AW176" i="5"/>
  <c r="AW175" i="5"/>
  <c r="AW174" i="5"/>
  <c r="AW173" i="5"/>
  <c r="AW172" i="5"/>
  <c r="AW156" i="5"/>
  <c r="AW155" i="5"/>
  <c r="AW154" i="5"/>
  <c r="AW153" i="5"/>
  <c r="AW152" i="5"/>
  <c r="AW151" i="5"/>
  <c r="AW150" i="5"/>
  <c r="AW149" i="5"/>
  <c r="AW148" i="5"/>
  <c r="AW146" i="5"/>
  <c r="AW145" i="5"/>
  <c r="AW144" i="5"/>
  <c r="AW143" i="5"/>
  <c r="AW142" i="5"/>
  <c r="AW140" i="5"/>
  <c r="AW139" i="5"/>
  <c r="AW138" i="5"/>
  <c r="AW137" i="5"/>
  <c r="AW121" i="5"/>
  <c r="AW120" i="5"/>
  <c r="AW119" i="5"/>
  <c r="AW118" i="5"/>
  <c r="AW117" i="5"/>
  <c r="AW116" i="5"/>
  <c r="AW115" i="5"/>
  <c r="AW114" i="5"/>
  <c r="AW113" i="5"/>
  <c r="AW112" i="5"/>
  <c r="AW111" i="5"/>
  <c r="AW110" i="5"/>
  <c r="AW109" i="5"/>
  <c r="AW108" i="5"/>
  <c r="AW107"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25" i="5"/>
  <c r="AW23" i="5"/>
  <c r="AW22" i="5"/>
  <c r="AW20" i="5"/>
  <c r="AW19" i="5"/>
  <c r="AW18" i="5"/>
  <c r="AW17" i="5"/>
  <c r="AU90" i="5"/>
  <c r="AU87" i="5"/>
  <c r="AU84" i="5"/>
  <c r="AU81" i="5"/>
  <c r="AU78" i="5"/>
  <c r="AU75" i="5"/>
  <c r="AU72" i="5"/>
  <c r="AU69" i="5"/>
  <c r="AU66" i="5"/>
  <c r="AU63" i="5"/>
  <c r="AU60" i="5"/>
  <c r="AU57" i="5"/>
  <c r="AU54" i="5"/>
  <c r="AS218" i="5"/>
  <c r="AS215" i="5"/>
  <c r="AS212" i="5"/>
  <c r="AS209" i="5"/>
  <c r="AS206" i="5"/>
  <c r="AS203" i="5"/>
  <c r="AS200" i="5"/>
  <c r="AS197" i="5"/>
  <c r="AS194" i="5"/>
  <c r="AS191" i="5"/>
  <c r="AS188" i="5"/>
  <c r="AS185" i="5"/>
  <c r="AS182" i="5"/>
  <c r="AS176" i="5"/>
  <c r="AS175"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Q219" i="5"/>
  <c r="AQ218" i="5"/>
  <c r="AQ217" i="5"/>
  <c r="AQ216" i="5"/>
  <c r="AQ215" i="5"/>
  <c r="AQ214" i="5"/>
  <c r="AQ213" i="5"/>
  <c r="AQ212" i="5"/>
  <c r="AQ211" i="5"/>
  <c r="AQ210" i="5"/>
  <c r="AQ209" i="5"/>
  <c r="AQ208" i="5"/>
  <c r="AQ207" i="5"/>
  <c r="AQ206" i="5"/>
  <c r="AQ205" i="5"/>
  <c r="AQ204" i="5"/>
  <c r="AQ203" i="5"/>
  <c r="AQ202" i="5"/>
  <c r="AQ201" i="5"/>
  <c r="AQ200" i="5"/>
  <c r="AQ199" i="5"/>
  <c r="AQ198" i="5"/>
  <c r="AQ197" i="5"/>
  <c r="AQ196" i="5"/>
  <c r="AQ195" i="5"/>
  <c r="AQ194" i="5"/>
  <c r="AQ193" i="5"/>
  <c r="AQ192" i="5"/>
  <c r="AQ191" i="5"/>
  <c r="AQ190" i="5"/>
  <c r="AQ189" i="5"/>
  <c r="AQ188" i="5"/>
  <c r="AQ187" i="5"/>
  <c r="AQ185" i="5"/>
  <c r="AQ184" i="5"/>
  <c r="AQ182" i="5"/>
  <c r="AQ181" i="5"/>
  <c r="AQ177" i="5"/>
  <c r="AQ176" i="5"/>
  <c r="AQ175" i="5"/>
  <c r="AQ146" i="5"/>
  <c r="AQ137"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O219" i="5"/>
  <c r="AO218" i="5"/>
  <c r="AO217" i="5"/>
  <c r="AO216" i="5"/>
  <c r="AO215" i="5"/>
  <c r="AO214" i="5"/>
  <c r="AO213" i="5"/>
  <c r="AO212" i="5"/>
  <c r="AO211" i="5"/>
  <c r="AO210" i="5"/>
  <c r="AO209" i="5"/>
  <c r="AO208" i="5"/>
  <c r="AO207" i="5"/>
  <c r="AO206" i="5"/>
  <c r="AO205" i="5"/>
  <c r="AO204" i="5"/>
  <c r="AO203" i="5"/>
  <c r="AO202" i="5"/>
  <c r="AO201" i="5"/>
  <c r="AO200" i="5"/>
  <c r="AO199" i="5"/>
  <c r="AO198" i="5"/>
  <c r="AO197" i="5"/>
  <c r="AO196" i="5"/>
  <c r="AO195" i="5"/>
  <c r="AO194" i="5"/>
  <c r="AO193" i="5"/>
  <c r="AO192" i="5"/>
  <c r="AO191" i="5"/>
  <c r="AO190" i="5"/>
  <c r="AO189" i="5"/>
  <c r="AO188" i="5"/>
  <c r="AO187" i="5"/>
  <c r="AO185" i="5"/>
  <c r="AO184" i="5"/>
  <c r="AO182" i="5"/>
  <c r="AO181" i="5"/>
  <c r="AO179" i="5"/>
  <c r="AO178" i="5"/>
  <c r="AO177" i="5"/>
  <c r="AO176" i="5"/>
  <c r="AO175" i="5"/>
  <c r="AO152" i="5"/>
  <c r="AO151" i="5"/>
  <c r="AO150" i="5"/>
  <c r="AO149" i="5"/>
  <c r="AO146" i="5"/>
  <c r="AO137"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20" i="5"/>
  <c r="AM237" i="5"/>
  <c r="AM236" i="5"/>
  <c r="AM235"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5" i="5"/>
  <c r="AM184" i="5"/>
  <c r="AM182" i="5"/>
  <c r="AM181" i="5"/>
  <c r="AM180" i="5"/>
  <c r="AM179" i="5"/>
  <c r="AM178" i="5"/>
  <c r="AM177" i="5"/>
  <c r="AM176" i="5"/>
  <c r="AM175" i="5"/>
  <c r="AM174" i="5"/>
  <c r="AM173" i="5"/>
  <c r="AM172" i="5"/>
  <c r="AM152" i="5"/>
  <c r="AM151" i="5"/>
  <c r="AM150" i="5"/>
  <c r="AM149" i="5"/>
  <c r="AM148" i="5"/>
  <c r="AM146" i="5"/>
  <c r="AM145" i="5"/>
  <c r="AM144" i="5"/>
  <c r="AM143" i="5"/>
  <c r="AM142" i="5"/>
  <c r="AM140" i="5"/>
  <c r="AM139" i="5"/>
  <c r="AM138" i="5"/>
  <c r="AM137" i="5"/>
  <c r="AM121" i="5"/>
  <c r="AM120" i="5"/>
  <c r="AM119" i="5"/>
  <c r="AM118" i="5"/>
  <c r="AM117" i="5"/>
  <c r="AM116" i="5"/>
  <c r="AM115" i="5"/>
  <c r="AM114" i="5"/>
  <c r="AM113" i="5"/>
  <c r="AM112" i="5"/>
  <c r="AM111" i="5"/>
  <c r="AM110" i="5"/>
  <c r="AM109" i="5"/>
  <c r="AM108" i="5"/>
  <c r="AM107"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25" i="5"/>
  <c r="AM23" i="5"/>
  <c r="AM22" i="5"/>
  <c r="AM20" i="5"/>
  <c r="AM19" i="5"/>
  <c r="AM18" i="5"/>
  <c r="AM17" i="5"/>
  <c r="AK237" i="5"/>
  <c r="AK236" i="5"/>
  <c r="AK235" i="5"/>
  <c r="AK219" i="5"/>
  <c r="AK218" i="5"/>
  <c r="AK217" i="5"/>
  <c r="AK216" i="5"/>
  <c r="AK215" i="5"/>
  <c r="AK214" i="5"/>
  <c r="AK213" i="5"/>
  <c r="AK212" i="5"/>
  <c r="AK211" i="5"/>
  <c r="AK210" i="5"/>
  <c r="AK209" i="5"/>
  <c r="AK208" i="5"/>
  <c r="AK207" i="5"/>
  <c r="AK206" i="5"/>
  <c r="AK205" i="5"/>
  <c r="AK204" i="5"/>
  <c r="AK203" i="5"/>
  <c r="AK202" i="5"/>
  <c r="AK201" i="5"/>
  <c r="AK200" i="5"/>
  <c r="AK199" i="5"/>
  <c r="AK198" i="5"/>
  <c r="AK197" i="5"/>
  <c r="AK196" i="5"/>
  <c r="AK195" i="5"/>
  <c r="AK194" i="5"/>
  <c r="AK193" i="5"/>
  <c r="AK192" i="5"/>
  <c r="AK191" i="5"/>
  <c r="AK190" i="5"/>
  <c r="AK189" i="5"/>
  <c r="AK188" i="5"/>
  <c r="AK187" i="5"/>
  <c r="AK185" i="5"/>
  <c r="AK184" i="5"/>
  <c r="AK182" i="5"/>
  <c r="AK181" i="5"/>
  <c r="AK180" i="5"/>
  <c r="AK179" i="5"/>
  <c r="AK178" i="5"/>
  <c r="AK177" i="5"/>
  <c r="AK176" i="5"/>
  <c r="AK175" i="5"/>
  <c r="AK174" i="5"/>
  <c r="AK173" i="5"/>
  <c r="AK172" i="5"/>
  <c r="AK156" i="5"/>
  <c r="AK155" i="5"/>
  <c r="AK154" i="5"/>
  <c r="AK153" i="5"/>
  <c r="AK152" i="5"/>
  <c r="AK151" i="5"/>
  <c r="AK150" i="5"/>
  <c r="AK149" i="5"/>
  <c r="AK148" i="5"/>
  <c r="AK147" i="5"/>
  <c r="AK146" i="5"/>
  <c r="AK145" i="5"/>
  <c r="AK144" i="5"/>
  <c r="AK143" i="5"/>
  <c r="AK142" i="5"/>
  <c r="AK141" i="5"/>
  <c r="AK140" i="5"/>
  <c r="AK139" i="5"/>
  <c r="AK138" i="5"/>
  <c r="AK137" i="5"/>
  <c r="AK121" i="5"/>
  <c r="AK120" i="5"/>
  <c r="AK119" i="5"/>
  <c r="AK118" i="5"/>
  <c r="AK117" i="5"/>
  <c r="AK116" i="5"/>
  <c r="AK115" i="5"/>
  <c r="AK114" i="5"/>
  <c r="AK113" i="5"/>
  <c r="AK112" i="5"/>
  <c r="AK111" i="5"/>
  <c r="AK110" i="5"/>
  <c r="AK109" i="5"/>
  <c r="AK108" i="5"/>
  <c r="AK107" i="5"/>
  <c r="AK91" i="5"/>
  <c r="AK90" i="5"/>
  <c r="AK89" i="5"/>
  <c r="AK88"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3" i="5"/>
  <c r="AK42" i="5"/>
  <c r="AK41" i="5"/>
  <c r="AK25" i="5"/>
  <c r="AK24" i="5"/>
  <c r="AK23" i="5"/>
  <c r="AK22" i="5"/>
  <c r="AK21" i="5"/>
  <c r="AK20" i="5"/>
  <c r="AK19" i="5"/>
  <c r="AK18" i="5"/>
  <c r="AK17" i="5"/>
  <c r="AI218" i="5"/>
  <c r="AI217" i="5"/>
  <c r="AI215" i="5"/>
  <c r="AI214" i="5"/>
  <c r="AI212" i="5"/>
  <c r="AI211" i="5"/>
  <c r="AI209" i="5"/>
  <c r="AI208" i="5"/>
  <c r="AI206" i="5"/>
  <c r="AI205" i="5"/>
  <c r="AI203" i="5"/>
  <c r="AI202" i="5"/>
  <c r="AI200" i="5"/>
  <c r="AI199" i="5"/>
  <c r="AI197" i="5"/>
  <c r="AI196" i="5"/>
  <c r="AI194" i="5"/>
  <c r="AI193" i="5"/>
  <c r="AI191" i="5"/>
  <c r="AI190" i="5"/>
  <c r="AI188" i="5"/>
  <c r="AI187" i="5"/>
  <c r="AI185" i="5"/>
  <c r="AI184" i="5"/>
  <c r="AI90" i="5"/>
  <c r="AI89" i="5"/>
  <c r="AI87" i="5"/>
  <c r="AI86" i="5"/>
  <c r="AI84" i="5"/>
  <c r="AI83" i="5"/>
  <c r="AI81" i="5"/>
  <c r="AI80" i="5"/>
  <c r="AI78" i="5"/>
  <c r="AI77" i="5"/>
  <c r="AI75" i="5"/>
  <c r="AI74" i="5"/>
  <c r="AI72" i="5"/>
  <c r="AI71" i="5"/>
  <c r="AI69" i="5"/>
  <c r="AI68" i="5"/>
  <c r="AI66" i="5"/>
  <c r="AI65" i="5"/>
  <c r="AI63" i="5"/>
  <c r="AI62" i="5"/>
  <c r="AI60" i="5"/>
  <c r="AI59" i="5"/>
  <c r="AI57" i="5"/>
  <c r="AI56" i="5"/>
  <c r="AG218" i="5"/>
  <c r="AG217" i="5"/>
  <c r="AG215" i="5"/>
  <c r="AG214" i="5"/>
  <c r="AG212" i="5"/>
  <c r="AG211" i="5"/>
  <c r="AG209" i="5"/>
  <c r="AG208" i="5"/>
  <c r="AG206" i="5"/>
  <c r="AG205" i="5"/>
  <c r="AG203" i="5"/>
  <c r="AG202" i="5"/>
  <c r="AG200" i="5"/>
  <c r="AG199" i="5"/>
  <c r="AG197" i="5"/>
  <c r="AG196" i="5"/>
  <c r="AG194" i="5"/>
  <c r="AG193" i="5"/>
  <c r="AG191" i="5"/>
  <c r="AG190" i="5"/>
  <c r="AG188" i="5"/>
  <c r="AG187" i="5"/>
  <c r="AG185" i="5"/>
  <c r="AG184" i="5"/>
  <c r="AG182" i="5"/>
  <c r="AG181" i="5"/>
  <c r="AG90" i="5"/>
  <c r="AG89" i="5"/>
  <c r="AG87" i="5"/>
  <c r="AG86" i="5"/>
  <c r="AG84" i="5"/>
  <c r="AG83" i="5"/>
  <c r="AG81" i="5"/>
  <c r="AG80" i="5"/>
  <c r="AG78" i="5"/>
  <c r="AG77" i="5"/>
  <c r="AG75" i="5"/>
  <c r="AG74" i="5"/>
  <c r="AG72" i="5"/>
  <c r="AG71" i="5"/>
  <c r="AG69" i="5"/>
  <c r="AG68" i="5"/>
  <c r="AG66" i="5"/>
  <c r="AG65" i="5"/>
  <c r="AG63" i="5"/>
  <c r="AG62" i="5"/>
  <c r="AG60" i="5"/>
  <c r="AG59" i="5"/>
  <c r="AG57" i="5"/>
  <c r="AG56" i="5"/>
  <c r="AG54" i="5"/>
  <c r="AG53" i="5"/>
  <c r="AE218" i="5"/>
  <c r="AE217" i="5"/>
  <c r="AE215" i="5"/>
  <c r="AE214" i="5"/>
  <c r="AE212" i="5"/>
  <c r="AE211" i="5"/>
  <c r="AE209" i="5"/>
  <c r="AE208" i="5"/>
  <c r="AE206" i="5"/>
  <c r="AE205" i="5"/>
  <c r="AE203" i="5"/>
  <c r="AE202" i="5"/>
  <c r="AE200" i="5"/>
  <c r="AE199" i="5"/>
  <c r="AE197" i="5"/>
  <c r="AE196" i="5"/>
  <c r="AE194" i="5"/>
  <c r="AE193" i="5"/>
  <c r="AE191" i="5"/>
  <c r="AE190" i="5"/>
  <c r="AE188" i="5"/>
  <c r="AE187" i="5"/>
  <c r="AE185" i="5"/>
  <c r="AE184" i="5"/>
  <c r="AE182" i="5"/>
  <c r="AE181" i="5"/>
  <c r="AE154" i="5"/>
  <c r="AE153" i="5"/>
  <c r="AE150" i="5"/>
  <c r="AE149" i="5"/>
  <c r="AE120" i="5"/>
  <c r="AE119" i="5"/>
  <c r="AE90" i="5"/>
  <c r="AE89" i="5"/>
  <c r="AE87" i="5"/>
  <c r="AE86" i="5"/>
  <c r="AE84" i="5"/>
  <c r="AE83" i="5"/>
  <c r="AE81" i="5"/>
  <c r="AE80" i="5"/>
  <c r="AE78" i="5"/>
  <c r="AE77" i="5"/>
  <c r="AE75" i="5"/>
  <c r="AE74" i="5"/>
  <c r="AE72" i="5"/>
  <c r="AE71" i="5"/>
  <c r="AE69" i="5"/>
  <c r="AE68" i="5"/>
  <c r="AE66" i="5"/>
  <c r="AE65" i="5"/>
  <c r="AE63" i="5"/>
  <c r="AE62" i="5"/>
  <c r="AE60" i="5"/>
  <c r="AE59" i="5"/>
  <c r="AE57" i="5"/>
  <c r="AE56" i="5"/>
  <c r="AE54" i="5"/>
  <c r="AE53" i="5"/>
  <c r="AE51" i="5"/>
  <c r="AE50" i="5"/>
  <c r="AC218" i="5"/>
  <c r="AC217" i="5"/>
  <c r="AC215" i="5"/>
  <c r="AC214" i="5"/>
  <c r="AC212" i="5"/>
  <c r="AC211" i="5"/>
  <c r="AC209" i="5"/>
  <c r="AC208" i="5"/>
  <c r="AC206" i="5"/>
  <c r="AC205" i="5"/>
  <c r="AC203" i="5"/>
  <c r="AC202" i="5"/>
  <c r="AC200" i="5"/>
  <c r="AC199" i="5"/>
  <c r="AC197" i="5"/>
  <c r="AC196" i="5"/>
  <c r="AC194" i="5"/>
  <c r="AC193" i="5"/>
  <c r="AC191" i="5"/>
  <c r="AC190" i="5"/>
  <c r="AC188" i="5"/>
  <c r="AC187" i="5"/>
  <c r="AC185" i="5"/>
  <c r="AC184" i="5"/>
  <c r="AC182" i="5"/>
  <c r="AC181" i="5"/>
  <c r="AC179" i="5"/>
  <c r="AC178" i="5"/>
  <c r="AC154" i="5"/>
  <c r="AC153" i="5"/>
  <c r="AC150" i="5"/>
  <c r="AC149" i="5"/>
  <c r="AC120" i="5"/>
  <c r="AC119" i="5"/>
  <c r="AC114" i="5"/>
  <c r="AC113" i="5"/>
  <c r="AC90" i="5"/>
  <c r="AC89" i="5"/>
  <c r="AC87" i="5"/>
  <c r="AC86" i="5"/>
  <c r="AC84" i="5"/>
  <c r="AC83" i="5"/>
  <c r="AC81" i="5"/>
  <c r="AC80" i="5"/>
  <c r="AC78" i="5"/>
  <c r="AC77" i="5"/>
  <c r="AC75" i="5"/>
  <c r="AC74" i="5"/>
  <c r="AC72" i="5"/>
  <c r="AC71" i="5"/>
  <c r="AC69" i="5"/>
  <c r="AC68" i="5"/>
  <c r="AC66" i="5"/>
  <c r="AC65" i="5"/>
  <c r="AC63" i="5"/>
  <c r="AC62" i="5"/>
  <c r="AC60" i="5"/>
  <c r="AC59" i="5"/>
  <c r="AC57" i="5"/>
  <c r="AC56" i="5"/>
  <c r="AC54" i="5"/>
  <c r="AC53" i="5"/>
  <c r="AC51" i="5"/>
  <c r="AC50" i="5"/>
  <c r="AC48" i="5"/>
  <c r="AC47" i="5"/>
  <c r="AC45" i="5"/>
  <c r="AC44" i="5"/>
  <c r="AA218" i="5"/>
  <c r="AA217" i="5"/>
  <c r="AA215" i="5"/>
  <c r="AA214" i="5"/>
  <c r="AA212" i="5"/>
  <c r="AA211" i="5"/>
  <c r="AA209" i="5"/>
  <c r="AA208" i="5"/>
  <c r="AA206" i="5"/>
  <c r="AA205" i="5"/>
  <c r="AA203" i="5"/>
  <c r="AA202" i="5"/>
  <c r="AA200" i="5"/>
  <c r="AA199" i="5"/>
  <c r="AA197" i="5"/>
  <c r="AA196" i="5"/>
  <c r="AA194" i="5"/>
  <c r="AA193" i="5"/>
  <c r="AA191" i="5"/>
  <c r="AA190" i="5"/>
  <c r="AA188" i="5"/>
  <c r="AA187" i="5"/>
  <c r="AA185" i="5"/>
  <c r="AA184" i="5"/>
  <c r="AA182" i="5"/>
  <c r="AA181" i="5"/>
  <c r="AA179" i="5"/>
  <c r="AA178" i="5"/>
  <c r="AA154" i="5"/>
  <c r="AA153" i="5"/>
  <c r="AA152" i="5"/>
  <c r="AA150" i="5"/>
  <c r="AA149" i="5"/>
  <c r="AA144" i="5"/>
  <c r="AA143" i="5"/>
  <c r="AA120" i="5"/>
  <c r="AA119" i="5"/>
  <c r="AA114" i="5"/>
  <c r="AA113" i="5"/>
  <c r="AA111" i="5"/>
  <c r="AA110" i="5"/>
  <c r="AA90" i="5"/>
  <c r="AA89" i="5"/>
  <c r="AA87" i="5"/>
  <c r="AA86" i="5"/>
  <c r="AA84" i="5"/>
  <c r="AA83" i="5"/>
  <c r="AA81" i="5"/>
  <c r="AA80" i="5"/>
  <c r="AA78" i="5"/>
  <c r="AA77" i="5"/>
  <c r="AA75" i="5"/>
  <c r="AA74" i="5"/>
  <c r="AA72" i="5"/>
  <c r="AA71" i="5"/>
  <c r="AA69" i="5"/>
  <c r="AA68" i="5"/>
  <c r="AA66" i="5"/>
  <c r="AA65" i="5"/>
  <c r="AA63" i="5"/>
  <c r="AA62" i="5"/>
  <c r="AA60" i="5"/>
  <c r="AA59" i="5"/>
  <c r="AA57" i="5"/>
  <c r="AA56" i="5"/>
  <c r="AA54" i="5"/>
  <c r="AA53" i="5"/>
  <c r="AA51" i="5"/>
  <c r="AA50" i="5"/>
  <c r="AA48" i="5"/>
  <c r="AA47" i="5"/>
  <c r="AA45" i="5"/>
  <c r="AA44" i="5"/>
  <c r="Y236" i="5"/>
  <c r="Y235" i="5"/>
  <c r="Y218" i="5"/>
  <c r="Y217" i="5"/>
  <c r="Y215" i="5"/>
  <c r="Y214" i="5"/>
  <c r="Y212" i="5"/>
  <c r="Y211" i="5"/>
  <c r="Y209" i="5"/>
  <c r="Y208" i="5"/>
  <c r="Y206" i="5"/>
  <c r="Y205" i="5"/>
  <c r="Y203" i="5"/>
  <c r="Y202" i="5"/>
  <c r="Y200" i="5"/>
  <c r="Y199" i="5"/>
  <c r="Y197" i="5"/>
  <c r="Y196" i="5"/>
  <c r="Y194" i="5"/>
  <c r="Y193" i="5"/>
  <c r="Y191" i="5"/>
  <c r="Y190" i="5"/>
  <c r="Y188" i="5"/>
  <c r="Y187" i="5"/>
  <c r="Y185" i="5"/>
  <c r="Y184" i="5"/>
  <c r="Y182" i="5"/>
  <c r="Y181" i="5"/>
  <c r="Y179" i="5"/>
  <c r="Y178" i="5"/>
  <c r="Y176" i="5"/>
  <c r="Y175" i="5"/>
  <c r="Y154" i="5"/>
  <c r="Y153" i="5"/>
  <c r="Y152" i="5"/>
  <c r="Y150" i="5"/>
  <c r="Y149" i="5"/>
  <c r="Y144" i="5"/>
  <c r="Y143" i="5"/>
  <c r="Y140" i="5"/>
  <c r="Y138" i="5"/>
  <c r="Y137" i="5"/>
  <c r="Y120" i="5"/>
  <c r="Y119" i="5"/>
  <c r="Y117" i="5"/>
  <c r="Y116" i="5"/>
  <c r="Y114" i="5"/>
  <c r="Y113" i="5"/>
  <c r="Y111" i="5"/>
  <c r="Y110" i="5"/>
  <c r="Y90" i="5"/>
  <c r="Y89" i="5"/>
  <c r="Y87" i="5"/>
  <c r="Y86" i="5"/>
  <c r="Y84" i="5"/>
  <c r="Y83" i="5"/>
  <c r="Y81" i="5"/>
  <c r="Y80" i="5"/>
  <c r="Y78" i="5"/>
  <c r="Y77" i="5"/>
  <c r="Y75" i="5"/>
  <c r="Y74" i="5"/>
  <c r="Y72" i="5"/>
  <c r="Y71" i="5"/>
  <c r="Y69" i="5"/>
  <c r="Y68" i="5"/>
  <c r="Y66" i="5"/>
  <c r="Y65" i="5"/>
  <c r="Y63" i="5"/>
  <c r="Y62" i="5"/>
  <c r="Y60" i="5"/>
  <c r="Y59" i="5"/>
  <c r="Y57" i="5"/>
  <c r="Y56" i="5"/>
  <c r="Y54" i="5"/>
  <c r="Y53" i="5"/>
  <c r="Y51" i="5"/>
  <c r="Y50" i="5"/>
  <c r="Y48" i="5"/>
  <c r="Y47" i="5"/>
  <c r="Y45" i="5"/>
  <c r="Y44" i="5"/>
  <c r="Y23" i="5"/>
  <c r="Y20" i="5"/>
</calcChain>
</file>

<file path=xl/sharedStrings.xml><?xml version="1.0" encoding="utf-8"?>
<sst xmlns="http://schemas.openxmlformats.org/spreadsheetml/2006/main" count="18763" uniqueCount="902">
  <si>
    <t>MODE OPERATOIRE</t>
  </si>
  <si>
    <t>La transaction s'effectue au niveau de la rubrique "Position" et inclut la sous-rubrique "Position".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</si>
  <si>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</si>
  <si>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</si>
  <si>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</si>
  <si>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</si>
  <si>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</si>
  <si>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</si>
  <si>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</si>
  <si>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</si>
  <si>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</si>
  <si>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</si>
  <si>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</si>
  <si>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</si>
  <si>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</si>
  <si>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</si>
  <si>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</si>
  <si>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</si>
  <si>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</si>
  <si>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</si>
  <si>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</si>
  <si>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</si>
  <si>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</si>
  <si>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</si>
  <si>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</si>
  <si>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</si>
  <si>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</si>
  <si>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</si>
  <si>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</si>
  <si>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</si>
  <si>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</si>
  <si>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</si>
  <si>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</si>
  <si>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</si>
  <si>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</si>
  <si>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</si>
  <si>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</si>
  <si>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</si>
  <si>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</si>
  <si>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</si>
  <si>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</si>
  <si>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</si>
  <si>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</si>
  <si>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</si>
  <si>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</si>
  <si>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</si>
  <si>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</si>
  <si>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</si>
  <si>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</si>
  <si>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</si>
  <si>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</si>
  <si>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</si>
  <si>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</si>
  <si>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</si>
  <si>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</si>
  <si>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</si>
  <si>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</si>
  <si>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</si>
  <si>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</si>
  <si>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</si>
  <si>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</si>
  <si>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</si>
  <si>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</si>
  <si>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</si>
  <si>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</si>
  <si>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</si>
  <si>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20.10.00</t>
  </si>
  <si>
    <t>A</t>
  </si>
  <si>
    <t>D0004</t>
  </si>
  <si>
    <t>Position</t>
  </si>
  <si>
    <t>S0149</t>
  </si>
  <si>
    <t>Délégation</t>
  </si>
  <si>
    <t>E0837</t>
  </si>
  <si>
    <t>Délégation auprès de l'Institut universitaire de France</t>
  </si>
  <si>
    <t>Position administrative saisie égale à 'Délégation auprès de l'Institut universitaire de France'</t>
  </si>
  <si>
    <t>A_POS_POSIAD [Saisi] = 'DEL04'</t>
  </si>
  <si>
    <t>T2067</t>
  </si>
  <si>
    <t>Délégation auprès de l'Institut universitaire de France - Demande</t>
  </si>
  <si>
    <t>Création Modification</t>
  </si>
  <si>
    <t>Indicateur de renouvellement saisi = Non ET (Indicateur de renouvellement saisi différent d'Indicateur de renouvellement avant saisi)</t>
  </si>
  <si>
    <t>A_POS_INDREN [Saisi] = '0' ET A_POS_INDREN [Saisi] &lt;&gt; A_POS_INDREN [Valeur avant saisie]</t>
  </si>
  <si>
    <t>Titulaire ou magistrat</t>
  </si>
  <si>
    <t>P0001</t>
  </si>
  <si>
    <t>Général</t>
  </si>
  <si>
    <t>Exclu</t>
  </si>
  <si>
    <t>T2068</t>
  </si>
  <si>
    <t>Délégation auprès de l'Institut universitaire de France - Renouvellement</t>
  </si>
  <si>
    <t>Indicateur de renouvellement saisi = Oui ET l'indicateur de renouvellement saisi est différent de l'indicateur de renouvellement avant saisie</t>
  </si>
  <si>
    <t>A_POS_INDREN [Saisi] = '1' ET A_POS_INDREN [Saisi] &lt;&gt; A_POS_INDREN [Valeur avant saisie]</t>
  </si>
  <si>
    <t>T2082</t>
  </si>
  <si>
    <t>Délégation auprès de l'Institut universitaire de France - Fin</t>
  </si>
  <si>
    <t>Modification</t>
  </si>
  <si>
    <t>Indicateur de renouvellement saisi identique à Indicateur de renouvellement avant saisi</t>
  </si>
  <si>
    <t>A_POS_INDREN [Saisi] = A_POS_INDREN [Valeur avant saisie]</t>
  </si>
  <si>
    <t>22.10.00</t>
  </si>
  <si>
    <t>Militaire</t>
  </si>
  <si>
    <t>P0002</t>
  </si>
  <si>
    <t>Contractuel</t>
  </si>
  <si>
    <t>P0003</t>
  </si>
  <si>
    <t>Stagiaire ou auditeur ou élève</t>
  </si>
  <si>
    <t>P0004</t>
  </si>
  <si>
    <t>Ouvrier d'état</t>
  </si>
  <si>
    <t>P0005</t>
  </si>
  <si>
    <t>Enseignant-chercheur (prof des universités ou maître de conférence) titulaire</t>
  </si>
  <si>
    <t>P0026</t>
  </si>
  <si>
    <t>Particulier</t>
  </si>
  <si>
    <t>Passant</t>
  </si>
  <si>
    <t>DEL_D_001 ET DEL_D_002 ET POS_C_004 ET POS_C_005 ET POS_C_010 ET POS_C_012 ET POS_C_022 ET POS_C_100 ET POS_C_007 ET POS_C_111</t>
  </si>
  <si>
    <t>DEL_D_001</t>
  </si>
  <si>
    <t>La durée réelle maximale de chaque période est de 5 ans.</t>
  </si>
  <si>
    <t>DEL_D_002</t>
  </si>
  <si>
    <t>La durée prévisionnelle maximale de chaque période est de 5 ans.</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</si>
  <si>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</si>
  <si>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</si>
  <si>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</si>
  <si>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</si>
  <si>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</si>
  <si>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</si>
  <si>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</si>
  <si>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</si>
  <si>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</si>
  <si>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</si>
  <si>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POS_C_100</t>
  </si>
  <si>
    <t>Lors de la demande initiale, l'agent doit être en activité.</t>
  </si>
  <si>
    <t>POS_C_007</t>
  </si>
  <si>
    <t>La date de fin réelle de la position doit être antérieure à la date limite de départ à la retraite.</t>
  </si>
  <si>
    <t>POS_C_111</t>
  </si>
  <si>
    <t>La date de fin ou la date de fin prévisionnelle doit être saisie.</t>
  </si>
  <si>
    <t>DEL_D_001 ET DEL_D_002 ET POS_C_004 ET POS_C_005 ET POS_C_010 ET POS_C_012 ET POS_C_022 ET POS_C_007 ET POS_C_111</t>
  </si>
  <si>
    <t>DEL_D_001 ET DEL_D_002 ET POS_C_007 ET POS_C_012 ET POS_C_111 ET POS_C_004 ET POS_C_010</t>
  </si>
  <si>
    <t>Personnel hospitalo-universitaire titulaire - Ens supérieur</t>
  </si>
  <si>
    <t>P0061</t>
  </si>
  <si>
    <t>DEL_I_062 ET DEL_D_110 ET DEL_D_111 ET DEL_D_134 ET POS_C_004 ET POS_C_005 ET POS_C_010 ET POS_C_012 ET POS_C_022 ET POS_C_100 ET POS_C_007 ET POS_C_111</t>
  </si>
  <si>
    <t>DEL_I_062</t>
  </si>
  <si>
    <t>Pendant ces périodes de délégation, l'agent peut être remplacé dans son emploi qu'à titre temporaire, il conserve le droit à l'emploi qu'il occupe.</t>
  </si>
  <si>
    <t>DEL_D_110</t>
  </si>
  <si>
    <t>La durée réelle maximale de la demande est de 2 ans.</t>
  </si>
  <si>
    <t>DEL_D_111</t>
  </si>
  <si>
    <t>La durée prévisionnelle maximale de la demande est de 2 ans.</t>
  </si>
  <si>
    <t>DEL_D_134</t>
  </si>
  <si>
    <t>L'agent peut bénéficier à nouveau d'une délégation à condition d'avoir repris effectivement ses fonctions pendant 3 ans au moins.</t>
  </si>
  <si>
    <t>DEL_D_130</t>
  </si>
  <si>
    <t>Le renouvellement est impossible.</t>
  </si>
  <si>
    <t>DEL_D_110 ET DEL_D_111 ET POS_C_007 ET POS_C_012 ET POS_C_111 ET POS_C_004 ET POS_C_010</t>
  </si>
  <si>
    <t>P0149</t>
  </si>
  <si>
    <t>DEL_I_060 ET DEL_D_106 ET DEL_D_107 ET POS_C_004 ET POS_C_005 ET POS_C_010 ET POS_C_012 ET POS_C_022 ET POS_C_100 ET POS_C_007 ET POS_C_111</t>
  </si>
  <si>
    <t>DEL_I_060</t>
  </si>
  <si>
    <t>Pendant ces périodes de délégation, l'agent ne peut être remplacé dans son emploi qu'à titre temporaire, il conserve le droit à l'emploi qu'il occupe.</t>
  </si>
  <si>
    <t>DEL_D_106</t>
  </si>
  <si>
    <t>DEL_D_107</t>
  </si>
  <si>
    <t>DEL_D_132</t>
  </si>
  <si>
    <t>DEL_D_106 ET DEL_D_107 ET POS_C_007 ET POS_C_012 ET POS_C_111 ET POS_C_004 ET POS_C_010</t>
  </si>
  <si>
    <t>E0838</t>
  </si>
  <si>
    <t>Délégation auprès d'une entreprise développant des activités dans le domaine éducatif</t>
  </si>
  <si>
    <t>Position administrative saisie égale à 'Délégation auprès d'une entreprise développant des activités dans le domaine éducatif'</t>
  </si>
  <si>
    <t>A_POS_POSIAD [Saisi] = 'DEL03'</t>
  </si>
  <si>
    <t>T2069</t>
  </si>
  <si>
    <t>Délégation auprès d'une entreprise développant des activités dans le domaine éducatif - Demande</t>
  </si>
  <si>
    <t>T2070</t>
  </si>
  <si>
    <t>Délégation auprès d'une entreprise développant des activités dans le domaine éducatif - Renouvellement</t>
  </si>
  <si>
    <t>T2083</t>
  </si>
  <si>
    <t>Délégation auprès d'une entreprise développant des activités dans le domaine éducatif - Fin</t>
  </si>
  <si>
    <t>Professeur ou maitre assistant des écoles d'architecture - Culture</t>
  </si>
  <si>
    <t>P0022</t>
  </si>
  <si>
    <t>DEL_D_150 ET DEL_D_151 ET POS_C_004 ET POS_C_005 ET POS_C_010 ET POS_C_012 ET POS_C_022 ET POS_C_100 ET POS_C_007 ET POS_C_111</t>
  </si>
  <si>
    <t>DEL_D_150</t>
  </si>
  <si>
    <t>La durée réelle maximale de la demande est de 4 ans.</t>
  </si>
  <si>
    <t>DEL_D_151</t>
  </si>
  <si>
    <t>La durée prévisionnelle maximale de la demande est de 4 ans.</t>
  </si>
  <si>
    <t>DEL_D_150 ET DEL_D_151 ET POS_C_004 ET POS_C_005 ET POS_C_010 ET POS_C_012 ET POS_C_022 ET POS_C_007 ET POS_C_111</t>
  </si>
  <si>
    <t>DEL_D_150 ET DEL_D_151 ET POS_C_007 ET POS_C_012 ET POS_C_111 ET POS_C_004 ET POS_C_010</t>
  </si>
  <si>
    <t>DEL_I_200 ET DEL_I_201 ET DEL_I_004 ET DEL_D_001 ET DEL_D_002 ET POS_C_004 ET POS_C_005 ET POS_C_010 ET POS_C_012 ET POS_C_022 ET POS_C_100 ET POS_C_007 ET POS_C_111</t>
  </si>
  <si>
    <t>DEL_I_200</t>
  </si>
  <si>
    <t>La délégation est autorisée auprès d'une entreprise ou de tout organisme de droit privé si l'agent n'a pas, au cours des 5 années précédentes, exercé un contrôle, participé à l'élaboration ou à la passation de marchés conclus avec l'une ou l'autre.</t>
  </si>
  <si>
    <t>DEL_I_201</t>
  </si>
  <si>
    <t>La délégation est subordonnée à la conclusion entre l'établissement d'origine et l'institution, l'établissement, l'entreprise ou l'organisme d'accueil, d'une convention qui en fixe l'objet et en détermine les modalités.</t>
  </si>
  <si>
    <t>DEL_I_004</t>
  </si>
  <si>
    <t>La délégation peut s'effectuer à temps complet ou incomplet.</t>
  </si>
  <si>
    <t>DEL_I_200 ET DEL_I_201 ET DEL_I_004 ET DEL_D_001 ET DEL_D_002 ET POS_C_004 ET POS_C_005 ET POS_C_010 ET POS_C_012 ET POS_C_022 ET POS_C_007 ET POS_C_111</t>
  </si>
  <si>
    <t>Enseignant-chercheur (professeur des universités ou maître de conférence) titulaire - Agriculture</t>
  </si>
  <si>
    <t>P0237</t>
  </si>
  <si>
    <t>DEL_I_203 ET DEL_I_202 ET DEL_I_006 ET DEL_D_008 ET DEL_D_009 ET POS_C_004 ET POS_C_005 ET POS_C_010 ET POS_C_012 ET POS_C_022 ET POS_C_100 ET POS_C_007 ET POS_C_111</t>
  </si>
  <si>
    <t>DEL_I_203</t>
  </si>
  <si>
    <t>L'agent doit formuler une demande.</t>
  </si>
  <si>
    <t>DEL_I_202</t>
  </si>
  <si>
    <t>DEL_I_006</t>
  </si>
  <si>
    <t>DEL_D_008</t>
  </si>
  <si>
    <t>DEL_D_009</t>
  </si>
  <si>
    <t>DEL_I_203 ET DEL_I_202 ET DEL_I_006 ET DEL_D_008 ET DEL_D_009 ET POS_C_004 ET POS_C_005 ET POS_C_010 ET POS_C_012 ET POS_C_022 ET POS_C_007 ET POS_C_111</t>
  </si>
  <si>
    <t>DEL_D_008 ET DEL_D_009 ET POS_C_007 ET POS_C_012 ET POS_C_111 ET POS_C_004 ET POS_C_010</t>
  </si>
  <si>
    <t>Professeur ou maître de conférences des écoles nationales supérieures d'architecture ENSArchi - Culture</t>
  </si>
  <si>
    <t>P0242</t>
  </si>
  <si>
    <t>DEL_I_247 ET DEL_I_248 ET DEL_I_246 ET DEL_I_065 ET DEL_D_120 ET DEL_D_121 ET POS_C_004 ET POS_C_005 ET POS_C_010 ET POS_C_012 ET POS_C_022 ET POS_C_100 ET POS_C_007 ET POS_C_111</t>
  </si>
  <si>
    <t>DEL_I_247</t>
  </si>
  <si>
    <t>La délégation ne peut intervenir qu'après conclusion d'une convention entre l'établissement dont relève l'enseignant-chercheur et l'institution, l'établissement, l'entreprise ou l'organisme d'accueil.</t>
  </si>
  <si>
    <t>DEL_I_248</t>
  </si>
  <si>
    <t>La convention signée définit la nature des activités confiées à l'agent, ses conditions d'emploi et les modalités du contrôle et de l'évaluation desdites activités.</t>
  </si>
  <si>
    <t>DEL_I_246</t>
  </si>
  <si>
    <t>La délégation est autorisée si l'agent n'a pas été chargé, au cours des 3 années précédentes, soit d'exercer un contrôle sur cette entreprise, soit de participer à l'élaboration, à la passation de marchés ou de contrats avec elle.</t>
  </si>
  <si>
    <t>DEL_I_065</t>
  </si>
  <si>
    <t>DEL_D_120</t>
  </si>
  <si>
    <t>La durée réelle maximale de la demande est de 5 ans.</t>
  </si>
  <si>
    <t>DEL_D_121</t>
  </si>
  <si>
    <t>La durée prévisionnelle maximale de la demande est de 5 ans.</t>
  </si>
  <si>
    <t>DEL_I_247 ET DEL_I_248 ET DEL_I_246 ET DEL_I_065 ET DEL_D_120 ET DEL_D_121 ET POS_C_004 ET POS_C_005 ET POS_C_010 ET POS_C_012 ET POS_C_022 ET POS_C_007 ET POS_C_111</t>
  </si>
  <si>
    <t>DEL_D_120 ET DEL_D_121 ET POS_C_007 ET POS_C_012 ET POS_C_111 ET POS_C_004 ET POS_C_010</t>
  </si>
  <si>
    <t>Professeur des écoles - Education</t>
  </si>
  <si>
    <t>P0246</t>
  </si>
  <si>
    <t>DEL_I_131 ET DEL_I_209 ET DEL_I_210 ET DEL_I_013 ET DEL_I_208 ET DEL_D_021 ET DEL_D_022 ET DEL_D_023 ET DEL_D_025 ET DEL_D_026 ET POS_C_004 ET POS_C_005 ET POS_C_010 ET POS_C_012 ET POS_C_022 ET POS_C_100 ET POS_C_007 ET POS_C_111</t>
  </si>
  <si>
    <t>DEL_I_131</t>
  </si>
  <si>
    <t>L'agent doit formuler une demande et avoir l'avis de la commission administrative paritaire compétente.</t>
  </si>
  <si>
    <t>DEL_I_209</t>
  </si>
  <si>
    <t>DEL_I_210</t>
  </si>
  <si>
    <t>La délégation ne peut intervenir qu'après signature d'une convention passée entre le ministre de l'éducation nationale et l'entreprise.</t>
  </si>
  <si>
    <t>DEL_I_013</t>
  </si>
  <si>
    <t>DEL_I_208</t>
  </si>
  <si>
    <t>La période de délégation doit coïncider avec les limites d'une année scolaire.</t>
  </si>
  <si>
    <t>DEL_D_021</t>
  </si>
  <si>
    <t>La durée réelle maximale de chaque période est d'1 an.</t>
  </si>
  <si>
    <t>DEL_D_022</t>
  </si>
  <si>
    <t>La durée prévisionnelle maximale de chaque période est d'1 an.</t>
  </si>
  <si>
    <t>DEL_D_023</t>
  </si>
  <si>
    <t>La durée maximale totale de la délégation pour l'ensemble de la carrière est de 4 ans.</t>
  </si>
  <si>
    <t>DEL_D_025</t>
  </si>
  <si>
    <t>La durée réelle maximale après 1 renouvellement possible est de 2 ans.</t>
  </si>
  <si>
    <t>DEL_D_026</t>
  </si>
  <si>
    <t>La durée prévisionnelle maximale après 1 renouvellement possible est de 2 ans.</t>
  </si>
  <si>
    <t>DEL_I_131 ET DEL_I_209 ET DEL_I_210 ET DEL_I_013 ET DEL_I_208 ET DEL_D_021 ET DEL_D_022 ET DEL_D_023 ET DEL_D_025 ET DEL_D_026 ET DEL_D_027 ET POS_C_004 ET POS_C_005 ET POS_C_010 ET POS_C_012 ET POS_C_022 ET POS_C_007 ET POS_C_111</t>
  </si>
  <si>
    <t>DEL_D_027</t>
  </si>
  <si>
    <t>Le renouvellement n'est possible qu'une seule fois.</t>
  </si>
  <si>
    <t>DEL_D_021 ET DEL_D_022 ET DEL_D_023 ET DEL_D_025 ET DEL_D_026 ET POS_C_007 ET POS_C_012 ET POS_C_111 ET POS_C_004 ET POS_C_010</t>
  </si>
  <si>
    <t>Professeur agrégé du second degré - Education</t>
  </si>
  <si>
    <t>P0247</t>
  </si>
  <si>
    <t>DEL_I_132 ET DEL_I_212 ET DEL_I_213 ET DEL_I_016 ET DEL_I_211 ET DEL_I_017 ET DEL_D_028 ET DEL_D_029 ET DEL_D_030 ET DEL_D_032 ET DEL_D_033 ET POS_C_004 ET POS_C_005 ET POS_C_010 ET POS_C_012 ET POS_C_022 ET POS_C_100 ET POS_C_007 ET POS_C_111</t>
  </si>
  <si>
    <t>DEL_I_132</t>
  </si>
  <si>
    <t>DEL_I_212</t>
  </si>
  <si>
    <t>DEL_I_213</t>
  </si>
  <si>
    <t>DEL_I_016</t>
  </si>
  <si>
    <t>DEL_I_211</t>
  </si>
  <si>
    <t>DEL_I_017</t>
  </si>
  <si>
    <t>La convention, visée par le contrôleur budgétaire, prévoit le remboursement par l'entreprise de la rémunération de l'agent et des charges sociales afférentes.</t>
  </si>
  <si>
    <t>DEL_D_028</t>
  </si>
  <si>
    <t>DEL_D_029</t>
  </si>
  <si>
    <t>DEL_D_030</t>
  </si>
  <si>
    <t>DEL_D_032</t>
  </si>
  <si>
    <t>DEL_D_033</t>
  </si>
  <si>
    <t>DEL_I_132 ET DEL_I_212 ET DEL_I_213 ET DEL_I_016 ET DEL_I_211 ET DEL_I_017 ET DEL_D_028 ET DEL_D_029 ET DEL_D_030 ET DEL_D_032 ET DEL_D_033 ET DEL_D_034 ET POS_C_004 ET POS_C_005 ET POS_C_010 ET POS_C_012 ET POS_C_022 ET POS_C_007 ET POS_C_111</t>
  </si>
  <si>
    <t>DEL_D_034</t>
  </si>
  <si>
    <t>DEL_D_028 ET DEL_D_029 ET DEL_D_030 ET DEL_D_032 ET DEL_D_033 ET POS_C_007 ET POS_C_012 ET POS_C_111 ET POS_C_004 ET POS_C_010</t>
  </si>
  <si>
    <t>Professeur certifié - Education</t>
  </si>
  <si>
    <t>P0248</t>
  </si>
  <si>
    <t>DEL_I_130 ET DEL_I_206 ET DEL_I_207 ET DEL_I_009 ET DEL_I_010 ET DEL_I_205 ET DEL_D_014 ET DEL_D_015 ET DEL_D_016 ET DEL_D_018 ET DEL_D_019 ET POS_C_004 ET POS_C_005 ET POS_C_010 ET POS_C_012 ET POS_C_022 ET POS_C_100 ET POS_C_007 ET POS_C_111</t>
  </si>
  <si>
    <t>DEL_I_130</t>
  </si>
  <si>
    <t>DEL_I_206</t>
  </si>
  <si>
    <t>DEL_I_207</t>
  </si>
  <si>
    <t>DEL_I_009</t>
  </si>
  <si>
    <t>DEL_I_010</t>
  </si>
  <si>
    <t>DEL_I_205</t>
  </si>
  <si>
    <t>DEL_D_014</t>
  </si>
  <si>
    <t>DEL_D_015</t>
  </si>
  <si>
    <t>DEL_D_016</t>
  </si>
  <si>
    <t>DEL_D_018</t>
  </si>
  <si>
    <t>DEL_D_019</t>
  </si>
  <si>
    <t>DEL_I_130 ET DEL_I_206 ET DEL_I_207 ET DEL_I_009 ET DEL_I_010 ET DEL_I_205 ET DEL_D_014 ET DEL_D_015 ET DEL_D_016 ET DEL_D_018 ET DEL_D_019 ET DEL_D_020 ET POS_C_004 ET POS_C_005 ET POS_C_010 ET POS_C_012 ET POS_C_022 ET POS_C_007 ET POS_C_111</t>
  </si>
  <si>
    <t>DEL_D_020</t>
  </si>
  <si>
    <t>DEL_D_014 ET DEL_D_015 ET DEL_D_016 ET DEL_D_018 ET DEL_D_019 ET POS_C_007 ET POS_C_012 ET POS_C_111 ET POS_C_004 ET POS_C_010</t>
  </si>
  <si>
    <t>Professeur d'éducation physique et sportive - Education</t>
  </si>
  <si>
    <t>P0249</t>
  </si>
  <si>
    <t>DEL_I_139 ET DEL_I_234 ET DEL_I_044 ET DEL_I_045 ET DEL_I_233 ET DEL_I_232 ET DEL_D_077 ET DEL_D_078 ET DEL_D_079 ET DEL_D_081 ET DEL_D_082 ET POS_C_004 ET POS_C_005 ET POS_C_010 ET POS_C_012 ET POS_C_022 ET POS_C_100 ET POS_C_007 ET POS_C_111</t>
  </si>
  <si>
    <t>DEL_I_139</t>
  </si>
  <si>
    <t>DEL_I_234</t>
  </si>
  <si>
    <t>DEL_I_044</t>
  </si>
  <si>
    <t>DEL_I_045</t>
  </si>
  <si>
    <t>DEL_I_233</t>
  </si>
  <si>
    <t>DEL_I_232</t>
  </si>
  <si>
    <t>DEL_D_077</t>
  </si>
  <si>
    <t>DEL_D_078</t>
  </si>
  <si>
    <t>La durée prévisionnelle maximale de la demande est d'1 an.</t>
  </si>
  <si>
    <t>DEL_D_079</t>
  </si>
  <si>
    <t>DEL_D_081</t>
  </si>
  <si>
    <t>DEL_D_082</t>
  </si>
  <si>
    <t>DEL_I_139 ET DEL_I_234 ET DEL_I_044 ET DEL_I_045 ET DEL_I_233 ET DEL_I_232 ET DEL_D_077 ET DEL_D_078 ET DEL_D_079 ET DEL_D_081 ET DEL_D_082 ET DEL_D_083 ET POS_C_004 ET POS_C_005 ET POS_C_010 ET POS_C_012 ET POS_C_022 ET POS_C_007 ET POS_C_111</t>
  </si>
  <si>
    <t>DEL_D_083</t>
  </si>
  <si>
    <t>DEL_D_077 ET DEL_D_078 ET DEL_D_079 ET DEL_D_081 ET DEL_D_082 ET POS_C_007 ET POS_C_012 ET POS_C_111 ET POS_C_004 ET POS_C_010</t>
  </si>
  <si>
    <t>Professeur de lycée professionnel - Education</t>
  </si>
  <si>
    <t>P0250</t>
  </si>
  <si>
    <t>DEL_I_133 ET DEL_I_215 ET DEL_I_216 ET DEL_I_020 ET DEL_I_021 ET DEL_I_214 ET DEL_D_035 ET DEL_D_036 ET DEL_D_037 ET DEL_D_039 ET DEL_D_040 ET POS_C_004 ET POS_C_005 ET POS_C_010 ET POS_C_012 ET POS_C_022 ET POS_C_100 ET POS_C_007 ET POS_C_111</t>
  </si>
  <si>
    <t>DEL_I_133</t>
  </si>
  <si>
    <t>DEL_I_215</t>
  </si>
  <si>
    <t>DEL_I_216</t>
  </si>
  <si>
    <t>DEL_I_020</t>
  </si>
  <si>
    <t>DEL_I_021</t>
  </si>
  <si>
    <t>DEL_I_214</t>
  </si>
  <si>
    <t>DEL_D_035</t>
  </si>
  <si>
    <t>DEL_D_036</t>
  </si>
  <si>
    <t>DEL_D_037</t>
  </si>
  <si>
    <t>DEL_D_039</t>
  </si>
  <si>
    <t>DEL_D_040</t>
  </si>
  <si>
    <t>DEL_I_133 ET DEL_I_215 ET DEL_I_216 ET DEL_I_020 ET DEL_I_021 ET DEL_I_214 ET DEL_D_035 ET DEL_D_036 ET DEL_D_037 ET DEL_D_039 ET DEL_D_040 ET DEL_D_041 ET POS_C_004 ET POS_C_005 ET POS_C_010 ET POS_C_012 ET POS_C_022 ET POS_C_007 ET POS_C_111</t>
  </si>
  <si>
    <t>DEL_D_041</t>
  </si>
  <si>
    <t>DEL_D_035 ET DEL_D_036 ET DEL_D_037 ET DEL_D_039 ET DEL_D_040 ET POS_C_007 ET POS_C_012 ET POS_C_111 ET POS_C_004 ET POS_C_010</t>
  </si>
  <si>
    <t>Professeur d'enseignement général de collège - Education</t>
  </si>
  <si>
    <t>P0251</t>
  </si>
  <si>
    <t>DEL_I_137 ET DEL_I_228 ET DEL_I_036 ET DEL_I_037 ET DEL_I_227 ET DEL_I_226 ET DEL_D_063 ET DEL_D_064 ET DEL_D_065 ET DEL_D_067 ET DEL_D_068 ET POS_C_004 ET POS_C_005 ET POS_C_010 ET POS_C_012 ET POS_C_022 ET POS_C_100 ET POS_C_007 ET POS_C_111</t>
  </si>
  <si>
    <t>DEL_I_137</t>
  </si>
  <si>
    <t>DEL_I_228</t>
  </si>
  <si>
    <t>DEL_I_036</t>
  </si>
  <si>
    <t>DEL_I_037</t>
  </si>
  <si>
    <t>DEL_I_227</t>
  </si>
  <si>
    <t>La délégation est autorisée si l'agent n'a pas été chargé, au cours des 5 années précédentes, soit d'exercer un contrôle sur cette entreprise, soit de participer à l'élaboration, à la passation de marchés ou de contrats avec elle.</t>
  </si>
  <si>
    <t>DEL_I_226</t>
  </si>
  <si>
    <t>DEL_D_063</t>
  </si>
  <si>
    <t>DEL_D_064</t>
  </si>
  <si>
    <t>DEL_D_065</t>
  </si>
  <si>
    <t>DEL_D_067</t>
  </si>
  <si>
    <t>DEL_D_068</t>
  </si>
  <si>
    <t>DEL_I_137 ET DEL_I_228 ET DEL_I_036 ET DEL_I_037 ET DEL_I_227 ET DEL_I_226 ET DEL_D_063 ET DEL_D_064 ET DEL_D_065 ET DEL_D_067 ET DEL_D_068 ET DEL_D_069 ET POS_C_004 ET POS_C_005 ET POS_C_010 ET POS_C_012 ET POS_C_022 ET POS_C_007 ET POS_C_111</t>
  </si>
  <si>
    <t>DEL_D_069</t>
  </si>
  <si>
    <t>DEL_D_063 ET DEL_D_064 ET DEL_D_065 ET DEL_D_067 ET DEL_D_068 ET POS_C_007 ET POS_C_012 ET POS_C_111 ET POS_C_004 ET POS_C_010</t>
  </si>
  <si>
    <t>Chargé d'enseignement de l'éducation physique et sportive - Education</t>
  </si>
  <si>
    <t>P0253</t>
  </si>
  <si>
    <t>DEL_I_138 ET DEL_I_231 ET DEL_I_040 ET DEL_I_041 ET DEL_I_230 ET DEL_I_229 ET DEL_D_070 ET DEL_D_071 ET DEL_D_072 ET DEL_D_074 ET DEL_D_075 ET POS_C_004 ET POS_C_005 ET POS_C_010 ET POS_C_012 ET POS_C_022 ET POS_C_100 ET POS_C_007 ET POS_C_111</t>
  </si>
  <si>
    <t>DEL_I_138</t>
  </si>
  <si>
    <t>DEL_I_231</t>
  </si>
  <si>
    <t>DEL_I_040</t>
  </si>
  <si>
    <t>DEL_I_041</t>
  </si>
  <si>
    <t>DEL_I_230</t>
  </si>
  <si>
    <t>DEL_I_229</t>
  </si>
  <si>
    <t>DEL_D_070</t>
  </si>
  <si>
    <t>DEL_D_071</t>
  </si>
  <si>
    <t>DEL_D_072</t>
  </si>
  <si>
    <t>DEL_D_074</t>
  </si>
  <si>
    <t>DEL_D_075</t>
  </si>
  <si>
    <t>DEL_I_138 ET DEL_I_231 ET DEL_I_040 ET DEL_I_041 ET DEL_I_230 ET DEL_I_229 ET DEL_D_070 ET DEL_D_071 ET DEL_D_072 ET DEL_D_074 ET DEL_D_075 ET DEL_D_076 ET POS_C_004 ET POS_C_005 ET POS_C_010 ET POS_C_012 ET POS_C_022 ET POS_C_007 ET POS_C_111</t>
  </si>
  <si>
    <t>DEL_D_076</t>
  </si>
  <si>
    <t>DEL_D_070 ET DEL_D_071 ET DEL_D_072 ET DEL_D_074 ET DEL_D_075 ET POS_C_007 ET POS_C_012 ET POS_C_111 ET POS_C_004 ET POS_C_010</t>
  </si>
  <si>
    <t>Conseiller principal d'éducation</t>
  </si>
  <si>
    <t>P0254</t>
  </si>
  <si>
    <t>DEL_I_134 ET DEL_I_219 ET DEL_I_024 ET DEL_I_025 ET DEL_I_218 ET DEL_I_217 ET DEL_D_042 ET DEL_D_043 ET DEL_D_044 ET DEL_D_046 ET DEL_D_047 ET POS_C_004 ET POS_C_005 ET POS_C_010 ET POS_C_012 ET POS_C_022 ET POS_C_100 ET POS_C_007 ET POS_C_111</t>
  </si>
  <si>
    <t>DEL_I_134</t>
  </si>
  <si>
    <t>DEL_I_219</t>
  </si>
  <si>
    <t>DEL_I_024</t>
  </si>
  <si>
    <t>DEL_I_025</t>
  </si>
  <si>
    <t>DEL_I_218</t>
  </si>
  <si>
    <t>DEL_I_217</t>
  </si>
  <si>
    <t>DEL_D_042</t>
  </si>
  <si>
    <t>DEL_D_043</t>
  </si>
  <si>
    <t>DEL_D_044</t>
  </si>
  <si>
    <t>DEL_D_046</t>
  </si>
  <si>
    <t>DEL_D_047</t>
  </si>
  <si>
    <t>DEL_I_134 ET DEL_I_219 ET DEL_I_024 ET DEL_I_025 ET DEL_I_218 ET DEL_I_217 ET DEL_D_042 ET DEL_D_043 ET DEL_D_044 ET DEL_D_046 ET DEL_D_047 ET DEL_D_048 ET POS_C_004 ET POS_C_005 ET POS_C_010 ET POS_C_012 ET POS_C_022 ET POS_C_007 ET POS_C_111</t>
  </si>
  <si>
    <t>DEL_D_048</t>
  </si>
  <si>
    <t>DEL_D_042 ET DEL_D_043 ET DEL_D_044 ET DEL_D_046 ET DEL_D_047 ET POS_C_007 ET POS_C_012 ET POS_C_111 ET POS_C_004 ET POS_C_010</t>
  </si>
  <si>
    <t>Instituteur ou instructeur - Education</t>
  </si>
  <si>
    <t>P0255</t>
  </si>
  <si>
    <t>DEL_I_135 ET DEL_I_222 ET DEL_I_028 ET DEL_I_029 ET DEL_I_221 ET DEL_I_220 ET DEL_D_049 ET DEL_D_050 ET DEL_D_051 ET DEL_D_053 ET DEL_D_054 ET POS_C_004 ET POS_C_005 ET POS_C_010 ET POS_C_012 ET POS_C_022 ET POS_C_100 ET POS_C_007 ET POS_C_111</t>
  </si>
  <si>
    <t>DEL_I_135</t>
  </si>
  <si>
    <t>DEL_I_222</t>
  </si>
  <si>
    <t>DEL_I_028</t>
  </si>
  <si>
    <t>DEL_I_029</t>
  </si>
  <si>
    <t>DEL_I_221</t>
  </si>
  <si>
    <t>DEL_I_220</t>
  </si>
  <si>
    <t>DEL_D_049</t>
  </si>
  <si>
    <t>DEL_D_050</t>
  </si>
  <si>
    <t>DEL_D_051</t>
  </si>
  <si>
    <t>DEL_D_053</t>
  </si>
  <si>
    <t>DEL_D_054</t>
  </si>
  <si>
    <t>DEL_I_135 ET DEL_I_222 ET DEL_I_028 ET DEL_I_029 ET DEL_I_221 ET DEL_I_220 ET DEL_D_049 ET DEL_D_050 ET DEL_D_051 ET DEL_D_053 ET DEL_D_054 ET DEL_D_055 ET POS_C_004 ET POS_C_005 ET POS_C_010 ET POS_C_012 ET POS_C_022 ET POS_C_007 ET POS_C_111</t>
  </si>
  <si>
    <t>DEL_D_055</t>
  </si>
  <si>
    <t>DEL_D_049 ET DEL_D_050 ET DEL_D_051 ET DEL_D_053 ET DEL_D_054 ET POS_C_007 ET POS_C_012 ET POS_C_111 ET POS_C_004 ET POS_C_010</t>
  </si>
  <si>
    <t>Professeur de chaire supérieure des établissements classiques, modernes et techniques - Education</t>
  </si>
  <si>
    <t>P0256</t>
  </si>
  <si>
    <t>DEL_I_136 ET DEL_I_225 ET DEL_I_032 ET DEL_I_033 ET DEL_I_224 ET DEL_I_223 ET DEL_D_056 ET DEL_D_057 ET DEL_D_058 ET DEL_D_060 ET DEL_D_061 ET POS_C_004 ET POS_C_005 ET POS_C_010 ET POS_C_012 ET POS_C_022 ET POS_C_100 ET POS_C_007 ET POS_C_111</t>
  </si>
  <si>
    <t>DEL_I_136</t>
  </si>
  <si>
    <t>DEL_I_225</t>
  </si>
  <si>
    <t>DEL_I_032</t>
  </si>
  <si>
    <t>DEL_I_033</t>
  </si>
  <si>
    <t>DEL_I_224</t>
  </si>
  <si>
    <t>DEL_I_223</t>
  </si>
  <si>
    <t>DEL_D_056</t>
  </si>
  <si>
    <t>DEL_D_057</t>
  </si>
  <si>
    <t>DEL_D_058</t>
  </si>
  <si>
    <t>DEL_D_060</t>
  </si>
  <si>
    <t>DEL_D_061</t>
  </si>
  <si>
    <t>DEL_I_136 ET DEL_I_225 ET DEL_I_032 ET DEL_I_033 ET DEL_I_224 ET DEL_I_223 ET DEL_D_056 ET DEL_D_057 ET DEL_D_058 ET DEL_D_060 ET DEL_D_061 ET DEL_D_062 ET POS_C_004 ET POS_C_005 ET POS_C_010 ET POS_C_012 ET POS_C_022 ET POS_C_007 ET POS_C_111</t>
  </si>
  <si>
    <t>DEL_D_062</t>
  </si>
  <si>
    <t>DEL_D_056 ET DEL_D_057 ET DEL_D_058 ET DEL_D_060 ET DEL_D_061 ET POS_C_007 ET POS_C_012 ET POS_C_111 ET POS_C_004 ET POS_C_010</t>
  </si>
  <si>
    <t>Professeur de lycée professionnel agricole - Agriculture</t>
  </si>
  <si>
    <t>P0257</t>
  </si>
  <si>
    <t>DEL_I_141 ET DEL_I_240 ET DEL_I_052 ET DEL_I_053 ET DEL_I_239 ET DEL_I_238 ET DEL_D_091 ET DEL_D_092 ET DEL_D_093 ET DEL_D_095 ET DEL_D_096 ET POS_C_004 ET POS_C_005 ET POS_C_010 ET POS_C_012 ET POS_C_022 ET POS_C_100 ET POS_C_007 ET POS_C_111</t>
  </si>
  <si>
    <t>DEL_I_141</t>
  </si>
  <si>
    <t>DEL_I_240</t>
  </si>
  <si>
    <t>La délégation ne peut intervenir qu'après signature d'une convention passée entre le ministre de l'agriculture et l'entreprise.</t>
  </si>
  <si>
    <t>DEL_I_052</t>
  </si>
  <si>
    <t>La convention définit la nature des activités confiées à l'agent, ses conditions d'emploi et les modalités du contrôle et de l'évaluation desdites activités.</t>
  </si>
  <si>
    <t>DEL_I_053</t>
  </si>
  <si>
    <t>La convention, visée par le membre du corps de contrôle général économique et financier, prévoit le remboursement par l'entreprise de la rémunération de l'agent et des charges sociales afférentes.</t>
  </si>
  <si>
    <t>DEL_I_239</t>
  </si>
  <si>
    <t>La délégation est autorisée si l'agent n'a pas été chargé, au cours des 3 années précédentes, soit d'exercer un contrôle sur cette entreprise, soit de participer à l'élaboration ou à la passation de marchés ou de contrats avec elle.</t>
  </si>
  <si>
    <t>DEL_I_238</t>
  </si>
  <si>
    <t>DEL_D_091</t>
  </si>
  <si>
    <t>DEL_D_092</t>
  </si>
  <si>
    <t>DEL_D_093</t>
  </si>
  <si>
    <t>DEL_D_095</t>
  </si>
  <si>
    <t>DEL_D_096</t>
  </si>
  <si>
    <t>DEL_I_141 ET DEL_I_240 ET DEL_I_052 ET DEL_I_053 ET DEL_I_239 ET DEL_I_238 ET DEL_D_091 ET DEL_D_092 ET DEL_D_093 ET DEL_D_095 ET DEL_D_096 ET DEL_D_097 ET POS_C_004 ET POS_C_005 ET POS_C_010 ET POS_C_012 ET POS_C_022 ET POS_C_007 ET POS_C_111</t>
  </si>
  <si>
    <t>DEL_D_097</t>
  </si>
  <si>
    <t>DEL_D_091 ET DEL_D_092 ET DEL_D_093 ET DEL_D_095 ET DEL_D_096 ET POS_C_007 ET POS_C_012 ET POS_C_111 ET POS_C_004 ET POS_C_010</t>
  </si>
  <si>
    <t>Professeur certifié de l'enseignement agricole - Agriculture</t>
  </si>
  <si>
    <t>P0258</t>
  </si>
  <si>
    <t>DEL_I_140 ET DEL_I_237 ET DEL_I_048 ET DEL_I_049 ET DEL_I_236 ET DEL_I_235 ET DEL_D_084 ET DEL_D_085 ET DEL_D_086 ET DEL_D_088 ET DEL_D_089 ET POS_C_004 ET POS_C_005 ET POS_C_010 ET POS_C_012 ET POS_C_022 ET POS_C_100 ET POS_C_007 ET POS_C_111</t>
  </si>
  <si>
    <t>DEL_I_140</t>
  </si>
  <si>
    <t>DEL_I_237</t>
  </si>
  <si>
    <t>DEL_I_048</t>
  </si>
  <si>
    <t>DEL_I_049</t>
  </si>
  <si>
    <t>DEL_I_236</t>
  </si>
  <si>
    <t>DEL_I_235</t>
  </si>
  <si>
    <t>DEL_D_084</t>
  </si>
  <si>
    <t>DEL_D_085</t>
  </si>
  <si>
    <t>DEL_D_086</t>
  </si>
  <si>
    <t>DEL_D_088</t>
  </si>
  <si>
    <t>DEL_D_089</t>
  </si>
  <si>
    <t>DEL_I_140 ET DEL_I_237 ET DEL_I_048 ET DEL_I_049 ET DEL_I_236 ET DEL_I_235 ET DEL_D_084 ET DEL_D_085 ET DEL_D_086 ET DEL_D_088 ET DEL_D_089 ET DEL_D_090 ET POS_C_004 ET POS_C_005 ET POS_C_010 ET POS_C_012 ET POS_C_022 ET POS_C_007 ET POS_C_111</t>
  </si>
  <si>
    <t>DEL_D_090</t>
  </si>
  <si>
    <t>DEL_D_084 ET DEL_D_085 ET DEL_D_086 ET DEL_D_088 ET DEL_D_089 ET POS_C_007 ET POS_C_012 ET POS_C_111 ET POS_C_004 ET POS_C_010</t>
  </si>
  <si>
    <t>Conseiller principal d'éducation des établissements d'enseignement agricole - Agriculture</t>
  </si>
  <si>
    <t>P0261</t>
  </si>
  <si>
    <t>DEL_I_142 ET DEL_I_243 ET DEL_I_056 ET DEL_I_057 ET DEL_I_242 ET DEL_I_241 ET DEL_D_099 ET DEL_D_100 ET DEL_D_101 ET DEL_D_103 ET DEL_D_104 ET POS_C_004 ET POS_C_005 ET POS_C_010 ET POS_C_012 ET POS_C_022 ET POS_C_100 ET POS_C_007 ET POS_C_111</t>
  </si>
  <si>
    <t>DEL_I_142</t>
  </si>
  <si>
    <t>DEL_I_243</t>
  </si>
  <si>
    <t>DEL_I_056</t>
  </si>
  <si>
    <t>DEL_I_057</t>
  </si>
  <si>
    <t>DEL_I_242</t>
  </si>
  <si>
    <t>DEL_I_241</t>
  </si>
  <si>
    <t>DEL_D_099</t>
  </si>
  <si>
    <t>DEL_D_100</t>
  </si>
  <si>
    <t>DEL_D_101</t>
  </si>
  <si>
    <t>DEL_D_103</t>
  </si>
  <si>
    <t>DEL_D_104</t>
  </si>
  <si>
    <t>DEL_I_142 ET DEL_I_243 ET DEL_I_056 ET DEL_I_057 ET DEL_I_242 ET DEL_I_241 ET DEL_D_099 ET DEL_D_100 ET DEL_D_101 ET DEL_D_103 ET DEL_D_104 ET DEL_D_105 ET POS_C_004 ET POS_C_005 ET POS_C_010 ET POS_C_012 ET POS_C_022 ET POS_C_007 ET POS_C_111</t>
  </si>
  <si>
    <t>DEL_D_105</t>
  </si>
  <si>
    <t>DEL_D_099 ET DEL_D_100 ET DEL_D_101 ET DEL_D_103 ET DEL_D_104 ET POS_C_007 ET POS_C_012 ET POS_C_111 ET POS_C_004 ET POS_C_010</t>
  </si>
  <si>
    <t>E0839</t>
  </si>
  <si>
    <t>Délégation à des fins d'intérêt général</t>
  </si>
  <si>
    <t>Position administrative saisie égale à 'Délégation à des fins d'intérêt général'</t>
  </si>
  <si>
    <t>A_POS_POSIAD [Saisi] = 'DEL01'</t>
  </si>
  <si>
    <t>T2071</t>
  </si>
  <si>
    <t>Délégation à des fins d'intérêt général - Demande</t>
  </si>
  <si>
    <t>T2072</t>
  </si>
  <si>
    <t>Délégation à des fins d'intérêt général - Renouvellement</t>
  </si>
  <si>
    <t>T2079</t>
  </si>
  <si>
    <t>Délégation à des fins d'intérêt général - Fin</t>
  </si>
  <si>
    <t>DEL_I_201 ET DEL_I_004 ET DEL_D_001 ET DEL_D_002 ET POS_C_004 ET POS_C_005 ET POS_C_010 ET POS_C_012 ET POS_C_022 ET POS_C_100 ET POS_C_007 ET POS_C_111</t>
  </si>
  <si>
    <t>DEL_I_201 ET DEL_I_004 ET DEL_D_001 ET DEL_D_002 ET POS_C_004 ET POS_C_005 ET POS_C_010 ET POS_C_012 ET POS_C_022 ET POS_C_007 ET POS_C_111</t>
  </si>
  <si>
    <t>Enseignant-chercheur maître de conférences des universités stagiaire</t>
  </si>
  <si>
    <t>P0044</t>
  </si>
  <si>
    <t>DEL_I_001 ET DEL_I_201 ET DEL_I_004 ET DEL_D_001 ET DEL_D_002 ET POS_C_004 ET POS_C_005 ET POS_C_010 ET POS_C_012 ET POS_C_022 ET POS_C_100 ET POS_C_007 ET POS_C_111</t>
  </si>
  <si>
    <t>DEL_I_001</t>
  </si>
  <si>
    <t>L'agent stagiaire doit assurer au moins le tiers de la durée annuelle de référence du service d'enseignement.</t>
  </si>
  <si>
    <t>DEL_I_001 ET DEL_I_201 ET DEL_I_004 ET DEL_D_001 ET DEL_D_002 ET POS_C_004 ET POS_C_005 ET POS_C_010 ET POS_C_012 ET POS_C_022 ET POS_C_007 ET POS_C_111</t>
  </si>
  <si>
    <t>DEL_I_006 ET DEL_D_008 ET DEL_D_009 ET POS_C_004 ET POS_C_005 ET POS_C_010 ET POS_C_012 ET POS_C_022 ET POS_C_100 ET POS_C_007 ET POS_C_111</t>
  </si>
  <si>
    <t>DEL_I_006 ET DEL_D_008 ET DEL_D_009 ET POS_C_004 ET POS_C_005 ET POS_C_010 ET POS_C_012 ET POS_C_022 ET POS_C_007 ET POS_C_111</t>
  </si>
  <si>
    <t>E0840</t>
  </si>
  <si>
    <t>Délégation pour remplir une mission d'étude ou exercer un enseignement</t>
  </si>
  <si>
    <t>Position administrative saisie égale à 'Délégation pour remplir une mission d'étude ou exercer un enseignement'</t>
  </si>
  <si>
    <t>A_POS_POSIAD [Saisi] = 'DEL06'</t>
  </si>
  <si>
    <t>T2073</t>
  </si>
  <si>
    <t>Délégation pour remplir une mission d'étude ou exercer un enseignement - Demande</t>
  </si>
  <si>
    <t>T2074</t>
  </si>
  <si>
    <t>Délégation pour remplir une mission d'étude ou exercer un enseignement - Renouvellement</t>
  </si>
  <si>
    <t>T2080</t>
  </si>
  <si>
    <t>Délégation pour remplir une mission d'étude ou exercer un enseignement - Fin</t>
  </si>
  <si>
    <t>DEL_I_062 ET DEL_D_110 ET DEL_D_111 ET DEL_D_130 ET DEL_D_134 ET POS_C_004 ET POS_C_005 ET POS_C_010 ET POS_C_012 ET POS_C_022 ET POS_C_100 ET POS_C_007 ET POS_C_111</t>
  </si>
  <si>
    <t>DEL_I_062 ET DEL_D_110 ET DEL_D_111 ET POS_C_004 ET POS_C_005 ET POS_C_010 ET POS_C_012 ET POS_C_022 ET POS_C_007 ET POS_C_111</t>
  </si>
  <si>
    <t>Chef de clinique des universités-assistant des hôpitaux ou assistant hospitalier universitaire</t>
  </si>
  <si>
    <t>P0259</t>
  </si>
  <si>
    <t>DEL_I_255 ET DEL_I_245 ET DEL_D_114 ET DEL_D_115 ET POS_C_004 ET POS_C_005 ET POS_C_010 ET POS_C_012 ET POS_C_022 ET POS_C_100 ET POS_C_007 ET POS_C_111</t>
  </si>
  <si>
    <t>DEL_I_255</t>
  </si>
  <si>
    <t>L'agent peut être placé, à titre exceptionnel, en position de délégation.</t>
  </si>
  <si>
    <t>DEL_I_245</t>
  </si>
  <si>
    <t>La délégation peut être exceptionnellement prolongée d'une année, non rémunérée et non renouvelable, lorsque l'agent a accompli 2 ans de fonctions effectives dans un centre hospitalier et universitaire.</t>
  </si>
  <si>
    <t>DEL_D_114</t>
  </si>
  <si>
    <t>La durée réelle maximale de la demande à titre exceptionnel est d'1 an.</t>
  </si>
  <si>
    <t>DEL_D_115</t>
  </si>
  <si>
    <t>DEL_I_255 ET DEL_I_245 ET DEL_D_114 ET DEL_D_115 ET POS_C_004 ET POS_C_005 ET POS_C_010 ET POS_C_012 ET POS_C_022 ET POS_C_007 ET POS_C_111</t>
  </si>
  <si>
    <t>DEL_D_114 ET DEL_D_115 ET POS_C_007 ET POS_C_012 ET POS_C_111 ET POS_C_004 ET POS_C_010</t>
  </si>
  <si>
    <t>Praticien hospitalier universitaire</t>
  </si>
  <si>
    <t>P0260</t>
  </si>
  <si>
    <t>DEL_D_117 ET DEL_D_118 ET DEL_D_119 ET DEL_D_124 ET POS_C_004 ET POS_C_005 ET POS_C_010 ET POS_C_012 ET POS_C_022 ET POS_C_100 ET POS_C_007 ET POS_C_111</t>
  </si>
  <si>
    <t>DEL_D_117</t>
  </si>
  <si>
    <t>La durée réelle maximale de la demande est de 6 mois.</t>
  </si>
  <si>
    <t>DEL_D_118</t>
  </si>
  <si>
    <t>La durée prévisionnelle maximale de la demande est de 6 mois.</t>
  </si>
  <si>
    <t>DEL_D_119</t>
  </si>
  <si>
    <t>La durée réelle maximale de la demande est de 1 an.</t>
  </si>
  <si>
    <t>DEL_D_124</t>
  </si>
  <si>
    <t>La durée prévisionnelle maximale de la demande est de 1 an.</t>
  </si>
  <si>
    <t>DEL_D_131</t>
  </si>
  <si>
    <t>DEL_D_117 ET DEL_D_118 ET POS_C_007 ET POS_C_012 ET POS_C_111 ET POS_C_004 ET POS_C_010</t>
  </si>
  <si>
    <t>24.10.00</t>
  </si>
  <si>
    <t>M</t>
  </si>
  <si>
    <t>Contractuel recruté sur contrat de mission scientifique</t>
  </si>
  <si>
    <t>P0266</t>
  </si>
  <si>
    <t>DEL_I_261 ET DEL_I_262 ET DEL_I_263 ET DEL_I_264 ET DEL_D_152 ET DEL_D_153 ET DEL_D_154 ET POS_C_004 ET POS_C_005 ET POS_C_010 ET POS_C_012 ET POS_C_022 ET POS_C_100 ET POS_C_007 ET POS_C_111</t>
  </si>
  <si>
    <t>DEL_I_261</t>
  </si>
  <si>
    <t>Pendant son contrat, l'agent peut être accueilli en délégation, avec son accord, en France ou à l'étranger.</t>
  </si>
  <si>
    <t>DEL_I_262</t>
  </si>
  <si>
    <t>La délégation peut s'effectuer à temps plein ou incomplet.</t>
  </si>
  <si>
    <t>DEL_I_263</t>
  </si>
  <si>
    <t>La délégation est prononcée par décision du président ou du directeur de l'établissement.</t>
  </si>
  <si>
    <t>DEL_I_264</t>
  </si>
  <si>
    <t>La délégation ne peut intervenir qu'après signature d'une convention passée entre l'établissement d'origine et l'organisme d'accueil.</t>
  </si>
  <si>
    <t>DEL_D_152</t>
  </si>
  <si>
    <t>La durée réelle maximale est de 3 ans.</t>
  </si>
  <si>
    <t>DEL_D_153</t>
  </si>
  <si>
    <t>La durée prévisionnelle maximale est de 3 ans.</t>
  </si>
  <si>
    <t>DEL_D_154</t>
  </si>
  <si>
    <t>La durée maximale totale de la délégation pour l'ensemble du contrat, renouvellement inclus, est de 6 ans.</t>
  </si>
  <si>
    <t>2024-35</t>
  </si>
  <si>
    <t>DEL_I_261 ET DEL_I_262 ET DEL_I_002 ET DEL_I_264 ET DEL_D_152 ET DEL_D_153 ET DEL_D_154 ET POS_C_004 ET POS_C_005 ET POS_C_010 ET POS_C_012 ET POS_C_022 ET POS_C_100 ET POS_C_007 ET POS_C_111</t>
  </si>
  <si>
    <t>DEL_I_002</t>
  </si>
  <si>
    <t>La délégation est prononcée par décision de l'autorité chargée de la direction de l'établissement.</t>
  </si>
  <si>
    <t>22.00.00</t>
  </si>
  <si>
    <t>DEL_D_152 ET DEL_D_153 ET DEL_D_154 ET POS_C_004 ET POS_C_005 ET POS_C_010 ET POS_C_012 ET POS_C_022 ET POS_C_007 ET POS_C_111</t>
  </si>
  <si>
    <t>DEL_I_265 ET DEL_I_266 ET DEL_D_152 ET DEL_D_153 ET DEL_D_154 ET POS_C_007 ET POS_C_012 ET POS_C_111 ET POS_C_004 ET POS_C_010</t>
  </si>
  <si>
    <t>DEL_I_265</t>
  </si>
  <si>
    <t>En cas de faute disciplinaire, il peut être mis fin à l'accueil en délégation, sans préavis, par accord entre l'administration d'origine et l'employeur d'accueil.</t>
  </si>
  <si>
    <t>DEL_I_266</t>
  </si>
  <si>
    <t>A l'issue de son accueil en délégation, l'agent est réemployé pour exercer les fonctions pour lesquelles il a été recruté.</t>
  </si>
  <si>
    <t>Contractuel recruté sur contrat post doctoral</t>
  </si>
  <si>
    <t>P0267</t>
  </si>
  <si>
    <t>DEL_I_267 ET DEL_I_268 ET DEL_I_269 ET DEL_I_270 ET DEL_D_155 ET POS_C_004 ET POS_C_005 ET POS_C_010 ET POS_C_012 ET POS_C_022 ET POS_C_100 ET POS_C_007 ET POS_C_111</t>
  </si>
  <si>
    <t>DEL_I_267</t>
  </si>
  <si>
    <t>DEL_I_268</t>
  </si>
  <si>
    <t>DEL_I_269</t>
  </si>
  <si>
    <t>DEL_I_270</t>
  </si>
  <si>
    <t>DEL_D_155</t>
  </si>
  <si>
    <t>La durée maximale totale de la délégation pour l'ensemble du contrat, renouvellement inclus, est de 18 mois.</t>
  </si>
  <si>
    <t>DEL_I_267 ET DEL_I_268 ET DEL_I_003 ET DEL_I_270 ET DEL_D_155 ET POS_C_004 ET POS_C_005 ET POS_C_010 ET POS_C_012 ET POS_C_022 ET POS_C_100 ET POS_C_007 ET POS_C_111</t>
  </si>
  <si>
    <t>DEL_I_003</t>
  </si>
  <si>
    <t>DEL_D_155 ET POS_C_004 ET POS_C_005 ET POS_C_010 ET POS_C_012 ET POS_C_022 ET POS_C_007 ET POS_C_111</t>
  </si>
  <si>
    <t>DEL_D_155 ET POS_C_007 ET POS_C_012 ET POS_C_111 ET POS_C_004 ET POS_C_010</t>
  </si>
  <si>
    <t>E0841</t>
  </si>
  <si>
    <t>Délégation pour créer une entreprise</t>
  </si>
  <si>
    <t>Position administrative saisie égale à 'Délégation pour créer une entreprise'</t>
  </si>
  <si>
    <t>A_POS_POSIAD [Saisi] = 'DEL02'</t>
  </si>
  <si>
    <t>T2075</t>
  </si>
  <si>
    <t>Délégation pour créer une entreprise - Demande</t>
  </si>
  <si>
    <t>T2076</t>
  </si>
  <si>
    <t>Délégation pour créer une entreprise - Renouvellement</t>
  </si>
  <si>
    <t>T2081</t>
  </si>
  <si>
    <t>Délégation pour créer une entreprise - Fin</t>
  </si>
  <si>
    <t>DEL_I_201 ET DEL_D_003 ET DEL_D_004 ET DEL_D_010 ET DEL_D_011 ET DEL_D_133 ET POS_C_004 ET POS_C_005 ET POS_C_010 ET POS_C_012 ET POS_C_022 ET POS_C_100 ET POS_C_007 ET POS_C_111</t>
  </si>
  <si>
    <t>DEL_D_003</t>
  </si>
  <si>
    <t>La durée réelle maximale de chaque période est de 2 ans.</t>
  </si>
  <si>
    <t>DEL_D_004</t>
  </si>
  <si>
    <t>La durée prévisionnelle maximale de chaque période est de 2 ans.</t>
  </si>
  <si>
    <t>DEL_D_010</t>
  </si>
  <si>
    <t>La durée réelle maximale après 2 renouvellements possibles est de 6 ans.</t>
  </si>
  <si>
    <t>DEL_D_011</t>
  </si>
  <si>
    <t>La durée prévisionnelle maximale après 2 renouvellements possibles est de 6 ans.</t>
  </si>
  <si>
    <t>DEL_D_133</t>
  </si>
  <si>
    <t>La délégation ne peut s'effectuer qu'à temps complet.</t>
  </si>
  <si>
    <t>DEL_I_201 ET DEL_D_003 ET DEL_D_004 ET DEL_D_010 ET DEL_D_011 ET DEL_D_133 ET POS_C_004 ET POS_C_005 ET POS_C_010 ET POS_C_012 ET POS_C_022 ET POS_C_007 ET POS_C_111</t>
  </si>
  <si>
    <t>DEL_D_003 ET DEL_D_004 ET DEL_D_010 ET DEL_D_011 ET POS_C_007 ET POS_C_012 ET POS_C_111 ET POS_C_004 ET POS_C_010</t>
  </si>
  <si>
    <t>DEL_I_247 ET DEL_I_248 ET DEL_I_250 ET DEL_D_120 ET DEL_D_121 ET DEL_D_136 ET POS_C_004 ET POS_C_005 ET POS_C_010 ET POS_C_012 ET POS_C_022 ET POS_C_100 ET POS_C_007 ET POS_C_111</t>
  </si>
  <si>
    <t>DEL_I_250</t>
  </si>
  <si>
    <t>La convention peut toutefois prévoir l'exonération de ce remboursement pendant une période qui ne peut être supérieure à 6 mois.</t>
  </si>
  <si>
    <t>DEL_D_136</t>
  </si>
  <si>
    <t>DEL_I_247 ET DEL_I_248 ET DEL_I_250 ET DEL_D_120 ET DEL_D_121 ET DEL_D_136 ET POS_C_004 ET POS_C_005 ET POS_C_010 ET POS_C_012 ET POS_C_022 ET POS_C_007 ET POS_C_111</t>
  </si>
  <si>
    <t>DEL_I_131 ET DEL_I_210 ET DEL_I_013 ET DEL_I_014 ET DEL_I_208 ET DEL_D_021 ET DEL_D_022 ET DEL_D_025 ET DEL_D_026 ET POS_C_004 ET POS_C_005 ET POS_C_010 ET POS_C_012 ET POS_C_022 ET POS_C_100 ET POS_C_007 ET POS_C_111</t>
  </si>
  <si>
    <t>DEL_I_014</t>
  </si>
  <si>
    <t>DEL_I_131 ET DEL_I_210 ET DEL_I_013 ET DEL_I_014 ET DEL_I_208 ET DEL_D_021 ET DEL_D_022 ET DEL_D_025 ET DEL_D_026 ET DEL_D_027 ET POS_C_004 ET POS_C_005 ET POS_C_010 ET POS_C_012 ET POS_C_022 ET POS_C_007 ET POS_C_111</t>
  </si>
  <si>
    <t>POS_C_007 ET POS_C_012 ET POS_C_111 ET POS_C_004 ET POS_C_010</t>
  </si>
  <si>
    <t>DEL_I_132 ET DEL_I_213 ET DEL_I_016 ET DEL_I_017 ET DEL_I_018 ET DEL_I_211 ET DEL_D_028 ET DEL_D_029 ET DEL_D_032 ET DEL_D_033 ET POS_C_004 ET POS_C_005 ET POS_C_010 ET POS_C_012 ET POS_C_022 ET POS_C_100 ET POS_C_007 ET POS_C_111</t>
  </si>
  <si>
    <t>DEL_I_018</t>
  </si>
  <si>
    <t>DEL_I_132 ET DEL_I_213 ET DEL_I_016 ET DEL_I_017 ET DEL_I_018 ET DEL_I_211 ET DEL_D_028 ET DEL_D_029 ET DEL_D_032 ET DEL_D_033 ET DEL_D_034 ET POS_C_004 ET POS_C_005 ET POS_C_010 ET POS_C_012 ET POS_C_022 ET POS_C_007 ET POS_C_111</t>
  </si>
  <si>
    <t>DEL_I_130 ET DEL_I_207 ET DEL_I_009 ET DEL_I_010 ET DEL_I_011 ET DEL_I_205 ET DEL_D_014 ET DEL_D_015 ET DEL_D_018 ET DEL_D_019 ET POS_C_004 ET POS_C_005 ET POS_C_010 ET POS_C_012 ET POS_C_022 ET POS_C_100 ET POS_C_007 ET POS_C_111</t>
  </si>
  <si>
    <t>DEL_I_011</t>
  </si>
  <si>
    <t>DEL_I_130 ET DEL_I_207 ET DEL_I_009 ET DEL_I_010 ET DEL_I_011 ET DEL_I_205 ET DEL_D_014 ET DEL_D_015 ET DEL_D_018 ET DEL_D_019 ET DEL_D_020 ET POS_C_004 ET POS_C_005 ET POS_C_010 ET POS_C_012 ET POS_C_022 ET POS_C_007 ET POS_C_111</t>
  </si>
  <si>
    <t>DEL_D_014 ET DEL_D_015 ET DEL_D_018 ET DEL_D_019 ET POS_C_007 ET POS_C_012 ET POS_C_111 ET POS_C_004 ET POS_C_010</t>
  </si>
  <si>
    <t>DEL_I_139 ET DEL_I_234 ET DEL_I_044 ET DEL_I_045 ET DEL_I_046 ET DEL_I_232 ET DEL_D_077 ET DEL_D_078 ET DEL_D_081 ET DEL_D_082 ET POS_C_004 ET POS_C_005 ET POS_C_010 ET POS_C_012 ET POS_C_022 ET POS_C_100 ET POS_C_007 ET POS_C_111</t>
  </si>
  <si>
    <t>DEL_I_046</t>
  </si>
  <si>
    <t>DEL_I_139 ET DEL_I_234 ET DEL_I_044 ET DEL_I_045 ET DEL_I_046 ET DEL_I_232 ET DEL_D_077 ET DEL_D_078 ET DEL_D_081 ET DEL_D_082 ET DEL_D_083 ET POS_C_004 ET POS_C_005 ET POS_C_010 ET POS_C_012 ET POS_C_022 ET POS_C_007 ET POS_C_111</t>
  </si>
  <si>
    <t>DEL_D_077 ET DEL_D_078 ET DEL_D_081 ET DEL_D_082 ET POS_C_007 ET POS_C_012 ET POS_C_111 ET POS_C_004 ET POS_C_010</t>
  </si>
  <si>
    <t>DEL_I_133 ET DEL_I_216 ET DEL_I_020 ET DEL_I_021 ET DEL_I_022 ET DEL_I_214 ET DEL_D_035 ET DEL_D_036 ET DEL_D_039 ET DEL_D_040 ET POS_C_004 ET POS_C_005 ET POS_C_010 ET POS_C_012 ET POS_C_022 ET POS_C_100 ET POS_C_007 ET POS_C_111</t>
  </si>
  <si>
    <t>DEL_I_022</t>
  </si>
  <si>
    <t>DEL_I_133 ET DEL_I_216 ET DEL_I_020 ET DEL_I_021 ET DEL_I_022 ET DEL_I_214 ET DEL_D_035 ET DEL_D_036 ET DEL_D_039 ET DEL_D_040 ET DEL_D_041 ET POS_C_004 ET POS_C_005 ET POS_C_010 ET POS_C_012 ET POS_C_022 ET POS_C_007 ET POS_C_111</t>
  </si>
  <si>
    <t>DEL_D_035 ET DEL_D_036 ET DEL_D_039 ET DEL_D_040 ET POS_C_007 ET POS_C_012 ET POS_C_111 ET POS_C_004 ET POS_C_010</t>
  </si>
  <si>
    <t>DEL_I_137 ET DEL_I_228 ET DEL_I_036 ET DEL_I_037 ET DEL_I_038 ET DEL_I_226 ET DEL_D_063 ET DEL_D_064 ET DEL_D_067 ET DEL_D_068 ET POS_C_004 ET POS_C_005 ET POS_C_010 ET POS_C_012 ET POS_C_022 ET POS_C_100 ET POS_C_007 ET POS_C_111</t>
  </si>
  <si>
    <t>DEL_I_038</t>
  </si>
  <si>
    <t>DEL_I_137 ET DEL_I_228 ET DEL_I_036 ET DEL_I_037 ET DEL_I_038 ET DEL_I_226 ET DEL_D_063 ET DEL_D_064 ET DEL_D_067 ET DEL_D_068 ET DEL_D_069 ET POS_C_004 ET POS_C_005 ET POS_C_010 ET POS_C_012 ET POS_C_022 ET POS_C_007 ET POS_C_111</t>
  </si>
  <si>
    <t>DEL_D_063 ET DEL_D_064 ET DEL_D_067 ET DEL_D_068 ET POS_C_007 ET POS_C_012 ET POS_C_111 ET POS_C_004 ET POS_C_010</t>
  </si>
  <si>
    <t>DEL_I_138 ET DEL_I_231 ET DEL_I_040 ET DEL_I_041 ET DEL_I_042 ET DEL_I_229 ET DEL_D_070 ET DEL_D_071 ET DEL_D_074 ET DEL_D_075 ET POS_C_004 ET POS_C_005 ET POS_C_010 ET POS_C_012 ET POS_C_022 ET POS_C_100 ET POS_C_007 ET POS_C_111</t>
  </si>
  <si>
    <t>DEL_I_042</t>
  </si>
  <si>
    <t>DEL_I_138 ET DEL_I_231 ET DEL_I_040 ET DEL_I_041 ET DEL_I_042 ET DEL_I_229 ET DEL_D_070 ET DEL_D_071 ET DEL_D_074 ET DEL_D_075 ET DEL_D_076 ET POS_C_004 ET POS_C_005 ET POS_C_010 ET POS_C_012 ET POS_C_022 ET POS_C_007 ET POS_C_111</t>
  </si>
  <si>
    <t>DEL_D_070 ET DEL_D_071 ET DEL_D_074 ET DEL_D_075 ET POS_C_007 ET POS_C_012 ET POS_C_111 ET POS_C_004 ET POS_C_010</t>
  </si>
  <si>
    <t>DEL_I_134 ET DEL_I_219 ET DEL_I_024 ET DEL_I_025 ET DEL_I_026 ET DEL_I_217 ET DEL_D_042 ET DEL_D_043 ET DEL_D_046 ET DEL_D_047 ET POS_C_004 ET POS_C_005 ET POS_C_010 ET POS_C_012 ET POS_C_022 ET POS_C_100 ET POS_C_007 ET POS_C_111</t>
  </si>
  <si>
    <t>DEL_I_026</t>
  </si>
  <si>
    <t>DEL_I_134 ET DEL_I_219 ET DEL_I_024 ET DEL_I_025 ET DEL_I_026 ET DEL_I_217 ET DEL_D_042 ET DEL_D_043 ET DEL_D_046 ET DEL_D_047 ET DEL_D_048 ET POS_C_004 ET POS_C_005 ET POS_C_010 ET POS_C_012 ET POS_C_022 ET POS_C_007 ET POS_C_111</t>
  </si>
  <si>
    <t>DEL_D_042 ET DEL_D_043 ET DEL_D_046 ET DEL_D_047 ET POS_C_007 ET POS_C_012 ET POS_C_111 ET POS_C_004 ET POS_C_010</t>
  </si>
  <si>
    <t>DEL_I_135 ET DEL_I_222 ET DEL_I_028 ET DEL_I_029 ET DEL_I_030 ET DEL_I_220 ET DEL_D_049 ET DEL_D_050 ET DEL_D_053 ET DEL_D_054 ET POS_C_004 ET POS_C_005 ET POS_C_010 ET POS_C_012 ET POS_C_022 ET POS_C_100 ET POS_C_007 ET POS_C_111</t>
  </si>
  <si>
    <t>DEL_I_030</t>
  </si>
  <si>
    <t>DEL_I_135 ET DEL_I_222 ET DEL_I_028 ET DEL_I_029 ET DEL_I_030 ET DEL_I_220 ET DEL_D_049 ET DEL_D_050 ET DEL_D_053 ET DEL_D_054 ET DEL_D_055 ET POS_C_004 ET POS_C_005 ET POS_C_010 ET POS_C_012 ET POS_C_022 ET POS_C_007 ET POS_C_111</t>
  </si>
  <si>
    <t>DEL_D_049 ET DEL_D_050 ET DEL_D_053 ET DEL_D_054 ET POS_C_007 ET POS_C_012 ET POS_C_111 ET POS_C_004 ET POS_C_010</t>
  </si>
  <si>
    <t>DEL_I_136 ET DEL_I_225 ET DEL_I_032 ET DEL_I_033 ET DEL_I_034 ET DEL_I_223 ET DEL_D_056 ET DEL_D_057 ET DEL_D_060 ET DEL_D_061 ET POS_C_004 ET POS_C_005 ET POS_C_010 ET POS_C_012 ET POS_C_022 ET POS_C_100 ET POS_C_007 ET POS_C_111</t>
  </si>
  <si>
    <t>DEL_I_034</t>
  </si>
  <si>
    <t>DEL_I_136 ET DEL_I_225 ET DEL_I_032 ET DEL_I_033 ET DEL_I_034 ET DEL_I_223 ET DEL_D_056 ET DEL_D_057 ET DEL_D_060 ET DEL_D_061 ET DEL_D_062 ET POS_C_004 ET POS_C_005 ET POS_C_010 ET POS_C_012 ET POS_C_022 ET POS_C_007 ET POS_C_111</t>
  </si>
  <si>
    <t>DEL_D_056 ET DEL_D_057 ET DEL_D_060 ET DEL_D_061 ET POS_C_007 ET POS_C_012 ET POS_C_111 ET POS_C_004 ET POS_C_010</t>
  </si>
  <si>
    <t>DEL_I_141 ET DEL_I_240 ET DEL_I_052 ET DEL_I_053 ET DEL_I_054 ET DEL_I_238 ET DEL_D_091 ET DEL_D_092 ET DEL_D_095 ET DEL_D_096 ET POS_C_004 ET POS_C_005 ET POS_C_010 ET POS_C_012 ET POS_C_022 ET POS_C_100 ET POS_C_007 ET POS_C_111</t>
  </si>
  <si>
    <t>DEL_I_054</t>
  </si>
  <si>
    <t>DEL_I_141 ET DEL_I_240 ET DEL_I_052 ET DEL_I_053 ET DEL_I_054 ET DEL_I_238 ET DEL_D_091 ET DEL_D_092 ET DEL_D_095 ET DEL_D_096 ET DEL_D_097 ET POS_C_004 ET POS_C_005 ET POS_C_010 ET POS_C_012 ET POS_C_022 ET POS_C_007 ET POS_C_111</t>
  </si>
  <si>
    <t>DEL_D_091 ET DEL_D_092 ET DEL_D_095 ET DEL_D_096 ET POS_C_007 ET POS_C_012 ET POS_C_111 ET POS_C_004 ET POS_C_010</t>
  </si>
  <si>
    <t>DEL_I_140 ET DEL_I_237 ET DEL_I_048 ET DEL_I_049 ET DEL_I_050 ET DEL_I_235 ET DEL_D_084 ET DEL_D_085 ET DEL_D_088 ET DEL_D_089 ET POS_C_004 ET POS_C_005 ET POS_C_010 ET POS_C_012 ET POS_C_022 ET POS_C_100 ET POS_C_007 ET POS_C_111</t>
  </si>
  <si>
    <t>DEL_I_050</t>
  </si>
  <si>
    <t>DEL_I_140 ET DEL_I_237 ET DEL_I_048 ET DEL_I_049 ET DEL_I_050 ET DEL_I_235 ET DEL_D_084 ET DEL_D_085 ET DEL_D_088 ET DEL_D_089 ET DEL_D_090 ET POS_C_004 ET POS_C_005 ET POS_C_010 ET POS_C_012 ET POS_C_022 ET POS_C_007 ET POS_C_111</t>
  </si>
  <si>
    <t>DEL_D_084 ET DEL_D_085 ET DEL_D_088 ET DEL_D_089 ET POS_C_007 ET POS_C_012 ET POS_C_111 ET POS_C_004 ET POS_C_010</t>
  </si>
  <si>
    <t>DEL_I_142 ET DEL_I_243 ET DEL_I_056 ET DEL_I_057 ET DEL_I_058 ET DEL_I_241 ET DEL_D_099 ET DEL_D_100 ET DEL_D_103 ET DEL_D_104 ET POS_C_004 ET POS_C_005 ET POS_C_010 ET POS_C_012 ET POS_C_022 ET POS_C_100 ET POS_C_007 ET POS_C_111</t>
  </si>
  <si>
    <t>DEL_I_058</t>
  </si>
  <si>
    <t>DEL_I_142 ET DEL_I_243 ET DEL_I_056 ET DEL_I_057 ET DEL_I_058 ET DEL_I_241 ET DEL_D_099 ET DEL_D_100 ET DEL_D_103 ET DEL_D_104 ET DEL_D_105 ET POS_C_004 ET POS_C_005 ET POS_C_010 ET POS_C_012 ET POS_C_022 ET POS_C_007 ET POS_C_111</t>
  </si>
  <si>
    <t>DEL_D_099 ET DEL_D_100 ET DEL_D_103 ET DEL_D_104 ET POS_C_007 ET POS_C_012 ET POS_C_111 ET POS_C_004 ET POS_C_010</t>
  </si>
  <si>
    <t>E0842</t>
  </si>
  <si>
    <t>Délégation des membres du Conseil d'Etat</t>
  </si>
  <si>
    <t>Position administrative saisie égale à 'Délégation des membres du Conseil d'Etat'</t>
  </si>
  <si>
    <t>A_POS_POSIAD [Saisi] = 'DEL05'</t>
  </si>
  <si>
    <t>T2084</t>
  </si>
  <si>
    <t>Délégation des membres du Conseil d'Etat - Demande</t>
  </si>
  <si>
    <t>T2085</t>
  </si>
  <si>
    <t>Délégation des membres du Conseil d'Etat - Renouvellement</t>
  </si>
  <si>
    <t>T2086</t>
  </si>
  <si>
    <t>Délégation des membres du Conseil d'Etat - Fin</t>
  </si>
  <si>
    <t>Membre du Conseil d'Etat</t>
  </si>
  <si>
    <t>P0262</t>
  </si>
  <si>
    <t>DEL_I_260 ET DEL_D_122 ET DEL_D_123 ET POS_C_004 ET POS_C_005 ET POS_C_010 ET POS_C_012 ET POS_C_022 ET POS_C_100 ET POS_C_007 ET POS_C_111</t>
  </si>
  <si>
    <t>DEL_I_260</t>
  </si>
  <si>
    <t>L'agent, auditeur ou maître des requêtes au Conseil d'Etat ne peut bénéficier d'une délégation que s'il compte au moins 3 années de services effectifs au Conseil.</t>
  </si>
  <si>
    <t>DEL_D_122</t>
  </si>
  <si>
    <t>DEL_D_123</t>
  </si>
  <si>
    <t>DEL_I_260 ET DEL_D_122 ET DEL_D_123 ET POS_C_004 ET POS_C_005 ET POS_C_010 ET POS_C_012 ET POS_C_022 ET POS_C_007 ET POS_C_111</t>
  </si>
  <si>
    <t>DEL_D_122 ET DEL_D_123 ET POS_C_007 ET POS_C_012 ET POS_C_111 ET POS_C_004 ET POS_C_010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</si>
  <si>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</si>
  <si>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</si>
  <si>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</si>
  <si>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</si>
  <si>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</si>
  <si>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</si>
  <si>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</si>
  <si>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</si>
  <si>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</si>
  <si>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</si>
  <si>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</si>
  <si>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</si>
  <si>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</si>
  <si>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</si>
  <si>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</si>
  <si>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DEL_P_001 ET DEL_P_002 ET DEL_P_005 ET DEL_P_006 ET DEL_P_007</t>
  </si>
  <si>
    <t>DEL_P_001</t>
  </si>
  <si>
    <t>Rémunération : L'agent perçoit son traitement indiciaire, son indemnité de résidence et son supplément familial de traitement. Il ne perçoit pas les indemnités liées aux fonctions.</t>
  </si>
  <si>
    <t>DEL_P_002</t>
  </si>
  <si>
    <t>Carrière : Cette période est prise en compte pour le calcul du minimum de temps requis pour postuler à une promotion de grade ou accéder à un corps hiérarchiquement supérieur.</t>
  </si>
  <si>
    <t>DEL_P_005</t>
  </si>
  <si>
    <t>Congés : L'agent conserve ses droits à congés annuels et maladie.</t>
  </si>
  <si>
    <t>DEL_P_006</t>
  </si>
  <si>
    <t>Retraite : La délégation étant une période d'activité, cette période est prise en compte pour la retraite.</t>
  </si>
  <si>
    <t>DEL_P_007</t>
  </si>
  <si>
    <t>Acte : Une convention doit être produite.</t>
  </si>
  <si>
    <t>DEL_P_001 ET DEL_P_002 ET DEL_P_003 ET DEL_P_004 ET DEL_P_005 ET DEL_P_006 ET DEL_P_007</t>
  </si>
  <si>
    <t>DEL_P_003</t>
  </si>
  <si>
    <t>Stage : Seul le stagiaire maître de conférence peut être placé en délégation si l'établissement d'accueil est un établissement de recherche inscrit au livre III du code de la recherche et s'il assure au moins un tiers d'enseignement.</t>
  </si>
  <si>
    <t>DEL_P_004</t>
  </si>
  <si>
    <t>Titularisation : Il n'y a pas d'impact sur la date de titularisation. L'établissement d'accueil formule un avis sur l'activité du maître de conférences placé en délégation. Il est pris en compte dans le cadre de la procédure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</si>
  <si>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</si>
  <si>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</si>
  <si>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</si>
  <si>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</si>
  <si>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</si>
  <si>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</si>
  <si>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</si>
  <si>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</si>
  <si>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</si>
  <si>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</si>
  <si>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</si>
  <si>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</si>
  <si>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</si>
  <si>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</si>
  <si>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</si>
  <si>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</si>
  <si>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</si>
  <si>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
  </si>
  <si>
    <t>E0958</t>
  </si>
  <si>
    <t>Délégation pour assurer un enseignement</t>
  </si>
  <si>
    <t>T2327</t>
  </si>
  <si>
    <t>Délégation pour assurer un enseignement  -Demande</t>
  </si>
  <si>
    <t>T2328</t>
  </si>
  <si>
    <t>Délégation pour assurer un enseignement  - Prolongation</t>
  </si>
  <si>
    <t>T2329</t>
  </si>
  <si>
    <t>Délégation pour assurer un enseignement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</si>
  <si>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</si>
  <si>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</si>
  <si>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</si>
  <si>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</si>
  <si>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</si>
  <si>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</si>
  <si>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</si>
  <si>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</si>
  <si>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</si>
  <si>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</si>
  <si>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</si>
  <si>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</si>
  <si>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</si>
  <si>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84-431 A14 | A14-3</t>
  </si>
  <si>
    <t>SI A_POS_DAFIPS [Saisi] &lt;&gt; Vide</t>
  </si>
  <si>
    <t>A_POS_DAFIPS [Saisi] - A_POS_DADEPS [Saisi] &lt;= 5 AN</t>
  </si>
  <si>
    <t>Bloquant</t>
  </si>
  <si>
    <t>P0026 / P0044 - E0837 / E0838 / E0839</t>
  </si>
  <si>
    <t>x</t>
  </si>
  <si>
    <t>La délégation ne peut pas excéder 5 ans pour chaque période.</t>
  </si>
  <si>
    <t>Décret 84-431 A14</t>
  </si>
  <si>
    <t>SI A_POS_DAFPRE [Saisi] &lt;&gt; Vide ET A_POS_DAFIPS [Saisi] = Vide</t>
  </si>
  <si>
    <t>A_POS_DAFPRE [Saisi] - A_POS_DADEPS [Saisi] &lt;= 5 AN</t>
  </si>
  <si>
    <t>Code de la recherche AL531-1 à L531-7 / Décret 84-431 A14</t>
  </si>
  <si>
    <t>A_POS_DAFIPS [Saisi] - A_POS_DADEPS [Saisi] &lt;= 2 AN</t>
  </si>
  <si>
    <t>P0026 - E0841</t>
  </si>
  <si>
    <t>La délégation ne peut pas excéder 2 ans pour chaque période.</t>
  </si>
  <si>
    <t>A_POS_DAFPRE [Saisi] - A_POS_DADEPS [Saisi] &lt;= 2 AN</t>
  </si>
  <si>
    <t>Décret 92-171 A13</t>
  </si>
  <si>
    <t>P0237 - E0838 / E0839</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</si>
  <si>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t>
  </si>
  <si>
    <t>La délégation ne peut pas excéder 6 années successives. Seuls 2 renouvellements sont possibles.</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</si>
  <si>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t>
  </si>
  <si>
    <t>Décret 72-581 A41-3</t>
  </si>
  <si>
    <t>A_POS_DAFIPS [Saisi] - A_POS_DADEPS [Saisi] &lt;= 1 AN</t>
  </si>
  <si>
    <t>P0248 - E0838 / E0841</t>
  </si>
  <si>
    <t>La délégation ne peut pas excéder 1 an pour chaque période.</t>
  </si>
  <si>
    <t>A_POS_DAFPRE [Saisi] - A_POS_DADEPS [Saisi] &lt;= 1 AN</t>
  </si>
  <si>
    <t>A_POS_TYPCPS [Saisi] = 'DEL03' ET A_POS_DTOPOS [Saisi] &lt;= 04/00/00</t>
  </si>
  <si>
    <t>La délégation ne peut pas excéder 4 années sur la carrière. </t>
  </si>
  <si>
    <t>#La somme des durées des occurrences de position du dossier dont le code position est égal au code position de l'occurrence de position en cours plus la durée réelle de l'occurrence de position en cours doit être inférieure ou égale à 2 ans. Les occurrences doivent être successives.#</t>
  </si>
  <si>
    <t>La délégation ne peut pas excéder 2 années successives.Seul 1 renouvellement est possible.</t>
  </si>
  <si>
    <t>#La somme des durées des occurrences de position du dossier dont le code position est égal au code position de l'occurrence de position en cours plus la durée prévisionnelle de l'occurrence de position en cours doit être inférieure ou égale à 2 ans.
Le soccurrences doivent être successives.#</t>
  </si>
  <si>
    <t>A_POS_INDREN [Occurrence précédente] = '0'</t>
  </si>
  <si>
    <t>Décret 90-680 A27-3</t>
  </si>
  <si>
    <t>P0246 - E0838 / E0841</t>
  </si>
  <si>
    <t>P0246 - E0838</t>
  </si>
  <si>
    <t>Décret 72-580 A18-4</t>
  </si>
  <si>
    <t>P0247 - E0838 / E0841</t>
  </si>
  <si>
    <t>#La somme des durées des occurrences de position du dossier dont le code position est égal au code position de l'occurrence de position en cours plus la durée prévisionnelle de l'occurrence de position en cours doit être inférieure ou égale à 2 ans. 
L es occurrences doivent être successives.#</t>
  </si>
  <si>
    <t>Décret 92-1189 A19-3</t>
  </si>
  <si>
    <t>P0250 - E0838 / E0841</t>
  </si>
  <si>
    <t>P0250 - E0838</t>
  </si>
  <si>
    <t>Décret 70-738 A15-3</t>
  </si>
  <si>
    <t>P0254 - E0838 / E0841</t>
  </si>
  <si>
    <t>P0254 - E0838</t>
  </si>
  <si>
    <t>Décret 72-589 A5-3</t>
  </si>
  <si>
    <t>P0255 - E0838 / E0841</t>
  </si>
  <si>
    <t>P0255 - E0838</t>
  </si>
  <si>
    <t>Décret 68-503 A6-3</t>
  </si>
  <si>
    <t>P0256 - E0838 / E0841</t>
  </si>
  <si>
    <t>P0256 - E0838</t>
  </si>
  <si>
    <t>Décret 86-492 A16-3</t>
  </si>
  <si>
    <t>P0251 - E0838 / E0841</t>
  </si>
  <si>
    <t>P0251 - E0838</t>
  </si>
  <si>
    <t>Décret 60-403 A12-4</t>
  </si>
  <si>
    <t>P0253 - E0838 / E0841</t>
  </si>
  <si>
    <t>P0253 - E0838</t>
  </si>
  <si>
    <t>Décret 80-627 A19-3</t>
  </si>
  <si>
    <t>P0249 - E0838 / E0841</t>
  </si>
  <si>
    <t>P0249 - E0838</t>
  </si>
  <si>
    <t>Décret 92-778 A37-3</t>
  </si>
  <si>
    <t>P0258 - E0838 / E0841</t>
  </si>
  <si>
    <t>Décret 90-90 A17-3</t>
  </si>
  <si>
    <t>P0257 - E0838 / E0841</t>
  </si>
  <si>
    <t>Décret 90-89 A18-3</t>
  </si>
  <si>
    <t>P0261 - E0838 / E0841</t>
  </si>
  <si>
    <t>P0261 - E0838</t>
  </si>
  <si>
    <t>Décret 84-135 A35-1</t>
  </si>
  <si>
    <t>P0149 - E0837 / E0840</t>
  </si>
  <si>
    <t>La délégation ne peut excéder 2 ans. Le renouvellement est interdit.</t>
  </si>
  <si>
    <t>Décret 90-92 A42</t>
  </si>
  <si>
    <t>P0061 - E0837 / E0840</t>
  </si>
  <si>
    <t>Décret 84-135 A26-8</t>
  </si>
  <si>
    <t>P0259 - E0840</t>
  </si>
  <si>
    <t>Décret 84-135 A32</t>
  </si>
  <si>
    <t>A_POS_DAFIPS [Saisi] - A_POS_DADEPS [Saisi] &lt;= 6 MOIS</t>
  </si>
  <si>
    <t>Non Bloquant</t>
  </si>
  <si>
    <t>Le contrôle est de type non bloquant pour prendre en considération les cas de prolongation de 6 mois.</t>
  </si>
  <si>
    <t>P0260 - E0840</t>
  </si>
  <si>
    <t>La délégation ne peut pas excéder 6 mois.</t>
  </si>
  <si>
    <t>A_POS_DAFPRE [Saisi] - A_POS_DADEPS [Saisi] &lt;= 6 MOIS</t>
  </si>
  <si>
    <t>A_POS_DAFIPS [Saisi] - A_POS_DADEPS [Saisi] &lt;= 1 an</t>
  </si>
  <si>
    <t>La délégation peut être prolongée exceptionnellement de 6 mois.</t>
  </si>
  <si>
    <t>Décret 2018-105 A23</t>
  </si>
  <si>
    <t>P0242 - E0838 / E0839 / E0841</t>
  </si>
  <si>
    <t>Code de la justice administrative R135-3</t>
  </si>
  <si>
    <t>A_POS_DAFIPS [Saisi] - A_POS_DADEPS [Saisi] &lt;= 4 AN</t>
  </si>
  <si>
    <t>P0262 - E0842</t>
  </si>
  <si>
    <t>La délégation ne peut pas excéder 4 ans.</t>
  </si>
  <si>
    <t>A_POS_DAFPRE [Saisi] - A_POS_DADEPS [Saisi] &lt;= 4 AN</t>
  </si>
  <si>
    <t>Décret 84-135 A35</t>
  </si>
  <si>
    <t>Décret 84-431 A14-1</t>
  </si>
  <si>
    <t>A_MOS_TYPSER [Dossier] = 'COMP'</t>
  </si>
  <si>
    <t>SI (A_POS_DAFIPS [Existe dans le dossier] &lt;&gt; Vide ET A_POS_POSIAD [Existe dans le dossier] = 'DEL06')</t>
  </si>
  <si>
    <t>A_POS_DADEPS [Saisi] - (A_POS_DAFIPS [Existe dans le dossier] ET A_POS_POSIAD [Existe dans le dossier] = 'DEL06' ) &gt;= 3 AN-3D</t>
  </si>
  <si>
    <t>P0242 - E0841</t>
  </si>
  <si>
    <t>Décret 94-262 A10</t>
  </si>
  <si>
    <t>P0022 - E0838 / E0839 / E0841</t>
  </si>
  <si>
    <t>Code de la recherche R431-34</t>
  </si>
  <si>
    <t>A_POS_DAFIPS [Saisi] - A_POS_DADEPS [Saisi] &lt;= 3 AN</t>
  </si>
  <si>
    <t>P0266 - E0840</t>
  </si>
  <si>
    <t>La durée maximale est de 3 ans.</t>
  </si>
  <si>
    <t>A_POS_DAFPRE [Saisi] - A_POS_DADEPS [Saisi] &lt;= 3 AN</t>
  </si>
  <si>
    <t>A_POS_TYPCPS [Saisi] = 'DEL06' ET A_POS_DTOPOS [Saisi] &lt;= 06/00/00</t>
  </si>
  <si>
    <t>Code de la recherche R412-25</t>
  </si>
  <si>
    <t>A_POS_TYPCPS [Saisi] = 'DEL06' ET A_POS_DTOPOS [Saisi] &lt;= 00/18/00</t>
  </si>
  <si>
    <t>P0267 - E0840</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</si>
  <si>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</si>
  <si>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</si>
  <si>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</si>
  <si>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</si>
  <si>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</si>
  <si>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</si>
  <si>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</si>
  <si>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</si>
  <si>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</si>
  <si>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</si>
  <si>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</si>
  <si>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</si>
  <si>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</si>
  <si>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</si>
  <si>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</si>
  <si>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</si>
  <si>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</si>
  <si>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</si>
  <si>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</si>
  <si>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Décret 84-431 A11</t>
  </si>
  <si>
    <t>P0044 - E0839</t>
  </si>
  <si>
    <t>L'agent doit assurer au moins le tiers de la durée annuelle de référence du service d'enseignement.</t>
  </si>
  <si>
    <t>P0026 / P0044 - E0838 / E0839</t>
  </si>
  <si>
    <t>P0248 - E0841</t>
  </si>
  <si>
    <t>P0246 - E0841</t>
  </si>
  <si>
    <t>P0247 - E0841</t>
  </si>
  <si>
    <t>P0250 - E0841</t>
  </si>
  <si>
    <t>P0254 - E0841</t>
  </si>
  <si>
    <t>P0255 - E0841</t>
  </si>
  <si>
    <t>P0256 - E0841</t>
  </si>
  <si>
    <t>P0251 - E0841</t>
  </si>
  <si>
    <t>P0253 - E0841</t>
  </si>
  <si>
    <t>P0249 - E0841</t>
  </si>
  <si>
    <t>P0258 - E0841</t>
  </si>
  <si>
    <t>P0257 - E0841</t>
  </si>
  <si>
    <t>P0261 - E0841</t>
  </si>
  <si>
    <t>P0242 - E0838 / E0839</t>
  </si>
  <si>
    <t>Décret 72-581 A41-1</t>
  </si>
  <si>
    <t>Décret 90-680 A27-1</t>
  </si>
  <si>
    <t>Décret 72-580 A18-2</t>
  </si>
  <si>
    <t>Décret 92-1189 A19-1</t>
  </si>
  <si>
    <t>Décret 70-738 A15-1</t>
  </si>
  <si>
    <t>Décret 72-589 A5-1</t>
  </si>
  <si>
    <t>Décret 68-503 A6-1</t>
  </si>
  <si>
    <t>Décret 86-492 A16-1</t>
  </si>
  <si>
    <t>Décret 80-627 A19-1</t>
  </si>
  <si>
    <t>Décret 92-778 A37-1</t>
  </si>
  <si>
    <t>Décret 90-90 A17-1</t>
  </si>
  <si>
    <t>Décret 90-89 A18-1</t>
  </si>
  <si>
    <t>Décret 84-431 A12</t>
  </si>
  <si>
    <t>P0026 - E0838</t>
  </si>
  <si>
    <t>P0026 / P0044 - E0838 / E0839 / E0841</t>
  </si>
  <si>
    <t>Décret 92-171 A11</t>
  </si>
  <si>
    <t>Décret 92-171 A10</t>
  </si>
  <si>
    <t>P0237 - E0838</t>
  </si>
  <si>
    <t>Décret 72-581 A41-2</t>
  </si>
  <si>
    <t>P0248 - E0838</t>
  </si>
  <si>
    <t>Décret 90-680 A27-2</t>
  </si>
  <si>
    <t>Décret 72-580 A18-3</t>
  </si>
  <si>
    <t>P0247 - E0838</t>
  </si>
  <si>
    <t>Décret 92-1189 A19-2</t>
  </si>
  <si>
    <t>Décret 70-738 A15-2</t>
  </si>
  <si>
    <t>Décret 72-589 A5-2</t>
  </si>
  <si>
    <t>Décret 68-503 A6-2</t>
  </si>
  <si>
    <t>Décret 86-492 A16-2</t>
  </si>
  <si>
    <t>Décret 60-403 A12-3</t>
  </si>
  <si>
    <t>Décret 80-627 A19-2</t>
  </si>
  <si>
    <t>Décret 92-778 A37-2</t>
  </si>
  <si>
    <t>P0258 - E0838</t>
  </si>
  <si>
    <t>Décret 92-778 A38-3</t>
  </si>
  <si>
    <t>Décret 90-90 A17-2</t>
  </si>
  <si>
    <t>P0257 - E0838</t>
  </si>
  <si>
    <t>Décret 90-89 A18-2</t>
  </si>
  <si>
    <t>Décret 2018-105 A21</t>
  </si>
  <si>
    <t>Code de la justice administrative R135-1</t>
  </si>
  <si>
    <t>Décret 2021-1449 A5</t>
  </si>
  <si>
    <t>Décret 2021-1450 A4</t>
  </si>
  <si>
    <t>Impact</t>
  </si>
  <si>
    <t>P0022 / P0026 / P0044 / P0061 / P0149 / P0237 / P0242 / P0246 / P0247 / P0248 / P0249 / P0250 / P0251 / P0253 / P0254 / P0255 / P0256 / P0257 / P0258 / P0259 / P0260 / P0261 / P0262 - E0837 / E0838 / E0839 / E0840 / E0841 / E0842 - Rémunération</t>
  </si>
  <si>
    <t>P0022 / P0026 / P0044 / P0061 / P0149 / P0237 / P0242 / P0246 / P0247 / P0248 / P0249 / P0250 / P0251 / P0253 / P0254 / P0255 / P0256 / P0257 / P0258 / P0259 / P0260 / P0261 / P0262 - E0837 / E0838 / E0839 / E0840 / E0841 / E0842 - Carrière</t>
  </si>
  <si>
    <t>P0044 - E0839 - Stage</t>
  </si>
  <si>
    <t>Stage : Seuls les stagiaires maîtres de conférence peuvent être placés en délégation si l'établissement d'accueil est un établissement de recherche inscrit au livre III du code de la recherche et s'il assure au moins un tiers d'enseignement.</t>
  </si>
  <si>
    <t>P0044 - E0839 - Titularisation</t>
  </si>
  <si>
    <t>Titularisation : Il 'y a pas d'impact sur la date de titularisation. L'établissement d'accueil formule un avis sur l'activité du maître de conférences placé en délégation. Il est pris en compte dans le cadre de la procédure de titularisation.</t>
  </si>
  <si>
    <t>P0022 / P0026 / P0044 / P0061 / P0149 / P0237 / P0242 / P0246 / P0247 / P0248 / P0249 / P0250 / P0251 / P0253 / P0254 / P0255 / P0256 / P0257 / P0258 / P0259 / P0260 / P0261 / P0262 - E0837 / E0838 / E0839 / E0840 / E0841 / E0842 - Congés annuels</t>
  </si>
  <si>
    <t>P0022 / P0026 / P0044 / P0061 / P0149 / P0237 / P0242 / P0246 / P0247 / P0248 / P0249 / P0250 / P0251 / P0253 / P0254 / P0255 / P0256 / P0257 / P0258 / P0259 / P0260 / P0261 / P0262 - E0837 / E0838 / E0839 / E0840 / E0841 / E0842 - Retraite</t>
  </si>
  <si>
    <t>P0022 / P0026 / P0044 / P0061 / P0149 / P0237 / P0242 / P0246 / P0247 / P0248 / P0249 / P0250 / P0251 / P0253 / P0254 / P0255 / P0256 / P0257 / P0258 / P0259 / P0260 / P0261 / P0262 - E0837 / E0838 / E0839 / E0840 / E0841 / E0842 -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</si>
</sst>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35A0-AA65-4C8A-92AB-EFA05309BD86}">
  <sheetPr codeName="Feuil2"/>
  <dimension ref="A1:AG426"/>
  <sheetViews>
    <sheetView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62D41-B4E1-4298-9720-EEA76D1B346F}">
  <dimension ref="A1:BM814"/>
  <sheetViews>
    <sheetView workbookViewId="0">
      <pane ySplit="1" topLeftCell="A2" activePane="bottomLeft" state="frozenSplit"/>
      <selection pane="bottomLeft" activeCell="F150" sqref="F150"/>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9.7109375" style="25" customWidth="1"/>
    <col min="65" max="65" width="15.7109375" style="13" customWidth="1"/>
    <col min="66" max="16384" width="11.42578125" style="13"/>
  </cols>
  <sheetData>
    <row r="1" spans="1:6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row>
    <row r="2" spans="1:65" ht="75" x14ac:dyDescent="0.25">
      <c r="A2" s="14" t="s">
        <v>66</v>
      </c>
      <c r="B2" s="14" t="s">
        <v>67</v>
      </c>
      <c r="C2" s="15">
        <v>44125</v>
      </c>
      <c r="D2" s="15" t="s">
        <v>68</v>
      </c>
      <c r="E2" s="16" t="s">
        <v>69</v>
      </c>
      <c r="F2" s="14" t="s">
        <v>70</v>
      </c>
      <c r="G2" s="16" t="s">
        <v>71</v>
      </c>
      <c r="H2" s="14" t="s">
        <v>72</v>
      </c>
      <c r="I2" s="16" t="s">
        <v>73</v>
      </c>
      <c r="J2" s="17" t="s">
        <v>74</v>
      </c>
      <c r="K2" s="17" t="s">
        <v>75</v>
      </c>
      <c r="L2" s="18" t="s">
        <v>76</v>
      </c>
      <c r="M2" s="19" t="s">
        <v>77</v>
      </c>
      <c r="N2" s="15" t="s">
        <v>78</v>
      </c>
      <c r="O2" s="17" t="s">
        <v>79</v>
      </c>
      <c r="P2" s="17" t="s">
        <v>80</v>
      </c>
      <c r="Q2" s="17" t="s">
        <v>81</v>
      </c>
      <c r="R2" s="18" t="s">
        <v>82</v>
      </c>
      <c r="S2" s="18" t="s">
        <v>83</v>
      </c>
      <c r="T2" s="18" t="s">
        <v>84</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8"/>
    </row>
    <row r="3" spans="1:65" ht="75" x14ac:dyDescent="0.25">
      <c r="A3" s="14" t="s">
        <v>66</v>
      </c>
      <c r="B3" s="14" t="s">
        <v>67</v>
      </c>
      <c r="C3" s="15">
        <v>44126</v>
      </c>
      <c r="D3" s="15" t="s">
        <v>68</v>
      </c>
      <c r="E3" s="16" t="s">
        <v>69</v>
      </c>
      <c r="F3" s="14" t="s">
        <v>70</v>
      </c>
      <c r="G3" s="16" t="s">
        <v>71</v>
      </c>
      <c r="H3" s="14" t="s">
        <v>72</v>
      </c>
      <c r="I3" s="16" t="s">
        <v>73</v>
      </c>
      <c r="J3" s="17" t="s">
        <v>74</v>
      </c>
      <c r="K3" s="17" t="s">
        <v>75</v>
      </c>
      <c r="L3" s="18" t="s">
        <v>85</v>
      </c>
      <c r="M3" s="19" t="s">
        <v>86</v>
      </c>
      <c r="N3" s="15" t="s">
        <v>78</v>
      </c>
      <c r="O3" s="17" t="s">
        <v>87</v>
      </c>
      <c r="P3" s="17" t="s">
        <v>88</v>
      </c>
      <c r="Q3" s="17" t="s">
        <v>81</v>
      </c>
      <c r="R3" s="18" t="s">
        <v>82</v>
      </c>
      <c r="S3" s="18" t="s">
        <v>83</v>
      </c>
      <c r="T3" s="18" t="s">
        <v>84</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8"/>
    </row>
    <row r="4" spans="1:65" ht="60" x14ac:dyDescent="0.25">
      <c r="A4" s="14" t="s">
        <v>66</v>
      </c>
      <c r="B4" s="14" t="s">
        <v>67</v>
      </c>
      <c r="C4" s="15">
        <v>44126</v>
      </c>
      <c r="D4" s="15" t="s">
        <v>68</v>
      </c>
      <c r="E4" s="16" t="s">
        <v>69</v>
      </c>
      <c r="F4" s="14" t="s">
        <v>70</v>
      </c>
      <c r="G4" s="16" t="s">
        <v>71</v>
      </c>
      <c r="H4" s="14" t="s">
        <v>72</v>
      </c>
      <c r="I4" s="16" t="s">
        <v>73</v>
      </c>
      <c r="J4" s="17" t="s">
        <v>74</v>
      </c>
      <c r="K4" s="17" t="s">
        <v>75</v>
      </c>
      <c r="L4" s="18" t="s">
        <v>89</v>
      </c>
      <c r="M4" s="19" t="s">
        <v>90</v>
      </c>
      <c r="N4" s="15" t="s">
        <v>91</v>
      </c>
      <c r="O4" s="17" t="s">
        <v>92</v>
      </c>
      <c r="P4" s="17" t="s">
        <v>93</v>
      </c>
      <c r="Q4" s="17" t="s">
        <v>81</v>
      </c>
      <c r="R4" s="18" t="s">
        <v>82</v>
      </c>
      <c r="S4" s="18" t="s">
        <v>83</v>
      </c>
      <c r="T4" s="18" t="s">
        <v>84</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8"/>
    </row>
    <row r="5" spans="1:65" ht="75" x14ac:dyDescent="0.25">
      <c r="A5" s="14" t="s">
        <v>94</v>
      </c>
      <c r="B5" s="14" t="s">
        <v>67</v>
      </c>
      <c r="C5" s="15">
        <v>44886</v>
      </c>
      <c r="D5" s="15" t="s">
        <v>68</v>
      </c>
      <c r="E5" s="16" t="s">
        <v>69</v>
      </c>
      <c r="F5" s="14" t="s">
        <v>70</v>
      </c>
      <c r="G5" s="16" t="s">
        <v>71</v>
      </c>
      <c r="H5" s="14" t="s">
        <v>72</v>
      </c>
      <c r="I5" s="16" t="s">
        <v>73</v>
      </c>
      <c r="J5" s="17" t="s">
        <v>74</v>
      </c>
      <c r="K5" s="17" t="s">
        <v>75</v>
      </c>
      <c r="L5" s="18" t="s">
        <v>76</v>
      </c>
      <c r="M5" s="19" t="s">
        <v>77</v>
      </c>
      <c r="N5" s="15" t="s">
        <v>78</v>
      </c>
      <c r="O5" s="17" t="s">
        <v>79</v>
      </c>
      <c r="P5" s="17" t="s">
        <v>80</v>
      </c>
      <c r="Q5" s="17" t="s">
        <v>95</v>
      </c>
      <c r="R5" s="18" t="s">
        <v>96</v>
      </c>
      <c r="S5" s="18" t="s">
        <v>83</v>
      </c>
      <c r="T5" s="18" t="s">
        <v>84</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8"/>
    </row>
    <row r="6" spans="1:65" ht="75" x14ac:dyDescent="0.25">
      <c r="A6" s="14" t="s">
        <v>94</v>
      </c>
      <c r="B6" s="14" t="s">
        <v>67</v>
      </c>
      <c r="C6" s="15">
        <v>44886</v>
      </c>
      <c r="D6" s="15" t="s">
        <v>68</v>
      </c>
      <c r="E6" s="16" t="s">
        <v>69</v>
      </c>
      <c r="F6" s="14" t="s">
        <v>70</v>
      </c>
      <c r="G6" s="16" t="s">
        <v>71</v>
      </c>
      <c r="H6" s="14" t="s">
        <v>72</v>
      </c>
      <c r="I6" s="16" t="s">
        <v>73</v>
      </c>
      <c r="J6" s="17" t="s">
        <v>74</v>
      </c>
      <c r="K6" s="17" t="s">
        <v>75</v>
      </c>
      <c r="L6" s="18" t="s">
        <v>85</v>
      </c>
      <c r="M6" s="19" t="s">
        <v>86</v>
      </c>
      <c r="N6" s="15" t="s">
        <v>78</v>
      </c>
      <c r="O6" s="17" t="s">
        <v>87</v>
      </c>
      <c r="P6" s="17" t="s">
        <v>88</v>
      </c>
      <c r="Q6" s="17" t="s">
        <v>95</v>
      </c>
      <c r="R6" s="18" t="s">
        <v>96</v>
      </c>
      <c r="S6" s="18" t="s">
        <v>83</v>
      </c>
      <c r="T6" s="18" t="s">
        <v>84</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8"/>
    </row>
    <row r="7" spans="1:65" ht="60" x14ac:dyDescent="0.25">
      <c r="A7" s="14" t="s">
        <v>94</v>
      </c>
      <c r="B7" s="14" t="s">
        <v>67</v>
      </c>
      <c r="C7" s="15">
        <v>44886</v>
      </c>
      <c r="D7" s="15" t="s">
        <v>68</v>
      </c>
      <c r="E7" s="16" t="s">
        <v>69</v>
      </c>
      <c r="F7" s="14" t="s">
        <v>70</v>
      </c>
      <c r="G7" s="16" t="s">
        <v>71</v>
      </c>
      <c r="H7" s="14" t="s">
        <v>72</v>
      </c>
      <c r="I7" s="16" t="s">
        <v>73</v>
      </c>
      <c r="J7" s="17" t="s">
        <v>74</v>
      </c>
      <c r="K7" s="17" t="s">
        <v>75</v>
      </c>
      <c r="L7" s="18" t="s">
        <v>89</v>
      </c>
      <c r="M7" s="19" t="s">
        <v>90</v>
      </c>
      <c r="N7" s="15" t="s">
        <v>91</v>
      </c>
      <c r="O7" s="17" t="s">
        <v>92</v>
      </c>
      <c r="P7" s="17" t="s">
        <v>93</v>
      </c>
      <c r="Q7" s="17" t="s">
        <v>95</v>
      </c>
      <c r="R7" s="18" t="s">
        <v>96</v>
      </c>
      <c r="S7" s="18" t="s">
        <v>83</v>
      </c>
      <c r="T7" s="18" t="s">
        <v>84</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8"/>
    </row>
    <row r="8" spans="1:65" ht="75" x14ac:dyDescent="0.25">
      <c r="A8" s="14" t="s">
        <v>66</v>
      </c>
      <c r="B8" s="14" t="s">
        <v>67</v>
      </c>
      <c r="C8" s="15">
        <v>44125</v>
      </c>
      <c r="D8" s="15" t="s">
        <v>68</v>
      </c>
      <c r="E8" s="16" t="s">
        <v>69</v>
      </c>
      <c r="F8" s="14" t="s">
        <v>70</v>
      </c>
      <c r="G8" s="16" t="s">
        <v>71</v>
      </c>
      <c r="H8" s="14" t="s">
        <v>72</v>
      </c>
      <c r="I8" s="16" t="s">
        <v>73</v>
      </c>
      <c r="J8" s="17" t="s">
        <v>74</v>
      </c>
      <c r="K8" s="17" t="s">
        <v>75</v>
      </c>
      <c r="L8" s="18" t="s">
        <v>76</v>
      </c>
      <c r="M8" s="19" t="s">
        <v>77</v>
      </c>
      <c r="N8" s="15" t="s">
        <v>78</v>
      </c>
      <c r="O8" s="17" t="s">
        <v>79</v>
      </c>
      <c r="P8" s="17" t="s">
        <v>80</v>
      </c>
      <c r="Q8" s="17" t="s">
        <v>97</v>
      </c>
      <c r="R8" s="18" t="s">
        <v>98</v>
      </c>
      <c r="S8" s="18" t="s">
        <v>83</v>
      </c>
      <c r="T8" s="18" t="s">
        <v>84</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8"/>
    </row>
    <row r="9" spans="1:65" ht="75" x14ac:dyDescent="0.25">
      <c r="A9" s="14" t="s">
        <v>66</v>
      </c>
      <c r="B9" s="14" t="s">
        <v>67</v>
      </c>
      <c r="C9" s="15">
        <v>44126</v>
      </c>
      <c r="D9" s="15" t="s">
        <v>68</v>
      </c>
      <c r="E9" s="16" t="s">
        <v>69</v>
      </c>
      <c r="F9" s="14" t="s">
        <v>70</v>
      </c>
      <c r="G9" s="16" t="s">
        <v>71</v>
      </c>
      <c r="H9" s="14" t="s">
        <v>72</v>
      </c>
      <c r="I9" s="16" t="s">
        <v>73</v>
      </c>
      <c r="J9" s="17" t="s">
        <v>74</v>
      </c>
      <c r="K9" s="17" t="s">
        <v>75</v>
      </c>
      <c r="L9" s="18" t="s">
        <v>85</v>
      </c>
      <c r="M9" s="19" t="s">
        <v>86</v>
      </c>
      <c r="N9" s="15" t="s">
        <v>78</v>
      </c>
      <c r="O9" s="17" t="s">
        <v>87</v>
      </c>
      <c r="P9" s="17" t="s">
        <v>88</v>
      </c>
      <c r="Q9" s="17" t="s">
        <v>97</v>
      </c>
      <c r="R9" s="18" t="s">
        <v>98</v>
      </c>
      <c r="S9" s="18" t="s">
        <v>83</v>
      </c>
      <c r="T9" s="18" t="s">
        <v>84</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8"/>
    </row>
    <row r="10" spans="1:65" ht="60" x14ac:dyDescent="0.25">
      <c r="A10" s="14" t="s">
        <v>66</v>
      </c>
      <c r="B10" s="14" t="s">
        <v>67</v>
      </c>
      <c r="C10" s="15">
        <v>44126</v>
      </c>
      <c r="D10" s="15" t="s">
        <v>68</v>
      </c>
      <c r="E10" s="16" t="s">
        <v>69</v>
      </c>
      <c r="F10" s="14" t="s">
        <v>70</v>
      </c>
      <c r="G10" s="16" t="s">
        <v>71</v>
      </c>
      <c r="H10" s="14" t="s">
        <v>72</v>
      </c>
      <c r="I10" s="16" t="s">
        <v>73</v>
      </c>
      <c r="J10" s="17" t="s">
        <v>74</v>
      </c>
      <c r="K10" s="17" t="s">
        <v>75</v>
      </c>
      <c r="L10" s="18" t="s">
        <v>89</v>
      </c>
      <c r="M10" s="19" t="s">
        <v>90</v>
      </c>
      <c r="N10" s="15" t="s">
        <v>91</v>
      </c>
      <c r="O10" s="17" t="s">
        <v>92</v>
      </c>
      <c r="P10" s="17" t="s">
        <v>93</v>
      </c>
      <c r="Q10" s="17" t="s">
        <v>97</v>
      </c>
      <c r="R10" s="18" t="s">
        <v>98</v>
      </c>
      <c r="S10" s="18" t="s">
        <v>83</v>
      </c>
      <c r="T10" s="18" t="s">
        <v>84</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8"/>
    </row>
    <row r="11" spans="1:65" ht="75" x14ac:dyDescent="0.25">
      <c r="A11" s="14" t="s">
        <v>66</v>
      </c>
      <c r="B11" s="14" t="s">
        <v>67</v>
      </c>
      <c r="C11" s="15">
        <v>44125</v>
      </c>
      <c r="D11" s="15" t="s">
        <v>68</v>
      </c>
      <c r="E11" s="16" t="s">
        <v>69</v>
      </c>
      <c r="F11" s="14" t="s">
        <v>70</v>
      </c>
      <c r="G11" s="16" t="s">
        <v>71</v>
      </c>
      <c r="H11" s="14" t="s">
        <v>72</v>
      </c>
      <c r="I11" s="16" t="s">
        <v>73</v>
      </c>
      <c r="J11" s="17" t="s">
        <v>74</v>
      </c>
      <c r="K11" s="17" t="s">
        <v>75</v>
      </c>
      <c r="L11" s="18" t="s">
        <v>76</v>
      </c>
      <c r="M11" s="19" t="s">
        <v>77</v>
      </c>
      <c r="N11" s="15" t="s">
        <v>78</v>
      </c>
      <c r="O11" s="17" t="s">
        <v>79</v>
      </c>
      <c r="P11" s="17" t="s">
        <v>80</v>
      </c>
      <c r="Q11" s="17" t="s">
        <v>99</v>
      </c>
      <c r="R11" s="18" t="s">
        <v>100</v>
      </c>
      <c r="S11" s="18" t="s">
        <v>83</v>
      </c>
      <c r="T11" s="18" t="s">
        <v>84</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8"/>
    </row>
    <row r="12" spans="1:65" ht="75" x14ac:dyDescent="0.25">
      <c r="A12" s="14" t="s">
        <v>66</v>
      </c>
      <c r="B12" s="14" t="s">
        <v>67</v>
      </c>
      <c r="C12" s="15">
        <v>44126</v>
      </c>
      <c r="D12" s="15" t="s">
        <v>68</v>
      </c>
      <c r="E12" s="16" t="s">
        <v>69</v>
      </c>
      <c r="F12" s="14" t="s">
        <v>70</v>
      </c>
      <c r="G12" s="16" t="s">
        <v>71</v>
      </c>
      <c r="H12" s="14" t="s">
        <v>72</v>
      </c>
      <c r="I12" s="16" t="s">
        <v>73</v>
      </c>
      <c r="J12" s="17" t="s">
        <v>74</v>
      </c>
      <c r="K12" s="17" t="s">
        <v>75</v>
      </c>
      <c r="L12" s="18" t="s">
        <v>85</v>
      </c>
      <c r="M12" s="19" t="s">
        <v>86</v>
      </c>
      <c r="N12" s="15" t="s">
        <v>78</v>
      </c>
      <c r="O12" s="17" t="s">
        <v>87</v>
      </c>
      <c r="P12" s="17" t="s">
        <v>88</v>
      </c>
      <c r="Q12" s="17" t="s">
        <v>99</v>
      </c>
      <c r="R12" s="18" t="s">
        <v>100</v>
      </c>
      <c r="S12" s="18" t="s">
        <v>83</v>
      </c>
      <c r="T12" s="18" t="s">
        <v>84</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8"/>
    </row>
    <row r="13" spans="1:65" ht="60" x14ac:dyDescent="0.25">
      <c r="A13" s="14" t="s">
        <v>66</v>
      </c>
      <c r="B13" s="14" t="s">
        <v>67</v>
      </c>
      <c r="C13" s="15">
        <v>44126</v>
      </c>
      <c r="D13" s="15" t="s">
        <v>68</v>
      </c>
      <c r="E13" s="16" t="s">
        <v>69</v>
      </c>
      <c r="F13" s="14" t="s">
        <v>70</v>
      </c>
      <c r="G13" s="16" t="s">
        <v>71</v>
      </c>
      <c r="H13" s="14" t="s">
        <v>72</v>
      </c>
      <c r="I13" s="16" t="s">
        <v>73</v>
      </c>
      <c r="J13" s="17" t="s">
        <v>74</v>
      </c>
      <c r="K13" s="17" t="s">
        <v>75</v>
      </c>
      <c r="L13" s="18" t="s">
        <v>89</v>
      </c>
      <c r="M13" s="19" t="s">
        <v>90</v>
      </c>
      <c r="N13" s="15" t="s">
        <v>91</v>
      </c>
      <c r="O13" s="17" t="s">
        <v>92</v>
      </c>
      <c r="P13" s="17" t="s">
        <v>93</v>
      </c>
      <c r="Q13" s="17" t="s">
        <v>99</v>
      </c>
      <c r="R13" s="18" t="s">
        <v>100</v>
      </c>
      <c r="S13" s="18" t="s">
        <v>83</v>
      </c>
      <c r="T13" s="18" t="s">
        <v>84</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8"/>
    </row>
    <row r="14" spans="1:65" ht="75" x14ac:dyDescent="0.25">
      <c r="A14" s="14" t="s">
        <v>66</v>
      </c>
      <c r="B14" s="14" t="s">
        <v>67</v>
      </c>
      <c r="C14" s="15">
        <v>44125</v>
      </c>
      <c r="D14" s="15" t="s">
        <v>68</v>
      </c>
      <c r="E14" s="16" t="s">
        <v>69</v>
      </c>
      <c r="F14" s="14" t="s">
        <v>70</v>
      </c>
      <c r="G14" s="16" t="s">
        <v>71</v>
      </c>
      <c r="H14" s="14" t="s">
        <v>72</v>
      </c>
      <c r="I14" s="16" t="s">
        <v>73</v>
      </c>
      <c r="J14" s="17" t="s">
        <v>74</v>
      </c>
      <c r="K14" s="17" t="s">
        <v>75</v>
      </c>
      <c r="L14" s="18" t="s">
        <v>76</v>
      </c>
      <c r="M14" s="19" t="s">
        <v>77</v>
      </c>
      <c r="N14" s="15" t="s">
        <v>78</v>
      </c>
      <c r="O14" s="17" t="s">
        <v>79</v>
      </c>
      <c r="P14" s="17" t="s">
        <v>80</v>
      </c>
      <c r="Q14" s="17" t="s">
        <v>101</v>
      </c>
      <c r="R14" s="18" t="s">
        <v>102</v>
      </c>
      <c r="S14" s="18" t="s">
        <v>83</v>
      </c>
      <c r="T14" s="18" t="s">
        <v>84</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8"/>
    </row>
    <row r="15" spans="1:65" ht="75" x14ac:dyDescent="0.25">
      <c r="A15" s="14" t="s">
        <v>66</v>
      </c>
      <c r="B15" s="14" t="s">
        <v>67</v>
      </c>
      <c r="C15" s="15">
        <v>44126</v>
      </c>
      <c r="D15" s="15" t="s">
        <v>68</v>
      </c>
      <c r="E15" s="16" t="s">
        <v>69</v>
      </c>
      <c r="F15" s="14" t="s">
        <v>70</v>
      </c>
      <c r="G15" s="16" t="s">
        <v>71</v>
      </c>
      <c r="H15" s="14" t="s">
        <v>72</v>
      </c>
      <c r="I15" s="16" t="s">
        <v>73</v>
      </c>
      <c r="J15" s="17" t="s">
        <v>74</v>
      </c>
      <c r="K15" s="17" t="s">
        <v>75</v>
      </c>
      <c r="L15" s="18" t="s">
        <v>85</v>
      </c>
      <c r="M15" s="19" t="s">
        <v>86</v>
      </c>
      <c r="N15" s="15" t="s">
        <v>78</v>
      </c>
      <c r="O15" s="17" t="s">
        <v>87</v>
      </c>
      <c r="P15" s="17" t="s">
        <v>88</v>
      </c>
      <c r="Q15" s="17" t="s">
        <v>101</v>
      </c>
      <c r="R15" s="18" t="s">
        <v>102</v>
      </c>
      <c r="S15" s="18" t="s">
        <v>83</v>
      </c>
      <c r="T15" s="18" t="s">
        <v>84</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8"/>
    </row>
    <row r="16" spans="1:65" ht="60" x14ac:dyDescent="0.25">
      <c r="A16" s="14" t="s">
        <v>66</v>
      </c>
      <c r="B16" s="14" t="s">
        <v>67</v>
      </c>
      <c r="C16" s="15">
        <v>44126</v>
      </c>
      <c r="D16" s="15" t="s">
        <v>68</v>
      </c>
      <c r="E16" s="16" t="s">
        <v>69</v>
      </c>
      <c r="F16" s="14" t="s">
        <v>70</v>
      </c>
      <c r="G16" s="16" t="s">
        <v>71</v>
      </c>
      <c r="H16" s="14" t="s">
        <v>72</v>
      </c>
      <c r="I16" s="16" t="s">
        <v>73</v>
      </c>
      <c r="J16" s="17" t="s">
        <v>74</v>
      </c>
      <c r="K16" s="17" t="s">
        <v>75</v>
      </c>
      <c r="L16" s="18" t="s">
        <v>89</v>
      </c>
      <c r="M16" s="19" t="s">
        <v>90</v>
      </c>
      <c r="N16" s="15" t="s">
        <v>91</v>
      </c>
      <c r="O16" s="17" t="s">
        <v>92</v>
      </c>
      <c r="P16" s="17" t="s">
        <v>93</v>
      </c>
      <c r="Q16" s="17" t="s">
        <v>101</v>
      </c>
      <c r="R16" s="18" t="s">
        <v>102</v>
      </c>
      <c r="S16" s="18" t="s">
        <v>83</v>
      </c>
      <c r="T16" s="18" t="s">
        <v>84</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8"/>
    </row>
    <row r="17" spans="1:65" ht="90" x14ac:dyDescent="0.25">
      <c r="A17" s="14" t="s">
        <v>66</v>
      </c>
      <c r="B17" s="14" t="s">
        <v>67</v>
      </c>
      <c r="C17" s="15">
        <v>44139</v>
      </c>
      <c r="D17" s="15" t="s">
        <v>68</v>
      </c>
      <c r="E17" s="16" t="s">
        <v>69</v>
      </c>
      <c r="F17" s="14" t="s">
        <v>70</v>
      </c>
      <c r="G17" s="16" t="s">
        <v>71</v>
      </c>
      <c r="H17" s="14" t="s">
        <v>72</v>
      </c>
      <c r="I17" s="16" t="s">
        <v>73</v>
      </c>
      <c r="J17" s="17" t="s">
        <v>74</v>
      </c>
      <c r="K17" s="17" t="s">
        <v>75</v>
      </c>
      <c r="L17" s="18" t="s">
        <v>76</v>
      </c>
      <c r="M17" s="19" t="s">
        <v>77</v>
      </c>
      <c r="N17" s="15" t="s">
        <v>78</v>
      </c>
      <c r="O17" s="17" t="s">
        <v>79</v>
      </c>
      <c r="P17" s="17" t="s">
        <v>80</v>
      </c>
      <c r="Q17" s="17" t="s">
        <v>103</v>
      </c>
      <c r="R17" s="18" t="s">
        <v>104</v>
      </c>
      <c r="S17" s="18" t="s">
        <v>105</v>
      </c>
      <c r="T17" s="18" t="s">
        <v>106</v>
      </c>
      <c r="U17" s="15">
        <v>40725</v>
      </c>
      <c r="V17" s="15"/>
      <c r="W17" s="17" t="s">
        <v>107</v>
      </c>
      <c r="X17" s="18"/>
      <c r="Y17" s="17"/>
      <c r="Z17" s="18"/>
      <c r="AA17" s="17"/>
      <c r="AB17" s="18"/>
      <c r="AC17" s="17"/>
      <c r="AD17" s="18"/>
      <c r="AE17" s="17"/>
      <c r="AF17" s="18"/>
      <c r="AG17" s="17"/>
      <c r="AH17" s="18"/>
      <c r="AI17" s="17"/>
      <c r="AJ17" s="18" t="s">
        <v>108</v>
      </c>
      <c r="AK17" s="17" t="str">
        <f>VLOOKUP(AJ17,'Axe 2 Règles de gestion'!$D$2:$F$247,3, FALSE)</f>
        <v>La durée réelle maximale de chaque période est de 5 ans.</v>
      </c>
      <c r="AL17" s="18" t="s">
        <v>110</v>
      </c>
      <c r="AM17" s="17" t="str">
        <f>VLOOKUP(AL17,'Axe 2 Règles de gestion'!$D$2:$F$247,3, FALSE)</f>
        <v>La durée prévisionnelle maximale de chaque période est de 5 ans.</v>
      </c>
      <c r="AN17" s="18"/>
      <c r="AO17" s="17"/>
      <c r="AP17" s="18"/>
      <c r="AQ17" s="17"/>
      <c r="AR17" s="18"/>
      <c r="AS17" s="17"/>
      <c r="AT17" s="18"/>
      <c r="AU17" s="17"/>
      <c r="AV17" s="18" t="s">
        <v>112</v>
      </c>
      <c r="AW17" s="17" t="str">
        <f>VLOOKUP(AV17,'Axe 2 Règles de gestion'!$D$2:$F$247,3, FALSE)</f>
        <v>La date de début de position doit être antérieure ou égale à la date de fin prévisionnelle de position.</v>
      </c>
      <c r="AX17" s="18" t="s">
        <v>114</v>
      </c>
      <c r="AY17" s="17" t="str">
        <f>VLOOKUP(AX17,'Axe 2 Règles de gestion'!$D$2:$F$247,3, FALSE)</f>
        <v>La date de début de la position doit être postérieure ou égale à la date d'entrée dans la FPE ou dans la carrière militaire.</v>
      </c>
      <c r="AZ17" s="18" t="s">
        <v>116</v>
      </c>
      <c r="BA17" s="17" t="str">
        <f>VLOOKUP(AZ17,'Axe 2 Règles de gestion'!$D$2:$F$247,3, FALSE)</f>
        <v>La date de début de position doit être antérieure ou égale à la date de fin réelle de position.</v>
      </c>
      <c r="BB17" s="18" t="s">
        <v>118</v>
      </c>
      <c r="BC17" s="17" t="str">
        <f>VLOOKUP(BB17,'Axe 2 Règles de gestion'!$D$2:$F$247,3, FALSE)</f>
        <v>La date de fin prévisionnelle de la position doit être antérieure à la date limite de départ à la retraite.</v>
      </c>
      <c r="BD17" s="18" t="s">
        <v>120</v>
      </c>
      <c r="BE17" s="17" t="str">
        <f>VLOOKUP(BD17,'Axe 2 Règles de gestion'!$D$2:$F$247,3, FALSE)</f>
        <v>La date de début de position est à J+1 de la date de fin de position de l'occurrence précédente.</v>
      </c>
      <c r="BF17" s="18" t="s">
        <v>122</v>
      </c>
      <c r="BG17" s="17" t="str">
        <f>VLOOKUP(BF17,'Axe 2 Règles de gestion'!$D$2:$F$247,3, FALSE)</f>
        <v>Lors de la demande initiale, l'agent doit être en activité.</v>
      </c>
      <c r="BH17" s="18" t="s">
        <v>124</v>
      </c>
      <c r="BI17" s="17" t="str">
        <f>VLOOKUP(BH17,'Axe 2 Règles de gestion'!$D$2:$F$247,3, FALSE)</f>
        <v>La date de fin réelle de la position doit être antérieure à la date limite de départ à la retraite.</v>
      </c>
      <c r="BJ17" s="18" t="s">
        <v>126</v>
      </c>
      <c r="BK17" s="17" t="str">
        <f>VLOOKUP(BJ17,'Axe 2 Règles de gestion'!$D$2:$F$247,3, FALSE)</f>
        <v>La date de fin ou la date de fin prévisionnelle doit être saisie.</v>
      </c>
      <c r="BL17" s="18"/>
      <c r="BM17" s="18"/>
    </row>
    <row r="18" spans="1:65" ht="90" x14ac:dyDescent="0.25">
      <c r="A18" s="14" t="s">
        <v>66</v>
      </c>
      <c r="B18" s="14" t="s">
        <v>67</v>
      </c>
      <c r="C18" s="15">
        <v>44139</v>
      </c>
      <c r="D18" s="15" t="s">
        <v>68</v>
      </c>
      <c r="E18" s="16" t="s">
        <v>69</v>
      </c>
      <c r="F18" s="14" t="s">
        <v>70</v>
      </c>
      <c r="G18" s="16" t="s">
        <v>71</v>
      </c>
      <c r="H18" s="14" t="s">
        <v>72</v>
      </c>
      <c r="I18" s="16" t="s">
        <v>73</v>
      </c>
      <c r="J18" s="17" t="s">
        <v>74</v>
      </c>
      <c r="K18" s="17" t="s">
        <v>75</v>
      </c>
      <c r="L18" s="18" t="s">
        <v>85</v>
      </c>
      <c r="M18" s="19" t="s">
        <v>86</v>
      </c>
      <c r="N18" s="15" t="s">
        <v>78</v>
      </c>
      <c r="O18" s="17" t="s">
        <v>87</v>
      </c>
      <c r="P18" s="17" t="s">
        <v>88</v>
      </c>
      <c r="Q18" s="17" t="s">
        <v>103</v>
      </c>
      <c r="R18" s="18" t="s">
        <v>104</v>
      </c>
      <c r="S18" s="18" t="s">
        <v>105</v>
      </c>
      <c r="T18" s="18" t="s">
        <v>106</v>
      </c>
      <c r="U18" s="15">
        <v>40725</v>
      </c>
      <c r="V18" s="15"/>
      <c r="W18" s="17" t="s">
        <v>128</v>
      </c>
      <c r="X18" s="18"/>
      <c r="Y18" s="17"/>
      <c r="Z18" s="18"/>
      <c r="AA18" s="17"/>
      <c r="AB18" s="18"/>
      <c r="AC18" s="17"/>
      <c r="AD18" s="18"/>
      <c r="AE18" s="17"/>
      <c r="AF18" s="18"/>
      <c r="AG18" s="17"/>
      <c r="AH18" s="18"/>
      <c r="AI18" s="17"/>
      <c r="AJ18" s="18" t="s">
        <v>108</v>
      </c>
      <c r="AK18" s="17" t="str">
        <f>VLOOKUP(AJ18,'Axe 2 Règles de gestion'!$D$2:$F$247,3, FALSE)</f>
        <v>La durée réelle maximale de chaque période est de 5 ans.</v>
      </c>
      <c r="AL18" s="18" t="s">
        <v>110</v>
      </c>
      <c r="AM18" s="17" t="str">
        <f>VLOOKUP(AL18,'Axe 2 Règles de gestion'!$D$2:$F$247,3, FALSE)</f>
        <v>La durée prévisionnelle maximale de chaque période est de 5 ans.</v>
      </c>
      <c r="AN18" s="18"/>
      <c r="AO18" s="17"/>
      <c r="AP18" s="18"/>
      <c r="AQ18" s="17"/>
      <c r="AR18" s="18"/>
      <c r="AS18" s="17"/>
      <c r="AT18" s="18"/>
      <c r="AU18" s="17"/>
      <c r="AV18" s="18" t="s">
        <v>112</v>
      </c>
      <c r="AW18" s="17" t="str">
        <f>VLOOKUP(AV18,'Axe 2 Règles de gestion'!$D$2:$F$247,3, FALSE)</f>
        <v>La date de début de position doit être antérieure ou égale à la date de fin prévisionnelle de position.</v>
      </c>
      <c r="AX18" s="18" t="s">
        <v>114</v>
      </c>
      <c r="AY18" s="17" t="str">
        <f>VLOOKUP(AX18,'Axe 2 Règles de gestion'!$D$2:$F$247,3, FALSE)</f>
        <v>La date de début de la position doit être postérieure ou égale à la date d'entrée dans la FPE ou dans la carrière militaire.</v>
      </c>
      <c r="AZ18" s="18" t="s">
        <v>116</v>
      </c>
      <c r="BA18" s="17" t="str">
        <f>VLOOKUP(AZ18,'Axe 2 Règles de gestion'!$D$2:$F$247,3, FALSE)</f>
        <v>La date de début de position doit être antérieure ou égale à la date de fin réelle de position.</v>
      </c>
      <c r="BB18" s="18" t="s">
        <v>118</v>
      </c>
      <c r="BC18" s="17" t="str">
        <f>VLOOKUP(BB18,'Axe 2 Règles de gestion'!$D$2:$F$247,3, FALSE)</f>
        <v>La date de fin prévisionnelle de la position doit être antérieure à la date limite de départ à la retraite.</v>
      </c>
      <c r="BD18" s="18" t="s">
        <v>120</v>
      </c>
      <c r="BE18" s="17" t="str">
        <f>VLOOKUP(BD18,'Axe 2 Règles de gestion'!$D$2:$F$247,3, FALSE)</f>
        <v>La date de début de position est à J+1 de la date de fin de position de l'occurrence précédente.</v>
      </c>
      <c r="BF18" s="18" t="s">
        <v>124</v>
      </c>
      <c r="BG18" s="17" t="str">
        <f>VLOOKUP(BF18,'Axe 2 Règles de gestion'!$D$2:$F$247,3, FALSE)</f>
        <v>La date de fin réelle de la position doit être antérieure à la date limite de départ à la retraite.</v>
      </c>
      <c r="BH18" s="18" t="s">
        <v>126</v>
      </c>
      <c r="BI18" s="17" t="str">
        <f>VLOOKUP(BH18,'Axe 2 Règles de gestion'!$D$2:$F$247,3, FALSE)</f>
        <v>La date de fin ou la date de fin prévisionnelle doit être saisie.</v>
      </c>
      <c r="BJ18" s="18"/>
      <c r="BK18" s="17"/>
      <c r="BL18" s="18"/>
      <c r="BM18" s="18"/>
    </row>
    <row r="19" spans="1:65" ht="75" x14ac:dyDescent="0.25">
      <c r="A19" s="14" t="s">
        <v>66</v>
      </c>
      <c r="B19" s="14" t="s">
        <v>67</v>
      </c>
      <c r="C19" s="15">
        <v>44126</v>
      </c>
      <c r="D19" s="15" t="s">
        <v>68</v>
      </c>
      <c r="E19" s="16" t="s">
        <v>69</v>
      </c>
      <c r="F19" s="14" t="s">
        <v>70</v>
      </c>
      <c r="G19" s="16" t="s">
        <v>71</v>
      </c>
      <c r="H19" s="14" t="s">
        <v>72</v>
      </c>
      <c r="I19" s="16" t="s">
        <v>73</v>
      </c>
      <c r="J19" s="17" t="s">
        <v>74</v>
      </c>
      <c r="K19" s="17" t="s">
        <v>75</v>
      </c>
      <c r="L19" s="18" t="s">
        <v>89</v>
      </c>
      <c r="M19" s="19" t="s">
        <v>90</v>
      </c>
      <c r="N19" s="15" t="s">
        <v>91</v>
      </c>
      <c r="O19" s="17" t="s">
        <v>92</v>
      </c>
      <c r="P19" s="17" t="s">
        <v>93</v>
      </c>
      <c r="Q19" s="17" t="s">
        <v>103</v>
      </c>
      <c r="R19" s="18" t="s">
        <v>104</v>
      </c>
      <c r="S19" s="18" t="s">
        <v>105</v>
      </c>
      <c r="T19" s="18" t="s">
        <v>106</v>
      </c>
      <c r="U19" s="15">
        <v>40725</v>
      </c>
      <c r="V19" s="15"/>
      <c r="W19" s="17" t="s">
        <v>129</v>
      </c>
      <c r="X19" s="18"/>
      <c r="Y19" s="17"/>
      <c r="Z19" s="18"/>
      <c r="AA19" s="17"/>
      <c r="AB19" s="18"/>
      <c r="AC19" s="17"/>
      <c r="AD19" s="18"/>
      <c r="AE19" s="17"/>
      <c r="AF19" s="18"/>
      <c r="AG19" s="17"/>
      <c r="AH19" s="18"/>
      <c r="AI19" s="17"/>
      <c r="AJ19" s="18" t="s">
        <v>108</v>
      </c>
      <c r="AK19" s="17" t="str">
        <f>VLOOKUP(AJ19,'Axe 2 Règles de gestion'!$D$2:$F$247,3, FALSE)</f>
        <v>La durée réelle maximale de chaque période est de 5 ans.</v>
      </c>
      <c r="AL19" s="18" t="s">
        <v>110</v>
      </c>
      <c r="AM19" s="17" t="str">
        <f>VLOOKUP(AL19,'Axe 2 Règles de gestion'!$D$2:$F$247,3, FALSE)</f>
        <v>La durée prévisionnelle maximale de chaque période est de 5 ans.</v>
      </c>
      <c r="AN19" s="18"/>
      <c r="AO19" s="17"/>
      <c r="AP19" s="18"/>
      <c r="AQ19" s="17"/>
      <c r="AR19" s="18"/>
      <c r="AS19" s="17"/>
      <c r="AT19" s="18"/>
      <c r="AU19" s="17"/>
      <c r="AV19" s="18" t="s">
        <v>124</v>
      </c>
      <c r="AW19" s="17" t="str">
        <f>VLOOKUP(AV19,'Axe 2 Règles de gestion'!$D$2:$F$247,3, FALSE)</f>
        <v>La date de fin réelle de la position doit être antérieure à la date limite de départ à la retraite.</v>
      </c>
      <c r="AX19" s="18" t="s">
        <v>118</v>
      </c>
      <c r="AY19" s="17" t="str">
        <f>VLOOKUP(AX19,'Axe 2 Règles de gestion'!$D$2:$F$247,3, FALSE)</f>
        <v>La date de fin prévisionnelle de la position doit être antérieure à la date limite de départ à la retraite.</v>
      </c>
      <c r="AZ19" s="18" t="s">
        <v>126</v>
      </c>
      <c r="BA19" s="17" t="str">
        <f>VLOOKUP(AZ19,'Axe 2 Règles de gestion'!$D$2:$F$247,3, FALSE)</f>
        <v>La date de fin ou la date de fin prévisionnelle doit être saisie.</v>
      </c>
      <c r="BB19" s="18" t="s">
        <v>112</v>
      </c>
      <c r="BC19" s="17" t="str">
        <f>VLOOKUP(BB19,'Axe 2 Règles de gestion'!$D$2:$F$247,3, FALSE)</f>
        <v>La date de début de position doit être antérieure ou égale à la date de fin prévisionnelle de position.</v>
      </c>
      <c r="BD19" s="18" t="s">
        <v>116</v>
      </c>
      <c r="BE19" s="17" t="str">
        <f>VLOOKUP(BD19,'Axe 2 Règles de gestion'!$D$2:$F$247,3, FALSE)</f>
        <v>La date de début de position doit être antérieure ou égale à la date de fin réelle de position.</v>
      </c>
      <c r="BF19" s="18"/>
      <c r="BG19" s="17"/>
      <c r="BH19" s="18"/>
      <c r="BI19" s="17"/>
      <c r="BJ19" s="18"/>
      <c r="BK19" s="17"/>
      <c r="BL19" s="18"/>
      <c r="BM19" s="18"/>
    </row>
    <row r="20" spans="1:65" ht="105" x14ac:dyDescent="0.25">
      <c r="A20" s="14" t="s">
        <v>66</v>
      </c>
      <c r="B20" s="14" t="s">
        <v>67</v>
      </c>
      <c r="C20" s="15">
        <v>44139</v>
      </c>
      <c r="D20" s="15" t="s">
        <v>68</v>
      </c>
      <c r="E20" s="16" t="s">
        <v>69</v>
      </c>
      <c r="F20" s="14" t="s">
        <v>70</v>
      </c>
      <c r="G20" s="16" t="s">
        <v>71</v>
      </c>
      <c r="H20" s="14" t="s">
        <v>72</v>
      </c>
      <c r="I20" s="16" t="s">
        <v>73</v>
      </c>
      <c r="J20" s="17" t="s">
        <v>74</v>
      </c>
      <c r="K20" s="17" t="s">
        <v>75</v>
      </c>
      <c r="L20" s="18" t="s">
        <v>76</v>
      </c>
      <c r="M20" s="19" t="s">
        <v>77</v>
      </c>
      <c r="N20" s="15" t="s">
        <v>78</v>
      </c>
      <c r="O20" s="17" t="s">
        <v>79</v>
      </c>
      <c r="P20" s="17" t="s">
        <v>80</v>
      </c>
      <c r="Q20" s="17" t="s">
        <v>130</v>
      </c>
      <c r="R20" s="18" t="s">
        <v>131</v>
      </c>
      <c r="S20" s="18" t="s">
        <v>105</v>
      </c>
      <c r="T20" s="18" t="s">
        <v>106</v>
      </c>
      <c r="U20" s="15">
        <v>40725</v>
      </c>
      <c r="V20" s="15"/>
      <c r="W20" s="17" t="s">
        <v>132</v>
      </c>
      <c r="X20" s="18" t="s">
        <v>133</v>
      </c>
      <c r="Y20" s="17" t="str">
        <f>VLOOKUP(X20,'Axe 2 Règles de gestion'!$D$2:$F$247,3, FALSE)</f>
        <v>Pendant ces périodes de délégation, l'agent peut être remplacé dans son emploi qu'à titre temporaire, il conserve le droit à l'emploi qu'il occupe.</v>
      </c>
      <c r="Z20" s="18"/>
      <c r="AA20" s="17"/>
      <c r="AB20" s="18"/>
      <c r="AC20" s="17"/>
      <c r="AD20" s="18"/>
      <c r="AE20" s="17"/>
      <c r="AF20" s="18"/>
      <c r="AG20" s="17"/>
      <c r="AH20" s="18"/>
      <c r="AI20" s="17"/>
      <c r="AJ20" s="18" t="s">
        <v>135</v>
      </c>
      <c r="AK20" s="17" t="str">
        <f>VLOOKUP(AJ20,'Axe 2 Règles de gestion'!$D$2:$F$247,3, FALSE)</f>
        <v>La durée réelle maximale de la demande est de 2 ans.</v>
      </c>
      <c r="AL20" s="18" t="s">
        <v>137</v>
      </c>
      <c r="AM20" s="17" t="str">
        <f>VLOOKUP(AL20,'Axe 2 Règles de gestion'!$D$2:$F$247,3, FALSE)</f>
        <v>La durée prévisionnelle maximale de la demande est de 2 ans.</v>
      </c>
      <c r="AN20" s="18" t="s">
        <v>139</v>
      </c>
      <c r="AO20" s="17" t="str">
        <f>VLOOKUP(AN20,'Axe 2 Règles de gestion'!$D$2:$F$247,3, FALSE)</f>
        <v>L'agent peut bénéficier à nouveau d'une délégation à condition d'avoir repris effectivement ses fonctions pendant 3 ans au moins.</v>
      </c>
      <c r="AP20" s="18"/>
      <c r="AQ20" s="17"/>
      <c r="AR20" s="18"/>
      <c r="AS20" s="17"/>
      <c r="AT20" s="18"/>
      <c r="AU20" s="17"/>
      <c r="AV20" s="18" t="s">
        <v>112</v>
      </c>
      <c r="AW20" s="17" t="str">
        <f>VLOOKUP(AV20,'Axe 2 Règles de gestion'!$D$2:$F$247,3, FALSE)</f>
        <v>La date de début de position doit être antérieure ou égale à la date de fin prévisionnelle de position.</v>
      </c>
      <c r="AX20" s="18" t="s">
        <v>114</v>
      </c>
      <c r="AY20" s="17" t="str">
        <f>VLOOKUP(AX20,'Axe 2 Règles de gestion'!$D$2:$F$247,3, FALSE)</f>
        <v>La date de début de la position doit être postérieure ou égale à la date d'entrée dans la FPE ou dans la carrière militaire.</v>
      </c>
      <c r="AZ20" s="18" t="s">
        <v>116</v>
      </c>
      <c r="BA20" s="17" t="str">
        <f>VLOOKUP(AZ20,'Axe 2 Règles de gestion'!$D$2:$F$247,3, FALSE)</f>
        <v>La date de début de position doit être antérieure ou égale à la date de fin réelle de position.</v>
      </c>
      <c r="BB20" s="18" t="s">
        <v>118</v>
      </c>
      <c r="BC20" s="17" t="str">
        <f>VLOOKUP(BB20,'Axe 2 Règles de gestion'!$D$2:$F$247,3, FALSE)</f>
        <v>La date de fin prévisionnelle de la position doit être antérieure à la date limite de départ à la retraite.</v>
      </c>
      <c r="BD20" s="18" t="s">
        <v>120</v>
      </c>
      <c r="BE20" s="17" t="str">
        <f>VLOOKUP(BD20,'Axe 2 Règles de gestion'!$D$2:$F$247,3, FALSE)</f>
        <v>La date de début de position est à J+1 de la date de fin de position de l'occurrence précédente.</v>
      </c>
      <c r="BF20" s="18" t="s">
        <v>122</v>
      </c>
      <c r="BG20" s="17" t="str">
        <f>VLOOKUP(BF20,'Axe 2 Règles de gestion'!$D$2:$F$247,3, FALSE)</f>
        <v>Lors de la demande initiale, l'agent doit être en activité.</v>
      </c>
      <c r="BH20" s="18" t="s">
        <v>124</v>
      </c>
      <c r="BI20" s="17" t="str">
        <f>VLOOKUP(BH20,'Axe 2 Règles de gestion'!$D$2:$F$247,3, FALSE)</f>
        <v>La date de fin réelle de la position doit être antérieure à la date limite de départ à la retraite.</v>
      </c>
      <c r="BJ20" s="18" t="s">
        <v>126</v>
      </c>
      <c r="BK20" s="17" t="str">
        <f>VLOOKUP(BJ20,'Axe 2 Règles de gestion'!$D$2:$F$247,3, FALSE)</f>
        <v>La date de fin ou la date de fin prévisionnelle doit être saisie.</v>
      </c>
      <c r="BL20" s="18"/>
      <c r="BM20" s="18"/>
    </row>
    <row r="21" spans="1:65" ht="75" x14ac:dyDescent="0.25">
      <c r="A21" s="14" t="s">
        <v>66</v>
      </c>
      <c r="B21" s="14" t="s">
        <v>67</v>
      </c>
      <c r="C21" s="15">
        <v>44139</v>
      </c>
      <c r="D21" s="15" t="s">
        <v>68</v>
      </c>
      <c r="E21" s="16" t="s">
        <v>69</v>
      </c>
      <c r="F21" s="14" t="s">
        <v>70</v>
      </c>
      <c r="G21" s="16" t="s">
        <v>71</v>
      </c>
      <c r="H21" s="14" t="s">
        <v>72</v>
      </c>
      <c r="I21" s="16" t="s">
        <v>73</v>
      </c>
      <c r="J21" s="17" t="s">
        <v>74</v>
      </c>
      <c r="K21" s="17" t="s">
        <v>75</v>
      </c>
      <c r="L21" s="18" t="s">
        <v>85</v>
      </c>
      <c r="M21" s="19" t="s">
        <v>86</v>
      </c>
      <c r="N21" s="15" t="s">
        <v>78</v>
      </c>
      <c r="O21" s="17" t="s">
        <v>87</v>
      </c>
      <c r="P21" s="17" t="s">
        <v>88</v>
      </c>
      <c r="Q21" s="17" t="s">
        <v>130</v>
      </c>
      <c r="R21" s="18" t="s">
        <v>131</v>
      </c>
      <c r="S21" s="18" t="s">
        <v>105</v>
      </c>
      <c r="T21" s="18" t="s">
        <v>106</v>
      </c>
      <c r="U21" s="15">
        <v>40725</v>
      </c>
      <c r="V21" s="15"/>
      <c r="W21" s="17" t="s">
        <v>141</v>
      </c>
      <c r="X21" s="18"/>
      <c r="Y21" s="17"/>
      <c r="Z21" s="18"/>
      <c r="AA21" s="17"/>
      <c r="AB21" s="18"/>
      <c r="AC21" s="17"/>
      <c r="AD21" s="18"/>
      <c r="AE21" s="17"/>
      <c r="AF21" s="18"/>
      <c r="AG21" s="17"/>
      <c r="AH21" s="18"/>
      <c r="AI21" s="17"/>
      <c r="AJ21" s="18" t="s">
        <v>141</v>
      </c>
      <c r="AK21" s="17" t="str">
        <f>VLOOKUP(AJ21,'Axe 2 Règles de gestion'!$D$2:$F$247,3, FALSE)</f>
        <v>Le renouvellement est impossible.</v>
      </c>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8"/>
    </row>
    <row r="22" spans="1:65" ht="75" x14ac:dyDescent="0.25">
      <c r="A22" s="14" t="s">
        <v>66</v>
      </c>
      <c r="B22" s="14" t="s">
        <v>67</v>
      </c>
      <c r="C22" s="15">
        <v>44126</v>
      </c>
      <c r="D22" s="15" t="s">
        <v>68</v>
      </c>
      <c r="E22" s="16" t="s">
        <v>69</v>
      </c>
      <c r="F22" s="14" t="s">
        <v>70</v>
      </c>
      <c r="G22" s="16" t="s">
        <v>71</v>
      </c>
      <c r="H22" s="14" t="s">
        <v>72</v>
      </c>
      <c r="I22" s="16" t="s">
        <v>73</v>
      </c>
      <c r="J22" s="17" t="s">
        <v>74</v>
      </c>
      <c r="K22" s="17" t="s">
        <v>75</v>
      </c>
      <c r="L22" s="18" t="s">
        <v>89</v>
      </c>
      <c r="M22" s="19" t="s">
        <v>90</v>
      </c>
      <c r="N22" s="15" t="s">
        <v>91</v>
      </c>
      <c r="O22" s="17" t="s">
        <v>92</v>
      </c>
      <c r="P22" s="17" t="s">
        <v>93</v>
      </c>
      <c r="Q22" s="17" t="s">
        <v>130</v>
      </c>
      <c r="R22" s="18" t="s">
        <v>131</v>
      </c>
      <c r="S22" s="18" t="s">
        <v>105</v>
      </c>
      <c r="T22" s="18" t="s">
        <v>106</v>
      </c>
      <c r="U22" s="15">
        <v>40725</v>
      </c>
      <c r="V22" s="15"/>
      <c r="W22" s="17" t="s">
        <v>143</v>
      </c>
      <c r="X22" s="18"/>
      <c r="Y22" s="17"/>
      <c r="Z22" s="18"/>
      <c r="AA22" s="17"/>
      <c r="AB22" s="18"/>
      <c r="AC22" s="17"/>
      <c r="AD22" s="18"/>
      <c r="AE22" s="17"/>
      <c r="AF22" s="18"/>
      <c r="AG22" s="17"/>
      <c r="AH22" s="18"/>
      <c r="AI22" s="17"/>
      <c r="AJ22" s="18" t="s">
        <v>135</v>
      </c>
      <c r="AK22" s="17" t="str">
        <f>VLOOKUP(AJ22,'Axe 2 Règles de gestion'!$D$2:$F$247,3, FALSE)</f>
        <v>La durée réelle maximale de la demande est de 2 ans.</v>
      </c>
      <c r="AL22" s="18" t="s">
        <v>137</v>
      </c>
      <c r="AM22" s="17" t="str">
        <f>VLOOKUP(AL22,'Axe 2 Règles de gestion'!$D$2:$F$247,3, FALSE)</f>
        <v>La durée prévisionnelle maximale de la demande est de 2 ans.</v>
      </c>
      <c r="AN22" s="18"/>
      <c r="AO22" s="17"/>
      <c r="AP22" s="18"/>
      <c r="AQ22" s="17"/>
      <c r="AR22" s="18"/>
      <c r="AS22" s="17"/>
      <c r="AT22" s="18"/>
      <c r="AU22" s="17"/>
      <c r="AV22" s="18" t="s">
        <v>124</v>
      </c>
      <c r="AW22" s="17" t="str">
        <f>VLOOKUP(AV22,'Axe 2 Règles de gestion'!$D$2:$F$247,3, FALSE)</f>
        <v>La date de fin réelle de la position doit être antérieure à la date limite de départ à la retraite.</v>
      </c>
      <c r="AX22" s="18" t="s">
        <v>118</v>
      </c>
      <c r="AY22" s="17" t="str">
        <f>VLOOKUP(AX22,'Axe 2 Règles de gestion'!$D$2:$F$247,3, FALSE)</f>
        <v>La date de fin prévisionnelle de la position doit être antérieure à la date limite de départ à la retraite.</v>
      </c>
      <c r="AZ22" s="18" t="s">
        <v>126</v>
      </c>
      <c r="BA22" s="17" t="str">
        <f>VLOOKUP(AZ22,'Axe 2 Règles de gestion'!$D$2:$F$247,3, FALSE)</f>
        <v>La date de fin ou la date de fin prévisionnelle doit être saisie.</v>
      </c>
      <c r="BB22" s="18" t="s">
        <v>112</v>
      </c>
      <c r="BC22" s="17" t="str">
        <f>VLOOKUP(BB22,'Axe 2 Règles de gestion'!$D$2:$F$247,3, FALSE)</f>
        <v>La date de début de position doit être antérieure ou égale à la date de fin prévisionnelle de position.</v>
      </c>
      <c r="BD22" s="18" t="s">
        <v>116</v>
      </c>
      <c r="BE22" s="17" t="str">
        <f>VLOOKUP(BD22,'Axe 2 Règles de gestion'!$D$2:$F$247,3, FALSE)</f>
        <v>La date de début de position doit être antérieure ou égale à la date de fin réelle de position.</v>
      </c>
      <c r="BF22" s="18"/>
      <c r="BG22" s="17"/>
      <c r="BH22" s="18"/>
      <c r="BI22" s="17"/>
      <c r="BJ22" s="18"/>
      <c r="BK22" s="17"/>
      <c r="BL22" s="18"/>
      <c r="BM22" s="18"/>
    </row>
    <row r="23" spans="1:65" ht="105" x14ac:dyDescent="0.25">
      <c r="A23" s="14" t="s">
        <v>66</v>
      </c>
      <c r="B23" s="14" t="s">
        <v>67</v>
      </c>
      <c r="C23" s="15">
        <v>44139</v>
      </c>
      <c r="D23" s="15" t="s">
        <v>68</v>
      </c>
      <c r="E23" s="16" t="s">
        <v>69</v>
      </c>
      <c r="F23" s="14" t="s">
        <v>70</v>
      </c>
      <c r="G23" s="16" t="s">
        <v>71</v>
      </c>
      <c r="H23" s="14" t="s">
        <v>72</v>
      </c>
      <c r="I23" s="16" t="s">
        <v>73</v>
      </c>
      <c r="J23" s="17" t="s">
        <v>74</v>
      </c>
      <c r="K23" s="17" t="s">
        <v>75</v>
      </c>
      <c r="L23" s="18" t="s">
        <v>76</v>
      </c>
      <c r="M23" s="19" t="s">
        <v>77</v>
      </c>
      <c r="N23" s="15" t="s">
        <v>78</v>
      </c>
      <c r="O23" s="17" t="s">
        <v>79</v>
      </c>
      <c r="P23" s="17" t="s">
        <v>80</v>
      </c>
      <c r="Q23" s="17" t="s">
        <v>130</v>
      </c>
      <c r="R23" s="18" t="s">
        <v>144</v>
      </c>
      <c r="S23" s="18" t="s">
        <v>105</v>
      </c>
      <c r="T23" s="18" t="s">
        <v>106</v>
      </c>
      <c r="U23" s="15">
        <v>40725</v>
      </c>
      <c r="V23" s="15"/>
      <c r="W23" s="17" t="s">
        <v>145</v>
      </c>
      <c r="X23" s="18" t="s">
        <v>146</v>
      </c>
      <c r="Y23" s="17" t="str">
        <f>VLOOKUP(X23,'Axe 2 Règles de gestion'!$D$2:$F$247,3, FALSE)</f>
        <v>Pendant ces périodes de délégation, l'agent ne peut être remplacé dans son emploi qu'à titre temporaire, il conserve le droit à l'emploi qu'il occupe.</v>
      </c>
      <c r="Z23" s="18"/>
      <c r="AA23" s="17"/>
      <c r="AB23" s="18"/>
      <c r="AC23" s="17"/>
      <c r="AD23" s="18"/>
      <c r="AE23" s="17"/>
      <c r="AF23" s="18"/>
      <c r="AG23" s="17"/>
      <c r="AH23" s="18"/>
      <c r="AI23" s="17"/>
      <c r="AJ23" s="18" t="s">
        <v>148</v>
      </c>
      <c r="AK23" s="17" t="str">
        <f>VLOOKUP(AJ23,'Axe 2 Règles de gestion'!$D$2:$F$247,3, FALSE)</f>
        <v>La durée réelle maximale de la demande est de 2 ans.</v>
      </c>
      <c r="AL23" s="18" t="s">
        <v>149</v>
      </c>
      <c r="AM23" s="17" t="str">
        <f>VLOOKUP(AL23,'Axe 2 Règles de gestion'!$D$2:$F$247,3, FALSE)</f>
        <v>La durée prévisionnelle maximale de la demande est de 2 ans.</v>
      </c>
      <c r="AN23" s="18"/>
      <c r="AO23" s="17"/>
      <c r="AP23" s="18"/>
      <c r="AQ23" s="17"/>
      <c r="AR23" s="18"/>
      <c r="AS23" s="17"/>
      <c r="AT23" s="18"/>
      <c r="AU23" s="17"/>
      <c r="AV23" s="18" t="s">
        <v>112</v>
      </c>
      <c r="AW23" s="17" t="str">
        <f>VLOOKUP(AV23,'Axe 2 Règles de gestion'!$D$2:$F$247,3, FALSE)</f>
        <v>La date de début de position doit être antérieure ou égale à la date de fin prévisionnelle de position.</v>
      </c>
      <c r="AX23" s="18" t="s">
        <v>114</v>
      </c>
      <c r="AY23" s="17" t="str">
        <f>VLOOKUP(AX23,'Axe 2 Règles de gestion'!$D$2:$F$247,3, FALSE)</f>
        <v>La date de début de la position doit être postérieure ou égale à la date d'entrée dans la FPE ou dans la carrière militaire.</v>
      </c>
      <c r="AZ23" s="18" t="s">
        <v>116</v>
      </c>
      <c r="BA23" s="17" t="str">
        <f>VLOOKUP(AZ23,'Axe 2 Règles de gestion'!$D$2:$F$247,3, FALSE)</f>
        <v>La date de début de position doit être antérieure ou égale à la date de fin réelle de position.</v>
      </c>
      <c r="BB23" s="18" t="s">
        <v>118</v>
      </c>
      <c r="BC23" s="17" t="str">
        <f>VLOOKUP(BB23,'Axe 2 Règles de gestion'!$D$2:$F$247,3, FALSE)</f>
        <v>La date de fin prévisionnelle de la position doit être antérieure à la date limite de départ à la retraite.</v>
      </c>
      <c r="BD23" s="18" t="s">
        <v>120</v>
      </c>
      <c r="BE23" s="17" t="str">
        <f>VLOOKUP(BD23,'Axe 2 Règles de gestion'!$D$2:$F$247,3, FALSE)</f>
        <v>La date de début de position est à J+1 de la date de fin de position de l'occurrence précédente.</v>
      </c>
      <c r="BF23" s="18" t="s">
        <v>122</v>
      </c>
      <c r="BG23" s="17" t="str">
        <f>VLOOKUP(BF23,'Axe 2 Règles de gestion'!$D$2:$F$247,3, FALSE)</f>
        <v>Lors de la demande initiale, l'agent doit être en activité.</v>
      </c>
      <c r="BH23" s="18" t="s">
        <v>124</v>
      </c>
      <c r="BI23" s="17" t="str">
        <f>VLOOKUP(BH23,'Axe 2 Règles de gestion'!$D$2:$F$247,3, FALSE)</f>
        <v>La date de fin réelle de la position doit être antérieure à la date limite de départ à la retraite.</v>
      </c>
      <c r="BJ23" s="18" t="s">
        <v>126</v>
      </c>
      <c r="BK23" s="17" t="str">
        <f>VLOOKUP(BJ23,'Axe 2 Règles de gestion'!$D$2:$F$247,3, FALSE)</f>
        <v>La date de fin ou la date de fin prévisionnelle doit être saisie.</v>
      </c>
      <c r="BL23" s="18"/>
      <c r="BM23" s="18"/>
    </row>
    <row r="24" spans="1:65" ht="75" x14ac:dyDescent="0.25">
      <c r="A24" s="14" t="s">
        <v>66</v>
      </c>
      <c r="B24" s="14" t="s">
        <v>67</v>
      </c>
      <c r="C24" s="15">
        <v>44139</v>
      </c>
      <c r="D24" s="15" t="s">
        <v>68</v>
      </c>
      <c r="E24" s="16" t="s">
        <v>69</v>
      </c>
      <c r="F24" s="14" t="s">
        <v>70</v>
      </c>
      <c r="G24" s="16" t="s">
        <v>71</v>
      </c>
      <c r="H24" s="14" t="s">
        <v>72</v>
      </c>
      <c r="I24" s="16" t="s">
        <v>73</v>
      </c>
      <c r="J24" s="17" t="s">
        <v>74</v>
      </c>
      <c r="K24" s="17" t="s">
        <v>75</v>
      </c>
      <c r="L24" s="18" t="s">
        <v>85</v>
      </c>
      <c r="M24" s="19" t="s">
        <v>86</v>
      </c>
      <c r="N24" s="15" t="s">
        <v>78</v>
      </c>
      <c r="O24" s="17" t="s">
        <v>87</v>
      </c>
      <c r="P24" s="17" t="s">
        <v>88</v>
      </c>
      <c r="Q24" s="17" t="s">
        <v>130</v>
      </c>
      <c r="R24" s="18" t="s">
        <v>144</v>
      </c>
      <c r="S24" s="18" t="s">
        <v>105</v>
      </c>
      <c r="T24" s="18" t="s">
        <v>106</v>
      </c>
      <c r="U24" s="15">
        <v>40725</v>
      </c>
      <c r="V24" s="15"/>
      <c r="W24" s="17" t="s">
        <v>150</v>
      </c>
      <c r="X24" s="18"/>
      <c r="Y24" s="17"/>
      <c r="Z24" s="18"/>
      <c r="AA24" s="17"/>
      <c r="AB24" s="18"/>
      <c r="AC24" s="17"/>
      <c r="AD24" s="18"/>
      <c r="AE24" s="17"/>
      <c r="AF24" s="18"/>
      <c r="AG24" s="17"/>
      <c r="AH24" s="18"/>
      <c r="AI24" s="17"/>
      <c r="AJ24" s="18" t="s">
        <v>150</v>
      </c>
      <c r="AK24" s="17" t="str">
        <f>VLOOKUP(AJ24,'Axe 2 Règles de gestion'!$D$2:$F$247,3, FALSE)</f>
        <v>Le renouvellement est impossible.</v>
      </c>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8"/>
    </row>
    <row r="25" spans="1:65" ht="75" x14ac:dyDescent="0.25">
      <c r="A25" s="14" t="s">
        <v>66</v>
      </c>
      <c r="B25" s="14" t="s">
        <v>67</v>
      </c>
      <c r="C25" s="15">
        <v>44126</v>
      </c>
      <c r="D25" s="15" t="s">
        <v>68</v>
      </c>
      <c r="E25" s="16" t="s">
        <v>69</v>
      </c>
      <c r="F25" s="14" t="s">
        <v>70</v>
      </c>
      <c r="G25" s="16" t="s">
        <v>71</v>
      </c>
      <c r="H25" s="14" t="s">
        <v>72</v>
      </c>
      <c r="I25" s="16" t="s">
        <v>73</v>
      </c>
      <c r="J25" s="17" t="s">
        <v>74</v>
      </c>
      <c r="K25" s="17" t="s">
        <v>75</v>
      </c>
      <c r="L25" s="18" t="s">
        <v>89</v>
      </c>
      <c r="M25" s="19" t="s">
        <v>90</v>
      </c>
      <c r="N25" s="15" t="s">
        <v>91</v>
      </c>
      <c r="O25" s="17" t="s">
        <v>92</v>
      </c>
      <c r="P25" s="17" t="s">
        <v>93</v>
      </c>
      <c r="Q25" s="17" t="s">
        <v>130</v>
      </c>
      <c r="R25" s="18" t="s">
        <v>144</v>
      </c>
      <c r="S25" s="18" t="s">
        <v>105</v>
      </c>
      <c r="T25" s="18" t="s">
        <v>106</v>
      </c>
      <c r="U25" s="15">
        <v>40725</v>
      </c>
      <c r="V25" s="15"/>
      <c r="W25" s="17" t="s">
        <v>151</v>
      </c>
      <c r="X25" s="18"/>
      <c r="Y25" s="17"/>
      <c r="Z25" s="18"/>
      <c r="AA25" s="17"/>
      <c r="AB25" s="18"/>
      <c r="AC25" s="17"/>
      <c r="AD25" s="18"/>
      <c r="AE25" s="17"/>
      <c r="AF25" s="18"/>
      <c r="AG25" s="17"/>
      <c r="AH25" s="18"/>
      <c r="AI25" s="17"/>
      <c r="AJ25" s="18" t="s">
        <v>148</v>
      </c>
      <c r="AK25" s="17" t="str">
        <f>VLOOKUP(AJ25,'Axe 2 Règles de gestion'!$D$2:$F$247,3, FALSE)</f>
        <v>La durée réelle maximale de la demande est de 2 ans.</v>
      </c>
      <c r="AL25" s="18" t="s">
        <v>149</v>
      </c>
      <c r="AM25" s="17" t="str">
        <f>VLOOKUP(AL25,'Axe 2 Règles de gestion'!$D$2:$F$247,3, FALSE)</f>
        <v>La durée prévisionnelle maximale de la demande est de 2 ans.</v>
      </c>
      <c r="AN25" s="18"/>
      <c r="AO25" s="17"/>
      <c r="AP25" s="18"/>
      <c r="AQ25" s="17"/>
      <c r="AR25" s="18"/>
      <c r="AS25" s="17"/>
      <c r="AT25" s="18"/>
      <c r="AU25" s="17"/>
      <c r="AV25" s="18" t="s">
        <v>124</v>
      </c>
      <c r="AW25" s="17" t="str">
        <f>VLOOKUP(AV25,'Axe 2 Règles de gestion'!$D$2:$F$247,3, FALSE)</f>
        <v>La date de fin réelle de la position doit être antérieure à la date limite de départ à la retraite.</v>
      </c>
      <c r="AX25" s="18" t="s">
        <v>118</v>
      </c>
      <c r="AY25" s="17" t="str">
        <f>VLOOKUP(AX25,'Axe 2 Règles de gestion'!$D$2:$F$247,3, FALSE)</f>
        <v>La date de fin prévisionnelle de la position doit être antérieure à la date limite de départ à la retraite.</v>
      </c>
      <c r="AZ25" s="18" t="s">
        <v>126</v>
      </c>
      <c r="BA25" s="17" t="str">
        <f>VLOOKUP(AZ25,'Axe 2 Règles de gestion'!$D$2:$F$247,3, FALSE)</f>
        <v>La date de fin ou la date de fin prévisionnelle doit être saisie.</v>
      </c>
      <c r="BB25" s="18" t="s">
        <v>112</v>
      </c>
      <c r="BC25" s="17" t="str">
        <f>VLOOKUP(BB25,'Axe 2 Règles de gestion'!$D$2:$F$247,3, FALSE)</f>
        <v>La date de début de position doit être antérieure ou égale à la date de fin prévisionnelle de position.</v>
      </c>
      <c r="BD25" s="18" t="s">
        <v>116</v>
      </c>
      <c r="BE25" s="17" t="str">
        <f>VLOOKUP(BD25,'Axe 2 Règles de gestion'!$D$2:$F$247,3, FALSE)</f>
        <v>La date de début de position doit être antérieure ou égale à la date de fin réelle de position.</v>
      </c>
      <c r="BF25" s="18"/>
      <c r="BG25" s="17"/>
      <c r="BH25" s="18"/>
      <c r="BI25" s="17"/>
      <c r="BJ25" s="18"/>
      <c r="BK25" s="17"/>
      <c r="BL25" s="18"/>
      <c r="BM25" s="18"/>
    </row>
    <row r="26" spans="1:65" ht="75" x14ac:dyDescent="0.25">
      <c r="A26" s="14" t="s">
        <v>66</v>
      </c>
      <c r="B26" s="14" t="s">
        <v>67</v>
      </c>
      <c r="C26" s="15">
        <v>44126</v>
      </c>
      <c r="D26" s="15" t="s">
        <v>68</v>
      </c>
      <c r="E26" s="16" t="s">
        <v>69</v>
      </c>
      <c r="F26" s="14" t="s">
        <v>70</v>
      </c>
      <c r="G26" s="16" t="s">
        <v>71</v>
      </c>
      <c r="H26" s="14" t="s">
        <v>152</v>
      </c>
      <c r="I26" s="16" t="s">
        <v>153</v>
      </c>
      <c r="J26" s="17" t="s">
        <v>154</v>
      </c>
      <c r="K26" s="17" t="s">
        <v>155</v>
      </c>
      <c r="L26" s="18" t="s">
        <v>156</v>
      </c>
      <c r="M26" s="19" t="s">
        <v>157</v>
      </c>
      <c r="N26" s="15" t="s">
        <v>78</v>
      </c>
      <c r="O26" s="17" t="s">
        <v>79</v>
      </c>
      <c r="P26" s="17" t="s">
        <v>80</v>
      </c>
      <c r="Q26" s="17" t="s">
        <v>81</v>
      </c>
      <c r="R26" s="18" t="s">
        <v>82</v>
      </c>
      <c r="S26" s="18" t="s">
        <v>83</v>
      </c>
      <c r="T26" s="18" t="s">
        <v>84</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8"/>
    </row>
    <row r="27" spans="1:65" ht="75" x14ac:dyDescent="0.25">
      <c r="A27" s="14" t="s">
        <v>66</v>
      </c>
      <c r="B27" s="14" t="s">
        <v>67</v>
      </c>
      <c r="C27" s="15">
        <v>44126</v>
      </c>
      <c r="D27" s="15" t="s">
        <v>68</v>
      </c>
      <c r="E27" s="16" t="s">
        <v>69</v>
      </c>
      <c r="F27" s="14" t="s">
        <v>70</v>
      </c>
      <c r="G27" s="16" t="s">
        <v>71</v>
      </c>
      <c r="H27" s="14" t="s">
        <v>152</v>
      </c>
      <c r="I27" s="16" t="s">
        <v>153</v>
      </c>
      <c r="J27" s="17" t="s">
        <v>154</v>
      </c>
      <c r="K27" s="17" t="s">
        <v>155</v>
      </c>
      <c r="L27" s="18" t="s">
        <v>158</v>
      </c>
      <c r="M27" s="19" t="s">
        <v>159</v>
      </c>
      <c r="N27" s="15" t="s">
        <v>78</v>
      </c>
      <c r="O27" s="17" t="s">
        <v>87</v>
      </c>
      <c r="P27" s="17" t="s">
        <v>88</v>
      </c>
      <c r="Q27" s="17" t="s">
        <v>81</v>
      </c>
      <c r="R27" s="18" t="s">
        <v>82</v>
      </c>
      <c r="S27" s="18" t="s">
        <v>83</v>
      </c>
      <c r="T27" s="18" t="s">
        <v>84</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8"/>
    </row>
    <row r="28" spans="1:65" ht="75" x14ac:dyDescent="0.25">
      <c r="A28" s="14" t="s">
        <v>66</v>
      </c>
      <c r="B28" s="14" t="s">
        <v>67</v>
      </c>
      <c r="C28" s="15">
        <v>44126</v>
      </c>
      <c r="D28" s="15" t="s">
        <v>68</v>
      </c>
      <c r="E28" s="16" t="s">
        <v>69</v>
      </c>
      <c r="F28" s="14" t="s">
        <v>70</v>
      </c>
      <c r="G28" s="16" t="s">
        <v>71</v>
      </c>
      <c r="H28" s="14" t="s">
        <v>152</v>
      </c>
      <c r="I28" s="16" t="s">
        <v>153</v>
      </c>
      <c r="J28" s="17" t="s">
        <v>154</v>
      </c>
      <c r="K28" s="17" t="s">
        <v>155</v>
      </c>
      <c r="L28" s="18" t="s">
        <v>160</v>
      </c>
      <c r="M28" s="19" t="s">
        <v>161</v>
      </c>
      <c r="N28" s="15" t="s">
        <v>91</v>
      </c>
      <c r="O28" s="17" t="s">
        <v>92</v>
      </c>
      <c r="P28" s="17" t="s">
        <v>93</v>
      </c>
      <c r="Q28" s="17" t="s">
        <v>81</v>
      </c>
      <c r="R28" s="18" t="s">
        <v>82</v>
      </c>
      <c r="S28" s="18" t="s">
        <v>83</v>
      </c>
      <c r="T28" s="18" t="s">
        <v>84</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8"/>
    </row>
    <row r="29" spans="1:65" ht="75" x14ac:dyDescent="0.25">
      <c r="A29" s="14" t="s">
        <v>94</v>
      </c>
      <c r="B29" s="14" t="s">
        <v>67</v>
      </c>
      <c r="C29" s="15">
        <v>44886</v>
      </c>
      <c r="D29" s="15" t="s">
        <v>68</v>
      </c>
      <c r="E29" s="16" t="s">
        <v>69</v>
      </c>
      <c r="F29" s="14" t="s">
        <v>70</v>
      </c>
      <c r="G29" s="16" t="s">
        <v>71</v>
      </c>
      <c r="H29" s="14" t="s">
        <v>152</v>
      </c>
      <c r="I29" s="16" t="s">
        <v>153</v>
      </c>
      <c r="J29" s="17" t="s">
        <v>154</v>
      </c>
      <c r="K29" s="17" t="s">
        <v>155</v>
      </c>
      <c r="L29" s="18" t="s">
        <v>156</v>
      </c>
      <c r="M29" s="19" t="s">
        <v>157</v>
      </c>
      <c r="N29" s="15" t="s">
        <v>78</v>
      </c>
      <c r="O29" s="17" t="s">
        <v>79</v>
      </c>
      <c r="P29" s="17" t="s">
        <v>80</v>
      </c>
      <c r="Q29" s="17" t="s">
        <v>95</v>
      </c>
      <c r="R29" s="18" t="s">
        <v>96</v>
      </c>
      <c r="S29" s="18" t="s">
        <v>83</v>
      </c>
      <c r="T29" s="18" t="s">
        <v>84</v>
      </c>
      <c r="U29" s="15">
        <v>43831</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8"/>
    </row>
    <row r="30" spans="1:65" ht="75" x14ac:dyDescent="0.25">
      <c r="A30" s="14" t="s">
        <v>94</v>
      </c>
      <c r="B30" s="14" t="s">
        <v>67</v>
      </c>
      <c r="C30" s="15">
        <v>44886</v>
      </c>
      <c r="D30" s="15" t="s">
        <v>68</v>
      </c>
      <c r="E30" s="16" t="s">
        <v>69</v>
      </c>
      <c r="F30" s="14" t="s">
        <v>70</v>
      </c>
      <c r="G30" s="16" t="s">
        <v>71</v>
      </c>
      <c r="H30" s="14" t="s">
        <v>152</v>
      </c>
      <c r="I30" s="16" t="s">
        <v>153</v>
      </c>
      <c r="J30" s="17" t="s">
        <v>154</v>
      </c>
      <c r="K30" s="17" t="s">
        <v>155</v>
      </c>
      <c r="L30" s="18" t="s">
        <v>158</v>
      </c>
      <c r="M30" s="19" t="s">
        <v>159</v>
      </c>
      <c r="N30" s="15" t="s">
        <v>78</v>
      </c>
      <c r="O30" s="17" t="s">
        <v>87</v>
      </c>
      <c r="P30" s="17" t="s">
        <v>88</v>
      </c>
      <c r="Q30" s="17" t="s">
        <v>95</v>
      </c>
      <c r="R30" s="18" t="s">
        <v>96</v>
      </c>
      <c r="S30" s="18" t="s">
        <v>83</v>
      </c>
      <c r="T30" s="18" t="s">
        <v>84</v>
      </c>
      <c r="U30" s="15">
        <v>43831</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8"/>
    </row>
    <row r="31" spans="1:65" ht="75" x14ac:dyDescent="0.25">
      <c r="A31" s="14" t="s">
        <v>94</v>
      </c>
      <c r="B31" s="14" t="s">
        <v>67</v>
      </c>
      <c r="C31" s="15">
        <v>44886</v>
      </c>
      <c r="D31" s="15" t="s">
        <v>68</v>
      </c>
      <c r="E31" s="16" t="s">
        <v>69</v>
      </c>
      <c r="F31" s="14" t="s">
        <v>70</v>
      </c>
      <c r="G31" s="16" t="s">
        <v>71</v>
      </c>
      <c r="H31" s="14" t="s">
        <v>152</v>
      </c>
      <c r="I31" s="16" t="s">
        <v>153</v>
      </c>
      <c r="J31" s="17" t="s">
        <v>154</v>
      </c>
      <c r="K31" s="17" t="s">
        <v>155</v>
      </c>
      <c r="L31" s="18" t="s">
        <v>160</v>
      </c>
      <c r="M31" s="19" t="s">
        <v>161</v>
      </c>
      <c r="N31" s="15" t="s">
        <v>91</v>
      </c>
      <c r="O31" s="17" t="s">
        <v>92</v>
      </c>
      <c r="P31" s="17" t="s">
        <v>93</v>
      </c>
      <c r="Q31" s="17" t="s">
        <v>95</v>
      </c>
      <c r="R31" s="18" t="s">
        <v>96</v>
      </c>
      <c r="S31" s="18" t="s">
        <v>83</v>
      </c>
      <c r="T31" s="18" t="s">
        <v>84</v>
      </c>
      <c r="U31" s="15">
        <v>43831</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8"/>
    </row>
    <row r="32" spans="1:65" ht="75" x14ac:dyDescent="0.25">
      <c r="A32" s="14" t="s">
        <v>66</v>
      </c>
      <c r="B32" s="14" t="s">
        <v>67</v>
      </c>
      <c r="C32" s="15">
        <v>44126</v>
      </c>
      <c r="D32" s="15" t="s">
        <v>68</v>
      </c>
      <c r="E32" s="16" t="s">
        <v>69</v>
      </c>
      <c r="F32" s="14" t="s">
        <v>70</v>
      </c>
      <c r="G32" s="16" t="s">
        <v>71</v>
      </c>
      <c r="H32" s="14" t="s">
        <v>152</v>
      </c>
      <c r="I32" s="16" t="s">
        <v>153</v>
      </c>
      <c r="J32" s="17" t="s">
        <v>154</v>
      </c>
      <c r="K32" s="17" t="s">
        <v>155</v>
      </c>
      <c r="L32" s="18" t="s">
        <v>156</v>
      </c>
      <c r="M32" s="19" t="s">
        <v>157</v>
      </c>
      <c r="N32" s="15" t="s">
        <v>78</v>
      </c>
      <c r="O32" s="17" t="s">
        <v>79</v>
      </c>
      <c r="P32" s="17" t="s">
        <v>80</v>
      </c>
      <c r="Q32" s="17" t="s">
        <v>97</v>
      </c>
      <c r="R32" s="18" t="s">
        <v>98</v>
      </c>
      <c r="S32" s="18" t="s">
        <v>83</v>
      </c>
      <c r="T32" s="18" t="s">
        <v>84</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8"/>
    </row>
    <row r="33" spans="1:65" ht="75" x14ac:dyDescent="0.25">
      <c r="A33" s="14" t="s">
        <v>66</v>
      </c>
      <c r="B33" s="14" t="s">
        <v>67</v>
      </c>
      <c r="C33" s="15">
        <v>44126</v>
      </c>
      <c r="D33" s="15" t="s">
        <v>68</v>
      </c>
      <c r="E33" s="16" t="s">
        <v>69</v>
      </c>
      <c r="F33" s="14" t="s">
        <v>70</v>
      </c>
      <c r="G33" s="16" t="s">
        <v>71</v>
      </c>
      <c r="H33" s="14" t="s">
        <v>152</v>
      </c>
      <c r="I33" s="16" t="s">
        <v>153</v>
      </c>
      <c r="J33" s="17" t="s">
        <v>154</v>
      </c>
      <c r="K33" s="17" t="s">
        <v>155</v>
      </c>
      <c r="L33" s="18" t="s">
        <v>158</v>
      </c>
      <c r="M33" s="19" t="s">
        <v>159</v>
      </c>
      <c r="N33" s="15" t="s">
        <v>78</v>
      </c>
      <c r="O33" s="17" t="s">
        <v>87</v>
      </c>
      <c r="P33" s="17" t="s">
        <v>88</v>
      </c>
      <c r="Q33" s="17" t="s">
        <v>97</v>
      </c>
      <c r="R33" s="18" t="s">
        <v>98</v>
      </c>
      <c r="S33" s="18" t="s">
        <v>83</v>
      </c>
      <c r="T33" s="18" t="s">
        <v>84</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8"/>
    </row>
    <row r="34" spans="1:65" ht="75" x14ac:dyDescent="0.25">
      <c r="A34" s="14" t="s">
        <v>66</v>
      </c>
      <c r="B34" s="14" t="s">
        <v>67</v>
      </c>
      <c r="C34" s="15">
        <v>44126</v>
      </c>
      <c r="D34" s="15" t="s">
        <v>68</v>
      </c>
      <c r="E34" s="16" t="s">
        <v>69</v>
      </c>
      <c r="F34" s="14" t="s">
        <v>70</v>
      </c>
      <c r="G34" s="16" t="s">
        <v>71</v>
      </c>
      <c r="H34" s="14" t="s">
        <v>152</v>
      </c>
      <c r="I34" s="16" t="s">
        <v>153</v>
      </c>
      <c r="J34" s="17" t="s">
        <v>154</v>
      </c>
      <c r="K34" s="17" t="s">
        <v>155</v>
      </c>
      <c r="L34" s="18" t="s">
        <v>160</v>
      </c>
      <c r="M34" s="19" t="s">
        <v>161</v>
      </c>
      <c r="N34" s="15" t="s">
        <v>91</v>
      </c>
      <c r="O34" s="17" t="s">
        <v>92</v>
      </c>
      <c r="P34" s="17" t="s">
        <v>93</v>
      </c>
      <c r="Q34" s="17" t="s">
        <v>97</v>
      </c>
      <c r="R34" s="18" t="s">
        <v>98</v>
      </c>
      <c r="S34" s="18" t="s">
        <v>83</v>
      </c>
      <c r="T34" s="18" t="s">
        <v>84</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8"/>
    </row>
    <row r="35" spans="1:65" ht="75" x14ac:dyDescent="0.25">
      <c r="A35" s="14" t="s">
        <v>66</v>
      </c>
      <c r="B35" s="14" t="s">
        <v>67</v>
      </c>
      <c r="C35" s="15">
        <v>44126</v>
      </c>
      <c r="D35" s="15" t="s">
        <v>68</v>
      </c>
      <c r="E35" s="16" t="s">
        <v>69</v>
      </c>
      <c r="F35" s="14" t="s">
        <v>70</v>
      </c>
      <c r="G35" s="16" t="s">
        <v>71</v>
      </c>
      <c r="H35" s="14" t="s">
        <v>152</v>
      </c>
      <c r="I35" s="16" t="s">
        <v>153</v>
      </c>
      <c r="J35" s="17" t="s">
        <v>154</v>
      </c>
      <c r="K35" s="17" t="s">
        <v>155</v>
      </c>
      <c r="L35" s="18" t="s">
        <v>156</v>
      </c>
      <c r="M35" s="19" t="s">
        <v>157</v>
      </c>
      <c r="N35" s="15" t="s">
        <v>78</v>
      </c>
      <c r="O35" s="17" t="s">
        <v>79</v>
      </c>
      <c r="P35" s="17" t="s">
        <v>80</v>
      </c>
      <c r="Q35" s="17" t="s">
        <v>99</v>
      </c>
      <c r="R35" s="18" t="s">
        <v>100</v>
      </c>
      <c r="S35" s="18" t="s">
        <v>83</v>
      </c>
      <c r="T35" s="18" t="s">
        <v>84</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8"/>
    </row>
    <row r="36" spans="1:65" ht="75" x14ac:dyDescent="0.25">
      <c r="A36" s="14" t="s">
        <v>66</v>
      </c>
      <c r="B36" s="14" t="s">
        <v>67</v>
      </c>
      <c r="C36" s="15">
        <v>44126</v>
      </c>
      <c r="D36" s="15" t="s">
        <v>68</v>
      </c>
      <c r="E36" s="16" t="s">
        <v>69</v>
      </c>
      <c r="F36" s="14" t="s">
        <v>70</v>
      </c>
      <c r="G36" s="16" t="s">
        <v>71</v>
      </c>
      <c r="H36" s="14" t="s">
        <v>152</v>
      </c>
      <c r="I36" s="16" t="s">
        <v>153</v>
      </c>
      <c r="J36" s="17" t="s">
        <v>154</v>
      </c>
      <c r="K36" s="17" t="s">
        <v>155</v>
      </c>
      <c r="L36" s="18" t="s">
        <v>158</v>
      </c>
      <c r="M36" s="19" t="s">
        <v>159</v>
      </c>
      <c r="N36" s="15" t="s">
        <v>78</v>
      </c>
      <c r="O36" s="17" t="s">
        <v>87</v>
      </c>
      <c r="P36" s="17" t="s">
        <v>88</v>
      </c>
      <c r="Q36" s="17" t="s">
        <v>99</v>
      </c>
      <c r="R36" s="18" t="s">
        <v>100</v>
      </c>
      <c r="S36" s="18" t="s">
        <v>83</v>
      </c>
      <c r="T36" s="18" t="s">
        <v>84</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8"/>
    </row>
    <row r="37" spans="1:65" ht="75" x14ac:dyDescent="0.25">
      <c r="A37" s="14" t="s">
        <v>66</v>
      </c>
      <c r="B37" s="14" t="s">
        <v>67</v>
      </c>
      <c r="C37" s="15">
        <v>44126</v>
      </c>
      <c r="D37" s="15" t="s">
        <v>68</v>
      </c>
      <c r="E37" s="16" t="s">
        <v>69</v>
      </c>
      <c r="F37" s="14" t="s">
        <v>70</v>
      </c>
      <c r="G37" s="16" t="s">
        <v>71</v>
      </c>
      <c r="H37" s="14" t="s">
        <v>152</v>
      </c>
      <c r="I37" s="16" t="s">
        <v>153</v>
      </c>
      <c r="J37" s="17" t="s">
        <v>154</v>
      </c>
      <c r="K37" s="17" t="s">
        <v>155</v>
      </c>
      <c r="L37" s="18" t="s">
        <v>160</v>
      </c>
      <c r="M37" s="19" t="s">
        <v>161</v>
      </c>
      <c r="N37" s="15" t="s">
        <v>91</v>
      </c>
      <c r="O37" s="17" t="s">
        <v>92</v>
      </c>
      <c r="P37" s="17" t="s">
        <v>93</v>
      </c>
      <c r="Q37" s="17" t="s">
        <v>99</v>
      </c>
      <c r="R37" s="18" t="s">
        <v>100</v>
      </c>
      <c r="S37" s="18" t="s">
        <v>83</v>
      </c>
      <c r="T37" s="18" t="s">
        <v>84</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8"/>
    </row>
    <row r="38" spans="1:65" ht="75" x14ac:dyDescent="0.25">
      <c r="A38" s="14" t="s">
        <v>66</v>
      </c>
      <c r="B38" s="14" t="s">
        <v>67</v>
      </c>
      <c r="C38" s="15">
        <v>44126</v>
      </c>
      <c r="D38" s="15" t="s">
        <v>68</v>
      </c>
      <c r="E38" s="16" t="s">
        <v>69</v>
      </c>
      <c r="F38" s="14" t="s">
        <v>70</v>
      </c>
      <c r="G38" s="16" t="s">
        <v>71</v>
      </c>
      <c r="H38" s="14" t="s">
        <v>152</v>
      </c>
      <c r="I38" s="16" t="s">
        <v>153</v>
      </c>
      <c r="J38" s="17" t="s">
        <v>154</v>
      </c>
      <c r="K38" s="17" t="s">
        <v>155</v>
      </c>
      <c r="L38" s="18" t="s">
        <v>156</v>
      </c>
      <c r="M38" s="19" t="s">
        <v>157</v>
      </c>
      <c r="N38" s="15" t="s">
        <v>78</v>
      </c>
      <c r="O38" s="17" t="s">
        <v>79</v>
      </c>
      <c r="P38" s="17" t="s">
        <v>80</v>
      </c>
      <c r="Q38" s="17" t="s">
        <v>101</v>
      </c>
      <c r="R38" s="18" t="s">
        <v>102</v>
      </c>
      <c r="S38" s="18" t="s">
        <v>83</v>
      </c>
      <c r="T38" s="18" t="s">
        <v>84</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8"/>
    </row>
    <row r="39" spans="1:65" ht="75" x14ac:dyDescent="0.25">
      <c r="A39" s="14" t="s">
        <v>66</v>
      </c>
      <c r="B39" s="14" t="s">
        <v>67</v>
      </c>
      <c r="C39" s="15">
        <v>44126</v>
      </c>
      <c r="D39" s="15" t="s">
        <v>68</v>
      </c>
      <c r="E39" s="16" t="s">
        <v>69</v>
      </c>
      <c r="F39" s="14" t="s">
        <v>70</v>
      </c>
      <c r="G39" s="16" t="s">
        <v>71</v>
      </c>
      <c r="H39" s="14" t="s">
        <v>152</v>
      </c>
      <c r="I39" s="16" t="s">
        <v>153</v>
      </c>
      <c r="J39" s="17" t="s">
        <v>154</v>
      </c>
      <c r="K39" s="17" t="s">
        <v>155</v>
      </c>
      <c r="L39" s="18" t="s">
        <v>158</v>
      </c>
      <c r="M39" s="19" t="s">
        <v>159</v>
      </c>
      <c r="N39" s="15" t="s">
        <v>78</v>
      </c>
      <c r="O39" s="17" t="s">
        <v>87</v>
      </c>
      <c r="P39" s="17" t="s">
        <v>88</v>
      </c>
      <c r="Q39" s="17" t="s">
        <v>101</v>
      </c>
      <c r="R39" s="18" t="s">
        <v>102</v>
      </c>
      <c r="S39" s="18" t="s">
        <v>83</v>
      </c>
      <c r="T39" s="18" t="s">
        <v>84</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8"/>
    </row>
    <row r="40" spans="1:65" ht="75" x14ac:dyDescent="0.25">
      <c r="A40" s="14" t="s">
        <v>66</v>
      </c>
      <c r="B40" s="14" t="s">
        <v>67</v>
      </c>
      <c r="C40" s="15">
        <v>44126</v>
      </c>
      <c r="D40" s="15" t="s">
        <v>68</v>
      </c>
      <c r="E40" s="16" t="s">
        <v>69</v>
      </c>
      <c r="F40" s="14" t="s">
        <v>70</v>
      </c>
      <c r="G40" s="16" t="s">
        <v>71</v>
      </c>
      <c r="H40" s="14" t="s">
        <v>152</v>
      </c>
      <c r="I40" s="16" t="s">
        <v>153</v>
      </c>
      <c r="J40" s="17" t="s">
        <v>154</v>
      </c>
      <c r="K40" s="17" t="s">
        <v>155</v>
      </c>
      <c r="L40" s="18" t="s">
        <v>160</v>
      </c>
      <c r="M40" s="19" t="s">
        <v>161</v>
      </c>
      <c r="N40" s="15" t="s">
        <v>91</v>
      </c>
      <c r="O40" s="17" t="s">
        <v>92</v>
      </c>
      <c r="P40" s="17" t="s">
        <v>93</v>
      </c>
      <c r="Q40" s="17" t="s">
        <v>101</v>
      </c>
      <c r="R40" s="18" t="s">
        <v>102</v>
      </c>
      <c r="S40" s="18" t="s">
        <v>83</v>
      </c>
      <c r="T40" s="18" t="s">
        <v>84</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8"/>
    </row>
    <row r="41" spans="1:65" ht="90" x14ac:dyDescent="0.25">
      <c r="A41" s="14" t="s">
        <v>66</v>
      </c>
      <c r="B41" s="14" t="s">
        <v>67</v>
      </c>
      <c r="C41" s="15">
        <v>44139</v>
      </c>
      <c r="D41" s="15" t="s">
        <v>68</v>
      </c>
      <c r="E41" s="16" t="s">
        <v>69</v>
      </c>
      <c r="F41" s="14" t="s">
        <v>70</v>
      </c>
      <c r="G41" s="16" t="s">
        <v>71</v>
      </c>
      <c r="H41" s="14" t="s">
        <v>152</v>
      </c>
      <c r="I41" s="16" t="s">
        <v>153</v>
      </c>
      <c r="J41" s="17" t="s">
        <v>154</v>
      </c>
      <c r="K41" s="17" t="s">
        <v>155</v>
      </c>
      <c r="L41" s="18" t="s">
        <v>156</v>
      </c>
      <c r="M41" s="19" t="s">
        <v>157</v>
      </c>
      <c r="N41" s="15" t="s">
        <v>78</v>
      </c>
      <c r="O41" s="17" t="s">
        <v>79</v>
      </c>
      <c r="P41" s="17" t="s">
        <v>80</v>
      </c>
      <c r="Q41" s="17" t="s">
        <v>162</v>
      </c>
      <c r="R41" s="18" t="s">
        <v>163</v>
      </c>
      <c r="S41" s="18" t="s">
        <v>105</v>
      </c>
      <c r="T41" s="18" t="s">
        <v>106</v>
      </c>
      <c r="U41" s="15">
        <v>40725</v>
      </c>
      <c r="V41" s="15">
        <v>43159</v>
      </c>
      <c r="W41" s="17" t="s">
        <v>164</v>
      </c>
      <c r="X41" s="18"/>
      <c r="Y41" s="17"/>
      <c r="Z41" s="18"/>
      <c r="AA41" s="17"/>
      <c r="AB41" s="18"/>
      <c r="AC41" s="17"/>
      <c r="AD41" s="18"/>
      <c r="AE41" s="17"/>
      <c r="AF41" s="18"/>
      <c r="AG41" s="17"/>
      <c r="AH41" s="18"/>
      <c r="AI41" s="17"/>
      <c r="AJ41" s="18" t="s">
        <v>165</v>
      </c>
      <c r="AK41" s="17" t="str">
        <f>VLOOKUP(AJ41,'Axe 2 Règles de gestion'!$D$2:$F$247,3, FALSE)</f>
        <v>La durée réelle maximale de la demande est de 4 ans.</v>
      </c>
      <c r="AL41" s="18" t="s">
        <v>167</v>
      </c>
      <c r="AM41" s="17" t="str">
        <f>VLOOKUP(AL41,'Axe 2 Règles de gestion'!$D$2:$F$247,3, FALSE)</f>
        <v>La durée prévisionnelle maximale de la demande est de 4 ans.</v>
      </c>
      <c r="AN41" s="18"/>
      <c r="AO41" s="17"/>
      <c r="AP41" s="18"/>
      <c r="AQ41" s="17"/>
      <c r="AR41" s="18"/>
      <c r="AS41" s="17"/>
      <c r="AT41" s="18"/>
      <c r="AU41" s="17"/>
      <c r="AV41" s="18" t="s">
        <v>112</v>
      </c>
      <c r="AW41" s="17" t="str">
        <f>VLOOKUP(AV41,'Axe 2 Règles de gestion'!$D$2:$F$247,3, FALSE)</f>
        <v>La date de début de position doit être antérieure ou égale à la date de fin prévisionnelle de position.</v>
      </c>
      <c r="AX41" s="18" t="s">
        <v>114</v>
      </c>
      <c r="AY41" s="17" t="str">
        <f>VLOOKUP(AX41,'Axe 2 Règles de gestion'!$D$2:$F$247,3, FALSE)</f>
        <v>La date de début de la position doit être postérieure ou égale à la date d'entrée dans la FPE ou dans la carrière militaire.</v>
      </c>
      <c r="AZ41" s="18" t="s">
        <v>116</v>
      </c>
      <c r="BA41" s="17" t="str">
        <f>VLOOKUP(AZ41,'Axe 2 Règles de gestion'!$D$2:$F$247,3, FALSE)</f>
        <v>La date de début de position doit être antérieure ou égale à la date de fin réelle de position.</v>
      </c>
      <c r="BB41" s="18" t="s">
        <v>118</v>
      </c>
      <c r="BC41" s="17" t="str">
        <f>VLOOKUP(BB41,'Axe 2 Règles de gestion'!$D$2:$F$247,3, FALSE)</f>
        <v>La date de fin prévisionnelle de la position doit être antérieure à la date limite de départ à la retraite.</v>
      </c>
      <c r="BD41" s="18" t="s">
        <v>120</v>
      </c>
      <c r="BE41" s="17" t="str">
        <f>VLOOKUP(BD41,'Axe 2 Règles de gestion'!$D$2:$F$247,3, FALSE)</f>
        <v>La date de début de position est à J+1 de la date de fin de position de l'occurrence précédente.</v>
      </c>
      <c r="BF41" s="18" t="s">
        <v>122</v>
      </c>
      <c r="BG41" s="17" t="str">
        <f>VLOOKUP(BF41,'Axe 2 Règles de gestion'!$D$2:$F$247,3, FALSE)</f>
        <v>Lors de la demande initiale, l'agent doit être en activité.</v>
      </c>
      <c r="BH41" s="18" t="s">
        <v>124</v>
      </c>
      <c r="BI41" s="17" t="str">
        <f>VLOOKUP(BH41,'Axe 2 Règles de gestion'!$D$2:$F$247,3, FALSE)</f>
        <v>La date de fin réelle de la position doit être antérieure à la date limite de départ à la retraite.</v>
      </c>
      <c r="BJ41" s="18" t="s">
        <v>126</v>
      </c>
      <c r="BK41" s="17" t="str">
        <f>VLOOKUP(BJ41,'Axe 2 Règles de gestion'!$D$2:$F$247,3, FALSE)</f>
        <v>La date de fin ou la date de fin prévisionnelle doit être saisie.</v>
      </c>
      <c r="BL41" s="18"/>
      <c r="BM41" s="18"/>
    </row>
    <row r="42" spans="1:65" ht="90" x14ac:dyDescent="0.25">
      <c r="A42" s="14" t="s">
        <v>66</v>
      </c>
      <c r="B42" s="14" t="s">
        <v>67</v>
      </c>
      <c r="C42" s="15">
        <v>44139</v>
      </c>
      <c r="D42" s="15" t="s">
        <v>68</v>
      </c>
      <c r="E42" s="16" t="s">
        <v>69</v>
      </c>
      <c r="F42" s="14" t="s">
        <v>70</v>
      </c>
      <c r="G42" s="16" t="s">
        <v>71</v>
      </c>
      <c r="H42" s="14" t="s">
        <v>152</v>
      </c>
      <c r="I42" s="16" t="s">
        <v>153</v>
      </c>
      <c r="J42" s="17" t="s">
        <v>154</v>
      </c>
      <c r="K42" s="17" t="s">
        <v>155</v>
      </c>
      <c r="L42" s="18" t="s">
        <v>158</v>
      </c>
      <c r="M42" s="19" t="s">
        <v>159</v>
      </c>
      <c r="N42" s="15" t="s">
        <v>78</v>
      </c>
      <c r="O42" s="17" t="s">
        <v>87</v>
      </c>
      <c r="P42" s="17" t="s">
        <v>88</v>
      </c>
      <c r="Q42" s="17" t="s">
        <v>162</v>
      </c>
      <c r="R42" s="18" t="s">
        <v>163</v>
      </c>
      <c r="S42" s="18" t="s">
        <v>105</v>
      </c>
      <c r="T42" s="18" t="s">
        <v>106</v>
      </c>
      <c r="U42" s="15">
        <v>40725</v>
      </c>
      <c r="V42" s="15">
        <v>43159</v>
      </c>
      <c r="W42" s="17" t="s">
        <v>169</v>
      </c>
      <c r="X42" s="18"/>
      <c r="Y42" s="17"/>
      <c r="Z42" s="18"/>
      <c r="AA42" s="17"/>
      <c r="AB42" s="18"/>
      <c r="AC42" s="17"/>
      <c r="AD42" s="18"/>
      <c r="AE42" s="17"/>
      <c r="AF42" s="18"/>
      <c r="AG42" s="17"/>
      <c r="AH42" s="18"/>
      <c r="AI42" s="17"/>
      <c r="AJ42" s="18" t="s">
        <v>165</v>
      </c>
      <c r="AK42" s="17" t="str">
        <f>VLOOKUP(AJ42,'Axe 2 Règles de gestion'!$D$2:$F$247,3, FALSE)</f>
        <v>La durée réelle maximale de la demande est de 4 ans.</v>
      </c>
      <c r="AL42" s="18" t="s">
        <v>167</v>
      </c>
      <c r="AM42" s="17" t="str">
        <f>VLOOKUP(AL42,'Axe 2 Règles de gestion'!$D$2:$F$247,3, FALSE)</f>
        <v>La durée prévisionnelle maximale de la demande est de 4 ans.</v>
      </c>
      <c r="AN42" s="18"/>
      <c r="AO42" s="17"/>
      <c r="AP42" s="18"/>
      <c r="AQ42" s="17"/>
      <c r="AR42" s="18"/>
      <c r="AS42" s="17"/>
      <c r="AT42" s="18"/>
      <c r="AU42" s="17"/>
      <c r="AV42" s="18" t="s">
        <v>112</v>
      </c>
      <c r="AW42" s="17" t="str">
        <f>VLOOKUP(AV42,'Axe 2 Règles de gestion'!$D$2:$F$247,3, FALSE)</f>
        <v>La date de début de position doit être antérieure ou égale à la date de fin prévisionnelle de position.</v>
      </c>
      <c r="AX42" s="18" t="s">
        <v>114</v>
      </c>
      <c r="AY42" s="17" t="str">
        <f>VLOOKUP(AX42,'Axe 2 Règles de gestion'!$D$2:$F$247,3, FALSE)</f>
        <v>La date de début de la position doit être postérieure ou égale à la date d'entrée dans la FPE ou dans la carrière militaire.</v>
      </c>
      <c r="AZ42" s="18" t="s">
        <v>116</v>
      </c>
      <c r="BA42" s="17" t="str">
        <f>VLOOKUP(AZ42,'Axe 2 Règles de gestion'!$D$2:$F$247,3, FALSE)</f>
        <v>La date de début de position doit être antérieure ou égale à la date de fin réelle de position.</v>
      </c>
      <c r="BB42" s="18" t="s">
        <v>118</v>
      </c>
      <c r="BC42" s="17" t="str">
        <f>VLOOKUP(BB42,'Axe 2 Règles de gestion'!$D$2:$F$247,3, FALSE)</f>
        <v>La date de fin prévisionnelle de la position doit être antérieure à la date limite de départ à la retraite.</v>
      </c>
      <c r="BD42" s="18" t="s">
        <v>120</v>
      </c>
      <c r="BE42" s="17" t="str">
        <f>VLOOKUP(BD42,'Axe 2 Règles de gestion'!$D$2:$F$247,3, FALSE)</f>
        <v>La date de début de position est à J+1 de la date de fin de position de l'occurrence précédente.</v>
      </c>
      <c r="BF42" s="18" t="s">
        <v>124</v>
      </c>
      <c r="BG42" s="17" t="str">
        <f>VLOOKUP(BF42,'Axe 2 Règles de gestion'!$D$2:$F$247,3, FALSE)</f>
        <v>La date de fin réelle de la position doit être antérieure à la date limite de départ à la retraite.</v>
      </c>
      <c r="BH42" s="18" t="s">
        <v>126</v>
      </c>
      <c r="BI42" s="17" t="str">
        <f>VLOOKUP(BH42,'Axe 2 Règles de gestion'!$D$2:$F$247,3, FALSE)</f>
        <v>La date de fin ou la date de fin prévisionnelle doit être saisie.</v>
      </c>
      <c r="BJ42" s="18"/>
      <c r="BK42" s="17"/>
      <c r="BL42" s="18"/>
      <c r="BM42" s="18"/>
    </row>
    <row r="43" spans="1:65" ht="75" x14ac:dyDescent="0.25">
      <c r="A43" s="14" t="s">
        <v>66</v>
      </c>
      <c r="B43" s="14" t="s">
        <v>67</v>
      </c>
      <c r="C43" s="15">
        <v>44126</v>
      </c>
      <c r="D43" s="15" t="s">
        <v>68</v>
      </c>
      <c r="E43" s="16" t="s">
        <v>69</v>
      </c>
      <c r="F43" s="14" t="s">
        <v>70</v>
      </c>
      <c r="G43" s="16" t="s">
        <v>71</v>
      </c>
      <c r="H43" s="14" t="s">
        <v>152</v>
      </c>
      <c r="I43" s="16" t="s">
        <v>153</v>
      </c>
      <c r="J43" s="17" t="s">
        <v>154</v>
      </c>
      <c r="K43" s="17" t="s">
        <v>155</v>
      </c>
      <c r="L43" s="18" t="s">
        <v>160</v>
      </c>
      <c r="M43" s="19" t="s">
        <v>161</v>
      </c>
      <c r="N43" s="15" t="s">
        <v>91</v>
      </c>
      <c r="O43" s="17" t="s">
        <v>92</v>
      </c>
      <c r="P43" s="17" t="s">
        <v>93</v>
      </c>
      <c r="Q43" s="17" t="s">
        <v>162</v>
      </c>
      <c r="R43" s="18" t="s">
        <v>163</v>
      </c>
      <c r="S43" s="18" t="s">
        <v>105</v>
      </c>
      <c r="T43" s="18" t="s">
        <v>106</v>
      </c>
      <c r="U43" s="15">
        <v>40725</v>
      </c>
      <c r="V43" s="15">
        <v>43159</v>
      </c>
      <c r="W43" s="17" t="s">
        <v>170</v>
      </c>
      <c r="X43" s="18"/>
      <c r="Y43" s="17"/>
      <c r="Z43" s="18"/>
      <c r="AA43" s="17"/>
      <c r="AB43" s="18"/>
      <c r="AC43" s="17"/>
      <c r="AD43" s="18"/>
      <c r="AE43" s="17"/>
      <c r="AF43" s="18"/>
      <c r="AG43" s="17"/>
      <c r="AH43" s="18"/>
      <c r="AI43" s="17"/>
      <c r="AJ43" s="18" t="s">
        <v>165</v>
      </c>
      <c r="AK43" s="17" t="str">
        <f>VLOOKUP(AJ43,'Axe 2 Règles de gestion'!$D$2:$F$247,3, FALSE)</f>
        <v>La durée réelle maximale de la demande est de 4 ans.</v>
      </c>
      <c r="AL43" s="18" t="s">
        <v>167</v>
      </c>
      <c r="AM43" s="17" t="str">
        <f>VLOOKUP(AL43,'Axe 2 Règles de gestion'!$D$2:$F$247,3, FALSE)</f>
        <v>La durée prévisionnelle maximale de la demande est de 4 ans.</v>
      </c>
      <c r="AN43" s="18"/>
      <c r="AO43" s="17"/>
      <c r="AP43" s="18"/>
      <c r="AQ43" s="17"/>
      <c r="AR43" s="18"/>
      <c r="AS43" s="17"/>
      <c r="AT43" s="18"/>
      <c r="AU43" s="17"/>
      <c r="AV43" s="18" t="s">
        <v>124</v>
      </c>
      <c r="AW43" s="17" t="str">
        <f>VLOOKUP(AV43,'Axe 2 Règles de gestion'!$D$2:$F$247,3, FALSE)</f>
        <v>La date de fin réelle de la position doit être antérieure à la date limite de départ à la retraite.</v>
      </c>
      <c r="AX43" s="18" t="s">
        <v>118</v>
      </c>
      <c r="AY43" s="17" t="str">
        <f>VLOOKUP(AX43,'Axe 2 Règles de gestion'!$D$2:$F$247,3, FALSE)</f>
        <v>La date de fin prévisionnelle de la position doit être antérieure à la date limite de départ à la retraite.</v>
      </c>
      <c r="AZ43" s="18" t="s">
        <v>126</v>
      </c>
      <c r="BA43" s="17" t="str">
        <f>VLOOKUP(AZ43,'Axe 2 Règles de gestion'!$D$2:$F$247,3, FALSE)</f>
        <v>La date de fin ou la date de fin prévisionnelle doit être saisie.</v>
      </c>
      <c r="BB43" s="18" t="s">
        <v>112</v>
      </c>
      <c r="BC43" s="17" t="str">
        <f>VLOOKUP(BB43,'Axe 2 Règles de gestion'!$D$2:$F$247,3, FALSE)</f>
        <v>La date de début de position doit être antérieure ou égale à la date de fin prévisionnelle de position.</v>
      </c>
      <c r="BD43" s="18" t="s">
        <v>116</v>
      </c>
      <c r="BE43" s="17" t="str">
        <f>VLOOKUP(BD43,'Axe 2 Règles de gestion'!$D$2:$F$247,3, FALSE)</f>
        <v>La date de début de position doit être antérieure ou égale à la date de fin réelle de position.</v>
      </c>
      <c r="BF43" s="18"/>
      <c r="BG43" s="17"/>
      <c r="BH43" s="18"/>
      <c r="BI43" s="17"/>
      <c r="BJ43" s="18"/>
      <c r="BK43" s="17"/>
      <c r="BL43" s="18"/>
      <c r="BM43" s="18"/>
    </row>
    <row r="44" spans="1:65" ht="165" x14ac:dyDescent="0.25">
      <c r="A44" s="14" t="s">
        <v>66</v>
      </c>
      <c r="B44" s="14" t="s">
        <v>67</v>
      </c>
      <c r="C44" s="15">
        <v>44139</v>
      </c>
      <c r="D44" s="15" t="s">
        <v>68</v>
      </c>
      <c r="E44" s="16" t="s">
        <v>69</v>
      </c>
      <c r="F44" s="14" t="s">
        <v>70</v>
      </c>
      <c r="G44" s="16" t="s">
        <v>71</v>
      </c>
      <c r="H44" s="14" t="s">
        <v>152</v>
      </c>
      <c r="I44" s="16" t="s">
        <v>153</v>
      </c>
      <c r="J44" s="17" t="s">
        <v>154</v>
      </c>
      <c r="K44" s="17" t="s">
        <v>155</v>
      </c>
      <c r="L44" s="18" t="s">
        <v>156</v>
      </c>
      <c r="M44" s="19" t="s">
        <v>157</v>
      </c>
      <c r="N44" s="15" t="s">
        <v>78</v>
      </c>
      <c r="O44" s="17" t="s">
        <v>79</v>
      </c>
      <c r="P44" s="17" t="s">
        <v>80</v>
      </c>
      <c r="Q44" s="17" t="s">
        <v>103</v>
      </c>
      <c r="R44" s="18" t="s">
        <v>104</v>
      </c>
      <c r="S44" s="18" t="s">
        <v>105</v>
      </c>
      <c r="T44" s="18" t="s">
        <v>106</v>
      </c>
      <c r="U44" s="15">
        <v>40725</v>
      </c>
      <c r="V44" s="15"/>
      <c r="W44" s="17" t="s">
        <v>171</v>
      </c>
      <c r="X44" s="18" t="s">
        <v>172</v>
      </c>
      <c r="Y44" s="17" t="str">
        <f>VLOOKUP(X44,'Axe 2 Règles de gestion'!$D$2:$F$247,3, FALSE)</f>
        <v>La délégation est autorisée auprès d'une entreprise ou de tout organisme de droit privé si l'agent n'a pas, au cours des 5 années précédentes, exercé un contrôle, participé à l'élaboration ou à la passation de marchés conclus avec l'une ou l'autre.</v>
      </c>
      <c r="Z44" s="18" t="s">
        <v>174</v>
      </c>
      <c r="AA44" s="17" t="str">
        <f>VLOOKUP(Z44,'Axe 2 Règles de gestion'!$D$2:$F$247,3, FALSE)</f>
        <v>La délégation est subordonnée à la conclusion entre l'établissement d'origine et l'institution, l'établissement, l'entreprise ou l'organisme d'accueil, d'une convention qui en fixe l'objet et en détermine les modalités.</v>
      </c>
      <c r="AB44" s="18" t="s">
        <v>176</v>
      </c>
      <c r="AC44" s="17" t="str">
        <f>VLOOKUP(AB44,'Axe 2 Règles de gestion'!$D$2:$F$247,3, FALSE)</f>
        <v>La délégation peut s'effectuer à temps complet ou incomplet.</v>
      </c>
      <c r="AD44" s="18"/>
      <c r="AE44" s="17"/>
      <c r="AF44" s="18"/>
      <c r="AG44" s="17"/>
      <c r="AH44" s="18"/>
      <c r="AI44" s="17"/>
      <c r="AJ44" s="18" t="s">
        <v>108</v>
      </c>
      <c r="AK44" s="17" t="str">
        <f>VLOOKUP(AJ44,'Axe 2 Règles de gestion'!$D$2:$F$247,3, FALSE)</f>
        <v>La durée réelle maximale de chaque période est de 5 ans.</v>
      </c>
      <c r="AL44" s="18" t="s">
        <v>110</v>
      </c>
      <c r="AM44" s="17" t="str">
        <f>VLOOKUP(AL44,'Axe 2 Règles de gestion'!$D$2:$F$247,3, FALSE)</f>
        <v>La durée prévisionnelle maximale de chaque période est de 5 ans.</v>
      </c>
      <c r="AN44" s="18"/>
      <c r="AO44" s="17"/>
      <c r="AP44" s="18"/>
      <c r="AQ44" s="17"/>
      <c r="AR44" s="18"/>
      <c r="AS44" s="17"/>
      <c r="AT44" s="18"/>
      <c r="AU44" s="17"/>
      <c r="AV44" s="18" t="s">
        <v>112</v>
      </c>
      <c r="AW44" s="17" t="str">
        <f>VLOOKUP(AV44,'Axe 2 Règles de gestion'!$D$2:$F$247,3, FALSE)</f>
        <v>La date de début de position doit être antérieure ou égale à la date de fin prévisionnelle de position.</v>
      </c>
      <c r="AX44" s="18" t="s">
        <v>114</v>
      </c>
      <c r="AY44" s="17" t="str">
        <f>VLOOKUP(AX44,'Axe 2 Règles de gestion'!$D$2:$F$247,3, FALSE)</f>
        <v>La date de début de la position doit être postérieure ou égale à la date d'entrée dans la FPE ou dans la carrière militaire.</v>
      </c>
      <c r="AZ44" s="18" t="s">
        <v>116</v>
      </c>
      <c r="BA44" s="17" t="str">
        <f>VLOOKUP(AZ44,'Axe 2 Règles de gestion'!$D$2:$F$247,3, FALSE)</f>
        <v>La date de début de position doit être antérieure ou égale à la date de fin réelle de position.</v>
      </c>
      <c r="BB44" s="18" t="s">
        <v>118</v>
      </c>
      <c r="BC44" s="17" t="str">
        <f>VLOOKUP(BB44,'Axe 2 Règles de gestion'!$D$2:$F$247,3, FALSE)</f>
        <v>La date de fin prévisionnelle de la position doit être antérieure à la date limite de départ à la retraite.</v>
      </c>
      <c r="BD44" s="18" t="s">
        <v>120</v>
      </c>
      <c r="BE44" s="17" t="str">
        <f>VLOOKUP(BD44,'Axe 2 Règles de gestion'!$D$2:$F$247,3, FALSE)</f>
        <v>La date de début de position est à J+1 de la date de fin de position de l'occurrence précédente.</v>
      </c>
      <c r="BF44" s="18" t="s">
        <v>122</v>
      </c>
      <c r="BG44" s="17" t="str">
        <f>VLOOKUP(BF44,'Axe 2 Règles de gestion'!$D$2:$F$247,3, FALSE)</f>
        <v>Lors de la demande initiale, l'agent doit être en activité.</v>
      </c>
      <c r="BH44" s="18" t="s">
        <v>124</v>
      </c>
      <c r="BI44" s="17" t="str">
        <f>VLOOKUP(BH44,'Axe 2 Règles de gestion'!$D$2:$F$247,3, FALSE)</f>
        <v>La date de fin réelle de la position doit être antérieure à la date limite de départ à la retraite.</v>
      </c>
      <c r="BJ44" s="18" t="s">
        <v>126</v>
      </c>
      <c r="BK44" s="17" t="str">
        <f>VLOOKUP(BJ44,'Axe 2 Règles de gestion'!$D$2:$F$247,3, FALSE)</f>
        <v>La date de fin ou la date de fin prévisionnelle doit être saisie.</v>
      </c>
      <c r="BL44" s="18"/>
      <c r="BM44" s="18"/>
    </row>
    <row r="45" spans="1:65" ht="165" x14ac:dyDescent="0.25">
      <c r="A45" s="14" t="s">
        <v>66</v>
      </c>
      <c r="B45" s="14" t="s">
        <v>67</v>
      </c>
      <c r="C45" s="15">
        <v>44139</v>
      </c>
      <c r="D45" s="15" t="s">
        <v>68</v>
      </c>
      <c r="E45" s="16" t="s">
        <v>69</v>
      </c>
      <c r="F45" s="14" t="s">
        <v>70</v>
      </c>
      <c r="G45" s="16" t="s">
        <v>71</v>
      </c>
      <c r="H45" s="14" t="s">
        <v>152</v>
      </c>
      <c r="I45" s="16" t="s">
        <v>153</v>
      </c>
      <c r="J45" s="17" t="s">
        <v>154</v>
      </c>
      <c r="K45" s="17" t="s">
        <v>155</v>
      </c>
      <c r="L45" s="18" t="s">
        <v>158</v>
      </c>
      <c r="M45" s="19" t="s">
        <v>159</v>
      </c>
      <c r="N45" s="15" t="s">
        <v>78</v>
      </c>
      <c r="O45" s="17" t="s">
        <v>87</v>
      </c>
      <c r="P45" s="17" t="s">
        <v>88</v>
      </c>
      <c r="Q45" s="17" t="s">
        <v>103</v>
      </c>
      <c r="R45" s="18" t="s">
        <v>104</v>
      </c>
      <c r="S45" s="18" t="s">
        <v>105</v>
      </c>
      <c r="T45" s="18" t="s">
        <v>106</v>
      </c>
      <c r="U45" s="15">
        <v>40725</v>
      </c>
      <c r="V45" s="15"/>
      <c r="W45" s="17" t="s">
        <v>178</v>
      </c>
      <c r="X45" s="18" t="s">
        <v>172</v>
      </c>
      <c r="Y45" s="17" t="str">
        <f>VLOOKUP(X45,'Axe 2 Règles de gestion'!$D$2:$F$247,3, FALSE)</f>
        <v>La délégation est autorisée auprès d'une entreprise ou de tout organisme de droit privé si l'agent n'a pas, au cours des 5 années précédentes, exercé un contrôle, participé à l'élaboration ou à la passation de marchés conclus avec l'une ou l'autre.</v>
      </c>
      <c r="Z45" s="18" t="s">
        <v>174</v>
      </c>
      <c r="AA45" s="17" t="str">
        <f>VLOOKUP(Z45,'Axe 2 Règles de gestion'!$D$2:$F$247,3, FALSE)</f>
        <v>La délégation est subordonnée à la conclusion entre l'établissement d'origine et l'institution, l'établissement, l'entreprise ou l'organisme d'accueil, d'une convention qui en fixe l'objet et en détermine les modalités.</v>
      </c>
      <c r="AB45" s="18" t="s">
        <v>176</v>
      </c>
      <c r="AC45" s="17" t="str">
        <f>VLOOKUP(AB45,'Axe 2 Règles de gestion'!$D$2:$F$247,3, FALSE)</f>
        <v>La délégation peut s'effectuer à temps complet ou incomplet.</v>
      </c>
      <c r="AD45" s="18"/>
      <c r="AE45" s="17"/>
      <c r="AF45" s="18"/>
      <c r="AG45" s="17"/>
      <c r="AH45" s="18"/>
      <c r="AI45" s="17"/>
      <c r="AJ45" s="18" t="s">
        <v>108</v>
      </c>
      <c r="AK45" s="17" t="str">
        <f>VLOOKUP(AJ45,'Axe 2 Règles de gestion'!$D$2:$F$247,3, FALSE)</f>
        <v>La durée réelle maximale de chaque période est de 5 ans.</v>
      </c>
      <c r="AL45" s="18" t="s">
        <v>110</v>
      </c>
      <c r="AM45" s="17" t="str">
        <f>VLOOKUP(AL45,'Axe 2 Règles de gestion'!$D$2:$F$247,3, FALSE)</f>
        <v>La durée prévisionnelle maximale de chaque période est de 5 ans.</v>
      </c>
      <c r="AN45" s="18"/>
      <c r="AO45" s="17"/>
      <c r="AP45" s="18"/>
      <c r="AQ45" s="17"/>
      <c r="AR45" s="18"/>
      <c r="AS45" s="17"/>
      <c r="AT45" s="18"/>
      <c r="AU45" s="17"/>
      <c r="AV45" s="18" t="s">
        <v>112</v>
      </c>
      <c r="AW45" s="17" t="str">
        <f>VLOOKUP(AV45,'Axe 2 Règles de gestion'!$D$2:$F$247,3, FALSE)</f>
        <v>La date de début de position doit être antérieure ou égale à la date de fin prévisionnelle de position.</v>
      </c>
      <c r="AX45" s="18" t="s">
        <v>114</v>
      </c>
      <c r="AY45" s="17" t="str">
        <f>VLOOKUP(AX45,'Axe 2 Règles de gestion'!$D$2:$F$247,3, FALSE)</f>
        <v>La date de début de la position doit être postérieure ou égale à la date d'entrée dans la FPE ou dans la carrière militaire.</v>
      </c>
      <c r="AZ45" s="18" t="s">
        <v>116</v>
      </c>
      <c r="BA45" s="17" t="str">
        <f>VLOOKUP(AZ45,'Axe 2 Règles de gestion'!$D$2:$F$247,3, FALSE)</f>
        <v>La date de début de position doit être antérieure ou égale à la date de fin réelle de position.</v>
      </c>
      <c r="BB45" s="18" t="s">
        <v>118</v>
      </c>
      <c r="BC45" s="17" t="str">
        <f>VLOOKUP(BB45,'Axe 2 Règles de gestion'!$D$2:$F$247,3, FALSE)</f>
        <v>La date de fin prévisionnelle de la position doit être antérieure à la date limite de départ à la retraite.</v>
      </c>
      <c r="BD45" s="18" t="s">
        <v>120</v>
      </c>
      <c r="BE45" s="17" t="str">
        <f>VLOOKUP(BD45,'Axe 2 Règles de gestion'!$D$2:$F$247,3, FALSE)</f>
        <v>La date de début de position est à J+1 de la date de fin de position de l'occurrence précédente.</v>
      </c>
      <c r="BF45" s="18" t="s">
        <v>124</v>
      </c>
      <c r="BG45" s="17" t="str">
        <f>VLOOKUP(BF45,'Axe 2 Règles de gestion'!$D$2:$F$247,3, FALSE)</f>
        <v>La date de fin réelle de la position doit être antérieure à la date limite de départ à la retraite.</v>
      </c>
      <c r="BH45" s="18" t="s">
        <v>126</v>
      </c>
      <c r="BI45" s="17" t="str">
        <f>VLOOKUP(BH45,'Axe 2 Règles de gestion'!$D$2:$F$247,3, FALSE)</f>
        <v>La date de fin ou la date de fin prévisionnelle doit être saisie.</v>
      </c>
      <c r="BJ45" s="18"/>
      <c r="BK45" s="17"/>
      <c r="BL45" s="18"/>
      <c r="BM45" s="18"/>
    </row>
    <row r="46" spans="1:65" ht="75" x14ac:dyDescent="0.25">
      <c r="A46" s="14" t="s">
        <v>66</v>
      </c>
      <c r="B46" s="14" t="s">
        <v>67</v>
      </c>
      <c r="C46" s="15">
        <v>44126</v>
      </c>
      <c r="D46" s="15" t="s">
        <v>68</v>
      </c>
      <c r="E46" s="16" t="s">
        <v>69</v>
      </c>
      <c r="F46" s="14" t="s">
        <v>70</v>
      </c>
      <c r="G46" s="16" t="s">
        <v>71</v>
      </c>
      <c r="H46" s="14" t="s">
        <v>152</v>
      </c>
      <c r="I46" s="16" t="s">
        <v>153</v>
      </c>
      <c r="J46" s="17" t="s">
        <v>154</v>
      </c>
      <c r="K46" s="17" t="s">
        <v>155</v>
      </c>
      <c r="L46" s="18" t="s">
        <v>160</v>
      </c>
      <c r="M46" s="19" t="s">
        <v>161</v>
      </c>
      <c r="N46" s="15" t="s">
        <v>91</v>
      </c>
      <c r="O46" s="17" t="s">
        <v>92</v>
      </c>
      <c r="P46" s="17" t="s">
        <v>93</v>
      </c>
      <c r="Q46" s="17" t="s">
        <v>103</v>
      </c>
      <c r="R46" s="18" t="s">
        <v>104</v>
      </c>
      <c r="S46" s="18" t="s">
        <v>105</v>
      </c>
      <c r="T46" s="18" t="s">
        <v>106</v>
      </c>
      <c r="U46" s="15">
        <v>40725</v>
      </c>
      <c r="V46" s="15"/>
      <c r="W46" s="17" t="s">
        <v>129</v>
      </c>
      <c r="X46" s="18"/>
      <c r="Y46" s="17"/>
      <c r="Z46" s="18"/>
      <c r="AA46" s="17"/>
      <c r="AB46" s="18"/>
      <c r="AC46" s="17"/>
      <c r="AD46" s="18"/>
      <c r="AE46" s="17"/>
      <c r="AF46" s="18"/>
      <c r="AG46" s="17"/>
      <c r="AH46" s="18"/>
      <c r="AI46" s="17"/>
      <c r="AJ46" s="18" t="s">
        <v>108</v>
      </c>
      <c r="AK46" s="17" t="str">
        <f>VLOOKUP(AJ46,'Axe 2 Règles de gestion'!$D$2:$F$247,3, FALSE)</f>
        <v>La durée réelle maximale de chaque période est de 5 ans.</v>
      </c>
      <c r="AL46" s="18" t="s">
        <v>110</v>
      </c>
      <c r="AM46" s="17" t="str">
        <f>VLOOKUP(AL46,'Axe 2 Règles de gestion'!$D$2:$F$247,3, FALSE)</f>
        <v>La durée prévisionnelle maximale de chaque période est de 5 ans.</v>
      </c>
      <c r="AN46" s="18"/>
      <c r="AO46" s="17"/>
      <c r="AP46" s="18"/>
      <c r="AQ46" s="17"/>
      <c r="AR46" s="18"/>
      <c r="AS46" s="17"/>
      <c r="AT46" s="18"/>
      <c r="AU46" s="17"/>
      <c r="AV46" s="18" t="s">
        <v>124</v>
      </c>
      <c r="AW46" s="17" t="str">
        <f>VLOOKUP(AV46,'Axe 2 Règles de gestion'!$D$2:$F$247,3, FALSE)</f>
        <v>La date de fin réelle de la position doit être antérieure à la date limite de départ à la retraite.</v>
      </c>
      <c r="AX46" s="18" t="s">
        <v>118</v>
      </c>
      <c r="AY46" s="17" t="str">
        <f>VLOOKUP(AX46,'Axe 2 Règles de gestion'!$D$2:$F$247,3, FALSE)</f>
        <v>La date de fin prévisionnelle de la position doit être antérieure à la date limite de départ à la retraite.</v>
      </c>
      <c r="AZ46" s="18" t="s">
        <v>126</v>
      </c>
      <c r="BA46" s="17" t="str">
        <f>VLOOKUP(AZ46,'Axe 2 Règles de gestion'!$D$2:$F$247,3, FALSE)</f>
        <v>La date de fin ou la date de fin prévisionnelle doit être saisie.</v>
      </c>
      <c r="BB46" s="18" t="s">
        <v>112</v>
      </c>
      <c r="BC46" s="17" t="str">
        <f>VLOOKUP(BB46,'Axe 2 Règles de gestion'!$D$2:$F$247,3, FALSE)</f>
        <v>La date de début de position doit être antérieure ou égale à la date de fin prévisionnelle de position.</v>
      </c>
      <c r="BD46" s="18" t="s">
        <v>116</v>
      </c>
      <c r="BE46" s="17" t="str">
        <f>VLOOKUP(BD46,'Axe 2 Règles de gestion'!$D$2:$F$247,3, FALSE)</f>
        <v>La date de début de position doit être antérieure ou égale à la date de fin réelle de position.</v>
      </c>
      <c r="BF46" s="18"/>
      <c r="BG46" s="17"/>
      <c r="BH46" s="18"/>
      <c r="BI46" s="17"/>
      <c r="BJ46" s="18"/>
      <c r="BK46" s="17"/>
      <c r="BL46" s="18"/>
      <c r="BM46" s="18"/>
    </row>
    <row r="47" spans="1:65" ht="165" x14ac:dyDescent="0.25">
      <c r="A47" s="14" t="s">
        <v>66</v>
      </c>
      <c r="B47" s="14" t="s">
        <v>67</v>
      </c>
      <c r="C47" s="15">
        <v>44139</v>
      </c>
      <c r="D47" s="15" t="s">
        <v>68</v>
      </c>
      <c r="E47" s="16" t="s">
        <v>69</v>
      </c>
      <c r="F47" s="14" t="s">
        <v>70</v>
      </c>
      <c r="G47" s="16" t="s">
        <v>71</v>
      </c>
      <c r="H47" s="14" t="s">
        <v>152</v>
      </c>
      <c r="I47" s="16" t="s">
        <v>153</v>
      </c>
      <c r="J47" s="17" t="s">
        <v>154</v>
      </c>
      <c r="K47" s="17" t="s">
        <v>155</v>
      </c>
      <c r="L47" s="18" t="s">
        <v>156</v>
      </c>
      <c r="M47" s="19" t="s">
        <v>157</v>
      </c>
      <c r="N47" s="15" t="s">
        <v>78</v>
      </c>
      <c r="O47" s="17" t="s">
        <v>79</v>
      </c>
      <c r="P47" s="17" t="s">
        <v>80</v>
      </c>
      <c r="Q47" s="17" t="s">
        <v>179</v>
      </c>
      <c r="R47" s="18" t="s">
        <v>180</v>
      </c>
      <c r="S47" s="18" t="s">
        <v>105</v>
      </c>
      <c r="T47" s="18" t="s">
        <v>106</v>
      </c>
      <c r="U47" s="15">
        <v>40725</v>
      </c>
      <c r="V47" s="15"/>
      <c r="W47" s="17" t="s">
        <v>181</v>
      </c>
      <c r="X47" s="18" t="s">
        <v>182</v>
      </c>
      <c r="Y47" s="17" t="str">
        <f>VLOOKUP(X47,'Axe 2 Règles de gestion'!$D$2:$F$247,3, FALSE)</f>
        <v>L'agent doit formuler une demande.</v>
      </c>
      <c r="Z47" s="18" t="s">
        <v>184</v>
      </c>
      <c r="AA47" s="17" t="str">
        <f>VLOOKUP(Z47,'Axe 2 Règles de gestion'!$D$2:$F$247,3, FALSE)</f>
        <v>La délégation est autorisée auprès d'une entreprise ou de tout organisme de droit privé si l'agent n'a pas, au cours des 5 années précédentes, exercé un contrôle, participé à l'élaboration ou à la passation de marchés conclus avec l'une ou l'autre.</v>
      </c>
      <c r="AB47" s="18" t="s">
        <v>185</v>
      </c>
      <c r="AC47" s="17" t="str">
        <f>VLOOKUP(AB47,'Axe 2 Règles de gestion'!$D$2:$F$247,3, FALSE)</f>
        <v>La délégation peut s'effectuer à temps complet ou incomplet.</v>
      </c>
      <c r="AD47" s="18"/>
      <c r="AE47" s="17"/>
      <c r="AF47" s="18"/>
      <c r="AG47" s="17"/>
      <c r="AH47" s="18"/>
      <c r="AI47" s="17"/>
      <c r="AJ47" s="18" t="s">
        <v>186</v>
      </c>
      <c r="AK47" s="17" t="str">
        <f>VLOOKUP(AJ47,'Axe 2 Règles de gestion'!$D$2:$F$247,3, FALSE)</f>
        <v>La durée réelle maximale de chaque période est de 5 ans.</v>
      </c>
      <c r="AL47" s="18" t="s">
        <v>187</v>
      </c>
      <c r="AM47" s="17" t="str">
        <f>VLOOKUP(AL47,'Axe 2 Règles de gestion'!$D$2:$F$247,3, FALSE)</f>
        <v>La durée prévisionnelle maximale de chaque période est de 5 ans.</v>
      </c>
      <c r="AN47" s="18"/>
      <c r="AO47" s="17"/>
      <c r="AP47" s="18"/>
      <c r="AQ47" s="17"/>
      <c r="AR47" s="18"/>
      <c r="AS47" s="17"/>
      <c r="AT47" s="18"/>
      <c r="AU47" s="17"/>
      <c r="AV47" s="18" t="s">
        <v>112</v>
      </c>
      <c r="AW47" s="17" t="str">
        <f>VLOOKUP(AV47,'Axe 2 Règles de gestion'!$D$2:$F$247,3, FALSE)</f>
        <v>La date de début de position doit être antérieure ou égale à la date de fin prévisionnelle de position.</v>
      </c>
      <c r="AX47" s="18" t="s">
        <v>114</v>
      </c>
      <c r="AY47" s="17" t="str">
        <f>VLOOKUP(AX47,'Axe 2 Règles de gestion'!$D$2:$F$247,3, FALSE)</f>
        <v>La date de début de la position doit être postérieure ou égale à la date d'entrée dans la FPE ou dans la carrière militaire.</v>
      </c>
      <c r="AZ47" s="18" t="s">
        <v>116</v>
      </c>
      <c r="BA47" s="17" t="str">
        <f>VLOOKUP(AZ47,'Axe 2 Règles de gestion'!$D$2:$F$247,3, FALSE)</f>
        <v>La date de début de position doit être antérieure ou égale à la date de fin réelle de position.</v>
      </c>
      <c r="BB47" s="18" t="s">
        <v>118</v>
      </c>
      <c r="BC47" s="17" t="str">
        <f>VLOOKUP(BB47,'Axe 2 Règles de gestion'!$D$2:$F$247,3, FALSE)</f>
        <v>La date de fin prévisionnelle de la position doit être antérieure à la date limite de départ à la retraite.</v>
      </c>
      <c r="BD47" s="18" t="s">
        <v>120</v>
      </c>
      <c r="BE47" s="17" t="str">
        <f>VLOOKUP(BD47,'Axe 2 Règles de gestion'!$D$2:$F$247,3, FALSE)</f>
        <v>La date de début de position est à J+1 de la date de fin de position de l'occurrence précédente.</v>
      </c>
      <c r="BF47" s="18" t="s">
        <v>122</v>
      </c>
      <c r="BG47" s="17" t="str">
        <f>VLOOKUP(BF47,'Axe 2 Règles de gestion'!$D$2:$F$247,3, FALSE)</f>
        <v>Lors de la demande initiale, l'agent doit être en activité.</v>
      </c>
      <c r="BH47" s="18" t="s">
        <v>124</v>
      </c>
      <c r="BI47" s="17" t="str">
        <f>VLOOKUP(BH47,'Axe 2 Règles de gestion'!$D$2:$F$247,3, FALSE)</f>
        <v>La date de fin réelle de la position doit être antérieure à la date limite de départ à la retraite.</v>
      </c>
      <c r="BJ47" s="18" t="s">
        <v>126</v>
      </c>
      <c r="BK47" s="17" t="str">
        <f>VLOOKUP(BJ47,'Axe 2 Règles de gestion'!$D$2:$F$247,3, FALSE)</f>
        <v>La date de fin ou la date de fin prévisionnelle doit être saisie.</v>
      </c>
      <c r="BL47" s="18"/>
      <c r="BM47" s="18"/>
    </row>
    <row r="48" spans="1:65" ht="165" x14ac:dyDescent="0.25">
      <c r="A48" s="14" t="s">
        <v>66</v>
      </c>
      <c r="B48" s="14" t="s">
        <v>67</v>
      </c>
      <c r="C48" s="15">
        <v>44139</v>
      </c>
      <c r="D48" s="15" t="s">
        <v>68</v>
      </c>
      <c r="E48" s="16" t="s">
        <v>69</v>
      </c>
      <c r="F48" s="14" t="s">
        <v>70</v>
      </c>
      <c r="G48" s="16" t="s">
        <v>71</v>
      </c>
      <c r="H48" s="14" t="s">
        <v>152</v>
      </c>
      <c r="I48" s="16" t="s">
        <v>153</v>
      </c>
      <c r="J48" s="17" t="s">
        <v>154</v>
      </c>
      <c r="K48" s="17" t="s">
        <v>155</v>
      </c>
      <c r="L48" s="18" t="s">
        <v>158</v>
      </c>
      <c r="M48" s="19" t="s">
        <v>159</v>
      </c>
      <c r="N48" s="15" t="s">
        <v>78</v>
      </c>
      <c r="O48" s="17" t="s">
        <v>87</v>
      </c>
      <c r="P48" s="17" t="s">
        <v>88</v>
      </c>
      <c r="Q48" s="17" t="s">
        <v>179</v>
      </c>
      <c r="R48" s="18" t="s">
        <v>180</v>
      </c>
      <c r="S48" s="18" t="s">
        <v>105</v>
      </c>
      <c r="T48" s="18" t="s">
        <v>106</v>
      </c>
      <c r="U48" s="15">
        <v>40725</v>
      </c>
      <c r="V48" s="15"/>
      <c r="W48" s="17" t="s">
        <v>188</v>
      </c>
      <c r="X48" s="18" t="s">
        <v>182</v>
      </c>
      <c r="Y48" s="17" t="str">
        <f>VLOOKUP(X48,'Axe 2 Règles de gestion'!$D$2:$F$247,3, FALSE)</f>
        <v>L'agent doit formuler une demande.</v>
      </c>
      <c r="Z48" s="18" t="s">
        <v>184</v>
      </c>
      <c r="AA48" s="17" t="str">
        <f>VLOOKUP(Z48,'Axe 2 Règles de gestion'!$D$2:$F$247,3, FALSE)</f>
        <v>La délégation est autorisée auprès d'une entreprise ou de tout organisme de droit privé si l'agent n'a pas, au cours des 5 années précédentes, exercé un contrôle, participé à l'élaboration ou à la passation de marchés conclus avec l'une ou l'autre.</v>
      </c>
      <c r="AB48" s="18" t="s">
        <v>185</v>
      </c>
      <c r="AC48" s="17" t="str">
        <f>VLOOKUP(AB48,'Axe 2 Règles de gestion'!$D$2:$F$247,3, FALSE)</f>
        <v>La délégation peut s'effectuer à temps complet ou incomplet.</v>
      </c>
      <c r="AD48" s="18"/>
      <c r="AE48" s="17"/>
      <c r="AF48" s="18"/>
      <c r="AG48" s="17"/>
      <c r="AH48" s="18"/>
      <c r="AI48" s="17"/>
      <c r="AJ48" s="18" t="s">
        <v>186</v>
      </c>
      <c r="AK48" s="17" t="str">
        <f>VLOOKUP(AJ48,'Axe 2 Règles de gestion'!$D$2:$F$247,3, FALSE)</f>
        <v>La durée réelle maximale de chaque période est de 5 ans.</v>
      </c>
      <c r="AL48" s="18" t="s">
        <v>187</v>
      </c>
      <c r="AM48" s="17" t="str">
        <f>VLOOKUP(AL48,'Axe 2 Règles de gestion'!$D$2:$F$247,3, FALSE)</f>
        <v>La durée prévisionnelle maximale de chaque période est de 5 ans.</v>
      </c>
      <c r="AN48" s="18"/>
      <c r="AO48" s="17"/>
      <c r="AP48" s="18"/>
      <c r="AQ48" s="17"/>
      <c r="AR48" s="18"/>
      <c r="AS48" s="17"/>
      <c r="AT48" s="18"/>
      <c r="AU48" s="17"/>
      <c r="AV48" s="18" t="s">
        <v>112</v>
      </c>
      <c r="AW48" s="17" t="str">
        <f>VLOOKUP(AV48,'Axe 2 Règles de gestion'!$D$2:$F$247,3, FALSE)</f>
        <v>La date de début de position doit être antérieure ou égale à la date de fin prévisionnelle de position.</v>
      </c>
      <c r="AX48" s="18" t="s">
        <v>114</v>
      </c>
      <c r="AY48" s="17" t="str">
        <f>VLOOKUP(AX48,'Axe 2 Règles de gestion'!$D$2:$F$247,3, FALSE)</f>
        <v>La date de début de la position doit être postérieure ou égale à la date d'entrée dans la FPE ou dans la carrière militaire.</v>
      </c>
      <c r="AZ48" s="18" t="s">
        <v>116</v>
      </c>
      <c r="BA48" s="17" t="str">
        <f>VLOOKUP(AZ48,'Axe 2 Règles de gestion'!$D$2:$F$247,3, FALSE)</f>
        <v>La date de début de position doit être antérieure ou égale à la date de fin réelle de position.</v>
      </c>
      <c r="BB48" s="18" t="s">
        <v>118</v>
      </c>
      <c r="BC48" s="17" t="str">
        <f>VLOOKUP(BB48,'Axe 2 Règles de gestion'!$D$2:$F$247,3, FALSE)</f>
        <v>La date de fin prévisionnelle de la position doit être antérieure à la date limite de départ à la retraite.</v>
      </c>
      <c r="BD48" s="18" t="s">
        <v>120</v>
      </c>
      <c r="BE48" s="17" t="str">
        <f>VLOOKUP(BD48,'Axe 2 Règles de gestion'!$D$2:$F$247,3, FALSE)</f>
        <v>La date de début de position est à J+1 de la date de fin de position de l'occurrence précédente.</v>
      </c>
      <c r="BF48" s="18" t="s">
        <v>124</v>
      </c>
      <c r="BG48" s="17" t="str">
        <f>VLOOKUP(BF48,'Axe 2 Règles de gestion'!$D$2:$F$247,3, FALSE)</f>
        <v>La date de fin réelle de la position doit être antérieure à la date limite de départ à la retraite.</v>
      </c>
      <c r="BH48" s="18" t="s">
        <v>126</v>
      </c>
      <c r="BI48" s="17" t="str">
        <f>VLOOKUP(BH48,'Axe 2 Règles de gestion'!$D$2:$F$247,3, FALSE)</f>
        <v>La date de fin ou la date de fin prévisionnelle doit être saisie.</v>
      </c>
      <c r="BJ48" s="18"/>
      <c r="BK48" s="17"/>
      <c r="BL48" s="18"/>
      <c r="BM48" s="18"/>
    </row>
    <row r="49" spans="1:65" ht="75" x14ac:dyDescent="0.25">
      <c r="A49" s="14" t="s">
        <v>66</v>
      </c>
      <c r="B49" s="14" t="s">
        <v>67</v>
      </c>
      <c r="C49" s="15">
        <v>44126</v>
      </c>
      <c r="D49" s="15" t="s">
        <v>68</v>
      </c>
      <c r="E49" s="16" t="s">
        <v>69</v>
      </c>
      <c r="F49" s="14" t="s">
        <v>70</v>
      </c>
      <c r="G49" s="16" t="s">
        <v>71</v>
      </c>
      <c r="H49" s="14" t="s">
        <v>152</v>
      </c>
      <c r="I49" s="16" t="s">
        <v>153</v>
      </c>
      <c r="J49" s="17" t="s">
        <v>154</v>
      </c>
      <c r="K49" s="17" t="s">
        <v>155</v>
      </c>
      <c r="L49" s="18" t="s">
        <v>160</v>
      </c>
      <c r="M49" s="19" t="s">
        <v>161</v>
      </c>
      <c r="N49" s="15" t="s">
        <v>91</v>
      </c>
      <c r="O49" s="17" t="s">
        <v>92</v>
      </c>
      <c r="P49" s="17" t="s">
        <v>93</v>
      </c>
      <c r="Q49" s="17" t="s">
        <v>179</v>
      </c>
      <c r="R49" s="18" t="s">
        <v>180</v>
      </c>
      <c r="S49" s="18" t="s">
        <v>105</v>
      </c>
      <c r="T49" s="18" t="s">
        <v>106</v>
      </c>
      <c r="U49" s="15">
        <v>40725</v>
      </c>
      <c r="V49" s="15"/>
      <c r="W49" s="17" t="s">
        <v>189</v>
      </c>
      <c r="X49" s="18"/>
      <c r="Y49" s="17"/>
      <c r="Z49" s="18"/>
      <c r="AA49" s="17"/>
      <c r="AB49" s="18"/>
      <c r="AC49" s="17"/>
      <c r="AD49" s="18"/>
      <c r="AE49" s="17"/>
      <c r="AF49" s="18"/>
      <c r="AG49" s="17"/>
      <c r="AH49" s="18"/>
      <c r="AI49" s="17"/>
      <c r="AJ49" s="18" t="s">
        <v>186</v>
      </c>
      <c r="AK49" s="17" t="str">
        <f>VLOOKUP(AJ49,'Axe 2 Règles de gestion'!$D$2:$F$247,3, FALSE)</f>
        <v>La durée réelle maximale de chaque période est de 5 ans.</v>
      </c>
      <c r="AL49" s="18" t="s">
        <v>187</v>
      </c>
      <c r="AM49" s="17" t="str">
        <f>VLOOKUP(AL49,'Axe 2 Règles de gestion'!$D$2:$F$247,3, FALSE)</f>
        <v>La durée prévisionnelle maximale de chaque période est de 5 ans.</v>
      </c>
      <c r="AN49" s="18"/>
      <c r="AO49" s="17"/>
      <c r="AP49" s="18"/>
      <c r="AQ49" s="17"/>
      <c r="AR49" s="18"/>
      <c r="AS49" s="17"/>
      <c r="AT49" s="18"/>
      <c r="AU49" s="17"/>
      <c r="AV49" s="18" t="s">
        <v>124</v>
      </c>
      <c r="AW49" s="17" t="str">
        <f>VLOOKUP(AV49,'Axe 2 Règles de gestion'!$D$2:$F$247,3, FALSE)</f>
        <v>La date de fin réelle de la position doit être antérieure à la date limite de départ à la retraite.</v>
      </c>
      <c r="AX49" s="18" t="s">
        <v>118</v>
      </c>
      <c r="AY49" s="17" t="str">
        <f>VLOOKUP(AX49,'Axe 2 Règles de gestion'!$D$2:$F$247,3, FALSE)</f>
        <v>La date de fin prévisionnelle de la position doit être antérieure à la date limite de départ à la retraite.</v>
      </c>
      <c r="AZ49" s="18" t="s">
        <v>126</v>
      </c>
      <c r="BA49" s="17" t="str">
        <f>VLOOKUP(AZ49,'Axe 2 Règles de gestion'!$D$2:$F$247,3, FALSE)</f>
        <v>La date de fin ou la date de fin prévisionnelle doit être saisie.</v>
      </c>
      <c r="BB49" s="18" t="s">
        <v>112</v>
      </c>
      <c r="BC49" s="17" t="str">
        <f>VLOOKUP(BB49,'Axe 2 Règles de gestion'!$D$2:$F$247,3, FALSE)</f>
        <v>La date de début de position doit être antérieure ou égale à la date de fin prévisionnelle de position.</v>
      </c>
      <c r="BD49" s="18" t="s">
        <v>116</v>
      </c>
      <c r="BE49" s="17" t="str">
        <f>VLOOKUP(BD49,'Axe 2 Règles de gestion'!$D$2:$F$247,3, FALSE)</f>
        <v>La date de début de position doit être antérieure ou égale à la date de fin réelle de position.</v>
      </c>
      <c r="BF49" s="18"/>
      <c r="BG49" s="17"/>
      <c r="BH49" s="18"/>
      <c r="BI49" s="17"/>
      <c r="BJ49" s="18"/>
      <c r="BK49" s="17"/>
      <c r="BL49" s="18"/>
      <c r="BM49" s="18"/>
    </row>
    <row r="50" spans="1:65" ht="150" x14ac:dyDescent="0.25">
      <c r="A50" s="14" t="s">
        <v>66</v>
      </c>
      <c r="B50" s="14" t="s">
        <v>67</v>
      </c>
      <c r="C50" s="15">
        <v>44139</v>
      </c>
      <c r="D50" s="15" t="s">
        <v>68</v>
      </c>
      <c r="E50" s="16" t="s">
        <v>69</v>
      </c>
      <c r="F50" s="14" t="s">
        <v>70</v>
      </c>
      <c r="G50" s="16" t="s">
        <v>71</v>
      </c>
      <c r="H50" s="14" t="s">
        <v>152</v>
      </c>
      <c r="I50" s="16" t="s">
        <v>153</v>
      </c>
      <c r="J50" s="17" t="s">
        <v>154</v>
      </c>
      <c r="K50" s="17" t="s">
        <v>155</v>
      </c>
      <c r="L50" s="18" t="s">
        <v>156</v>
      </c>
      <c r="M50" s="19" t="s">
        <v>157</v>
      </c>
      <c r="N50" s="15" t="s">
        <v>78</v>
      </c>
      <c r="O50" s="17" t="s">
        <v>79</v>
      </c>
      <c r="P50" s="17" t="s">
        <v>80</v>
      </c>
      <c r="Q50" s="17" t="s">
        <v>190</v>
      </c>
      <c r="R50" s="18" t="s">
        <v>191</v>
      </c>
      <c r="S50" s="18" t="s">
        <v>105</v>
      </c>
      <c r="T50" s="18" t="s">
        <v>106</v>
      </c>
      <c r="U50" s="15">
        <v>43160</v>
      </c>
      <c r="V50" s="15"/>
      <c r="W50" s="17" t="s">
        <v>192</v>
      </c>
      <c r="X50" s="18" t="s">
        <v>193</v>
      </c>
      <c r="Y50" s="17" t="str">
        <f>VLOOKUP(X50,'Axe 2 Règles de gestion'!$D$2:$F$247,3, FALSE)</f>
        <v>La délégation ne peut intervenir qu'après conclusion d'une convention entre l'établissement dont relève l'enseignant-chercheur et l'institution, l'établissement, l'entreprise ou l'organisme d'accueil.</v>
      </c>
      <c r="Z50" s="18" t="s">
        <v>195</v>
      </c>
      <c r="AA50" s="17" t="str">
        <f>VLOOKUP(Z50,'Axe 2 Règles de gestion'!$D$2:$F$247,3, FALSE)</f>
        <v>La convention signée définit la nature des activités confiées à l'agent, ses conditions d'emploi et les modalités du contrôle et de l'évaluation desdites activités.</v>
      </c>
      <c r="AB50" s="18" t="s">
        <v>197</v>
      </c>
      <c r="AC50" s="17" t="str">
        <f>VLOOKUP(AB50,'Axe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D50" s="18" t="s">
        <v>199</v>
      </c>
      <c r="AE50" s="17" t="str">
        <f>VLOOKUP(AD50,'Axe 2 Règles de gestion'!$D$2:$F$247,3, FALSE)</f>
        <v>La délégation peut s'effectuer à temps complet ou incomplet.</v>
      </c>
      <c r="AF50" s="18"/>
      <c r="AG50" s="17"/>
      <c r="AH50" s="18"/>
      <c r="AI50" s="17"/>
      <c r="AJ50" s="18" t="s">
        <v>200</v>
      </c>
      <c r="AK50" s="17" t="str">
        <f>VLOOKUP(AJ50,'Axe 2 Règles de gestion'!$D$2:$F$247,3, FALSE)</f>
        <v>La durée réelle maximale de la demande est de 5 ans.</v>
      </c>
      <c r="AL50" s="18" t="s">
        <v>202</v>
      </c>
      <c r="AM50" s="17" t="str">
        <f>VLOOKUP(AL50,'Axe 2 Règles de gestion'!$D$2:$F$247,3, FALSE)</f>
        <v>La durée prévisionnelle maximale de la demande est de 5 ans.</v>
      </c>
      <c r="AN50" s="18"/>
      <c r="AO50" s="17"/>
      <c r="AP50" s="18"/>
      <c r="AQ50" s="17"/>
      <c r="AR50" s="18"/>
      <c r="AS50" s="17"/>
      <c r="AT50" s="18"/>
      <c r="AU50" s="17"/>
      <c r="AV50" s="18" t="s">
        <v>112</v>
      </c>
      <c r="AW50" s="17" t="str">
        <f>VLOOKUP(AV50,'Axe 2 Règles de gestion'!$D$2:$F$247,3, FALSE)</f>
        <v>La date de début de position doit être antérieure ou égale à la date de fin prévisionnelle de position.</v>
      </c>
      <c r="AX50" s="18" t="s">
        <v>114</v>
      </c>
      <c r="AY50" s="17" t="str">
        <f>VLOOKUP(AX50,'Axe 2 Règles de gestion'!$D$2:$F$247,3, FALSE)</f>
        <v>La date de début de la position doit être postérieure ou égale à la date d'entrée dans la FPE ou dans la carrière militaire.</v>
      </c>
      <c r="AZ50" s="18" t="s">
        <v>116</v>
      </c>
      <c r="BA50" s="17" t="str">
        <f>VLOOKUP(AZ50,'Axe 2 Règles de gestion'!$D$2:$F$247,3, FALSE)</f>
        <v>La date de début de position doit être antérieure ou égale à la date de fin réelle de position.</v>
      </c>
      <c r="BB50" s="18" t="s">
        <v>118</v>
      </c>
      <c r="BC50" s="17" t="str">
        <f>VLOOKUP(BB50,'Axe 2 Règles de gestion'!$D$2:$F$247,3, FALSE)</f>
        <v>La date de fin prévisionnelle de la position doit être antérieure à la date limite de départ à la retraite.</v>
      </c>
      <c r="BD50" s="18" t="s">
        <v>120</v>
      </c>
      <c r="BE50" s="17" t="str">
        <f>VLOOKUP(BD50,'Axe 2 Règles de gestion'!$D$2:$F$247,3, FALSE)</f>
        <v>La date de début de position est à J+1 de la date de fin de position de l'occurrence précédente.</v>
      </c>
      <c r="BF50" s="18" t="s">
        <v>122</v>
      </c>
      <c r="BG50" s="17" t="str">
        <f>VLOOKUP(BF50,'Axe 2 Règles de gestion'!$D$2:$F$247,3, FALSE)</f>
        <v>Lors de la demande initiale, l'agent doit être en activité.</v>
      </c>
      <c r="BH50" s="18" t="s">
        <v>124</v>
      </c>
      <c r="BI50" s="17" t="str">
        <f>VLOOKUP(BH50,'Axe 2 Règles de gestion'!$D$2:$F$247,3, FALSE)</f>
        <v>La date de fin réelle de la position doit être antérieure à la date limite de départ à la retraite.</v>
      </c>
      <c r="BJ50" s="18" t="s">
        <v>126</v>
      </c>
      <c r="BK50" s="17" t="str">
        <f>VLOOKUP(BJ50,'Axe 2 Règles de gestion'!$D$2:$F$247,3, FALSE)</f>
        <v>La date de fin ou la date de fin prévisionnelle doit être saisie.</v>
      </c>
      <c r="BL50" s="18"/>
      <c r="BM50" s="18"/>
    </row>
    <row r="51" spans="1:65" ht="150" x14ac:dyDescent="0.25">
      <c r="A51" s="14" t="s">
        <v>66</v>
      </c>
      <c r="B51" s="14" t="s">
        <v>67</v>
      </c>
      <c r="C51" s="15">
        <v>44139</v>
      </c>
      <c r="D51" s="15" t="s">
        <v>68</v>
      </c>
      <c r="E51" s="16" t="s">
        <v>69</v>
      </c>
      <c r="F51" s="14" t="s">
        <v>70</v>
      </c>
      <c r="G51" s="16" t="s">
        <v>71</v>
      </c>
      <c r="H51" s="14" t="s">
        <v>152</v>
      </c>
      <c r="I51" s="16" t="s">
        <v>153</v>
      </c>
      <c r="J51" s="17" t="s">
        <v>154</v>
      </c>
      <c r="K51" s="17" t="s">
        <v>155</v>
      </c>
      <c r="L51" s="18" t="s">
        <v>158</v>
      </c>
      <c r="M51" s="19" t="s">
        <v>159</v>
      </c>
      <c r="N51" s="15" t="s">
        <v>78</v>
      </c>
      <c r="O51" s="17" t="s">
        <v>87</v>
      </c>
      <c r="P51" s="17" t="s">
        <v>88</v>
      </c>
      <c r="Q51" s="17" t="s">
        <v>190</v>
      </c>
      <c r="R51" s="18" t="s">
        <v>191</v>
      </c>
      <c r="S51" s="18" t="s">
        <v>105</v>
      </c>
      <c r="T51" s="18" t="s">
        <v>106</v>
      </c>
      <c r="U51" s="15">
        <v>43160</v>
      </c>
      <c r="V51" s="15"/>
      <c r="W51" s="17" t="s">
        <v>204</v>
      </c>
      <c r="X51" s="18" t="s">
        <v>193</v>
      </c>
      <c r="Y51" s="17" t="str">
        <f>VLOOKUP(X51,'Axe 2 Règles de gestion'!$D$2:$F$247,3, FALSE)</f>
        <v>La délégation ne peut intervenir qu'après conclusion d'une convention entre l'établissement dont relève l'enseignant-chercheur et l'institution, l'établissement, l'entreprise ou l'organisme d'accueil.</v>
      </c>
      <c r="Z51" s="18" t="s">
        <v>195</v>
      </c>
      <c r="AA51" s="17" t="str">
        <f>VLOOKUP(Z51,'Axe 2 Règles de gestion'!$D$2:$F$247,3, FALSE)</f>
        <v>La convention signée définit la nature des activités confiées à l'agent, ses conditions d'emploi et les modalités du contrôle et de l'évaluation desdites activités.</v>
      </c>
      <c r="AB51" s="18" t="s">
        <v>197</v>
      </c>
      <c r="AC51" s="17" t="str">
        <f>VLOOKUP(AB51,'Axe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D51" s="18" t="s">
        <v>199</v>
      </c>
      <c r="AE51" s="17" t="str">
        <f>VLOOKUP(AD51,'Axe 2 Règles de gestion'!$D$2:$F$247,3, FALSE)</f>
        <v>La délégation peut s'effectuer à temps complet ou incomplet.</v>
      </c>
      <c r="AF51" s="18"/>
      <c r="AG51" s="17"/>
      <c r="AH51" s="18"/>
      <c r="AI51" s="17"/>
      <c r="AJ51" s="18" t="s">
        <v>200</v>
      </c>
      <c r="AK51" s="17" t="str">
        <f>VLOOKUP(AJ51,'Axe 2 Règles de gestion'!$D$2:$F$247,3, FALSE)</f>
        <v>La durée réelle maximale de la demande est de 5 ans.</v>
      </c>
      <c r="AL51" s="18" t="s">
        <v>202</v>
      </c>
      <c r="AM51" s="17" t="str">
        <f>VLOOKUP(AL51,'Axe 2 Règles de gestion'!$D$2:$F$247,3, FALSE)</f>
        <v>La durée prévisionnelle maximale de la demande est de 5 ans.</v>
      </c>
      <c r="AN51" s="18"/>
      <c r="AO51" s="17"/>
      <c r="AP51" s="18"/>
      <c r="AQ51" s="17"/>
      <c r="AR51" s="18"/>
      <c r="AS51" s="17"/>
      <c r="AT51" s="18"/>
      <c r="AU51" s="17"/>
      <c r="AV51" s="18" t="s">
        <v>112</v>
      </c>
      <c r="AW51" s="17" t="str">
        <f>VLOOKUP(AV51,'Axe 2 Règles de gestion'!$D$2:$F$247,3, FALSE)</f>
        <v>La date de début de position doit être antérieure ou égale à la date de fin prévisionnelle de position.</v>
      </c>
      <c r="AX51" s="18" t="s">
        <v>114</v>
      </c>
      <c r="AY51" s="17" t="str">
        <f>VLOOKUP(AX51,'Axe 2 Règles de gestion'!$D$2:$F$247,3, FALSE)</f>
        <v>La date de début de la position doit être postérieure ou égale à la date d'entrée dans la FPE ou dans la carrière militaire.</v>
      </c>
      <c r="AZ51" s="18" t="s">
        <v>116</v>
      </c>
      <c r="BA51" s="17" t="str">
        <f>VLOOKUP(AZ51,'Axe 2 Règles de gestion'!$D$2:$F$247,3, FALSE)</f>
        <v>La date de début de position doit être antérieure ou égale à la date de fin réelle de position.</v>
      </c>
      <c r="BB51" s="18" t="s">
        <v>118</v>
      </c>
      <c r="BC51" s="17" t="str">
        <f>VLOOKUP(BB51,'Axe 2 Règles de gestion'!$D$2:$F$247,3, FALSE)</f>
        <v>La date de fin prévisionnelle de la position doit être antérieure à la date limite de départ à la retraite.</v>
      </c>
      <c r="BD51" s="18" t="s">
        <v>120</v>
      </c>
      <c r="BE51" s="17" t="str">
        <f>VLOOKUP(BD51,'Axe 2 Règles de gestion'!$D$2:$F$247,3, FALSE)</f>
        <v>La date de début de position est à J+1 de la date de fin de position de l'occurrence précédente.</v>
      </c>
      <c r="BF51" s="18" t="s">
        <v>124</v>
      </c>
      <c r="BG51" s="17" t="str">
        <f>VLOOKUP(BF51,'Axe 2 Règles de gestion'!$D$2:$F$247,3, FALSE)</f>
        <v>La date de fin réelle de la position doit être antérieure à la date limite de départ à la retraite.</v>
      </c>
      <c r="BH51" s="18" t="s">
        <v>126</v>
      </c>
      <c r="BI51" s="17" t="str">
        <f>VLOOKUP(BH51,'Axe 2 Règles de gestion'!$D$2:$F$247,3, FALSE)</f>
        <v>La date de fin ou la date de fin prévisionnelle doit être saisie.</v>
      </c>
      <c r="BJ51" s="18"/>
      <c r="BK51" s="17"/>
      <c r="BL51" s="18"/>
      <c r="BM51" s="18"/>
    </row>
    <row r="52" spans="1:65" ht="75" x14ac:dyDescent="0.25">
      <c r="A52" s="14" t="s">
        <v>66</v>
      </c>
      <c r="B52" s="14" t="s">
        <v>67</v>
      </c>
      <c r="C52" s="15">
        <v>44126</v>
      </c>
      <c r="D52" s="15" t="s">
        <v>68</v>
      </c>
      <c r="E52" s="16" t="s">
        <v>69</v>
      </c>
      <c r="F52" s="14" t="s">
        <v>70</v>
      </c>
      <c r="G52" s="16" t="s">
        <v>71</v>
      </c>
      <c r="H52" s="14" t="s">
        <v>152</v>
      </c>
      <c r="I52" s="16" t="s">
        <v>153</v>
      </c>
      <c r="J52" s="17" t="s">
        <v>154</v>
      </c>
      <c r="K52" s="17" t="s">
        <v>155</v>
      </c>
      <c r="L52" s="18" t="s">
        <v>160</v>
      </c>
      <c r="M52" s="19" t="s">
        <v>161</v>
      </c>
      <c r="N52" s="15" t="s">
        <v>91</v>
      </c>
      <c r="O52" s="17" t="s">
        <v>92</v>
      </c>
      <c r="P52" s="17" t="s">
        <v>93</v>
      </c>
      <c r="Q52" s="17" t="s">
        <v>190</v>
      </c>
      <c r="R52" s="18" t="s">
        <v>191</v>
      </c>
      <c r="S52" s="18" t="s">
        <v>105</v>
      </c>
      <c r="T52" s="18" t="s">
        <v>106</v>
      </c>
      <c r="U52" s="15">
        <v>43160</v>
      </c>
      <c r="V52" s="15"/>
      <c r="W52" s="17" t="s">
        <v>205</v>
      </c>
      <c r="X52" s="18"/>
      <c r="Y52" s="17"/>
      <c r="Z52" s="18"/>
      <c r="AA52" s="17"/>
      <c r="AB52" s="18"/>
      <c r="AC52" s="17"/>
      <c r="AD52" s="18"/>
      <c r="AE52" s="17"/>
      <c r="AF52" s="18"/>
      <c r="AG52" s="17"/>
      <c r="AH52" s="18"/>
      <c r="AI52" s="17"/>
      <c r="AJ52" s="18" t="s">
        <v>200</v>
      </c>
      <c r="AK52" s="17" t="str">
        <f>VLOOKUP(AJ52,'Axe 2 Règles de gestion'!$D$2:$F$247,3, FALSE)</f>
        <v>La durée réelle maximale de la demande est de 5 ans.</v>
      </c>
      <c r="AL52" s="18" t="s">
        <v>202</v>
      </c>
      <c r="AM52" s="17" t="str">
        <f>VLOOKUP(AL52,'Axe 2 Règles de gestion'!$D$2:$F$247,3, FALSE)</f>
        <v>La durée prévisionnelle maximale de la demande est de 5 ans.</v>
      </c>
      <c r="AN52" s="18"/>
      <c r="AO52" s="17"/>
      <c r="AP52" s="18"/>
      <c r="AQ52" s="17"/>
      <c r="AR52" s="18"/>
      <c r="AS52" s="17"/>
      <c r="AT52" s="18"/>
      <c r="AU52" s="17"/>
      <c r="AV52" s="18" t="s">
        <v>124</v>
      </c>
      <c r="AW52" s="17" t="str">
        <f>VLOOKUP(AV52,'Axe 2 Règles de gestion'!$D$2:$F$247,3, FALSE)</f>
        <v>La date de fin réelle de la position doit être antérieure à la date limite de départ à la retraite.</v>
      </c>
      <c r="AX52" s="18" t="s">
        <v>118</v>
      </c>
      <c r="AY52" s="17" t="str">
        <f>VLOOKUP(AX52,'Axe 2 Règles de gestion'!$D$2:$F$247,3, FALSE)</f>
        <v>La date de fin prévisionnelle de la position doit être antérieure à la date limite de départ à la retraite.</v>
      </c>
      <c r="AZ52" s="18" t="s">
        <v>126</v>
      </c>
      <c r="BA52" s="17" t="str">
        <f>VLOOKUP(AZ52,'Axe 2 Règles de gestion'!$D$2:$F$247,3, FALSE)</f>
        <v>La date de fin ou la date de fin prévisionnelle doit être saisie.</v>
      </c>
      <c r="BB52" s="18" t="s">
        <v>112</v>
      </c>
      <c r="BC52" s="17" t="str">
        <f>VLOOKUP(BB52,'Axe 2 Règles de gestion'!$D$2:$F$247,3, FALSE)</f>
        <v>La date de début de position doit être antérieure ou égale à la date de fin prévisionnelle de position.</v>
      </c>
      <c r="BD52" s="18" t="s">
        <v>116</v>
      </c>
      <c r="BE52" s="17" t="str">
        <f>VLOOKUP(BD52,'Axe 2 Règles de gestion'!$D$2:$F$247,3, FALSE)</f>
        <v>La date de début de position doit être antérieure ou égale à la date de fin réelle de position.</v>
      </c>
      <c r="BF52" s="18"/>
      <c r="BG52" s="17"/>
      <c r="BH52" s="18"/>
      <c r="BI52" s="17"/>
      <c r="BJ52" s="18"/>
      <c r="BK52" s="17"/>
      <c r="BL52" s="18"/>
      <c r="BM52" s="18"/>
    </row>
    <row r="53" spans="1:65" ht="135" x14ac:dyDescent="0.25">
      <c r="A53" s="14" t="s">
        <v>66</v>
      </c>
      <c r="B53" s="14" t="s">
        <v>67</v>
      </c>
      <c r="C53" s="15">
        <v>44139</v>
      </c>
      <c r="D53" s="15" t="s">
        <v>68</v>
      </c>
      <c r="E53" s="16" t="s">
        <v>69</v>
      </c>
      <c r="F53" s="14" t="s">
        <v>70</v>
      </c>
      <c r="G53" s="16" t="s">
        <v>71</v>
      </c>
      <c r="H53" s="14" t="s">
        <v>152</v>
      </c>
      <c r="I53" s="16" t="s">
        <v>153</v>
      </c>
      <c r="J53" s="17" t="s">
        <v>154</v>
      </c>
      <c r="K53" s="17" t="s">
        <v>155</v>
      </c>
      <c r="L53" s="18" t="s">
        <v>156</v>
      </c>
      <c r="M53" s="19" t="s">
        <v>157</v>
      </c>
      <c r="N53" s="15" t="s">
        <v>78</v>
      </c>
      <c r="O53" s="17" t="s">
        <v>79</v>
      </c>
      <c r="P53" s="17" t="s">
        <v>80</v>
      </c>
      <c r="Q53" s="17" t="s">
        <v>206</v>
      </c>
      <c r="R53" s="18" t="s">
        <v>207</v>
      </c>
      <c r="S53" s="18" t="s">
        <v>105</v>
      </c>
      <c r="T53" s="18" t="s">
        <v>106</v>
      </c>
      <c r="U53" s="15">
        <v>40725</v>
      </c>
      <c r="V53" s="15"/>
      <c r="W53" s="17" t="s">
        <v>208</v>
      </c>
      <c r="X53" s="18" t="s">
        <v>209</v>
      </c>
      <c r="Y53" s="17" t="str">
        <f>VLOOKUP(X53,'Axe 2 Règles de gestion'!$D$2:$F$247,3, FALSE)</f>
        <v>L'agent doit formuler une demande et avoir l'avis de la commission administrative paritaire compétente.</v>
      </c>
      <c r="Z53" s="18" t="s">
        <v>211</v>
      </c>
      <c r="AA53" s="17" t="str">
        <f>VLOOKUP(Z53,'Axe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53" s="18" t="s">
        <v>212</v>
      </c>
      <c r="AC53" s="17" t="str">
        <f>VLOOKUP(AB53,'Axe 2 Règles de gestion'!$D$2:$F$247,3, FALSE)</f>
        <v>La délégation ne peut intervenir qu'après signature d'une convention passée entre le ministre de l'éducation nationale et l'entreprise.</v>
      </c>
      <c r="AD53" s="18" t="s">
        <v>214</v>
      </c>
      <c r="AE53" s="17" t="str">
        <f>VLOOKUP(AD53,'Axe 2 Règles de gestion'!$D$2:$F$247,3, FALSE)</f>
        <v>La convention signée définit la nature des activités confiées à l'agent, ses conditions d'emploi et les modalités du contrôle et de l'évaluation desdites activités.</v>
      </c>
      <c r="AF53" s="18" t="s">
        <v>215</v>
      </c>
      <c r="AG53" s="17" t="str">
        <f>VLOOKUP(AF53,'Axe 2 Règles de gestion'!$D$2:$F$247,3, FALSE)</f>
        <v>La période de délégation doit coïncider avec les limites d'une année scolaire.</v>
      </c>
      <c r="AH53" s="18"/>
      <c r="AI53" s="17"/>
      <c r="AJ53" s="18" t="s">
        <v>217</v>
      </c>
      <c r="AK53" s="17" t="str">
        <f>VLOOKUP(AJ53,'Axe 2 Règles de gestion'!$D$2:$F$247,3, FALSE)</f>
        <v>La durée réelle maximale de chaque période est d'1 an.</v>
      </c>
      <c r="AL53" s="18" t="s">
        <v>219</v>
      </c>
      <c r="AM53" s="17" t="str">
        <f>VLOOKUP(AL53,'Axe 2 Règles de gestion'!$D$2:$F$247,3, FALSE)</f>
        <v>La durée prévisionnelle maximale de chaque période est d'1 an.</v>
      </c>
      <c r="AN53" s="18" t="s">
        <v>221</v>
      </c>
      <c r="AO53" s="17" t="str">
        <f>VLOOKUP(AN53,'Axe 2 Règles de gestion'!$D$2:$F$247,3, FALSE)</f>
        <v>La durée maximale totale de la délégation pour l'ensemble de la carrière est de 4 ans.</v>
      </c>
      <c r="AP53" s="18" t="s">
        <v>223</v>
      </c>
      <c r="AQ53" s="17" t="str">
        <f>VLOOKUP(AP53,'Axe 2 Règles de gestion'!$D$2:$F$247,3, FALSE)</f>
        <v>La durée réelle maximale après 1 renouvellement possible est de 2 ans.</v>
      </c>
      <c r="AR53" s="18" t="s">
        <v>225</v>
      </c>
      <c r="AS53" s="17" t="str">
        <f>VLOOKUP(AR53,'Axe 2 Règles de gestion'!$D$2:$F$247,3, FALSE)</f>
        <v>La durée prévisionnelle maximale après 1 renouvellement possible est de 2 ans.</v>
      </c>
      <c r="AT53" s="18"/>
      <c r="AU53" s="17"/>
      <c r="AV53" s="18" t="s">
        <v>112</v>
      </c>
      <c r="AW53" s="17" t="str">
        <f>VLOOKUP(AV53,'Axe 2 Règles de gestion'!$D$2:$F$247,3, FALSE)</f>
        <v>La date de début de position doit être antérieure ou égale à la date de fin prévisionnelle de position.</v>
      </c>
      <c r="AX53" s="18" t="s">
        <v>114</v>
      </c>
      <c r="AY53" s="17" t="str">
        <f>VLOOKUP(AX53,'Axe 2 Règles de gestion'!$D$2:$F$247,3, FALSE)</f>
        <v>La date de début de la position doit être postérieure ou égale à la date d'entrée dans la FPE ou dans la carrière militaire.</v>
      </c>
      <c r="AZ53" s="18" t="s">
        <v>116</v>
      </c>
      <c r="BA53" s="17" t="str">
        <f>VLOOKUP(AZ53,'Axe 2 Règles de gestion'!$D$2:$F$247,3, FALSE)</f>
        <v>La date de début de position doit être antérieure ou égale à la date de fin réelle de position.</v>
      </c>
      <c r="BB53" s="18" t="s">
        <v>118</v>
      </c>
      <c r="BC53" s="17" t="str">
        <f>VLOOKUP(BB53,'Axe 2 Règles de gestion'!$D$2:$F$247,3, FALSE)</f>
        <v>La date de fin prévisionnelle de la position doit être antérieure à la date limite de départ à la retraite.</v>
      </c>
      <c r="BD53" s="18" t="s">
        <v>120</v>
      </c>
      <c r="BE53" s="17" t="str">
        <f>VLOOKUP(BD53,'Axe 2 Règles de gestion'!$D$2:$F$247,3, FALSE)</f>
        <v>La date de début de position est à J+1 de la date de fin de position de l'occurrence précédente.</v>
      </c>
      <c r="BF53" s="18" t="s">
        <v>122</v>
      </c>
      <c r="BG53" s="17" t="str">
        <f>VLOOKUP(BF53,'Axe 2 Règles de gestion'!$D$2:$F$247,3, FALSE)</f>
        <v>Lors de la demande initiale, l'agent doit être en activité.</v>
      </c>
      <c r="BH53" s="18" t="s">
        <v>124</v>
      </c>
      <c r="BI53" s="17" t="str">
        <f>VLOOKUP(BH53,'Axe 2 Règles de gestion'!$D$2:$F$247,3, FALSE)</f>
        <v>La date de fin réelle de la position doit être antérieure à la date limite de départ à la retraite.</v>
      </c>
      <c r="BJ53" s="18" t="s">
        <v>126</v>
      </c>
      <c r="BK53" s="17" t="str">
        <f>VLOOKUP(BJ53,'Axe 2 Règles de gestion'!$D$2:$F$247,3, FALSE)</f>
        <v>La date de fin ou la date de fin prévisionnelle doit être saisie.</v>
      </c>
      <c r="BL53" s="18"/>
      <c r="BM53" s="18"/>
    </row>
    <row r="54" spans="1:65" ht="135" x14ac:dyDescent="0.25">
      <c r="A54" s="14" t="s">
        <v>66</v>
      </c>
      <c r="B54" s="14" t="s">
        <v>67</v>
      </c>
      <c r="C54" s="15">
        <v>44139</v>
      </c>
      <c r="D54" s="15" t="s">
        <v>68</v>
      </c>
      <c r="E54" s="16" t="s">
        <v>69</v>
      </c>
      <c r="F54" s="14" t="s">
        <v>70</v>
      </c>
      <c r="G54" s="16" t="s">
        <v>71</v>
      </c>
      <c r="H54" s="14" t="s">
        <v>152</v>
      </c>
      <c r="I54" s="16" t="s">
        <v>153</v>
      </c>
      <c r="J54" s="17" t="s">
        <v>154</v>
      </c>
      <c r="K54" s="17" t="s">
        <v>155</v>
      </c>
      <c r="L54" s="18" t="s">
        <v>158</v>
      </c>
      <c r="M54" s="19" t="s">
        <v>159</v>
      </c>
      <c r="N54" s="15" t="s">
        <v>78</v>
      </c>
      <c r="O54" s="17" t="s">
        <v>87</v>
      </c>
      <c r="P54" s="17" t="s">
        <v>88</v>
      </c>
      <c r="Q54" s="17" t="s">
        <v>206</v>
      </c>
      <c r="R54" s="18" t="s">
        <v>207</v>
      </c>
      <c r="S54" s="18" t="s">
        <v>105</v>
      </c>
      <c r="T54" s="18" t="s">
        <v>106</v>
      </c>
      <c r="U54" s="15">
        <v>40725</v>
      </c>
      <c r="V54" s="15"/>
      <c r="W54" s="17" t="s">
        <v>227</v>
      </c>
      <c r="X54" s="18" t="s">
        <v>209</v>
      </c>
      <c r="Y54" s="17" t="str">
        <f>VLOOKUP(X54,'Axe 2 Règles de gestion'!$D$2:$F$247,3, FALSE)</f>
        <v>L'agent doit formuler une demande et avoir l'avis de la commission administrative paritaire compétente.</v>
      </c>
      <c r="Z54" s="18" t="s">
        <v>211</v>
      </c>
      <c r="AA54" s="17" t="str">
        <f>VLOOKUP(Z54,'Axe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54" s="18" t="s">
        <v>212</v>
      </c>
      <c r="AC54" s="17" t="str">
        <f>VLOOKUP(AB54,'Axe 2 Règles de gestion'!$D$2:$F$247,3, FALSE)</f>
        <v>La délégation ne peut intervenir qu'après signature d'une convention passée entre le ministre de l'éducation nationale et l'entreprise.</v>
      </c>
      <c r="AD54" s="18" t="s">
        <v>214</v>
      </c>
      <c r="AE54" s="17" t="str">
        <f>VLOOKUP(AD54,'Axe 2 Règles de gestion'!$D$2:$F$247,3, FALSE)</f>
        <v>La convention signée définit la nature des activités confiées à l'agent, ses conditions d'emploi et les modalités du contrôle et de l'évaluation desdites activités.</v>
      </c>
      <c r="AF54" s="18" t="s">
        <v>215</v>
      </c>
      <c r="AG54" s="17" t="str">
        <f>VLOOKUP(AF54,'Axe 2 Règles de gestion'!$D$2:$F$247,3, FALSE)</f>
        <v>La période de délégation doit coïncider avec les limites d'une année scolaire.</v>
      </c>
      <c r="AH54" s="18"/>
      <c r="AI54" s="17"/>
      <c r="AJ54" s="18" t="s">
        <v>217</v>
      </c>
      <c r="AK54" s="17" t="str">
        <f>VLOOKUP(AJ54,'Axe 2 Règles de gestion'!$D$2:$F$247,3, FALSE)</f>
        <v>La durée réelle maximale de chaque période est d'1 an.</v>
      </c>
      <c r="AL54" s="18" t="s">
        <v>219</v>
      </c>
      <c r="AM54" s="17" t="str">
        <f>VLOOKUP(AL54,'Axe 2 Règles de gestion'!$D$2:$F$247,3, FALSE)</f>
        <v>La durée prévisionnelle maximale de chaque période est d'1 an.</v>
      </c>
      <c r="AN54" s="18" t="s">
        <v>221</v>
      </c>
      <c r="AO54" s="17" t="str">
        <f>VLOOKUP(AN54,'Axe 2 Règles de gestion'!$D$2:$F$247,3, FALSE)</f>
        <v>La durée maximale totale de la délégation pour l'ensemble de la carrière est de 4 ans.</v>
      </c>
      <c r="AP54" s="18" t="s">
        <v>223</v>
      </c>
      <c r="AQ54" s="17" t="str">
        <f>VLOOKUP(AP54,'Axe 2 Règles de gestion'!$D$2:$F$247,3, FALSE)</f>
        <v>La durée réelle maximale après 1 renouvellement possible est de 2 ans.</v>
      </c>
      <c r="AR54" s="18" t="s">
        <v>225</v>
      </c>
      <c r="AS54" s="17" t="str">
        <f>VLOOKUP(AR54,'Axe 2 Règles de gestion'!$D$2:$F$247,3, FALSE)</f>
        <v>La durée prévisionnelle maximale après 1 renouvellement possible est de 2 ans.</v>
      </c>
      <c r="AT54" s="18" t="s">
        <v>228</v>
      </c>
      <c r="AU54" s="17" t="str">
        <f>VLOOKUP(AT54,'Axe 2 Règles de gestion'!$D$2:$F$247,3, FALSE)</f>
        <v>Le renouvellement n'est possible qu'une seule fois.</v>
      </c>
      <c r="AV54" s="18" t="s">
        <v>112</v>
      </c>
      <c r="AW54" s="17" t="str">
        <f>VLOOKUP(AV54,'Axe 2 Règles de gestion'!$D$2:$F$247,3, FALSE)</f>
        <v>La date de début de position doit être antérieure ou égale à la date de fin prévisionnelle de position.</v>
      </c>
      <c r="AX54" s="18" t="s">
        <v>114</v>
      </c>
      <c r="AY54" s="17" t="str">
        <f>VLOOKUP(AX54,'Axe 2 Règles de gestion'!$D$2:$F$247,3, FALSE)</f>
        <v>La date de début de la position doit être postérieure ou égale à la date d'entrée dans la FPE ou dans la carrière militaire.</v>
      </c>
      <c r="AZ54" s="18" t="s">
        <v>116</v>
      </c>
      <c r="BA54" s="17" t="str">
        <f>VLOOKUP(AZ54,'Axe 2 Règles de gestion'!$D$2:$F$247,3, FALSE)</f>
        <v>La date de début de position doit être antérieure ou égale à la date de fin réelle de position.</v>
      </c>
      <c r="BB54" s="18" t="s">
        <v>118</v>
      </c>
      <c r="BC54" s="17" t="str">
        <f>VLOOKUP(BB54,'Axe 2 Règles de gestion'!$D$2:$F$247,3, FALSE)</f>
        <v>La date de fin prévisionnelle de la position doit être antérieure à la date limite de départ à la retraite.</v>
      </c>
      <c r="BD54" s="18" t="s">
        <v>120</v>
      </c>
      <c r="BE54" s="17" t="str">
        <f>VLOOKUP(BD54,'Axe 2 Règles de gestion'!$D$2:$F$247,3, FALSE)</f>
        <v>La date de début de position est à J+1 de la date de fin de position de l'occurrence précédente.</v>
      </c>
      <c r="BF54" s="18" t="s">
        <v>124</v>
      </c>
      <c r="BG54" s="17" t="str">
        <f>VLOOKUP(BF54,'Axe 2 Règles de gestion'!$D$2:$F$247,3, FALSE)</f>
        <v>La date de fin réelle de la position doit être antérieure à la date limite de départ à la retraite.</v>
      </c>
      <c r="BH54" s="18" t="s">
        <v>126</v>
      </c>
      <c r="BI54" s="17" t="str">
        <f>VLOOKUP(BH54,'Axe 2 Règles de gestion'!$D$2:$F$247,3, FALSE)</f>
        <v>La date de fin ou la date de fin prévisionnelle doit être saisie.</v>
      </c>
      <c r="BJ54" s="18"/>
      <c r="BK54" s="17"/>
      <c r="BL54" s="18"/>
      <c r="BM54" s="18"/>
    </row>
    <row r="55" spans="1:65" ht="75" x14ac:dyDescent="0.25">
      <c r="A55" s="14" t="s">
        <v>66</v>
      </c>
      <c r="B55" s="14" t="s">
        <v>67</v>
      </c>
      <c r="C55" s="15">
        <v>44126</v>
      </c>
      <c r="D55" s="15" t="s">
        <v>68</v>
      </c>
      <c r="E55" s="16" t="s">
        <v>69</v>
      </c>
      <c r="F55" s="14" t="s">
        <v>70</v>
      </c>
      <c r="G55" s="16" t="s">
        <v>71</v>
      </c>
      <c r="H55" s="14" t="s">
        <v>152</v>
      </c>
      <c r="I55" s="16" t="s">
        <v>153</v>
      </c>
      <c r="J55" s="17" t="s">
        <v>154</v>
      </c>
      <c r="K55" s="17" t="s">
        <v>155</v>
      </c>
      <c r="L55" s="18" t="s">
        <v>160</v>
      </c>
      <c r="M55" s="19" t="s">
        <v>161</v>
      </c>
      <c r="N55" s="15" t="s">
        <v>91</v>
      </c>
      <c r="O55" s="17" t="s">
        <v>92</v>
      </c>
      <c r="P55" s="17" t="s">
        <v>93</v>
      </c>
      <c r="Q55" s="17" t="s">
        <v>206</v>
      </c>
      <c r="R55" s="18" t="s">
        <v>207</v>
      </c>
      <c r="S55" s="18" t="s">
        <v>105</v>
      </c>
      <c r="T55" s="18" t="s">
        <v>106</v>
      </c>
      <c r="U55" s="15">
        <v>40725</v>
      </c>
      <c r="V55" s="15"/>
      <c r="W55" s="17" t="s">
        <v>230</v>
      </c>
      <c r="X55" s="18"/>
      <c r="Y55" s="17"/>
      <c r="Z55" s="18"/>
      <c r="AA55" s="17"/>
      <c r="AB55" s="18"/>
      <c r="AC55" s="17"/>
      <c r="AD55" s="18"/>
      <c r="AE55" s="17"/>
      <c r="AF55" s="18"/>
      <c r="AG55" s="17"/>
      <c r="AH55" s="18"/>
      <c r="AI55" s="17"/>
      <c r="AJ55" s="18" t="s">
        <v>217</v>
      </c>
      <c r="AK55" s="17" t="str">
        <f>VLOOKUP(AJ55,'Axe 2 Règles de gestion'!$D$2:$F$247,3, FALSE)</f>
        <v>La durée réelle maximale de chaque période est d'1 an.</v>
      </c>
      <c r="AL55" s="18" t="s">
        <v>219</v>
      </c>
      <c r="AM55" s="17" t="str">
        <f>VLOOKUP(AL55,'Axe 2 Règles de gestion'!$D$2:$F$247,3, FALSE)</f>
        <v>La durée prévisionnelle maximale de chaque période est d'1 an.</v>
      </c>
      <c r="AN55" s="18" t="s">
        <v>221</v>
      </c>
      <c r="AO55" s="17" t="str">
        <f>VLOOKUP(AN55,'Axe 2 Règles de gestion'!$D$2:$F$247,3, FALSE)</f>
        <v>La durée maximale totale de la délégation pour l'ensemble de la carrière est de 4 ans.</v>
      </c>
      <c r="AP55" s="18" t="s">
        <v>223</v>
      </c>
      <c r="AQ55" s="17" t="str">
        <f>VLOOKUP(AP55,'Axe 2 Règles de gestion'!$D$2:$F$247,3, FALSE)</f>
        <v>La durée réelle maximale après 1 renouvellement possible est de 2 ans.</v>
      </c>
      <c r="AR55" s="18" t="s">
        <v>225</v>
      </c>
      <c r="AS55" s="17" t="str">
        <f>VLOOKUP(AR55,'Axe 2 Règles de gestion'!$D$2:$F$247,3, FALSE)</f>
        <v>La durée prévisionnelle maximale après 1 renouvellement possible est de 2 ans.</v>
      </c>
      <c r="AT55" s="18"/>
      <c r="AU55" s="17"/>
      <c r="AV55" s="18" t="s">
        <v>124</v>
      </c>
      <c r="AW55" s="17" t="str">
        <f>VLOOKUP(AV55,'Axe 2 Règles de gestion'!$D$2:$F$247,3, FALSE)</f>
        <v>La date de fin réelle de la position doit être antérieure à la date limite de départ à la retraite.</v>
      </c>
      <c r="AX55" s="18" t="s">
        <v>118</v>
      </c>
      <c r="AY55" s="17" t="str">
        <f>VLOOKUP(AX55,'Axe 2 Règles de gestion'!$D$2:$F$247,3, FALSE)</f>
        <v>La date de fin prévisionnelle de la position doit être antérieure à la date limite de départ à la retraite.</v>
      </c>
      <c r="AZ55" s="18" t="s">
        <v>126</v>
      </c>
      <c r="BA55" s="17" t="str">
        <f>VLOOKUP(AZ55,'Axe 2 Règles de gestion'!$D$2:$F$247,3, FALSE)</f>
        <v>La date de fin ou la date de fin prévisionnelle doit être saisie.</v>
      </c>
      <c r="BB55" s="18" t="s">
        <v>112</v>
      </c>
      <c r="BC55" s="17" t="str">
        <f>VLOOKUP(BB55,'Axe 2 Règles de gestion'!$D$2:$F$247,3, FALSE)</f>
        <v>La date de début de position doit être antérieure ou égale à la date de fin prévisionnelle de position.</v>
      </c>
      <c r="BD55" s="18" t="s">
        <v>116</v>
      </c>
      <c r="BE55" s="17" t="str">
        <f>VLOOKUP(BD55,'Axe 2 Règles de gestion'!$D$2:$F$247,3, FALSE)</f>
        <v>La date de début de position doit être antérieure ou égale à la date de fin réelle de position.</v>
      </c>
      <c r="BF55" s="18"/>
      <c r="BG55" s="17"/>
      <c r="BH55" s="18"/>
      <c r="BI55" s="17"/>
      <c r="BJ55" s="18"/>
      <c r="BK55" s="17"/>
      <c r="BL55" s="18"/>
      <c r="BM55" s="18"/>
    </row>
    <row r="56" spans="1:65" ht="135" x14ac:dyDescent="0.25">
      <c r="A56" s="14" t="s">
        <v>66</v>
      </c>
      <c r="B56" s="14" t="s">
        <v>67</v>
      </c>
      <c r="C56" s="15">
        <v>44139</v>
      </c>
      <c r="D56" s="15" t="s">
        <v>68</v>
      </c>
      <c r="E56" s="16" t="s">
        <v>69</v>
      </c>
      <c r="F56" s="14" t="s">
        <v>70</v>
      </c>
      <c r="G56" s="16" t="s">
        <v>71</v>
      </c>
      <c r="H56" s="14" t="s">
        <v>152</v>
      </c>
      <c r="I56" s="16" t="s">
        <v>153</v>
      </c>
      <c r="J56" s="17" t="s">
        <v>154</v>
      </c>
      <c r="K56" s="17" t="s">
        <v>155</v>
      </c>
      <c r="L56" s="18" t="s">
        <v>156</v>
      </c>
      <c r="M56" s="19" t="s">
        <v>157</v>
      </c>
      <c r="N56" s="15" t="s">
        <v>78</v>
      </c>
      <c r="O56" s="17" t="s">
        <v>79</v>
      </c>
      <c r="P56" s="17" t="s">
        <v>80</v>
      </c>
      <c r="Q56" s="17" t="s">
        <v>231</v>
      </c>
      <c r="R56" s="18" t="s">
        <v>232</v>
      </c>
      <c r="S56" s="18" t="s">
        <v>105</v>
      </c>
      <c r="T56" s="18" t="s">
        <v>106</v>
      </c>
      <c r="U56" s="15">
        <v>40725</v>
      </c>
      <c r="V56" s="15"/>
      <c r="W56" s="17" t="s">
        <v>233</v>
      </c>
      <c r="X56" s="18" t="s">
        <v>234</v>
      </c>
      <c r="Y56" s="17" t="str">
        <f>VLOOKUP(X56,'Axe 2 Règles de gestion'!$D$2:$F$247,3, FALSE)</f>
        <v>L'agent doit formuler une demande et avoir l'avis de la commission administrative paritaire compétente.</v>
      </c>
      <c r="Z56" s="18" t="s">
        <v>235</v>
      </c>
      <c r="AA56" s="17" t="str">
        <f>VLOOKUP(Z56,'Axe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56" s="18" t="s">
        <v>236</v>
      </c>
      <c r="AC56" s="17" t="str">
        <f>VLOOKUP(AB56,'Axe 2 Règles de gestion'!$D$2:$F$247,3, FALSE)</f>
        <v>La délégation ne peut intervenir qu'après signature d'une convention passée entre le ministre de l'éducation nationale et l'entreprise.</v>
      </c>
      <c r="AD56" s="18" t="s">
        <v>237</v>
      </c>
      <c r="AE56" s="17" t="str">
        <f>VLOOKUP(AD56,'Axe 2 Règles de gestion'!$D$2:$F$247,3, FALSE)</f>
        <v>La convention signée définit la nature des activités confiées à l'agent, ses conditions d'emploi et les modalités du contrôle et de l'évaluation desdites activités.</v>
      </c>
      <c r="AF56" s="18" t="s">
        <v>238</v>
      </c>
      <c r="AG56" s="17" t="str">
        <f>VLOOKUP(AF56,'Axe 2 Règles de gestion'!$D$2:$F$247,3, FALSE)</f>
        <v>La période de délégation doit coïncider avec les limites d'une année scolaire.</v>
      </c>
      <c r="AH56" s="18" t="s">
        <v>239</v>
      </c>
      <c r="AI56" s="17" t="str">
        <f>VLOOKUP(AH56,'Axe 2 Règles de gestion'!$D$2:$F$247,3, FALSE)</f>
        <v>La convention, visée par le contrôleur budgétaire, prévoit le remboursement par l'entreprise de la rémunération de l'agent et des charges sociales afférentes.</v>
      </c>
      <c r="AJ56" s="18" t="s">
        <v>241</v>
      </c>
      <c r="AK56" s="17" t="str">
        <f>VLOOKUP(AJ56,'Axe 2 Règles de gestion'!$D$2:$F$247,3, FALSE)</f>
        <v>La durée réelle maximale de chaque période est d'1 an.</v>
      </c>
      <c r="AL56" s="18" t="s">
        <v>242</v>
      </c>
      <c r="AM56" s="17" t="str">
        <f>VLOOKUP(AL56,'Axe 2 Règles de gestion'!$D$2:$F$247,3, FALSE)</f>
        <v>La durée prévisionnelle maximale de chaque période est d'1 an.</v>
      </c>
      <c r="AN56" s="18" t="s">
        <v>243</v>
      </c>
      <c r="AO56" s="17" t="str">
        <f>VLOOKUP(AN56,'Axe 2 Règles de gestion'!$D$2:$F$247,3, FALSE)</f>
        <v>La durée maximale totale de la délégation pour l'ensemble de la carrière est de 4 ans.</v>
      </c>
      <c r="AP56" s="18" t="s">
        <v>244</v>
      </c>
      <c r="AQ56" s="17" t="str">
        <f>VLOOKUP(AP56,'Axe 2 Règles de gestion'!$D$2:$F$247,3, FALSE)</f>
        <v>La durée réelle maximale après 1 renouvellement possible est de 2 ans.</v>
      </c>
      <c r="AR56" s="18" t="s">
        <v>245</v>
      </c>
      <c r="AS56" s="17" t="str">
        <f>VLOOKUP(AR56,'Axe 2 Règles de gestion'!$D$2:$F$247,3, FALSE)</f>
        <v>La durée prévisionnelle maximale après 1 renouvellement possible est de 2 ans.</v>
      </c>
      <c r="AT56" s="18"/>
      <c r="AU56" s="17"/>
      <c r="AV56" s="18" t="s">
        <v>112</v>
      </c>
      <c r="AW56" s="17" t="str">
        <f>VLOOKUP(AV56,'Axe 2 Règles de gestion'!$D$2:$F$247,3, FALSE)</f>
        <v>La date de début de position doit être antérieure ou égale à la date de fin prévisionnelle de position.</v>
      </c>
      <c r="AX56" s="18" t="s">
        <v>114</v>
      </c>
      <c r="AY56" s="17" t="str">
        <f>VLOOKUP(AX56,'Axe 2 Règles de gestion'!$D$2:$F$247,3, FALSE)</f>
        <v>La date de début de la position doit être postérieure ou égale à la date d'entrée dans la FPE ou dans la carrière militaire.</v>
      </c>
      <c r="AZ56" s="18" t="s">
        <v>116</v>
      </c>
      <c r="BA56" s="17" t="str">
        <f>VLOOKUP(AZ56,'Axe 2 Règles de gestion'!$D$2:$F$247,3, FALSE)</f>
        <v>La date de début de position doit être antérieure ou égale à la date de fin réelle de position.</v>
      </c>
      <c r="BB56" s="18" t="s">
        <v>118</v>
      </c>
      <c r="BC56" s="17" t="str">
        <f>VLOOKUP(BB56,'Axe 2 Règles de gestion'!$D$2:$F$247,3, FALSE)</f>
        <v>La date de fin prévisionnelle de la position doit être antérieure à la date limite de départ à la retraite.</v>
      </c>
      <c r="BD56" s="18" t="s">
        <v>120</v>
      </c>
      <c r="BE56" s="17" t="str">
        <f>VLOOKUP(BD56,'Axe 2 Règles de gestion'!$D$2:$F$247,3, FALSE)</f>
        <v>La date de début de position est à J+1 de la date de fin de position de l'occurrence précédente.</v>
      </c>
      <c r="BF56" s="18" t="s">
        <v>122</v>
      </c>
      <c r="BG56" s="17" t="str">
        <f>VLOOKUP(BF56,'Axe 2 Règles de gestion'!$D$2:$F$247,3, FALSE)</f>
        <v>Lors de la demande initiale, l'agent doit être en activité.</v>
      </c>
      <c r="BH56" s="18" t="s">
        <v>124</v>
      </c>
      <c r="BI56" s="17" t="str">
        <f>VLOOKUP(BH56,'Axe 2 Règles de gestion'!$D$2:$F$247,3, FALSE)</f>
        <v>La date de fin réelle de la position doit être antérieure à la date limite de départ à la retraite.</v>
      </c>
      <c r="BJ56" s="18" t="s">
        <v>126</v>
      </c>
      <c r="BK56" s="17" t="str">
        <f>VLOOKUP(BJ56,'Axe 2 Règles de gestion'!$D$2:$F$247,3, FALSE)</f>
        <v>La date de fin ou la date de fin prévisionnelle doit être saisie.</v>
      </c>
      <c r="BL56" s="18"/>
      <c r="BM56" s="18"/>
    </row>
    <row r="57" spans="1:65" ht="135" x14ac:dyDescent="0.25">
      <c r="A57" s="14" t="s">
        <v>66</v>
      </c>
      <c r="B57" s="14" t="s">
        <v>67</v>
      </c>
      <c r="C57" s="15">
        <v>44139</v>
      </c>
      <c r="D57" s="15" t="s">
        <v>68</v>
      </c>
      <c r="E57" s="16" t="s">
        <v>69</v>
      </c>
      <c r="F57" s="14" t="s">
        <v>70</v>
      </c>
      <c r="G57" s="16" t="s">
        <v>71</v>
      </c>
      <c r="H57" s="14" t="s">
        <v>152</v>
      </c>
      <c r="I57" s="16" t="s">
        <v>153</v>
      </c>
      <c r="J57" s="17" t="s">
        <v>154</v>
      </c>
      <c r="K57" s="17" t="s">
        <v>155</v>
      </c>
      <c r="L57" s="18" t="s">
        <v>158</v>
      </c>
      <c r="M57" s="19" t="s">
        <v>159</v>
      </c>
      <c r="N57" s="15" t="s">
        <v>78</v>
      </c>
      <c r="O57" s="17" t="s">
        <v>87</v>
      </c>
      <c r="P57" s="17" t="s">
        <v>88</v>
      </c>
      <c r="Q57" s="17" t="s">
        <v>231</v>
      </c>
      <c r="R57" s="18" t="s">
        <v>232</v>
      </c>
      <c r="S57" s="18" t="s">
        <v>105</v>
      </c>
      <c r="T57" s="18" t="s">
        <v>106</v>
      </c>
      <c r="U57" s="15">
        <v>40725</v>
      </c>
      <c r="V57" s="15"/>
      <c r="W57" s="17" t="s">
        <v>246</v>
      </c>
      <c r="X57" s="18" t="s">
        <v>234</v>
      </c>
      <c r="Y57" s="17" t="str">
        <f>VLOOKUP(X57,'Axe 2 Règles de gestion'!$D$2:$F$247,3, FALSE)</f>
        <v>L'agent doit formuler une demande et avoir l'avis de la commission administrative paritaire compétente.</v>
      </c>
      <c r="Z57" s="18" t="s">
        <v>235</v>
      </c>
      <c r="AA57" s="17" t="str">
        <f>VLOOKUP(Z57,'Axe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57" s="18" t="s">
        <v>236</v>
      </c>
      <c r="AC57" s="17" t="str">
        <f>VLOOKUP(AB57,'Axe 2 Règles de gestion'!$D$2:$F$247,3, FALSE)</f>
        <v>La délégation ne peut intervenir qu'après signature d'une convention passée entre le ministre de l'éducation nationale et l'entreprise.</v>
      </c>
      <c r="AD57" s="18" t="s">
        <v>237</v>
      </c>
      <c r="AE57" s="17" t="str">
        <f>VLOOKUP(AD57,'Axe 2 Règles de gestion'!$D$2:$F$247,3, FALSE)</f>
        <v>La convention signée définit la nature des activités confiées à l'agent, ses conditions d'emploi et les modalités du contrôle et de l'évaluation desdites activités.</v>
      </c>
      <c r="AF57" s="18" t="s">
        <v>238</v>
      </c>
      <c r="AG57" s="17" t="str">
        <f>VLOOKUP(AF57,'Axe 2 Règles de gestion'!$D$2:$F$247,3, FALSE)</f>
        <v>La période de délégation doit coïncider avec les limites d'une année scolaire.</v>
      </c>
      <c r="AH57" s="18" t="s">
        <v>239</v>
      </c>
      <c r="AI57" s="17" t="str">
        <f>VLOOKUP(AH57,'Axe 2 Règles de gestion'!$D$2:$F$247,3, FALSE)</f>
        <v>La convention, visée par le contrôleur budgétaire, prévoit le remboursement par l'entreprise de la rémunération de l'agent et des charges sociales afférentes.</v>
      </c>
      <c r="AJ57" s="18" t="s">
        <v>241</v>
      </c>
      <c r="AK57" s="17" t="str">
        <f>VLOOKUP(AJ57,'Axe 2 Règles de gestion'!$D$2:$F$247,3, FALSE)</f>
        <v>La durée réelle maximale de chaque période est d'1 an.</v>
      </c>
      <c r="AL57" s="18" t="s">
        <v>242</v>
      </c>
      <c r="AM57" s="17" t="str">
        <f>VLOOKUP(AL57,'Axe 2 Règles de gestion'!$D$2:$F$247,3, FALSE)</f>
        <v>La durée prévisionnelle maximale de chaque période est d'1 an.</v>
      </c>
      <c r="AN57" s="18" t="s">
        <v>243</v>
      </c>
      <c r="AO57" s="17" t="str">
        <f>VLOOKUP(AN57,'Axe 2 Règles de gestion'!$D$2:$F$247,3, FALSE)</f>
        <v>La durée maximale totale de la délégation pour l'ensemble de la carrière est de 4 ans.</v>
      </c>
      <c r="AP57" s="18" t="s">
        <v>244</v>
      </c>
      <c r="AQ57" s="17" t="str">
        <f>VLOOKUP(AP57,'Axe 2 Règles de gestion'!$D$2:$F$247,3, FALSE)</f>
        <v>La durée réelle maximale après 1 renouvellement possible est de 2 ans.</v>
      </c>
      <c r="AR57" s="18" t="s">
        <v>245</v>
      </c>
      <c r="AS57" s="17" t="str">
        <f>VLOOKUP(AR57,'Axe 2 Règles de gestion'!$D$2:$F$247,3, FALSE)</f>
        <v>La durée prévisionnelle maximale après 1 renouvellement possible est de 2 ans.</v>
      </c>
      <c r="AT57" s="18" t="s">
        <v>247</v>
      </c>
      <c r="AU57" s="17" t="str">
        <f>VLOOKUP(AT57,'Axe 2 Règles de gestion'!$D$2:$F$247,3, FALSE)</f>
        <v>Le renouvellement n'est possible qu'une seule fois.</v>
      </c>
      <c r="AV57" s="18" t="s">
        <v>112</v>
      </c>
      <c r="AW57" s="17" t="str">
        <f>VLOOKUP(AV57,'Axe 2 Règles de gestion'!$D$2:$F$247,3, FALSE)</f>
        <v>La date de début de position doit être antérieure ou égale à la date de fin prévisionnelle de position.</v>
      </c>
      <c r="AX57" s="18" t="s">
        <v>114</v>
      </c>
      <c r="AY57" s="17" t="str">
        <f>VLOOKUP(AX57,'Axe 2 Règles de gestion'!$D$2:$F$247,3, FALSE)</f>
        <v>La date de début de la position doit être postérieure ou égale à la date d'entrée dans la FPE ou dans la carrière militaire.</v>
      </c>
      <c r="AZ57" s="18" t="s">
        <v>116</v>
      </c>
      <c r="BA57" s="17" t="str">
        <f>VLOOKUP(AZ57,'Axe 2 Règles de gestion'!$D$2:$F$247,3, FALSE)</f>
        <v>La date de début de position doit être antérieure ou égale à la date de fin réelle de position.</v>
      </c>
      <c r="BB57" s="18" t="s">
        <v>118</v>
      </c>
      <c r="BC57" s="17" t="str">
        <f>VLOOKUP(BB57,'Axe 2 Règles de gestion'!$D$2:$F$247,3, FALSE)</f>
        <v>La date de fin prévisionnelle de la position doit être antérieure à la date limite de départ à la retraite.</v>
      </c>
      <c r="BD57" s="18" t="s">
        <v>120</v>
      </c>
      <c r="BE57" s="17" t="str">
        <f>VLOOKUP(BD57,'Axe 2 Règles de gestion'!$D$2:$F$247,3, FALSE)</f>
        <v>La date de début de position est à J+1 de la date de fin de position de l'occurrence précédente.</v>
      </c>
      <c r="BF57" s="18" t="s">
        <v>124</v>
      </c>
      <c r="BG57" s="17" t="str">
        <f>VLOOKUP(BF57,'Axe 2 Règles de gestion'!$D$2:$F$247,3, FALSE)</f>
        <v>La date de fin réelle de la position doit être antérieure à la date limite de départ à la retraite.</v>
      </c>
      <c r="BH57" s="18" t="s">
        <v>126</v>
      </c>
      <c r="BI57" s="17" t="str">
        <f>VLOOKUP(BH57,'Axe 2 Règles de gestion'!$D$2:$F$247,3, FALSE)</f>
        <v>La date de fin ou la date de fin prévisionnelle doit être saisie.</v>
      </c>
      <c r="BJ57" s="18"/>
      <c r="BK57" s="17"/>
      <c r="BL57" s="18"/>
      <c r="BM57" s="18"/>
    </row>
    <row r="58" spans="1:65" ht="75" x14ac:dyDescent="0.25">
      <c r="A58" s="14" t="s">
        <v>66</v>
      </c>
      <c r="B58" s="14" t="s">
        <v>67</v>
      </c>
      <c r="C58" s="15">
        <v>44126</v>
      </c>
      <c r="D58" s="15" t="s">
        <v>68</v>
      </c>
      <c r="E58" s="16" t="s">
        <v>69</v>
      </c>
      <c r="F58" s="14" t="s">
        <v>70</v>
      </c>
      <c r="G58" s="16" t="s">
        <v>71</v>
      </c>
      <c r="H58" s="14" t="s">
        <v>152</v>
      </c>
      <c r="I58" s="16" t="s">
        <v>153</v>
      </c>
      <c r="J58" s="17" t="s">
        <v>154</v>
      </c>
      <c r="K58" s="17" t="s">
        <v>155</v>
      </c>
      <c r="L58" s="18" t="s">
        <v>160</v>
      </c>
      <c r="M58" s="19" t="s">
        <v>161</v>
      </c>
      <c r="N58" s="15" t="s">
        <v>91</v>
      </c>
      <c r="O58" s="17" t="s">
        <v>92</v>
      </c>
      <c r="P58" s="17" t="s">
        <v>93</v>
      </c>
      <c r="Q58" s="17" t="s">
        <v>231</v>
      </c>
      <c r="R58" s="18" t="s">
        <v>232</v>
      </c>
      <c r="S58" s="18" t="s">
        <v>105</v>
      </c>
      <c r="T58" s="18" t="s">
        <v>106</v>
      </c>
      <c r="U58" s="15">
        <v>40725</v>
      </c>
      <c r="V58" s="15"/>
      <c r="W58" s="17" t="s">
        <v>248</v>
      </c>
      <c r="X58" s="18"/>
      <c r="Y58" s="17"/>
      <c r="Z58" s="18"/>
      <c r="AA58" s="17"/>
      <c r="AB58" s="18"/>
      <c r="AC58" s="17"/>
      <c r="AD58" s="18"/>
      <c r="AE58" s="17"/>
      <c r="AF58" s="18"/>
      <c r="AG58" s="17"/>
      <c r="AH58" s="18"/>
      <c r="AI58" s="17"/>
      <c r="AJ58" s="18" t="s">
        <v>241</v>
      </c>
      <c r="AK58" s="17" t="str">
        <f>VLOOKUP(AJ58,'Axe 2 Règles de gestion'!$D$2:$F$247,3, FALSE)</f>
        <v>La durée réelle maximale de chaque période est d'1 an.</v>
      </c>
      <c r="AL58" s="18" t="s">
        <v>242</v>
      </c>
      <c r="AM58" s="17" t="str">
        <f>VLOOKUP(AL58,'Axe 2 Règles de gestion'!$D$2:$F$247,3, FALSE)</f>
        <v>La durée prévisionnelle maximale de chaque période est d'1 an.</v>
      </c>
      <c r="AN58" s="18" t="s">
        <v>243</v>
      </c>
      <c r="AO58" s="17" t="str">
        <f>VLOOKUP(AN58,'Axe 2 Règles de gestion'!$D$2:$F$247,3, FALSE)</f>
        <v>La durée maximale totale de la délégation pour l'ensemble de la carrière est de 4 ans.</v>
      </c>
      <c r="AP58" s="18" t="s">
        <v>244</v>
      </c>
      <c r="AQ58" s="17" t="str">
        <f>VLOOKUP(AP58,'Axe 2 Règles de gestion'!$D$2:$F$247,3, FALSE)</f>
        <v>La durée réelle maximale après 1 renouvellement possible est de 2 ans.</v>
      </c>
      <c r="AR58" s="18" t="s">
        <v>245</v>
      </c>
      <c r="AS58" s="17" t="str">
        <f>VLOOKUP(AR58,'Axe 2 Règles de gestion'!$D$2:$F$247,3, FALSE)</f>
        <v>La durée prévisionnelle maximale après 1 renouvellement possible est de 2 ans.</v>
      </c>
      <c r="AT58" s="18"/>
      <c r="AU58" s="17"/>
      <c r="AV58" s="18" t="s">
        <v>124</v>
      </c>
      <c r="AW58" s="17" t="str">
        <f>VLOOKUP(AV58,'Axe 2 Règles de gestion'!$D$2:$F$247,3, FALSE)</f>
        <v>La date de fin réelle de la position doit être antérieure à la date limite de départ à la retraite.</v>
      </c>
      <c r="AX58" s="18" t="s">
        <v>118</v>
      </c>
      <c r="AY58" s="17" t="str">
        <f>VLOOKUP(AX58,'Axe 2 Règles de gestion'!$D$2:$F$247,3, FALSE)</f>
        <v>La date de fin prévisionnelle de la position doit être antérieure à la date limite de départ à la retraite.</v>
      </c>
      <c r="AZ58" s="18" t="s">
        <v>126</v>
      </c>
      <c r="BA58" s="17" t="str">
        <f>VLOOKUP(AZ58,'Axe 2 Règles de gestion'!$D$2:$F$247,3, FALSE)</f>
        <v>La date de fin ou la date de fin prévisionnelle doit être saisie.</v>
      </c>
      <c r="BB58" s="18" t="s">
        <v>112</v>
      </c>
      <c r="BC58" s="17" t="str">
        <f>VLOOKUP(BB58,'Axe 2 Règles de gestion'!$D$2:$F$247,3, FALSE)</f>
        <v>La date de début de position doit être antérieure ou égale à la date de fin prévisionnelle de position.</v>
      </c>
      <c r="BD58" s="18" t="s">
        <v>116</v>
      </c>
      <c r="BE58" s="17" t="str">
        <f>VLOOKUP(BD58,'Axe 2 Règles de gestion'!$D$2:$F$247,3, FALSE)</f>
        <v>La date de début de position doit être antérieure ou égale à la date de fin réelle de position.</v>
      </c>
      <c r="BF58" s="18"/>
      <c r="BG58" s="17"/>
      <c r="BH58" s="18"/>
      <c r="BI58" s="17"/>
      <c r="BJ58" s="18"/>
      <c r="BK58" s="17"/>
      <c r="BL58" s="18"/>
      <c r="BM58" s="18"/>
    </row>
    <row r="59" spans="1:65" ht="135" x14ac:dyDescent="0.25">
      <c r="A59" s="14" t="s">
        <v>66</v>
      </c>
      <c r="B59" s="14" t="s">
        <v>67</v>
      </c>
      <c r="C59" s="15">
        <v>44139</v>
      </c>
      <c r="D59" s="15" t="s">
        <v>68</v>
      </c>
      <c r="E59" s="16" t="s">
        <v>69</v>
      </c>
      <c r="F59" s="14" t="s">
        <v>70</v>
      </c>
      <c r="G59" s="16" t="s">
        <v>71</v>
      </c>
      <c r="H59" s="14" t="s">
        <v>152</v>
      </c>
      <c r="I59" s="16" t="s">
        <v>153</v>
      </c>
      <c r="J59" s="17" t="s">
        <v>154</v>
      </c>
      <c r="K59" s="17" t="s">
        <v>155</v>
      </c>
      <c r="L59" s="18" t="s">
        <v>156</v>
      </c>
      <c r="M59" s="19" t="s">
        <v>157</v>
      </c>
      <c r="N59" s="15" t="s">
        <v>78</v>
      </c>
      <c r="O59" s="17" t="s">
        <v>79</v>
      </c>
      <c r="P59" s="17" t="s">
        <v>80</v>
      </c>
      <c r="Q59" s="17" t="s">
        <v>249</v>
      </c>
      <c r="R59" s="18" t="s">
        <v>250</v>
      </c>
      <c r="S59" s="18" t="s">
        <v>105</v>
      </c>
      <c r="T59" s="18" t="s">
        <v>106</v>
      </c>
      <c r="U59" s="15">
        <v>40725</v>
      </c>
      <c r="V59" s="15"/>
      <c r="W59" s="17" t="s">
        <v>251</v>
      </c>
      <c r="X59" s="18" t="s">
        <v>252</v>
      </c>
      <c r="Y59" s="17" t="str">
        <f>VLOOKUP(X59,'Axe 2 Règles de gestion'!$D$2:$F$247,3, FALSE)</f>
        <v>L'agent doit formuler une demande et avoir l'avis de la commission administrative paritaire compétente.</v>
      </c>
      <c r="Z59" s="18" t="s">
        <v>253</v>
      </c>
      <c r="AA59" s="17" t="str">
        <f>VLOOKUP(Z59,'Axe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59" s="18" t="s">
        <v>254</v>
      </c>
      <c r="AC59" s="17" t="str">
        <f>VLOOKUP(AB59,'Axe 2 Règles de gestion'!$D$2:$F$247,3, FALSE)</f>
        <v>La délégation ne peut intervenir qu'après signature d'une convention passée entre le ministre de l'éducation nationale et l'entreprise.</v>
      </c>
      <c r="AD59" s="18" t="s">
        <v>255</v>
      </c>
      <c r="AE59" s="17" t="str">
        <f>VLOOKUP(AD59,'Axe 2 Règles de gestion'!$D$2:$F$247,3, FALSE)</f>
        <v>La convention signée définit la nature des activités confiées à l'agent, ses conditions d'emploi et les modalités du contrôle et de l'évaluation desdites activités.</v>
      </c>
      <c r="AF59" s="18" t="s">
        <v>256</v>
      </c>
      <c r="AG59" s="17" t="str">
        <f>VLOOKUP(AF59,'Axe 2 Règles de gestion'!$D$2:$F$247,3, FALSE)</f>
        <v>La convention, visée par le contrôleur budgétaire, prévoit le remboursement par l'entreprise de la rémunération de l'agent et des charges sociales afférentes.</v>
      </c>
      <c r="AH59" s="18" t="s">
        <v>257</v>
      </c>
      <c r="AI59" s="17" t="str">
        <f>VLOOKUP(AH59,'Axe 2 Règles de gestion'!$D$2:$F$247,3, FALSE)</f>
        <v>La période de délégation doit coïncider avec les limites d'une année scolaire.</v>
      </c>
      <c r="AJ59" s="18" t="s">
        <v>258</v>
      </c>
      <c r="AK59" s="17" t="str">
        <f>VLOOKUP(AJ59,'Axe 2 Règles de gestion'!$D$2:$F$247,3, FALSE)</f>
        <v>La durée réelle maximale de chaque période est d'1 an.</v>
      </c>
      <c r="AL59" s="18" t="s">
        <v>259</v>
      </c>
      <c r="AM59" s="17" t="str">
        <f>VLOOKUP(AL59,'Axe 2 Règles de gestion'!$D$2:$F$247,3, FALSE)</f>
        <v>La durée prévisionnelle maximale de chaque période est d'1 an.</v>
      </c>
      <c r="AN59" s="18" t="s">
        <v>260</v>
      </c>
      <c r="AO59" s="17" t="str">
        <f>VLOOKUP(AN59,'Axe 2 Règles de gestion'!$D$2:$F$247,3, FALSE)</f>
        <v>La durée maximale totale de la délégation pour l'ensemble de la carrière est de 4 ans.</v>
      </c>
      <c r="AP59" s="18" t="s">
        <v>261</v>
      </c>
      <c r="AQ59" s="17" t="str">
        <f>VLOOKUP(AP59,'Axe 2 Règles de gestion'!$D$2:$F$247,3, FALSE)</f>
        <v>La durée réelle maximale après 1 renouvellement possible est de 2 ans.</v>
      </c>
      <c r="AR59" s="18" t="s">
        <v>262</v>
      </c>
      <c r="AS59" s="17" t="str">
        <f>VLOOKUP(AR59,'Axe 2 Règles de gestion'!$D$2:$F$247,3, FALSE)</f>
        <v>La durée prévisionnelle maximale après 1 renouvellement possible est de 2 ans.</v>
      </c>
      <c r="AT59" s="18"/>
      <c r="AU59" s="17"/>
      <c r="AV59" s="18" t="s">
        <v>112</v>
      </c>
      <c r="AW59" s="17" t="str">
        <f>VLOOKUP(AV59,'Axe 2 Règles de gestion'!$D$2:$F$247,3, FALSE)</f>
        <v>La date de début de position doit être antérieure ou égale à la date de fin prévisionnelle de position.</v>
      </c>
      <c r="AX59" s="18" t="s">
        <v>114</v>
      </c>
      <c r="AY59" s="17" t="str">
        <f>VLOOKUP(AX59,'Axe 2 Règles de gestion'!$D$2:$F$247,3, FALSE)</f>
        <v>La date de début de la position doit être postérieure ou égale à la date d'entrée dans la FPE ou dans la carrière militaire.</v>
      </c>
      <c r="AZ59" s="18" t="s">
        <v>116</v>
      </c>
      <c r="BA59" s="17" t="str">
        <f>VLOOKUP(AZ59,'Axe 2 Règles de gestion'!$D$2:$F$247,3, FALSE)</f>
        <v>La date de début de position doit être antérieure ou égale à la date de fin réelle de position.</v>
      </c>
      <c r="BB59" s="18" t="s">
        <v>118</v>
      </c>
      <c r="BC59" s="17" t="str">
        <f>VLOOKUP(BB59,'Axe 2 Règles de gestion'!$D$2:$F$247,3, FALSE)</f>
        <v>La date de fin prévisionnelle de la position doit être antérieure à la date limite de départ à la retraite.</v>
      </c>
      <c r="BD59" s="18" t="s">
        <v>120</v>
      </c>
      <c r="BE59" s="17" t="str">
        <f>VLOOKUP(BD59,'Axe 2 Règles de gestion'!$D$2:$F$247,3, FALSE)</f>
        <v>La date de début de position est à J+1 de la date de fin de position de l'occurrence précédente.</v>
      </c>
      <c r="BF59" s="18" t="s">
        <v>122</v>
      </c>
      <c r="BG59" s="17" t="str">
        <f>VLOOKUP(BF59,'Axe 2 Règles de gestion'!$D$2:$F$247,3, FALSE)</f>
        <v>Lors de la demande initiale, l'agent doit être en activité.</v>
      </c>
      <c r="BH59" s="18" t="s">
        <v>124</v>
      </c>
      <c r="BI59" s="17" t="str">
        <f>VLOOKUP(BH59,'Axe 2 Règles de gestion'!$D$2:$F$247,3, FALSE)</f>
        <v>La date de fin réelle de la position doit être antérieure à la date limite de départ à la retraite.</v>
      </c>
      <c r="BJ59" s="18" t="s">
        <v>126</v>
      </c>
      <c r="BK59" s="17" t="str">
        <f>VLOOKUP(BJ59,'Axe 2 Règles de gestion'!$D$2:$F$247,3, FALSE)</f>
        <v>La date de fin ou la date de fin prévisionnelle doit être saisie.</v>
      </c>
      <c r="BL59" s="18"/>
      <c r="BM59" s="18"/>
    </row>
    <row r="60" spans="1:65" ht="135" x14ac:dyDescent="0.25">
      <c r="A60" s="14" t="s">
        <v>66</v>
      </c>
      <c r="B60" s="14" t="s">
        <v>67</v>
      </c>
      <c r="C60" s="15">
        <v>44139</v>
      </c>
      <c r="D60" s="15" t="s">
        <v>68</v>
      </c>
      <c r="E60" s="16" t="s">
        <v>69</v>
      </c>
      <c r="F60" s="14" t="s">
        <v>70</v>
      </c>
      <c r="G60" s="16" t="s">
        <v>71</v>
      </c>
      <c r="H60" s="14" t="s">
        <v>152</v>
      </c>
      <c r="I60" s="16" t="s">
        <v>153</v>
      </c>
      <c r="J60" s="17" t="s">
        <v>154</v>
      </c>
      <c r="K60" s="17" t="s">
        <v>155</v>
      </c>
      <c r="L60" s="18" t="s">
        <v>158</v>
      </c>
      <c r="M60" s="19" t="s">
        <v>159</v>
      </c>
      <c r="N60" s="15" t="s">
        <v>78</v>
      </c>
      <c r="O60" s="17" t="s">
        <v>87</v>
      </c>
      <c r="P60" s="17" t="s">
        <v>88</v>
      </c>
      <c r="Q60" s="17" t="s">
        <v>249</v>
      </c>
      <c r="R60" s="18" t="s">
        <v>250</v>
      </c>
      <c r="S60" s="18" t="s">
        <v>105</v>
      </c>
      <c r="T60" s="18" t="s">
        <v>106</v>
      </c>
      <c r="U60" s="15">
        <v>40725</v>
      </c>
      <c r="V60" s="15"/>
      <c r="W60" s="17" t="s">
        <v>263</v>
      </c>
      <c r="X60" s="18" t="s">
        <v>252</v>
      </c>
      <c r="Y60" s="17" t="str">
        <f>VLOOKUP(X60,'Axe 2 Règles de gestion'!$D$2:$F$247,3, FALSE)</f>
        <v>L'agent doit formuler une demande et avoir l'avis de la commission administrative paritaire compétente.</v>
      </c>
      <c r="Z60" s="18" t="s">
        <v>253</v>
      </c>
      <c r="AA60" s="17" t="str">
        <f>VLOOKUP(Z60,'Axe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60" s="18" t="s">
        <v>254</v>
      </c>
      <c r="AC60" s="17" t="str">
        <f>VLOOKUP(AB60,'Axe 2 Règles de gestion'!$D$2:$F$247,3, FALSE)</f>
        <v>La délégation ne peut intervenir qu'après signature d'une convention passée entre le ministre de l'éducation nationale et l'entreprise.</v>
      </c>
      <c r="AD60" s="18" t="s">
        <v>255</v>
      </c>
      <c r="AE60" s="17" t="str">
        <f>VLOOKUP(AD60,'Axe 2 Règles de gestion'!$D$2:$F$247,3, FALSE)</f>
        <v>La convention signée définit la nature des activités confiées à l'agent, ses conditions d'emploi et les modalités du contrôle et de l'évaluation desdites activités.</v>
      </c>
      <c r="AF60" s="18" t="s">
        <v>256</v>
      </c>
      <c r="AG60" s="17" t="str">
        <f>VLOOKUP(AF60,'Axe 2 Règles de gestion'!$D$2:$F$247,3, FALSE)</f>
        <v>La convention, visée par le contrôleur budgétaire, prévoit le remboursement par l'entreprise de la rémunération de l'agent et des charges sociales afférentes.</v>
      </c>
      <c r="AH60" s="18" t="s">
        <v>257</v>
      </c>
      <c r="AI60" s="17" t="str">
        <f>VLOOKUP(AH60,'Axe 2 Règles de gestion'!$D$2:$F$247,3, FALSE)</f>
        <v>La période de délégation doit coïncider avec les limites d'une année scolaire.</v>
      </c>
      <c r="AJ60" s="18" t="s">
        <v>258</v>
      </c>
      <c r="AK60" s="17" t="str">
        <f>VLOOKUP(AJ60,'Axe 2 Règles de gestion'!$D$2:$F$247,3, FALSE)</f>
        <v>La durée réelle maximale de chaque période est d'1 an.</v>
      </c>
      <c r="AL60" s="18" t="s">
        <v>259</v>
      </c>
      <c r="AM60" s="17" t="str">
        <f>VLOOKUP(AL60,'Axe 2 Règles de gestion'!$D$2:$F$247,3, FALSE)</f>
        <v>La durée prévisionnelle maximale de chaque période est d'1 an.</v>
      </c>
      <c r="AN60" s="18" t="s">
        <v>260</v>
      </c>
      <c r="AO60" s="17" t="str">
        <f>VLOOKUP(AN60,'Axe 2 Règles de gestion'!$D$2:$F$247,3, FALSE)</f>
        <v>La durée maximale totale de la délégation pour l'ensemble de la carrière est de 4 ans.</v>
      </c>
      <c r="AP60" s="18" t="s">
        <v>261</v>
      </c>
      <c r="AQ60" s="17" t="str">
        <f>VLOOKUP(AP60,'Axe 2 Règles de gestion'!$D$2:$F$247,3, FALSE)</f>
        <v>La durée réelle maximale après 1 renouvellement possible est de 2 ans.</v>
      </c>
      <c r="AR60" s="18" t="s">
        <v>262</v>
      </c>
      <c r="AS60" s="17" t="str">
        <f>VLOOKUP(AR60,'Axe 2 Règles de gestion'!$D$2:$F$247,3, FALSE)</f>
        <v>La durée prévisionnelle maximale après 1 renouvellement possible est de 2 ans.</v>
      </c>
      <c r="AT60" s="18" t="s">
        <v>264</v>
      </c>
      <c r="AU60" s="17" t="str">
        <f>VLOOKUP(AT60,'Axe 2 Règles de gestion'!$D$2:$F$247,3, FALSE)</f>
        <v>Le renouvellement n'est possible qu'une seule fois.</v>
      </c>
      <c r="AV60" s="18" t="s">
        <v>112</v>
      </c>
      <c r="AW60" s="17" t="str">
        <f>VLOOKUP(AV60,'Axe 2 Règles de gestion'!$D$2:$F$247,3, FALSE)</f>
        <v>La date de début de position doit être antérieure ou égale à la date de fin prévisionnelle de position.</v>
      </c>
      <c r="AX60" s="18" t="s">
        <v>114</v>
      </c>
      <c r="AY60" s="17" t="str">
        <f>VLOOKUP(AX60,'Axe 2 Règles de gestion'!$D$2:$F$247,3, FALSE)</f>
        <v>La date de début de la position doit être postérieure ou égale à la date d'entrée dans la FPE ou dans la carrière militaire.</v>
      </c>
      <c r="AZ60" s="18" t="s">
        <v>116</v>
      </c>
      <c r="BA60" s="17" t="str">
        <f>VLOOKUP(AZ60,'Axe 2 Règles de gestion'!$D$2:$F$247,3, FALSE)</f>
        <v>La date de début de position doit être antérieure ou égale à la date de fin réelle de position.</v>
      </c>
      <c r="BB60" s="18" t="s">
        <v>118</v>
      </c>
      <c r="BC60" s="17" t="str">
        <f>VLOOKUP(BB60,'Axe 2 Règles de gestion'!$D$2:$F$247,3, FALSE)</f>
        <v>La date de fin prévisionnelle de la position doit être antérieure à la date limite de départ à la retraite.</v>
      </c>
      <c r="BD60" s="18" t="s">
        <v>120</v>
      </c>
      <c r="BE60" s="17" t="str">
        <f>VLOOKUP(BD60,'Axe 2 Règles de gestion'!$D$2:$F$247,3, FALSE)</f>
        <v>La date de début de position est à J+1 de la date de fin de position de l'occurrence précédente.</v>
      </c>
      <c r="BF60" s="18" t="s">
        <v>124</v>
      </c>
      <c r="BG60" s="17" t="str">
        <f>VLOOKUP(BF60,'Axe 2 Règles de gestion'!$D$2:$F$247,3, FALSE)</f>
        <v>La date de fin réelle de la position doit être antérieure à la date limite de départ à la retraite.</v>
      </c>
      <c r="BH60" s="18" t="s">
        <v>126</v>
      </c>
      <c r="BI60" s="17" t="str">
        <f>VLOOKUP(BH60,'Axe 2 Règles de gestion'!$D$2:$F$247,3, FALSE)</f>
        <v>La date de fin ou la date de fin prévisionnelle doit être saisie.</v>
      </c>
      <c r="BJ60" s="18"/>
      <c r="BK60" s="17"/>
      <c r="BL60" s="18"/>
      <c r="BM60" s="18"/>
    </row>
    <row r="61" spans="1:65" ht="75" x14ac:dyDescent="0.25">
      <c r="A61" s="14" t="s">
        <v>66</v>
      </c>
      <c r="B61" s="14" t="s">
        <v>67</v>
      </c>
      <c r="C61" s="15">
        <v>44126</v>
      </c>
      <c r="D61" s="15" t="s">
        <v>68</v>
      </c>
      <c r="E61" s="16" t="s">
        <v>69</v>
      </c>
      <c r="F61" s="14" t="s">
        <v>70</v>
      </c>
      <c r="G61" s="16" t="s">
        <v>71</v>
      </c>
      <c r="H61" s="14" t="s">
        <v>152</v>
      </c>
      <c r="I61" s="16" t="s">
        <v>153</v>
      </c>
      <c r="J61" s="17" t="s">
        <v>154</v>
      </c>
      <c r="K61" s="17" t="s">
        <v>155</v>
      </c>
      <c r="L61" s="18" t="s">
        <v>160</v>
      </c>
      <c r="M61" s="19" t="s">
        <v>161</v>
      </c>
      <c r="N61" s="15" t="s">
        <v>91</v>
      </c>
      <c r="O61" s="17" t="s">
        <v>92</v>
      </c>
      <c r="P61" s="17" t="s">
        <v>93</v>
      </c>
      <c r="Q61" s="17" t="s">
        <v>249</v>
      </c>
      <c r="R61" s="18" t="s">
        <v>250</v>
      </c>
      <c r="S61" s="18" t="s">
        <v>105</v>
      </c>
      <c r="T61" s="18" t="s">
        <v>106</v>
      </c>
      <c r="U61" s="15">
        <v>40725</v>
      </c>
      <c r="V61" s="15"/>
      <c r="W61" s="17" t="s">
        <v>265</v>
      </c>
      <c r="X61" s="18"/>
      <c r="Y61" s="17"/>
      <c r="Z61" s="18"/>
      <c r="AA61" s="17"/>
      <c r="AB61" s="18"/>
      <c r="AC61" s="17"/>
      <c r="AD61" s="18"/>
      <c r="AE61" s="17"/>
      <c r="AF61" s="18"/>
      <c r="AG61" s="17"/>
      <c r="AH61" s="18"/>
      <c r="AI61" s="17"/>
      <c r="AJ61" s="18" t="s">
        <v>258</v>
      </c>
      <c r="AK61" s="17" t="str">
        <f>VLOOKUP(AJ61,'Axe 2 Règles de gestion'!$D$2:$F$247,3, FALSE)</f>
        <v>La durée réelle maximale de chaque période est d'1 an.</v>
      </c>
      <c r="AL61" s="18" t="s">
        <v>259</v>
      </c>
      <c r="AM61" s="17" t="str">
        <f>VLOOKUP(AL61,'Axe 2 Règles de gestion'!$D$2:$F$247,3, FALSE)</f>
        <v>La durée prévisionnelle maximale de chaque période est d'1 an.</v>
      </c>
      <c r="AN61" s="18" t="s">
        <v>260</v>
      </c>
      <c r="AO61" s="17" t="str">
        <f>VLOOKUP(AN61,'Axe 2 Règles de gestion'!$D$2:$F$247,3, FALSE)</f>
        <v>La durée maximale totale de la délégation pour l'ensemble de la carrière est de 4 ans.</v>
      </c>
      <c r="AP61" s="18" t="s">
        <v>261</v>
      </c>
      <c r="AQ61" s="17" t="str">
        <f>VLOOKUP(AP61,'Axe 2 Règles de gestion'!$D$2:$F$247,3, FALSE)</f>
        <v>La durée réelle maximale après 1 renouvellement possible est de 2 ans.</v>
      </c>
      <c r="AR61" s="18" t="s">
        <v>262</v>
      </c>
      <c r="AS61" s="17" t="str">
        <f>VLOOKUP(AR61,'Axe 2 Règles de gestion'!$D$2:$F$247,3, FALSE)</f>
        <v>La durée prévisionnelle maximale après 1 renouvellement possible est de 2 ans.</v>
      </c>
      <c r="AT61" s="18"/>
      <c r="AU61" s="17"/>
      <c r="AV61" s="18" t="s">
        <v>124</v>
      </c>
      <c r="AW61" s="17" t="str">
        <f>VLOOKUP(AV61,'Axe 2 Règles de gestion'!$D$2:$F$247,3, FALSE)</f>
        <v>La date de fin réelle de la position doit être antérieure à la date limite de départ à la retraite.</v>
      </c>
      <c r="AX61" s="18" t="s">
        <v>118</v>
      </c>
      <c r="AY61" s="17" t="str">
        <f>VLOOKUP(AX61,'Axe 2 Règles de gestion'!$D$2:$F$247,3, FALSE)</f>
        <v>La date de fin prévisionnelle de la position doit être antérieure à la date limite de départ à la retraite.</v>
      </c>
      <c r="AZ61" s="18" t="s">
        <v>126</v>
      </c>
      <c r="BA61" s="17" t="str">
        <f>VLOOKUP(AZ61,'Axe 2 Règles de gestion'!$D$2:$F$247,3, FALSE)</f>
        <v>La date de fin ou la date de fin prévisionnelle doit être saisie.</v>
      </c>
      <c r="BB61" s="18" t="s">
        <v>112</v>
      </c>
      <c r="BC61" s="17" t="str">
        <f>VLOOKUP(BB61,'Axe 2 Règles de gestion'!$D$2:$F$247,3, FALSE)</f>
        <v>La date de début de position doit être antérieure ou égale à la date de fin prévisionnelle de position.</v>
      </c>
      <c r="BD61" s="18" t="s">
        <v>116</v>
      </c>
      <c r="BE61" s="17" t="str">
        <f>VLOOKUP(BD61,'Axe 2 Règles de gestion'!$D$2:$F$247,3, FALSE)</f>
        <v>La date de début de position doit être antérieure ou égale à la date de fin réelle de position.</v>
      </c>
      <c r="BF61" s="18"/>
      <c r="BG61" s="17"/>
      <c r="BH61" s="18"/>
      <c r="BI61" s="17"/>
      <c r="BJ61" s="18"/>
      <c r="BK61" s="17"/>
      <c r="BL61" s="18"/>
      <c r="BM61" s="18"/>
    </row>
    <row r="62" spans="1:65" ht="135" x14ac:dyDescent="0.25">
      <c r="A62" s="14" t="s">
        <v>66</v>
      </c>
      <c r="B62" s="14" t="s">
        <v>67</v>
      </c>
      <c r="C62" s="15">
        <v>44139</v>
      </c>
      <c r="D62" s="15" t="s">
        <v>68</v>
      </c>
      <c r="E62" s="16" t="s">
        <v>69</v>
      </c>
      <c r="F62" s="14" t="s">
        <v>70</v>
      </c>
      <c r="G62" s="16" t="s">
        <v>71</v>
      </c>
      <c r="H62" s="14" t="s">
        <v>152</v>
      </c>
      <c r="I62" s="16" t="s">
        <v>153</v>
      </c>
      <c r="J62" s="17" t="s">
        <v>154</v>
      </c>
      <c r="K62" s="17" t="s">
        <v>155</v>
      </c>
      <c r="L62" s="18" t="s">
        <v>156</v>
      </c>
      <c r="M62" s="19" t="s">
        <v>157</v>
      </c>
      <c r="N62" s="15" t="s">
        <v>78</v>
      </c>
      <c r="O62" s="17" t="s">
        <v>79</v>
      </c>
      <c r="P62" s="17" t="s">
        <v>80</v>
      </c>
      <c r="Q62" s="17" t="s">
        <v>266</v>
      </c>
      <c r="R62" s="18" t="s">
        <v>267</v>
      </c>
      <c r="S62" s="18" t="s">
        <v>105</v>
      </c>
      <c r="T62" s="18" t="s">
        <v>106</v>
      </c>
      <c r="U62" s="15">
        <v>40725</v>
      </c>
      <c r="V62" s="15"/>
      <c r="W62" s="17" t="s">
        <v>268</v>
      </c>
      <c r="X62" s="18" t="s">
        <v>269</v>
      </c>
      <c r="Y62" s="17" t="str">
        <f>VLOOKUP(X62,'Axe 2 Règles de gestion'!$D$2:$F$247,3, FALSE)</f>
        <v>L'agent doit formuler une demande et avoir l'avis de la commission administrative paritaire compétente.</v>
      </c>
      <c r="Z62" s="18" t="s">
        <v>270</v>
      </c>
      <c r="AA62" s="17" t="str">
        <f>VLOOKUP(Z62,'Axe 2 Règles de gestion'!$D$2:$F$247,3, FALSE)</f>
        <v>La délégation ne peut intervenir qu'après signature d'une convention passée entre le ministre de l'éducation nationale et l'entreprise.</v>
      </c>
      <c r="AB62" s="18" t="s">
        <v>271</v>
      </c>
      <c r="AC62" s="17" t="str">
        <f>VLOOKUP(AB62,'Axe 2 Règles de gestion'!$D$2:$F$247,3, FALSE)</f>
        <v>La convention signée définit la nature des activités confiées à l'agent, ses conditions d'emploi et les modalités du contrôle et de l'évaluation desdites activités.</v>
      </c>
      <c r="AD62" s="18" t="s">
        <v>272</v>
      </c>
      <c r="AE62" s="17" t="str">
        <f>VLOOKUP(AD62,'Axe 2 Règles de gestion'!$D$2:$F$247,3, FALSE)</f>
        <v>La convention, visée par le contrôleur budgétaire, prévoit le remboursement par l'entreprise de la rémunération de l'agent et des charges sociales afférentes.</v>
      </c>
      <c r="AF62" s="18" t="s">
        <v>273</v>
      </c>
      <c r="AG62" s="17" t="str">
        <f>VLOOKUP(AF62,'Axe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H62" s="18" t="s">
        <v>274</v>
      </c>
      <c r="AI62" s="17" t="str">
        <f>VLOOKUP(AH62,'Axe 2 Règles de gestion'!$D$2:$F$247,3, FALSE)</f>
        <v>La période de délégation doit coïncider avec les limites d'une année scolaire.</v>
      </c>
      <c r="AJ62" s="18" t="s">
        <v>275</v>
      </c>
      <c r="AK62" s="17" t="str">
        <f>VLOOKUP(AJ62,'Axe 2 Règles de gestion'!$D$2:$F$247,3, FALSE)</f>
        <v>La durée réelle maximale de chaque période est d'1 an.</v>
      </c>
      <c r="AL62" s="18" t="s">
        <v>276</v>
      </c>
      <c r="AM62" s="17" t="str">
        <f>VLOOKUP(AL62,'Axe 2 Règles de gestion'!$D$2:$F$247,3, FALSE)</f>
        <v>La durée prévisionnelle maximale de la demande est d'1 an.</v>
      </c>
      <c r="AN62" s="18" t="s">
        <v>278</v>
      </c>
      <c r="AO62" s="17" t="str">
        <f>VLOOKUP(AN62,'Axe 2 Règles de gestion'!$D$2:$F$247,3, FALSE)</f>
        <v>La durée maximale totale de la délégation pour l'ensemble de la carrière est de 4 ans.</v>
      </c>
      <c r="AP62" s="18" t="s">
        <v>279</v>
      </c>
      <c r="AQ62" s="17" t="str">
        <f>VLOOKUP(AP62,'Axe 2 Règles de gestion'!$D$2:$F$247,3, FALSE)</f>
        <v>La durée réelle maximale après 1 renouvellement possible est de 2 ans.</v>
      </c>
      <c r="AR62" s="18" t="s">
        <v>280</v>
      </c>
      <c r="AS62" s="17" t="str">
        <f>VLOOKUP(AR62,'Axe 2 Règles de gestion'!$D$2:$F$247,3, FALSE)</f>
        <v>La durée prévisionnelle maximale après 1 renouvellement possible est de 2 ans.</v>
      </c>
      <c r="AT62" s="18"/>
      <c r="AU62" s="17"/>
      <c r="AV62" s="18" t="s">
        <v>112</v>
      </c>
      <c r="AW62" s="17" t="str">
        <f>VLOOKUP(AV62,'Axe 2 Règles de gestion'!$D$2:$F$247,3, FALSE)</f>
        <v>La date de début de position doit être antérieure ou égale à la date de fin prévisionnelle de position.</v>
      </c>
      <c r="AX62" s="18" t="s">
        <v>114</v>
      </c>
      <c r="AY62" s="17" t="str">
        <f>VLOOKUP(AX62,'Axe 2 Règles de gestion'!$D$2:$F$247,3, FALSE)</f>
        <v>La date de début de la position doit être postérieure ou égale à la date d'entrée dans la FPE ou dans la carrière militaire.</v>
      </c>
      <c r="AZ62" s="18" t="s">
        <v>116</v>
      </c>
      <c r="BA62" s="17" t="str">
        <f>VLOOKUP(AZ62,'Axe 2 Règles de gestion'!$D$2:$F$247,3, FALSE)</f>
        <v>La date de début de position doit être antérieure ou égale à la date de fin réelle de position.</v>
      </c>
      <c r="BB62" s="18" t="s">
        <v>118</v>
      </c>
      <c r="BC62" s="17" t="str">
        <f>VLOOKUP(BB62,'Axe 2 Règles de gestion'!$D$2:$F$247,3, FALSE)</f>
        <v>La date de fin prévisionnelle de la position doit être antérieure à la date limite de départ à la retraite.</v>
      </c>
      <c r="BD62" s="18" t="s">
        <v>120</v>
      </c>
      <c r="BE62" s="17" t="str">
        <f>VLOOKUP(BD62,'Axe 2 Règles de gestion'!$D$2:$F$247,3, FALSE)</f>
        <v>La date de début de position est à J+1 de la date de fin de position de l'occurrence précédente.</v>
      </c>
      <c r="BF62" s="18" t="s">
        <v>122</v>
      </c>
      <c r="BG62" s="17" t="str">
        <f>VLOOKUP(BF62,'Axe 2 Règles de gestion'!$D$2:$F$247,3, FALSE)</f>
        <v>Lors de la demande initiale, l'agent doit être en activité.</v>
      </c>
      <c r="BH62" s="18" t="s">
        <v>124</v>
      </c>
      <c r="BI62" s="17" t="str">
        <f>VLOOKUP(BH62,'Axe 2 Règles de gestion'!$D$2:$F$247,3, FALSE)</f>
        <v>La date de fin réelle de la position doit être antérieure à la date limite de départ à la retraite.</v>
      </c>
      <c r="BJ62" s="18" t="s">
        <v>126</v>
      </c>
      <c r="BK62" s="17" t="str">
        <f>VLOOKUP(BJ62,'Axe 2 Règles de gestion'!$D$2:$F$247,3, FALSE)</f>
        <v>La date de fin ou la date de fin prévisionnelle doit être saisie.</v>
      </c>
      <c r="BL62" s="18"/>
      <c r="BM62" s="18"/>
    </row>
    <row r="63" spans="1:65" ht="135" x14ac:dyDescent="0.25">
      <c r="A63" s="14" t="s">
        <v>66</v>
      </c>
      <c r="B63" s="14" t="s">
        <v>67</v>
      </c>
      <c r="C63" s="15">
        <v>44139</v>
      </c>
      <c r="D63" s="15" t="s">
        <v>68</v>
      </c>
      <c r="E63" s="16" t="s">
        <v>69</v>
      </c>
      <c r="F63" s="14" t="s">
        <v>70</v>
      </c>
      <c r="G63" s="16" t="s">
        <v>71</v>
      </c>
      <c r="H63" s="14" t="s">
        <v>152</v>
      </c>
      <c r="I63" s="16" t="s">
        <v>153</v>
      </c>
      <c r="J63" s="17" t="s">
        <v>154</v>
      </c>
      <c r="K63" s="17" t="s">
        <v>155</v>
      </c>
      <c r="L63" s="18" t="s">
        <v>158</v>
      </c>
      <c r="M63" s="19" t="s">
        <v>159</v>
      </c>
      <c r="N63" s="15" t="s">
        <v>78</v>
      </c>
      <c r="O63" s="17" t="s">
        <v>87</v>
      </c>
      <c r="P63" s="17" t="s">
        <v>88</v>
      </c>
      <c r="Q63" s="17" t="s">
        <v>266</v>
      </c>
      <c r="R63" s="18" t="s">
        <v>267</v>
      </c>
      <c r="S63" s="18" t="s">
        <v>105</v>
      </c>
      <c r="T63" s="18" t="s">
        <v>106</v>
      </c>
      <c r="U63" s="15">
        <v>40725</v>
      </c>
      <c r="V63" s="15"/>
      <c r="W63" s="17" t="s">
        <v>281</v>
      </c>
      <c r="X63" s="18" t="s">
        <v>269</v>
      </c>
      <c r="Y63" s="17" t="str">
        <f>VLOOKUP(X63,'Axe 2 Règles de gestion'!$D$2:$F$247,3, FALSE)</f>
        <v>L'agent doit formuler une demande et avoir l'avis de la commission administrative paritaire compétente.</v>
      </c>
      <c r="Z63" s="18" t="s">
        <v>270</v>
      </c>
      <c r="AA63" s="17" t="str">
        <f>VLOOKUP(Z63,'Axe 2 Règles de gestion'!$D$2:$F$247,3, FALSE)</f>
        <v>La délégation ne peut intervenir qu'après signature d'une convention passée entre le ministre de l'éducation nationale et l'entreprise.</v>
      </c>
      <c r="AB63" s="18" t="s">
        <v>271</v>
      </c>
      <c r="AC63" s="17" t="str">
        <f>VLOOKUP(AB63,'Axe 2 Règles de gestion'!$D$2:$F$247,3, FALSE)</f>
        <v>La convention signée définit la nature des activités confiées à l'agent, ses conditions d'emploi et les modalités du contrôle et de l'évaluation desdites activités.</v>
      </c>
      <c r="AD63" s="18" t="s">
        <v>272</v>
      </c>
      <c r="AE63" s="17" t="str">
        <f>VLOOKUP(AD63,'Axe 2 Règles de gestion'!$D$2:$F$247,3, FALSE)</f>
        <v>La convention, visée par le contrôleur budgétaire, prévoit le remboursement par l'entreprise de la rémunération de l'agent et des charges sociales afférentes.</v>
      </c>
      <c r="AF63" s="18" t="s">
        <v>273</v>
      </c>
      <c r="AG63" s="17" t="str">
        <f>VLOOKUP(AF63,'Axe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H63" s="18" t="s">
        <v>274</v>
      </c>
      <c r="AI63" s="17" t="str">
        <f>VLOOKUP(AH63,'Axe 2 Règles de gestion'!$D$2:$F$247,3, FALSE)</f>
        <v>La période de délégation doit coïncider avec les limites d'une année scolaire.</v>
      </c>
      <c r="AJ63" s="18" t="s">
        <v>275</v>
      </c>
      <c r="AK63" s="17" t="str">
        <f>VLOOKUP(AJ63,'Axe 2 Règles de gestion'!$D$2:$F$247,3, FALSE)</f>
        <v>La durée réelle maximale de chaque période est d'1 an.</v>
      </c>
      <c r="AL63" s="18" t="s">
        <v>276</v>
      </c>
      <c r="AM63" s="17" t="str">
        <f>VLOOKUP(AL63,'Axe 2 Règles de gestion'!$D$2:$F$247,3, FALSE)</f>
        <v>La durée prévisionnelle maximale de la demande est d'1 an.</v>
      </c>
      <c r="AN63" s="18" t="s">
        <v>278</v>
      </c>
      <c r="AO63" s="17" t="str">
        <f>VLOOKUP(AN63,'Axe 2 Règles de gestion'!$D$2:$F$247,3, FALSE)</f>
        <v>La durée maximale totale de la délégation pour l'ensemble de la carrière est de 4 ans.</v>
      </c>
      <c r="AP63" s="18" t="s">
        <v>279</v>
      </c>
      <c r="AQ63" s="17" t="str">
        <f>VLOOKUP(AP63,'Axe 2 Règles de gestion'!$D$2:$F$247,3, FALSE)</f>
        <v>La durée réelle maximale après 1 renouvellement possible est de 2 ans.</v>
      </c>
      <c r="AR63" s="18" t="s">
        <v>280</v>
      </c>
      <c r="AS63" s="17" t="str">
        <f>VLOOKUP(AR63,'Axe 2 Règles de gestion'!$D$2:$F$247,3, FALSE)</f>
        <v>La durée prévisionnelle maximale après 1 renouvellement possible est de 2 ans.</v>
      </c>
      <c r="AT63" s="18" t="s">
        <v>282</v>
      </c>
      <c r="AU63" s="17" t="str">
        <f>VLOOKUP(AT63,'Axe 2 Règles de gestion'!$D$2:$F$247,3, FALSE)</f>
        <v>Le renouvellement n'est possible qu'une seule fois.</v>
      </c>
      <c r="AV63" s="18" t="s">
        <v>112</v>
      </c>
      <c r="AW63" s="17" t="str">
        <f>VLOOKUP(AV63,'Axe 2 Règles de gestion'!$D$2:$F$247,3, FALSE)</f>
        <v>La date de début de position doit être antérieure ou égale à la date de fin prévisionnelle de position.</v>
      </c>
      <c r="AX63" s="18" t="s">
        <v>114</v>
      </c>
      <c r="AY63" s="17" t="str">
        <f>VLOOKUP(AX63,'Axe 2 Règles de gestion'!$D$2:$F$247,3, FALSE)</f>
        <v>La date de début de la position doit être postérieure ou égale à la date d'entrée dans la FPE ou dans la carrière militaire.</v>
      </c>
      <c r="AZ63" s="18" t="s">
        <v>116</v>
      </c>
      <c r="BA63" s="17" t="str">
        <f>VLOOKUP(AZ63,'Axe 2 Règles de gestion'!$D$2:$F$247,3, FALSE)</f>
        <v>La date de début de position doit être antérieure ou égale à la date de fin réelle de position.</v>
      </c>
      <c r="BB63" s="18" t="s">
        <v>118</v>
      </c>
      <c r="BC63" s="17" t="str">
        <f>VLOOKUP(BB63,'Axe 2 Règles de gestion'!$D$2:$F$247,3, FALSE)</f>
        <v>La date de fin prévisionnelle de la position doit être antérieure à la date limite de départ à la retraite.</v>
      </c>
      <c r="BD63" s="18" t="s">
        <v>120</v>
      </c>
      <c r="BE63" s="17" t="str">
        <f>VLOOKUP(BD63,'Axe 2 Règles de gestion'!$D$2:$F$247,3, FALSE)</f>
        <v>La date de début de position est à J+1 de la date de fin de position de l'occurrence précédente.</v>
      </c>
      <c r="BF63" s="18" t="s">
        <v>124</v>
      </c>
      <c r="BG63" s="17" t="str">
        <f>VLOOKUP(BF63,'Axe 2 Règles de gestion'!$D$2:$F$247,3, FALSE)</f>
        <v>La date de fin réelle de la position doit être antérieure à la date limite de départ à la retraite.</v>
      </c>
      <c r="BH63" s="18" t="s">
        <v>126</v>
      </c>
      <c r="BI63" s="17" t="str">
        <f>VLOOKUP(BH63,'Axe 2 Règles de gestion'!$D$2:$F$247,3, FALSE)</f>
        <v>La date de fin ou la date de fin prévisionnelle doit être saisie.</v>
      </c>
      <c r="BJ63" s="18"/>
      <c r="BK63" s="17"/>
      <c r="BL63" s="18"/>
      <c r="BM63" s="18"/>
    </row>
    <row r="64" spans="1:65" ht="75" x14ac:dyDescent="0.25">
      <c r="A64" s="14" t="s">
        <v>66</v>
      </c>
      <c r="B64" s="14" t="s">
        <v>67</v>
      </c>
      <c r="C64" s="15">
        <v>44126</v>
      </c>
      <c r="D64" s="15" t="s">
        <v>68</v>
      </c>
      <c r="E64" s="16" t="s">
        <v>69</v>
      </c>
      <c r="F64" s="14" t="s">
        <v>70</v>
      </c>
      <c r="G64" s="16" t="s">
        <v>71</v>
      </c>
      <c r="H64" s="14" t="s">
        <v>152</v>
      </c>
      <c r="I64" s="16" t="s">
        <v>153</v>
      </c>
      <c r="J64" s="17" t="s">
        <v>154</v>
      </c>
      <c r="K64" s="17" t="s">
        <v>155</v>
      </c>
      <c r="L64" s="18" t="s">
        <v>160</v>
      </c>
      <c r="M64" s="19" t="s">
        <v>161</v>
      </c>
      <c r="N64" s="15" t="s">
        <v>91</v>
      </c>
      <c r="O64" s="17" t="s">
        <v>92</v>
      </c>
      <c r="P64" s="17" t="s">
        <v>93</v>
      </c>
      <c r="Q64" s="17" t="s">
        <v>266</v>
      </c>
      <c r="R64" s="18" t="s">
        <v>267</v>
      </c>
      <c r="S64" s="18" t="s">
        <v>105</v>
      </c>
      <c r="T64" s="18" t="s">
        <v>106</v>
      </c>
      <c r="U64" s="15">
        <v>40725</v>
      </c>
      <c r="V64" s="15"/>
      <c r="W64" s="17" t="s">
        <v>283</v>
      </c>
      <c r="X64" s="18"/>
      <c r="Y64" s="17"/>
      <c r="Z64" s="18"/>
      <c r="AA64" s="17"/>
      <c r="AB64" s="18"/>
      <c r="AC64" s="17"/>
      <c r="AD64" s="18"/>
      <c r="AE64" s="17"/>
      <c r="AF64" s="18"/>
      <c r="AG64" s="17"/>
      <c r="AH64" s="18"/>
      <c r="AI64" s="17"/>
      <c r="AJ64" s="18" t="s">
        <v>275</v>
      </c>
      <c r="AK64" s="17" t="str">
        <f>VLOOKUP(AJ64,'Axe 2 Règles de gestion'!$D$2:$F$247,3, FALSE)</f>
        <v>La durée réelle maximale de chaque période est d'1 an.</v>
      </c>
      <c r="AL64" s="18" t="s">
        <v>276</v>
      </c>
      <c r="AM64" s="17" t="str">
        <f>VLOOKUP(AL64,'Axe 2 Règles de gestion'!$D$2:$F$247,3, FALSE)</f>
        <v>La durée prévisionnelle maximale de la demande est d'1 an.</v>
      </c>
      <c r="AN64" s="18" t="s">
        <v>278</v>
      </c>
      <c r="AO64" s="17" t="str">
        <f>VLOOKUP(AN64,'Axe 2 Règles de gestion'!$D$2:$F$247,3, FALSE)</f>
        <v>La durée maximale totale de la délégation pour l'ensemble de la carrière est de 4 ans.</v>
      </c>
      <c r="AP64" s="18" t="s">
        <v>279</v>
      </c>
      <c r="AQ64" s="17" t="str">
        <f>VLOOKUP(AP64,'Axe 2 Règles de gestion'!$D$2:$F$247,3, FALSE)</f>
        <v>La durée réelle maximale après 1 renouvellement possible est de 2 ans.</v>
      </c>
      <c r="AR64" s="18" t="s">
        <v>280</v>
      </c>
      <c r="AS64" s="17" t="str">
        <f>VLOOKUP(AR64,'Axe 2 Règles de gestion'!$D$2:$F$247,3, FALSE)</f>
        <v>La durée prévisionnelle maximale après 1 renouvellement possible est de 2 ans.</v>
      </c>
      <c r="AT64" s="18"/>
      <c r="AU64" s="17"/>
      <c r="AV64" s="18" t="s">
        <v>124</v>
      </c>
      <c r="AW64" s="17" t="str">
        <f>VLOOKUP(AV64,'Axe 2 Règles de gestion'!$D$2:$F$247,3, FALSE)</f>
        <v>La date de fin réelle de la position doit être antérieure à la date limite de départ à la retraite.</v>
      </c>
      <c r="AX64" s="18" t="s">
        <v>118</v>
      </c>
      <c r="AY64" s="17" t="str">
        <f>VLOOKUP(AX64,'Axe 2 Règles de gestion'!$D$2:$F$247,3, FALSE)</f>
        <v>La date de fin prévisionnelle de la position doit être antérieure à la date limite de départ à la retraite.</v>
      </c>
      <c r="AZ64" s="18" t="s">
        <v>126</v>
      </c>
      <c r="BA64" s="17" t="str">
        <f>VLOOKUP(AZ64,'Axe 2 Règles de gestion'!$D$2:$F$247,3, FALSE)</f>
        <v>La date de fin ou la date de fin prévisionnelle doit être saisie.</v>
      </c>
      <c r="BB64" s="18" t="s">
        <v>112</v>
      </c>
      <c r="BC64" s="17" t="str">
        <f>VLOOKUP(BB64,'Axe 2 Règles de gestion'!$D$2:$F$247,3, FALSE)</f>
        <v>La date de début de position doit être antérieure ou égale à la date de fin prévisionnelle de position.</v>
      </c>
      <c r="BD64" s="18" t="s">
        <v>116</v>
      </c>
      <c r="BE64" s="17" t="str">
        <f>VLOOKUP(BD64,'Axe 2 Règles de gestion'!$D$2:$F$247,3, FALSE)</f>
        <v>La date de début de position doit être antérieure ou égale à la date de fin réelle de position.</v>
      </c>
      <c r="BF64" s="18"/>
      <c r="BG64" s="17"/>
      <c r="BH64" s="18"/>
      <c r="BI64" s="17"/>
      <c r="BJ64" s="18"/>
      <c r="BK64" s="17"/>
      <c r="BL64" s="18"/>
      <c r="BM64" s="18"/>
    </row>
    <row r="65" spans="1:65" ht="135" x14ac:dyDescent="0.25">
      <c r="A65" s="14" t="s">
        <v>66</v>
      </c>
      <c r="B65" s="14" t="s">
        <v>67</v>
      </c>
      <c r="C65" s="15">
        <v>44139</v>
      </c>
      <c r="D65" s="15" t="s">
        <v>68</v>
      </c>
      <c r="E65" s="16" t="s">
        <v>69</v>
      </c>
      <c r="F65" s="14" t="s">
        <v>70</v>
      </c>
      <c r="G65" s="16" t="s">
        <v>71</v>
      </c>
      <c r="H65" s="14" t="s">
        <v>152</v>
      </c>
      <c r="I65" s="16" t="s">
        <v>153</v>
      </c>
      <c r="J65" s="17" t="s">
        <v>154</v>
      </c>
      <c r="K65" s="17" t="s">
        <v>155</v>
      </c>
      <c r="L65" s="18" t="s">
        <v>156</v>
      </c>
      <c r="M65" s="19" t="s">
        <v>157</v>
      </c>
      <c r="N65" s="15" t="s">
        <v>78</v>
      </c>
      <c r="O65" s="17" t="s">
        <v>79</v>
      </c>
      <c r="P65" s="17" t="s">
        <v>80</v>
      </c>
      <c r="Q65" s="17" t="s">
        <v>284</v>
      </c>
      <c r="R65" s="18" t="s">
        <v>285</v>
      </c>
      <c r="S65" s="18" t="s">
        <v>105</v>
      </c>
      <c r="T65" s="18" t="s">
        <v>106</v>
      </c>
      <c r="U65" s="15">
        <v>40725</v>
      </c>
      <c r="V65" s="15"/>
      <c r="W65" s="17" t="s">
        <v>286</v>
      </c>
      <c r="X65" s="18" t="s">
        <v>287</v>
      </c>
      <c r="Y65" s="17" t="str">
        <f>VLOOKUP(X65,'Axe 2 Règles de gestion'!$D$2:$F$247,3, FALSE)</f>
        <v>L'agent doit formuler une demande et avoir l'avis de la commission administrative paritaire compétente.</v>
      </c>
      <c r="Z65" s="18" t="s">
        <v>288</v>
      </c>
      <c r="AA65" s="17" t="str">
        <f>VLOOKUP(Z65,'Axe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65" s="18" t="s">
        <v>289</v>
      </c>
      <c r="AC65" s="17" t="str">
        <f>VLOOKUP(AB65,'Axe 2 Règles de gestion'!$D$2:$F$247,3, FALSE)</f>
        <v>La délégation ne peut intervenir qu'après signature d'une convention passée entre le ministre de l'éducation nationale et l'entreprise.</v>
      </c>
      <c r="AD65" s="18" t="s">
        <v>290</v>
      </c>
      <c r="AE65" s="17" t="str">
        <f>VLOOKUP(AD65,'Axe 2 Règles de gestion'!$D$2:$F$247,3, FALSE)</f>
        <v>La convention signée définit la nature des activités confiées à l'agent, ses conditions d'emploi et les modalités du contrôle et de l'évaluation desdites activités.</v>
      </c>
      <c r="AF65" s="18" t="s">
        <v>291</v>
      </c>
      <c r="AG65" s="17" t="str">
        <f>VLOOKUP(AF65,'Axe 2 Règles de gestion'!$D$2:$F$247,3, FALSE)</f>
        <v>La convention, visée par le contrôleur budgétaire, prévoit le remboursement par l'entreprise de la rémunération de l'agent et des charges sociales afférentes.</v>
      </c>
      <c r="AH65" s="18" t="s">
        <v>292</v>
      </c>
      <c r="AI65" s="17" t="str">
        <f>VLOOKUP(AH65,'Axe 2 Règles de gestion'!$D$2:$F$247,3, FALSE)</f>
        <v>La période de délégation doit coïncider avec les limites d'une année scolaire.</v>
      </c>
      <c r="AJ65" s="18" t="s">
        <v>293</v>
      </c>
      <c r="AK65" s="17" t="str">
        <f>VLOOKUP(AJ65,'Axe 2 Règles de gestion'!$D$2:$F$247,3, FALSE)</f>
        <v>La durée réelle maximale de chaque période est d'1 an.</v>
      </c>
      <c r="AL65" s="18" t="s">
        <v>294</v>
      </c>
      <c r="AM65" s="17" t="str">
        <f>VLOOKUP(AL65,'Axe 2 Règles de gestion'!$D$2:$F$247,3, FALSE)</f>
        <v>La durée prévisionnelle maximale de chaque période est d'1 an.</v>
      </c>
      <c r="AN65" s="18" t="s">
        <v>295</v>
      </c>
      <c r="AO65" s="17" t="str">
        <f>VLOOKUP(AN65,'Axe 2 Règles de gestion'!$D$2:$F$247,3, FALSE)</f>
        <v>La durée maximale totale de la délégation pour l'ensemble de la carrière est de 4 ans.</v>
      </c>
      <c r="AP65" s="18" t="s">
        <v>296</v>
      </c>
      <c r="AQ65" s="17" t="str">
        <f>VLOOKUP(AP65,'Axe 2 Règles de gestion'!$D$2:$F$247,3, FALSE)</f>
        <v>La durée réelle maximale après 1 renouvellement possible est de 2 ans.</v>
      </c>
      <c r="AR65" s="18" t="s">
        <v>297</v>
      </c>
      <c r="AS65" s="17" t="str">
        <f>VLOOKUP(AR65,'Axe 2 Règles de gestion'!$D$2:$F$247,3, FALSE)</f>
        <v>La durée prévisionnelle maximale après 1 renouvellement possible est de 2 ans.</v>
      </c>
      <c r="AT65" s="18"/>
      <c r="AU65" s="17"/>
      <c r="AV65" s="18" t="s">
        <v>112</v>
      </c>
      <c r="AW65" s="17" t="str">
        <f>VLOOKUP(AV65,'Axe 2 Règles de gestion'!$D$2:$F$247,3, FALSE)</f>
        <v>La date de début de position doit être antérieure ou égale à la date de fin prévisionnelle de position.</v>
      </c>
      <c r="AX65" s="18" t="s">
        <v>114</v>
      </c>
      <c r="AY65" s="17" t="str">
        <f>VLOOKUP(AX65,'Axe 2 Règles de gestion'!$D$2:$F$247,3, FALSE)</f>
        <v>La date de début de la position doit être postérieure ou égale à la date d'entrée dans la FPE ou dans la carrière militaire.</v>
      </c>
      <c r="AZ65" s="18" t="s">
        <v>116</v>
      </c>
      <c r="BA65" s="17" t="str">
        <f>VLOOKUP(AZ65,'Axe 2 Règles de gestion'!$D$2:$F$247,3, FALSE)</f>
        <v>La date de début de position doit être antérieure ou égale à la date de fin réelle de position.</v>
      </c>
      <c r="BB65" s="18" t="s">
        <v>118</v>
      </c>
      <c r="BC65" s="17" t="str">
        <f>VLOOKUP(BB65,'Axe 2 Règles de gestion'!$D$2:$F$247,3, FALSE)</f>
        <v>La date de fin prévisionnelle de la position doit être antérieure à la date limite de départ à la retraite.</v>
      </c>
      <c r="BD65" s="18" t="s">
        <v>120</v>
      </c>
      <c r="BE65" s="17" t="str">
        <f>VLOOKUP(BD65,'Axe 2 Règles de gestion'!$D$2:$F$247,3, FALSE)</f>
        <v>La date de début de position est à J+1 de la date de fin de position de l'occurrence précédente.</v>
      </c>
      <c r="BF65" s="18" t="s">
        <v>122</v>
      </c>
      <c r="BG65" s="17" t="str">
        <f>VLOOKUP(BF65,'Axe 2 Règles de gestion'!$D$2:$F$247,3, FALSE)</f>
        <v>Lors de la demande initiale, l'agent doit être en activité.</v>
      </c>
      <c r="BH65" s="18" t="s">
        <v>124</v>
      </c>
      <c r="BI65" s="17" t="str">
        <f>VLOOKUP(BH65,'Axe 2 Règles de gestion'!$D$2:$F$247,3, FALSE)</f>
        <v>La date de fin réelle de la position doit être antérieure à la date limite de départ à la retraite.</v>
      </c>
      <c r="BJ65" s="18" t="s">
        <v>126</v>
      </c>
      <c r="BK65" s="17" t="str">
        <f>VLOOKUP(BJ65,'Axe 2 Règles de gestion'!$D$2:$F$247,3, FALSE)</f>
        <v>La date de fin ou la date de fin prévisionnelle doit être saisie.</v>
      </c>
      <c r="BL65" s="18"/>
      <c r="BM65" s="18"/>
    </row>
    <row r="66" spans="1:65" ht="135" x14ac:dyDescent="0.25">
      <c r="A66" s="14" t="s">
        <v>66</v>
      </c>
      <c r="B66" s="14" t="s">
        <v>67</v>
      </c>
      <c r="C66" s="15">
        <v>44139</v>
      </c>
      <c r="D66" s="15" t="s">
        <v>68</v>
      </c>
      <c r="E66" s="16" t="s">
        <v>69</v>
      </c>
      <c r="F66" s="14" t="s">
        <v>70</v>
      </c>
      <c r="G66" s="16" t="s">
        <v>71</v>
      </c>
      <c r="H66" s="14" t="s">
        <v>152</v>
      </c>
      <c r="I66" s="16" t="s">
        <v>153</v>
      </c>
      <c r="J66" s="17" t="s">
        <v>154</v>
      </c>
      <c r="K66" s="17" t="s">
        <v>155</v>
      </c>
      <c r="L66" s="18" t="s">
        <v>158</v>
      </c>
      <c r="M66" s="19" t="s">
        <v>159</v>
      </c>
      <c r="N66" s="15" t="s">
        <v>78</v>
      </c>
      <c r="O66" s="17" t="s">
        <v>87</v>
      </c>
      <c r="P66" s="17" t="s">
        <v>88</v>
      </c>
      <c r="Q66" s="17" t="s">
        <v>284</v>
      </c>
      <c r="R66" s="18" t="s">
        <v>285</v>
      </c>
      <c r="S66" s="18" t="s">
        <v>105</v>
      </c>
      <c r="T66" s="18" t="s">
        <v>106</v>
      </c>
      <c r="U66" s="15">
        <v>40725</v>
      </c>
      <c r="V66" s="15"/>
      <c r="W66" s="17" t="s">
        <v>298</v>
      </c>
      <c r="X66" s="18" t="s">
        <v>287</v>
      </c>
      <c r="Y66" s="17" t="str">
        <f>VLOOKUP(X66,'Axe 2 Règles de gestion'!$D$2:$F$247,3, FALSE)</f>
        <v>L'agent doit formuler une demande et avoir l'avis de la commission administrative paritaire compétente.</v>
      </c>
      <c r="Z66" s="18" t="s">
        <v>288</v>
      </c>
      <c r="AA66" s="17" t="str">
        <f>VLOOKUP(Z66,'Axe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B66" s="18" t="s">
        <v>289</v>
      </c>
      <c r="AC66" s="17" t="str">
        <f>VLOOKUP(AB66,'Axe 2 Règles de gestion'!$D$2:$F$247,3, FALSE)</f>
        <v>La délégation ne peut intervenir qu'après signature d'une convention passée entre le ministre de l'éducation nationale et l'entreprise.</v>
      </c>
      <c r="AD66" s="18" t="s">
        <v>290</v>
      </c>
      <c r="AE66" s="17" t="str">
        <f>VLOOKUP(AD66,'Axe 2 Règles de gestion'!$D$2:$F$247,3, FALSE)</f>
        <v>La convention signée définit la nature des activités confiées à l'agent, ses conditions d'emploi et les modalités du contrôle et de l'évaluation desdites activités.</v>
      </c>
      <c r="AF66" s="18" t="s">
        <v>291</v>
      </c>
      <c r="AG66" s="17" t="str">
        <f>VLOOKUP(AF66,'Axe 2 Règles de gestion'!$D$2:$F$247,3, FALSE)</f>
        <v>La convention, visée par le contrôleur budgétaire, prévoit le remboursement par l'entreprise de la rémunération de l'agent et des charges sociales afférentes.</v>
      </c>
      <c r="AH66" s="18" t="s">
        <v>292</v>
      </c>
      <c r="AI66" s="17" t="str">
        <f>VLOOKUP(AH66,'Axe 2 Règles de gestion'!$D$2:$F$247,3, FALSE)</f>
        <v>La période de délégation doit coïncider avec les limites d'une année scolaire.</v>
      </c>
      <c r="AJ66" s="18" t="s">
        <v>293</v>
      </c>
      <c r="AK66" s="17" t="str">
        <f>VLOOKUP(AJ66,'Axe 2 Règles de gestion'!$D$2:$F$247,3, FALSE)</f>
        <v>La durée réelle maximale de chaque période est d'1 an.</v>
      </c>
      <c r="AL66" s="18" t="s">
        <v>294</v>
      </c>
      <c r="AM66" s="17" t="str">
        <f>VLOOKUP(AL66,'Axe 2 Règles de gestion'!$D$2:$F$247,3, FALSE)</f>
        <v>La durée prévisionnelle maximale de chaque période est d'1 an.</v>
      </c>
      <c r="AN66" s="18" t="s">
        <v>295</v>
      </c>
      <c r="AO66" s="17" t="str">
        <f>VLOOKUP(AN66,'Axe 2 Règles de gestion'!$D$2:$F$247,3, FALSE)</f>
        <v>La durée maximale totale de la délégation pour l'ensemble de la carrière est de 4 ans.</v>
      </c>
      <c r="AP66" s="18" t="s">
        <v>296</v>
      </c>
      <c r="AQ66" s="17" t="str">
        <f>VLOOKUP(AP66,'Axe 2 Règles de gestion'!$D$2:$F$247,3, FALSE)</f>
        <v>La durée réelle maximale après 1 renouvellement possible est de 2 ans.</v>
      </c>
      <c r="AR66" s="18" t="s">
        <v>297</v>
      </c>
      <c r="AS66" s="17" t="str">
        <f>VLOOKUP(AR66,'Axe 2 Règles de gestion'!$D$2:$F$247,3, FALSE)</f>
        <v>La durée prévisionnelle maximale après 1 renouvellement possible est de 2 ans.</v>
      </c>
      <c r="AT66" s="18" t="s">
        <v>299</v>
      </c>
      <c r="AU66" s="17" t="str">
        <f>VLOOKUP(AT66,'Axe 2 Règles de gestion'!$D$2:$F$247,3, FALSE)</f>
        <v>Le renouvellement n'est possible qu'une seule fois.</v>
      </c>
      <c r="AV66" s="18" t="s">
        <v>112</v>
      </c>
      <c r="AW66" s="17" t="str">
        <f>VLOOKUP(AV66,'Axe 2 Règles de gestion'!$D$2:$F$247,3, FALSE)</f>
        <v>La date de début de position doit être antérieure ou égale à la date de fin prévisionnelle de position.</v>
      </c>
      <c r="AX66" s="18" t="s">
        <v>114</v>
      </c>
      <c r="AY66" s="17" t="str">
        <f>VLOOKUP(AX66,'Axe 2 Règles de gestion'!$D$2:$F$247,3, FALSE)</f>
        <v>La date de début de la position doit être postérieure ou égale à la date d'entrée dans la FPE ou dans la carrière militaire.</v>
      </c>
      <c r="AZ66" s="18" t="s">
        <v>116</v>
      </c>
      <c r="BA66" s="17" t="str">
        <f>VLOOKUP(AZ66,'Axe 2 Règles de gestion'!$D$2:$F$247,3, FALSE)</f>
        <v>La date de début de position doit être antérieure ou égale à la date de fin réelle de position.</v>
      </c>
      <c r="BB66" s="18" t="s">
        <v>118</v>
      </c>
      <c r="BC66" s="17" t="str">
        <f>VLOOKUP(BB66,'Axe 2 Règles de gestion'!$D$2:$F$247,3, FALSE)</f>
        <v>La date de fin prévisionnelle de la position doit être antérieure à la date limite de départ à la retraite.</v>
      </c>
      <c r="BD66" s="18" t="s">
        <v>120</v>
      </c>
      <c r="BE66" s="17" t="str">
        <f>VLOOKUP(BD66,'Axe 2 Règles de gestion'!$D$2:$F$247,3, FALSE)</f>
        <v>La date de début de position est à J+1 de la date de fin de position de l'occurrence précédente.</v>
      </c>
      <c r="BF66" s="18" t="s">
        <v>124</v>
      </c>
      <c r="BG66" s="17" t="str">
        <f>VLOOKUP(BF66,'Axe 2 Règles de gestion'!$D$2:$F$247,3, FALSE)</f>
        <v>La date de fin réelle de la position doit être antérieure à la date limite de départ à la retraite.</v>
      </c>
      <c r="BH66" s="18" t="s">
        <v>126</v>
      </c>
      <c r="BI66" s="17" t="str">
        <f>VLOOKUP(BH66,'Axe 2 Règles de gestion'!$D$2:$F$247,3, FALSE)</f>
        <v>La date de fin ou la date de fin prévisionnelle doit être saisie.</v>
      </c>
      <c r="BJ66" s="18"/>
      <c r="BK66" s="17"/>
      <c r="BL66" s="18"/>
      <c r="BM66" s="18"/>
    </row>
    <row r="67" spans="1:65" ht="75" x14ac:dyDescent="0.25">
      <c r="A67" s="14" t="s">
        <v>66</v>
      </c>
      <c r="B67" s="14" t="s">
        <v>67</v>
      </c>
      <c r="C67" s="15">
        <v>44126</v>
      </c>
      <c r="D67" s="15" t="s">
        <v>68</v>
      </c>
      <c r="E67" s="16" t="s">
        <v>69</v>
      </c>
      <c r="F67" s="14" t="s">
        <v>70</v>
      </c>
      <c r="G67" s="16" t="s">
        <v>71</v>
      </c>
      <c r="H67" s="14" t="s">
        <v>152</v>
      </c>
      <c r="I67" s="16" t="s">
        <v>153</v>
      </c>
      <c r="J67" s="17" t="s">
        <v>154</v>
      </c>
      <c r="K67" s="17" t="s">
        <v>155</v>
      </c>
      <c r="L67" s="18" t="s">
        <v>160</v>
      </c>
      <c r="M67" s="19" t="s">
        <v>161</v>
      </c>
      <c r="N67" s="15" t="s">
        <v>91</v>
      </c>
      <c r="O67" s="17" t="s">
        <v>92</v>
      </c>
      <c r="P67" s="17" t="s">
        <v>93</v>
      </c>
      <c r="Q67" s="17" t="s">
        <v>284</v>
      </c>
      <c r="R67" s="18" t="s">
        <v>285</v>
      </c>
      <c r="S67" s="18" t="s">
        <v>105</v>
      </c>
      <c r="T67" s="18" t="s">
        <v>106</v>
      </c>
      <c r="U67" s="15">
        <v>40725</v>
      </c>
      <c r="V67" s="15"/>
      <c r="W67" s="17" t="s">
        <v>300</v>
      </c>
      <c r="X67" s="18"/>
      <c r="Y67" s="17"/>
      <c r="Z67" s="18"/>
      <c r="AA67" s="17"/>
      <c r="AB67" s="18"/>
      <c r="AC67" s="17"/>
      <c r="AD67" s="18"/>
      <c r="AE67" s="17"/>
      <c r="AF67" s="18"/>
      <c r="AG67" s="17"/>
      <c r="AH67" s="18"/>
      <c r="AI67" s="17"/>
      <c r="AJ67" s="18" t="s">
        <v>293</v>
      </c>
      <c r="AK67" s="17" t="str">
        <f>VLOOKUP(AJ67,'Axe 2 Règles de gestion'!$D$2:$F$247,3, FALSE)</f>
        <v>La durée réelle maximale de chaque période est d'1 an.</v>
      </c>
      <c r="AL67" s="18" t="s">
        <v>294</v>
      </c>
      <c r="AM67" s="17" t="str">
        <f>VLOOKUP(AL67,'Axe 2 Règles de gestion'!$D$2:$F$247,3, FALSE)</f>
        <v>La durée prévisionnelle maximale de chaque période est d'1 an.</v>
      </c>
      <c r="AN67" s="18" t="s">
        <v>295</v>
      </c>
      <c r="AO67" s="17" t="str">
        <f>VLOOKUP(AN67,'Axe 2 Règles de gestion'!$D$2:$F$247,3, FALSE)</f>
        <v>La durée maximale totale de la délégation pour l'ensemble de la carrière est de 4 ans.</v>
      </c>
      <c r="AP67" s="18" t="s">
        <v>296</v>
      </c>
      <c r="AQ67" s="17" t="str">
        <f>VLOOKUP(AP67,'Axe 2 Règles de gestion'!$D$2:$F$247,3, FALSE)</f>
        <v>La durée réelle maximale après 1 renouvellement possible est de 2 ans.</v>
      </c>
      <c r="AR67" s="18" t="s">
        <v>297</v>
      </c>
      <c r="AS67" s="17" t="str">
        <f>VLOOKUP(AR67,'Axe 2 Règles de gestion'!$D$2:$F$247,3, FALSE)</f>
        <v>La durée prévisionnelle maximale après 1 renouvellement possible est de 2 ans.</v>
      </c>
      <c r="AT67" s="18"/>
      <c r="AU67" s="17"/>
      <c r="AV67" s="18" t="s">
        <v>124</v>
      </c>
      <c r="AW67" s="17" t="str">
        <f>VLOOKUP(AV67,'Axe 2 Règles de gestion'!$D$2:$F$247,3, FALSE)</f>
        <v>La date de fin réelle de la position doit être antérieure à la date limite de départ à la retraite.</v>
      </c>
      <c r="AX67" s="18" t="s">
        <v>118</v>
      </c>
      <c r="AY67" s="17" t="str">
        <f>VLOOKUP(AX67,'Axe 2 Règles de gestion'!$D$2:$F$247,3, FALSE)</f>
        <v>La date de fin prévisionnelle de la position doit être antérieure à la date limite de départ à la retraite.</v>
      </c>
      <c r="AZ67" s="18" t="s">
        <v>126</v>
      </c>
      <c r="BA67" s="17" t="str">
        <f>VLOOKUP(AZ67,'Axe 2 Règles de gestion'!$D$2:$F$247,3, FALSE)</f>
        <v>La date de fin ou la date de fin prévisionnelle doit être saisie.</v>
      </c>
      <c r="BB67" s="18" t="s">
        <v>112</v>
      </c>
      <c r="BC67" s="17" t="str">
        <f>VLOOKUP(BB67,'Axe 2 Règles de gestion'!$D$2:$F$247,3, FALSE)</f>
        <v>La date de début de position doit être antérieure ou égale à la date de fin prévisionnelle de position.</v>
      </c>
      <c r="BD67" s="18" t="s">
        <v>116</v>
      </c>
      <c r="BE67" s="17" t="str">
        <f>VLOOKUP(BD67,'Axe 2 Règles de gestion'!$D$2:$F$247,3, FALSE)</f>
        <v>La date de début de position doit être antérieure ou égale à la date de fin réelle de position.</v>
      </c>
      <c r="BF67" s="18"/>
      <c r="BG67" s="17"/>
      <c r="BH67" s="18"/>
      <c r="BI67" s="17"/>
      <c r="BJ67" s="18"/>
      <c r="BK67" s="17"/>
      <c r="BL67" s="18"/>
      <c r="BM67" s="18"/>
    </row>
    <row r="68" spans="1:65" ht="135" x14ac:dyDescent="0.25">
      <c r="A68" s="14" t="s">
        <v>66</v>
      </c>
      <c r="B68" s="14" t="s">
        <v>67</v>
      </c>
      <c r="C68" s="15">
        <v>44139</v>
      </c>
      <c r="D68" s="15" t="s">
        <v>68</v>
      </c>
      <c r="E68" s="16" t="s">
        <v>69</v>
      </c>
      <c r="F68" s="14" t="s">
        <v>70</v>
      </c>
      <c r="G68" s="16" t="s">
        <v>71</v>
      </c>
      <c r="H68" s="14" t="s">
        <v>152</v>
      </c>
      <c r="I68" s="16" t="s">
        <v>153</v>
      </c>
      <c r="J68" s="17" t="s">
        <v>154</v>
      </c>
      <c r="K68" s="17" t="s">
        <v>155</v>
      </c>
      <c r="L68" s="18" t="s">
        <v>156</v>
      </c>
      <c r="M68" s="19" t="s">
        <v>157</v>
      </c>
      <c r="N68" s="15" t="s">
        <v>78</v>
      </c>
      <c r="O68" s="17" t="s">
        <v>79</v>
      </c>
      <c r="P68" s="17" t="s">
        <v>80</v>
      </c>
      <c r="Q68" s="17" t="s">
        <v>301</v>
      </c>
      <c r="R68" s="18" t="s">
        <v>302</v>
      </c>
      <c r="S68" s="18" t="s">
        <v>105</v>
      </c>
      <c r="T68" s="18" t="s">
        <v>106</v>
      </c>
      <c r="U68" s="15">
        <v>40725</v>
      </c>
      <c r="V68" s="15"/>
      <c r="W68" s="17" t="s">
        <v>303</v>
      </c>
      <c r="X68" s="18" t="s">
        <v>304</v>
      </c>
      <c r="Y68" s="17" t="str">
        <f>VLOOKUP(X68,'Axe 2 Règles de gestion'!$D$2:$F$247,3, FALSE)</f>
        <v>L'agent doit formuler une demande et avoir l'avis de la commission administrative paritaire compétente.</v>
      </c>
      <c r="Z68" s="18" t="s">
        <v>305</v>
      </c>
      <c r="AA68" s="17" t="str">
        <f>VLOOKUP(Z68,'Axe 2 Règles de gestion'!$D$2:$F$247,3, FALSE)</f>
        <v>La délégation ne peut intervenir qu'après signature d'une convention passée entre le ministre de l'éducation nationale et l'entreprise.</v>
      </c>
      <c r="AB68" s="18" t="s">
        <v>306</v>
      </c>
      <c r="AC68" s="17" t="str">
        <f>VLOOKUP(AB68,'Axe 2 Règles de gestion'!$D$2:$F$247,3, FALSE)</f>
        <v>La convention signée définit la nature des activités confiées à l'agent, ses conditions d'emploi et les modalités du contrôle et de l'évaluation desdites activités.</v>
      </c>
      <c r="AD68" s="18" t="s">
        <v>307</v>
      </c>
      <c r="AE68" s="17" t="str">
        <f>VLOOKUP(AD68,'Axe 2 Règles de gestion'!$D$2:$F$247,3, FALSE)</f>
        <v>La convention, visée par le contrôleur budgétaire, prévoit le remboursement par l'entreprise de la rémunération de l'agent et des charges sociales afférentes.</v>
      </c>
      <c r="AF68" s="18" t="s">
        <v>308</v>
      </c>
      <c r="AG68" s="17" t="str">
        <f>VLOOKUP(AF68,'Axe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68" s="18" t="s">
        <v>310</v>
      </c>
      <c r="AI68" s="17" t="str">
        <f>VLOOKUP(AH68,'Axe 2 Règles de gestion'!$D$2:$F$247,3, FALSE)</f>
        <v>La période de délégation doit coïncider avec les limites d'une année scolaire.</v>
      </c>
      <c r="AJ68" s="18" t="s">
        <v>311</v>
      </c>
      <c r="AK68" s="17" t="str">
        <f>VLOOKUP(AJ68,'Axe 2 Règles de gestion'!$D$2:$F$247,3, FALSE)</f>
        <v>La durée réelle maximale de chaque période est d'1 an.</v>
      </c>
      <c r="AL68" s="18" t="s">
        <v>312</v>
      </c>
      <c r="AM68" s="17" t="str">
        <f>VLOOKUP(AL68,'Axe 2 Règles de gestion'!$D$2:$F$247,3, FALSE)</f>
        <v>La durée prévisionnelle maximale de la demande est d'1 an.</v>
      </c>
      <c r="AN68" s="18" t="s">
        <v>313</v>
      </c>
      <c r="AO68" s="17" t="str">
        <f>VLOOKUP(AN68,'Axe 2 Règles de gestion'!$D$2:$F$247,3, FALSE)</f>
        <v>La durée maximale totale de la délégation pour l'ensemble de la carrière est de 4 ans.</v>
      </c>
      <c r="AP68" s="18" t="s">
        <v>314</v>
      </c>
      <c r="AQ68" s="17" t="str">
        <f>VLOOKUP(AP68,'Axe 2 Règles de gestion'!$D$2:$F$247,3, FALSE)</f>
        <v>La durée réelle maximale après 1 renouvellement possible est de 2 ans.</v>
      </c>
      <c r="AR68" s="18" t="s">
        <v>315</v>
      </c>
      <c r="AS68" s="17" t="str">
        <f>VLOOKUP(AR68,'Axe 2 Règles de gestion'!$D$2:$F$247,3, FALSE)</f>
        <v>La durée prévisionnelle maximale après 1 renouvellement possible est de 2 ans.</v>
      </c>
      <c r="AT68" s="18"/>
      <c r="AU68" s="17"/>
      <c r="AV68" s="18" t="s">
        <v>112</v>
      </c>
      <c r="AW68" s="17" t="str">
        <f>VLOOKUP(AV68,'Axe 2 Règles de gestion'!$D$2:$F$247,3, FALSE)</f>
        <v>La date de début de position doit être antérieure ou égale à la date de fin prévisionnelle de position.</v>
      </c>
      <c r="AX68" s="18" t="s">
        <v>114</v>
      </c>
      <c r="AY68" s="17" t="str">
        <f>VLOOKUP(AX68,'Axe 2 Règles de gestion'!$D$2:$F$247,3, FALSE)</f>
        <v>La date de début de la position doit être postérieure ou égale à la date d'entrée dans la FPE ou dans la carrière militaire.</v>
      </c>
      <c r="AZ68" s="18" t="s">
        <v>116</v>
      </c>
      <c r="BA68" s="17" t="str">
        <f>VLOOKUP(AZ68,'Axe 2 Règles de gestion'!$D$2:$F$247,3, FALSE)</f>
        <v>La date de début de position doit être antérieure ou égale à la date de fin réelle de position.</v>
      </c>
      <c r="BB68" s="18" t="s">
        <v>118</v>
      </c>
      <c r="BC68" s="17" t="str">
        <f>VLOOKUP(BB68,'Axe 2 Règles de gestion'!$D$2:$F$247,3, FALSE)</f>
        <v>La date de fin prévisionnelle de la position doit être antérieure à la date limite de départ à la retraite.</v>
      </c>
      <c r="BD68" s="18" t="s">
        <v>120</v>
      </c>
      <c r="BE68" s="17" t="str">
        <f>VLOOKUP(BD68,'Axe 2 Règles de gestion'!$D$2:$F$247,3, FALSE)</f>
        <v>La date de début de position est à J+1 de la date de fin de position de l'occurrence précédente.</v>
      </c>
      <c r="BF68" s="18" t="s">
        <v>122</v>
      </c>
      <c r="BG68" s="17" t="str">
        <f>VLOOKUP(BF68,'Axe 2 Règles de gestion'!$D$2:$F$247,3, FALSE)</f>
        <v>Lors de la demande initiale, l'agent doit être en activité.</v>
      </c>
      <c r="BH68" s="18" t="s">
        <v>124</v>
      </c>
      <c r="BI68" s="17" t="str">
        <f>VLOOKUP(BH68,'Axe 2 Règles de gestion'!$D$2:$F$247,3, FALSE)</f>
        <v>La date de fin réelle de la position doit être antérieure à la date limite de départ à la retraite.</v>
      </c>
      <c r="BJ68" s="18" t="s">
        <v>126</v>
      </c>
      <c r="BK68" s="17" t="str">
        <f>VLOOKUP(BJ68,'Axe 2 Règles de gestion'!$D$2:$F$247,3, FALSE)</f>
        <v>La date de fin ou la date de fin prévisionnelle doit être saisie.</v>
      </c>
      <c r="BL68" s="18"/>
      <c r="BM68" s="18"/>
    </row>
    <row r="69" spans="1:65" ht="135" x14ac:dyDescent="0.25">
      <c r="A69" s="14" t="s">
        <v>66</v>
      </c>
      <c r="B69" s="14" t="s">
        <v>67</v>
      </c>
      <c r="C69" s="15">
        <v>44139</v>
      </c>
      <c r="D69" s="15" t="s">
        <v>68</v>
      </c>
      <c r="E69" s="16" t="s">
        <v>69</v>
      </c>
      <c r="F69" s="14" t="s">
        <v>70</v>
      </c>
      <c r="G69" s="16" t="s">
        <v>71</v>
      </c>
      <c r="H69" s="14" t="s">
        <v>152</v>
      </c>
      <c r="I69" s="16" t="s">
        <v>153</v>
      </c>
      <c r="J69" s="17" t="s">
        <v>154</v>
      </c>
      <c r="K69" s="17" t="s">
        <v>155</v>
      </c>
      <c r="L69" s="18" t="s">
        <v>158</v>
      </c>
      <c r="M69" s="19" t="s">
        <v>159</v>
      </c>
      <c r="N69" s="15" t="s">
        <v>78</v>
      </c>
      <c r="O69" s="17" t="s">
        <v>87</v>
      </c>
      <c r="P69" s="17" t="s">
        <v>88</v>
      </c>
      <c r="Q69" s="17" t="s">
        <v>301</v>
      </c>
      <c r="R69" s="18" t="s">
        <v>302</v>
      </c>
      <c r="S69" s="18" t="s">
        <v>105</v>
      </c>
      <c r="T69" s="18" t="s">
        <v>106</v>
      </c>
      <c r="U69" s="15">
        <v>40725</v>
      </c>
      <c r="V69" s="15"/>
      <c r="W69" s="17" t="s">
        <v>316</v>
      </c>
      <c r="X69" s="18" t="s">
        <v>304</v>
      </c>
      <c r="Y69" s="17" t="str">
        <f>VLOOKUP(X69,'Axe 2 Règles de gestion'!$D$2:$F$247,3, FALSE)</f>
        <v>L'agent doit formuler une demande et avoir l'avis de la commission administrative paritaire compétente.</v>
      </c>
      <c r="Z69" s="18" t="s">
        <v>305</v>
      </c>
      <c r="AA69" s="17" t="str">
        <f>VLOOKUP(Z69,'Axe 2 Règles de gestion'!$D$2:$F$247,3, FALSE)</f>
        <v>La délégation ne peut intervenir qu'après signature d'une convention passée entre le ministre de l'éducation nationale et l'entreprise.</v>
      </c>
      <c r="AB69" s="18" t="s">
        <v>306</v>
      </c>
      <c r="AC69" s="17" t="str">
        <f>VLOOKUP(AB69,'Axe 2 Règles de gestion'!$D$2:$F$247,3, FALSE)</f>
        <v>La convention signée définit la nature des activités confiées à l'agent, ses conditions d'emploi et les modalités du contrôle et de l'évaluation desdites activités.</v>
      </c>
      <c r="AD69" s="18" t="s">
        <v>307</v>
      </c>
      <c r="AE69" s="17" t="str">
        <f>VLOOKUP(AD69,'Axe 2 Règles de gestion'!$D$2:$F$247,3, FALSE)</f>
        <v>La convention, visée par le contrôleur budgétaire, prévoit le remboursement par l'entreprise de la rémunération de l'agent et des charges sociales afférentes.</v>
      </c>
      <c r="AF69" s="18" t="s">
        <v>308</v>
      </c>
      <c r="AG69" s="17" t="str">
        <f>VLOOKUP(AF69,'Axe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69" s="18" t="s">
        <v>310</v>
      </c>
      <c r="AI69" s="17" t="str">
        <f>VLOOKUP(AH69,'Axe 2 Règles de gestion'!$D$2:$F$247,3, FALSE)</f>
        <v>La période de délégation doit coïncider avec les limites d'une année scolaire.</v>
      </c>
      <c r="AJ69" s="18" t="s">
        <v>311</v>
      </c>
      <c r="AK69" s="17" t="str">
        <f>VLOOKUP(AJ69,'Axe 2 Règles de gestion'!$D$2:$F$247,3, FALSE)</f>
        <v>La durée réelle maximale de chaque période est d'1 an.</v>
      </c>
      <c r="AL69" s="18" t="s">
        <v>312</v>
      </c>
      <c r="AM69" s="17" t="str">
        <f>VLOOKUP(AL69,'Axe 2 Règles de gestion'!$D$2:$F$247,3, FALSE)</f>
        <v>La durée prévisionnelle maximale de la demande est d'1 an.</v>
      </c>
      <c r="AN69" s="18" t="s">
        <v>313</v>
      </c>
      <c r="AO69" s="17" t="str">
        <f>VLOOKUP(AN69,'Axe 2 Règles de gestion'!$D$2:$F$247,3, FALSE)</f>
        <v>La durée maximale totale de la délégation pour l'ensemble de la carrière est de 4 ans.</v>
      </c>
      <c r="AP69" s="18" t="s">
        <v>314</v>
      </c>
      <c r="AQ69" s="17" t="str">
        <f>VLOOKUP(AP69,'Axe 2 Règles de gestion'!$D$2:$F$247,3, FALSE)</f>
        <v>La durée réelle maximale après 1 renouvellement possible est de 2 ans.</v>
      </c>
      <c r="AR69" s="18" t="s">
        <v>315</v>
      </c>
      <c r="AS69" s="17" t="str">
        <f>VLOOKUP(AR69,'Axe 2 Règles de gestion'!$D$2:$F$247,3, FALSE)</f>
        <v>La durée prévisionnelle maximale après 1 renouvellement possible est de 2 ans.</v>
      </c>
      <c r="AT69" s="18" t="s">
        <v>317</v>
      </c>
      <c r="AU69" s="17" t="str">
        <f>VLOOKUP(AT69,'Axe 2 Règles de gestion'!$D$2:$F$247,3, FALSE)</f>
        <v>Le renouvellement n'est possible qu'une seule fois.</v>
      </c>
      <c r="AV69" s="18" t="s">
        <v>112</v>
      </c>
      <c r="AW69" s="17" t="str">
        <f>VLOOKUP(AV69,'Axe 2 Règles de gestion'!$D$2:$F$247,3, FALSE)</f>
        <v>La date de début de position doit être antérieure ou égale à la date de fin prévisionnelle de position.</v>
      </c>
      <c r="AX69" s="18" t="s">
        <v>114</v>
      </c>
      <c r="AY69" s="17" t="str">
        <f>VLOOKUP(AX69,'Axe 2 Règles de gestion'!$D$2:$F$247,3, FALSE)</f>
        <v>La date de début de la position doit être postérieure ou égale à la date d'entrée dans la FPE ou dans la carrière militaire.</v>
      </c>
      <c r="AZ69" s="18" t="s">
        <v>116</v>
      </c>
      <c r="BA69" s="17" t="str">
        <f>VLOOKUP(AZ69,'Axe 2 Règles de gestion'!$D$2:$F$247,3, FALSE)</f>
        <v>La date de début de position doit être antérieure ou égale à la date de fin réelle de position.</v>
      </c>
      <c r="BB69" s="18" t="s">
        <v>118</v>
      </c>
      <c r="BC69" s="17" t="str">
        <f>VLOOKUP(BB69,'Axe 2 Règles de gestion'!$D$2:$F$247,3, FALSE)</f>
        <v>La date de fin prévisionnelle de la position doit être antérieure à la date limite de départ à la retraite.</v>
      </c>
      <c r="BD69" s="18" t="s">
        <v>120</v>
      </c>
      <c r="BE69" s="17" t="str">
        <f>VLOOKUP(BD69,'Axe 2 Règles de gestion'!$D$2:$F$247,3, FALSE)</f>
        <v>La date de début de position est à J+1 de la date de fin de position de l'occurrence précédente.</v>
      </c>
      <c r="BF69" s="18" t="s">
        <v>124</v>
      </c>
      <c r="BG69" s="17" t="str">
        <f>VLOOKUP(BF69,'Axe 2 Règles de gestion'!$D$2:$F$247,3, FALSE)</f>
        <v>La date de fin réelle de la position doit être antérieure à la date limite de départ à la retraite.</v>
      </c>
      <c r="BH69" s="18" t="s">
        <v>126</v>
      </c>
      <c r="BI69" s="17" t="str">
        <f>VLOOKUP(BH69,'Axe 2 Règles de gestion'!$D$2:$F$247,3, FALSE)</f>
        <v>La date de fin ou la date de fin prévisionnelle doit être saisie.</v>
      </c>
      <c r="BJ69" s="18"/>
      <c r="BK69" s="17"/>
      <c r="BL69" s="18"/>
      <c r="BM69" s="18"/>
    </row>
    <row r="70" spans="1:65" ht="75" x14ac:dyDescent="0.25">
      <c r="A70" s="14" t="s">
        <v>66</v>
      </c>
      <c r="B70" s="14" t="s">
        <v>67</v>
      </c>
      <c r="C70" s="15">
        <v>44126</v>
      </c>
      <c r="D70" s="15" t="s">
        <v>68</v>
      </c>
      <c r="E70" s="16" t="s">
        <v>69</v>
      </c>
      <c r="F70" s="14" t="s">
        <v>70</v>
      </c>
      <c r="G70" s="16" t="s">
        <v>71</v>
      </c>
      <c r="H70" s="14" t="s">
        <v>152</v>
      </c>
      <c r="I70" s="16" t="s">
        <v>153</v>
      </c>
      <c r="J70" s="17" t="s">
        <v>154</v>
      </c>
      <c r="K70" s="17" t="s">
        <v>155</v>
      </c>
      <c r="L70" s="18" t="s">
        <v>160</v>
      </c>
      <c r="M70" s="19" t="s">
        <v>161</v>
      </c>
      <c r="N70" s="15" t="s">
        <v>91</v>
      </c>
      <c r="O70" s="17" t="s">
        <v>92</v>
      </c>
      <c r="P70" s="17" t="s">
        <v>93</v>
      </c>
      <c r="Q70" s="17" t="s">
        <v>301</v>
      </c>
      <c r="R70" s="18" t="s">
        <v>302</v>
      </c>
      <c r="S70" s="18" t="s">
        <v>105</v>
      </c>
      <c r="T70" s="18" t="s">
        <v>106</v>
      </c>
      <c r="U70" s="15">
        <v>40725</v>
      </c>
      <c r="V70" s="15"/>
      <c r="W70" s="17" t="s">
        <v>318</v>
      </c>
      <c r="X70" s="18"/>
      <c r="Y70" s="17"/>
      <c r="Z70" s="18"/>
      <c r="AA70" s="17"/>
      <c r="AB70" s="18"/>
      <c r="AC70" s="17"/>
      <c r="AD70" s="18"/>
      <c r="AE70" s="17"/>
      <c r="AF70" s="18"/>
      <c r="AG70" s="17"/>
      <c r="AH70" s="18"/>
      <c r="AI70" s="17"/>
      <c r="AJ70" s="18" t="s">
        <v>311</v>
      </c>
      <c r="AK70" s="17" t="str">
        <f>VLOOKUP(AJ70,'Axe 2 Règles de gestion'!$D$2:$F$247,3, FALSE)</f>
        <v>La durée réelle maximale de chaque période est d'1 an.</v>
      </c>
      <c r="AL70" s="18" t="s">
        <v>312</v>
      </c>
      <c r="AM70" s="17" t="str">
        <f>VLOOKUP(AL70,'Axe 2 Règles de gestion'!$D$2:$F$247,3, FALSE)</f>
        <v>La durée prévisionnelle maximale de la demande est d'1 an.</v>
      </c>
      <c r="AN70" s="18" t="s">
        <v>313</v>
      </c>
      <c r="AO70" s="17" t="str">
        <f>VLOOKUP(AN70,'Axe 2 Règles de gestion'!$D$2:$F$247,3, FALSE)</f>
        <v>La durée maximale totale de la délégation pour l'ensemble de la carrière est de 4 ans.</v>
      </c>
      <c r="AP70" s="18" t="s">
        <v>314</v>
      </c>
      <c r="AQ70" s="17" t="str">
        <f>VLOOKUP(AP70,'Axe 2 Règles de gestion'!$D$2:$F$247,3, FALSE)</f>
        <v>La durée réelle maximale après 1 renouvellement possible est de 2 ans.</v>
      </c>
      <c r="AR70" s="18" t="s">
        <v>315</v>
      </c>
      <c r="AS70" s="17" t="str">
        <f>VLOOKUP(AR70,'Axe 2 Règles de gestion'!$D$2:$F$247,3, FALSE)</f>
        <v>La durée prévisionnelle maximale après 1 renouvellement possible est de 2 ans.</v>
      </c>
      <c r="AT70" s="18"/>
      <c r="AU70" s="17"/>
      <c r="AV70" s="18" t="s">
        <v>124</v>
      </c>
      <c r="AW70" s="17" t="str">
        <f>VLOOKUP(AV70,'Axe 2 Règles de gestion'!$D$2:$F$247,3, FALSE)</f>
        <v>La date de fin réelle de la position doit être antérieure à la date limite de départ à la retraite.</v>
      </c>
      <c r="AX70" s="18" t="s">
        <v>118</v>
      </c>
      <c r="AY70" s="17" t="str">
        <f>VLOOKUP(AX70,'Axe 2 Règles de gestion'!$D$2:$F$247,3, FALSE)</f>
        <v>La date de fin prévisionnelle de la position doit être antérieure à la date limite de départ à la retraite.</v>
      </c>
      <c r="AZ70" s="18" t="s">
        <v>126</v>
      </c>
      <c r="BA70" s="17" t="str">
        <f>VLOOKUP(AZ70,'Axe 2 Règles de gestion'!$D$2:$F$247,3, FALSE)</f>
        <v>La date de fin ou la date de fin prévisionnelle doit être saisie.</v>
      </c>
      <c r="BB70" s="18" t="s">
        <v>112</v>
      </c>
      <c r="BC70" s="17" t="str">
        <f>VLOOKUP(BB70,'Axe 2 Règles de gestion'!$D$2:$F$247,3, FALSE)</f>
        <v>La date de début de position doit être antérieure ou égale à la date de fin prévisionnelle de position.</v>
      </c>
      <c r="BD70" s="18" t="s">
        <v>116</v>
      </c>
      <c r="BE70" s="17" t="str">
        <f>VLOOKUP(BD70,'Axe 2 Règles de gestion'!$D$2:$F$247,3, FALSE)</f>
        <v>La date de début de position doit être antérieure ou égale à la date de fin réelle de position.</v>
      </c>
      <c r="BF70" s="18"/>
      <c r="BG70" s="17"/>
      <c r="BH70" s="18"/>
      <c r="BI70" s="17"/>
      <c r="BJ70" s="18"/>
      <c r="BK70" s="17"/>
      <c r="BL70" s="18"/>
      <c r="BM70" s="18"/>
    </row>
    <row r="71" spans="1:65" ht="135" x14ac:dyDescent="0.25">
      <c r="A71" s="14" t="s">
        <v>66</v>
      </c>
      <c r="B71" s="14" t="s">
        <v>67</v>
      </c>
      <c r="C71" s="15">
        <v>44139</v>
      </c>
      <c r="D71" s="15" t="s">
        <v>68</v>
      </c>
      <c r="E71" s="16" t="s">
        <v>69</v>
      </c>
      <c r="F71" s="14" t="s">
        <v>70</v>
      </c>
      <c r="G71" s="16" t="s">
        <v>71</v>
      </c>
      <c r="H71" s="14" t="s">
        <v>152</v>
      </c>
      <c r="I71" s="16" t="s">
        <v>153</v>
      </c>
      <c r="J71" s="17" t="s">
        <v>154</v>
      </c>
      <c r="K71" s="17" t="s">
        <v>155</v>
      </c>
      <c r="L71" s="18" t="s">
        <v>156</v>
      </c>
      <c r="M71" s="19" t="s">
        <v>157</v>
      </c>
      <c r="N71" s="15" t="s">
        <v>78</v>
      </c>
      <c r="O71" s="17" t="s">
        <v>79</v>
      </c>
      <c r="P71" s="17" t="s">
        <v>80</v>
      </c>
      <c r="Q71" s="17" t="s">
        <v>319</v>
      </c>
      <c r="R71" s="18" t="s">
        <v>320</v>
      </c>
      <c r="S71" s="18" t="s">
        <v>105</v>
      </c>
      <c r="T71" s="18" t="s">
        <v>106</v>
      </c>
      <c r="U71" s="15">
        <v>40725</v>
      </c>
      <c r="V71" s="15"/>
      <c r="W71" s="17" t="s">
        <v>321</v>
      </c>
      <c r="X71" s="18" t="s">
        <v>322</v>
      </c>
      <c r="Y71" s="17" t="str">
        <f>VLOOKUP(X71,'Axe 2 Règles de gestion'!$D$2:$F$247,3, FALSE)</f>
        <v>L'agent doit formuler une demande et avoir l'avis de la commission administrative paritaire compétente.</v>
      </c>
      <c r="Z71" s="18" t="s">
        <v>323</v>
      </c>
      <c r="AA71" s="17" t="str">
        <f>VLOOKUP(Z71,'Axe 2 Règles de gestion'!$D$2:$F$247,3, FALSE)</f>
        <v>La délégation ne peut intervenir qu'après signature d'une convention passée entre le ministre de l'éducation nationale et l'entreprise.</v>
      </c>
      <c r="AB71" s="18" t="s">
        <v>324</v>
      </c>
      <c r="AC71" s="17" t="str">
        <f>VLOOKUP(AB71,'Axe 2 Règles de gestion'!$D$2:$F$247,3, FALSE)</f>
        <v>La convention signée définit la nature des activités confiées à l'agent, ses conditions d'emploi et les modalités du contrôle et de l'évaluation desdites activités.</v>
      </c>
      <c r="AD71" s="18" t="s">
        <v>325</v>
      </c>
      <c r="AE71" s="17" t="str">
        <f>VLOOKUP(AD71,'Axe 2 Règles de gestion'!$D$2:$F$247,3, FALSE)</f>
        <v>La convention, visée par le contrôleur budgétaire, prévoit le remboursement par l'entreprise de la rémunération de l'agent et des charges sociales afférentes.</v>
      </c>
      <c r="AF71" s="18" t="s">
        <v>326</v>
      </c>
      <c r="AG71" s="17" t="str">
        <f>VLOOKUP(AF71,'Axe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1" s="18" t="s">
        <v>327</v>
      </c>
      <c r="AI71" s="17" t="str">
        <f>VLOOKUP(AH71,'Axe 2 Règles de gestion'!$D$2:$F$247,3, FALSE)</f>
        <v>La période de délégation doit coïncider avec les limites d'une année scolaire.</v>
      </c>
      <c r="AJ71" s="18" t="s">
        <v>328</v>
      </c>
      <c r="AK71" s="17" t="str">
        <f>VLOOKUP(AJ71,'Axe 2 Règles de gestion'!$D$2:$F$247,3, FALSE)</f>
        <v>La durée réelle maximale de chaque période est d'1 an.</v>
      </c>
      <c r="AL71" s="18" t="s">
        <v>329</v>
      </c>
      <c r="AM71" s="17" t="str">
        <f>VLOOKUP(AL71,'Axe 2 Règles de gestion'!$D$2:$F$247,3, FALSE)</f>
        <v>La durée prévisionnelle maximale de la demande est d'1 an.</v>
      </c>
      <c r="AN71" s="18" t="s">
        <v>330</v>
      </c>
      <c r="AO71" s="17" t="str">
        <f>VLOOKUP(AN71,'Axe 2 Règles de gestion'!$D$2:$F$247,3, FALSE)</f>
        <v>La durée maximale totale de la délégation pour l'ensemble de la carrière est de 4 ans.</v>
      </c>
      <c r="AP71" s="18" t="s">
        <v>331</v>
      </c>
      <c r="AQ71" s="17" t="str">
        <f>VLOOKUP(AP71,'Axe 2 Règles de gestion'!$D$2:$F$247,3, FALSE)</f>
        <v>La durée réelle maximale après 1 renouvellement possible est de 2 ans.</v>
      </c>
      <c r="AR71" s="18" t="s">
        <v>332</v>
      </c>
      <c r="AS71" s="17" t="str">
        <f>VLOOKUP(AR71,'Axe 2 Règles de gestion'!$D$2:$F$247,3, FALSE)</f>
        <v>La durée prévisionnelle maximale après 1 renouvellement possible est de 2 ans.</v>
      </c>
      <c r="AT71" s="18"/>
      <c r="AU71" s="17"/>
      <c r="AV71" s="18" t="s">
        <v>112</v>
      </c>
      <c r="AW71" s="17" t="str">
        <f>VLOOKUP(AV71,'Axe 2 Règles de gestion'!$D$2:$F$247,3, FALSE)</f>
        <v>La date de début de position doit être antérieure ou égale à la date de fin prévisionnelle de position.</v>
      </c>
      <c r="AX71" s="18" t="s">
        <v>114</v>
      </c>
      <c r="AY71" s="17" t="str">
        <f>VLOOKUP(AX71,'Axe 2 Règles de gestion'!$D$2:$F$247,3, FALSE)</f>
        <v>La date de début de la position doit être postérieure ou égale à la date d'entrée dans la FPE ou dans la carrière militaire.</v>
      </c>
      <c r="AZ71" s="18" t="s">
        <v>116</v>
      </c>
      <c r="BA71" s="17" t="str">
        <f>VLOOKUP(AZ71,'Axe 2 Règles de gestion'!$D$2:$F$247,3, FALSE)</f>
        <v>La date de début de position doit être antérieure ou égale à la date de fin réelle de position.</v>
      </c>
      <c r="BB71" s="18" t="s">
        <v>118</v>
      </c>
      <c r="BC71" s="17" t="str">
        <f>VLOOKUP(BB71,'Axe 2 Règles de gestion'!$D$2:$F$247,3, FALSE)</f>
        <v>La date de fin prévisionnelle de la position doit être antérieure à la date limite de départ à la retraite.</v>
      </c>
      <c r="BD71" s="18" t="s">
        <v>120</v>
      </c>
      <c r="BE71" s="17" t="str">
        <f>VLOOKUP(BD71,'Axe 2 Règles de gestion'!$D$2:$F$247,3, FALSE)</f>
        <v>La date de début de position est à J+1 de la date de fin de position de l'occurrence précédente.</v>
      </c>
      <c r="BF71" s="18" t="s">
        <v>122</v>
      </c>
      <c r="BG71" s="17" t="str">
        <f>VLOOKUP(BF71,'Axe 2 Règles de gestion'!$D$2:$F$247,3, FALSE)</f>
        <v>Lors de la demande initiale, l'agent doit être en activité.</v>
      </c>
      <c r="BH71" s="18" t="s">
        <v>124</v>
      </c>
      <c r="BI71" s="17" t="str">
        <f>VLOOKUP(BH71,'Axe 2 Règles de gestion'!$D$2:$F$247,3, FALSE)</f>
        <v>La date de fin réelle de la position doit être antérieure à la date limite de départ à la retraite.</v>
      </c>
      <c r="BJ71" s="18" t="s">
        <v>126</v>
      </c>
      <c r="BK71" s="17" t="str">
        <f>VLOOKUP(BJ71,'Axe 2 Règles de gestion'!$D$2:$F$247,3, FALSE)</f>
        <v>La date de fin ou la date de fin prévisionnelle doit être saisie.</v>
      </c>
      <c r="BL71" s="18"/>
      <c r="BM71" s="18"/>
    </row>
    <row r="72" spans="1:65" ht="135" x14ac:dyDescent="0.25">
      <c r="A72" s="14" t="s">
        <v>66</v>
      </c>
      <c r="B72" s="14" t="s">
        <v>67</v>
      </c>
      <c r="C72" s="15">
        <v>44139</v>
      </c>
      <c r="D72" s="15" t="s">
        <v>68</v>
      </c>
      <c r="E72" s="16" t="s">
        <v>69</v>
      </c>
      <c r="F72" s="14" t="s">
        <v>70</v>
      </c>
      <c r="G72" s="16" t="s">
        <v>71</v>
      </c>
      <c r="H72" s="14" t="s">
        <v>152</v>
      </c>
      <c r="I72" s="16" t="s">
        <v>153</v>
      </c>
      <c r="J72" s="17" t="s">
        <v>154</v>
      </c>
      <c r="K72" s="17" t="s">
        <v>155</v>
      </c>
      <c r="L72" s="18" t="s">
        <v>158</v>
      </c>
      <c r="M72" s="19" t="s">
        <v>159</v>
      </c>
      <c r="N72" s="15" t="s">
        <v>78</v>
      </c>
      <c r="O72" s="17" t="s">
        <v>87</v>
      </c>
      <c r="P72" s="17" t="s">
        <v>88</v>
      </c>
      <c r="Q72" s="17" t="s">
        <v>319</v>
      </c>
      <c r="R72" s="18" t="s">
        <v>320</v>
      </c>
      <c r="S72" s="18" t="s">
        <v>105</v>
      </c>
      <c r="T72" s="18" t="s">
        <v>106</v>
      </c>
      <c r="U72" s="15">
        <v>40725</v>
      </c>
      <c r="V72" s="15"/>
      <c r="W72" s="17" t="s">
        <v>333</v>
      </c>
      <c r="X72" s="18" t="s">
        <v>322</v>
      </c>
      <c r="Y72" s="17" t="str">
        <f>VLOOKUP(X72,'Axe 2 Règles de gestion'!$D$2:$F$247,3, FALSE)</f>
        <v>L'agent doit formuler une demande et avoir l'avis de la commission administrative paritaire compétente.</v>
      </c>
      <c r="Z72" s="18" t="s">
        <v>323</v>
      </c>
      <c r="AA72" s="17" t="str">
        <f>VLOOKUP(Z72,'Axe 2 Règles de gestion'!$D$2:$F$247,3, FALSE)</f>
        <v>La délégation ne peut intervenir qu'après signature d'une convention passée entre le ministre de l'éducation nationale et l'entreprise.</v>
      </c>
      <c r="AB72" s="18" t="s">
        <v>324</v>
      </c>
      <c r="AC72" s="17" t="str">
        <f>VLOOKUP(AB72,'Axe 2 Règles de gestion'!$D$2:$F$247,3, FALSE)</f>
        <v>La convention signée définit la nature des activités confiées à l'agent, ses conditions d'emploi et les modalités du contrôle et de l'évaluation desdites activités.</v>
      </c>
      <c r="AD72" s="18" t="s">
        <v>325</v>
      </c>
      <c r="AE72" s="17" t="str">
        <f>VLOOKUP(AD72,'Axe 2 Règles de gestion'!$D$2:$F$247,3, FALSE)</f>
        <v>La convention, visée par le contrôleur budgétaire, prévoit le remboursement par l'entreprise de la rémunération de l'agent et des charges sociales afférentes.</v>
      </c>
      <c r="AF72" s="18" t="s">
        <v>326</v>
      </c>
      <c r="AG72" s="17" t="str">
        <f>VLOOKUP(AF72,'Axe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2" s="18" t="s">
        <v>327</v>
      </c>
      <c r="AI72" s="17" t="str">
        <f>VLOOKUP(AH72,'Axe 2 Règles de gestion'!$D$2:$F$247,3, FALSE)</f>
        <v>La période de délégation doit coïncider avec les limites d'une année scolaire.</v>
      </c>
      <c r="AJ72" s="18" t="s">
        <v>328</v>
      </c>
      <c r="AK72" s="17" t="str">
        <f>VLOOKUP(AJ72,'Axe 2 Règles de gestion'!$D$2:$F$247,3, FALSE)</f>
        <v>La durée réelle maximale de chaque période est d'1 an.</v>
      </c>
      <c r="AL72" s="18" t="s">
        <v>329</v>
      </c>
      <c r="AM72" s="17" t="str">
        <f>VLOOKUP(AL72,'Axe 2 Règles de gestion'!$D$2:$F$247,3, FALSE)</f>
        <v>La durée prévisionnelle maximale de la demande est d'1 an.</v>
      </c>
      <c r="AN72" s="18" t="s">
        <v>330</v>
      </c>
      <c r="AO72" s="17" t="str">
        <f>VLOOKUP(AN72,'Axe 2 Règles de gestion'!$D$2:$F$247,3, FALSE)</f>
        <v>La durée maximale totale de la délégation pour l'ensemble de la carrière est de 4 ans.</v>
      </c>
      <c r="AP72" s="18" t="s">
        <v>331</v>
      </c>
      <c r="AQ72" s="17" t="str">
        <f>VLOOKUP(AP72,'Axe 2 Règles de gestion'!$D$2:$F$247,3, FALSE)</f>
        <v>La durée réelle maximale après 1 renouvellement possible est de 2 ans.</v>
      </c>
      <c r="AR72" s="18" t="s">
        <v>332</v>
      </c>
      <c r="AS72" s="17" t="str">
        <f>VLOOKUP(AR72,'Axe 2 Règles de gestion'!$D$2:$F$247,3, FALSE)</f>
        <v>La durée prévisionnelle maximale après 1 renouvellement possible est de 2 ans.</v>
      </c>
      <c r="AT72" s="18" t="s">
        <v>334</v>
      </c>
      <c r="AU72" s="17" t="str">
        <f>VLOOKUP(AT72,'Axe 2 Règles de gestion'!$D$2:$F$247,3, FALSE)</f>
        <v>Le renouvellement n'est possible qu'une seule fois.</v>
      </c>
      <c r="AV72" s="18" t="s">
        <v>112</v>
      </c>
      <c r="AW72" s="17" t="str">
        <f>VLOOKUP(AV72,'Axe 2 Règles de gestion'!$D$2:$F$247,3, FALSE)</f>
        <v>La date de début de position doit être antérieure ou égale à la date de fin prévisionnelle de position.</v>
      </c>
      <c r="AX72" s="18" t="s">
        <v>114</v>
      </c>
      <c r="AY72" s="17" t="str">
        <f>VLOOKUP(AX72,'Axe 2 Règles de gestion'!$D$2:$F$247,3, FALSE)</f>
        <v>La date de début de la position doit être postérieure ou égale à la date d'entrée dans la FPE ou dans la carrière militaire.</v>
      </c>
      <c r="AZ72" s="18" t="s">
        <v>116</v>
      </c>
      <c r="BA72" s="17" t="str">
        <f>VLOOKUP(AZ72,'Axe 2 Règles de gestion'!$D$2:$F$247,3, FALSE)</f>
        <v>La date de début de position doit être antérieure ou égale à la date de fin réelle de position.</v>
      </c>
      <c r="BB72" s="18" t="s">
        <v>118</v>
      </c>
      <c r="BC72" s="17" t="str">
        <f>VLOOKUP(BB72,'Axe 2 Règles de gestion'!$D$2:$F$247,3, FALSE)</f>
        <v>La date de fin prévisionnelle de la position doit être antérieure à la date limite de départ à la retraite.</v>
      </c>
      <c r="BD72" s="18" t="s">
        <v>120</v>
      </c>
      <c r="BE72" s="17" t="str">
        <f>VLOOKUP(BD72,'Axe 2 Règles de gestion'!$D$2:$F$247,3, FALSE)</f>
        <v>La date de début de position est à J+1 de la date de fin de position de l'occurrence précédente.</v>
      </c>
      <c r="BF72" s="18" t="s">
        <v>124</v>
      </c>
      <c r="BG72" s="17" t="str">
        <f>VLOOKUP(BF72,'Axe 2 Règles de gestion'!$D$2:$F$247,3, FALSE)</f>
        <v>La date de fin réelle de la position doit être antérieure à la date limite de départ à la retraite.</v>
      </c>
      <c r="BH72" s="18" t="s">
        <v>126</v>
      </c>
      <c r="BI72" s="17" t="str">
        <f>VLOOKUP(BH72,'Axe 2 Règles de gestion'!$D$2:$F$247,3, FALSE)</f>
        <v>La date de fin ou la date de fin prévisionnelle doit être saisie.</v>
      </c>
      <c r="BJ72" s="18"/>
      <c r="BK72" s="17"/>
      <c r="BL72" s="18"/>
      <c r="BM72" s="18"/>
    </row>
    <row r="73" spans="1:65" ht="75" x14ac:dyDescent="0.25">
      <c r="A73" s="14" t="s">
        <v>66</v>
      </c>
      <c r="B73" s="14" t="s">
        <v>67</v>
      </c>
      <c r="C73" s="15">
        <v>44126</v>
      </c>
      <c r="D73" s="15" t="s">
        <v>68</v>
      </c>
      <c r="E73" s="16" t="s">
        <v>69</v>
      </c>
      <c r="F73" s="14" t="s">
        <v>70</v>
      </c>
      <c r="G73" s="16" t="s">
        <v>71</v>
      </c>
      <c r="H73" s="14" t="s">
        <v>152</v>
      </c>
      <c r="I73" s="16" t="s">
        <v>153</v>
      </c>
      <c r="J73" s="17" t="s">
        <v>154</v>
      </c>
      <c r="K73" s="17" t="s">
        <v>155</v>
      </c>
      <c r="L73" s="18" t="s">
        <v>160</v>
      </c>
      <c r="M73" s="19" t="s">
        <v>161</v>
      </c>
      <c r="N73" s="15" t="s">
        <v>91</v>
      </c>
      <c r="O73" s="17" t="s">
        <v>92</v>
      </c>
      <c r="P73" s="17" t="s">
        <v>93</v>
      </c>
      <c r="Q73" s="17" t="s">
        <v>319</v>
      </c>
      <c r="R73" s="18" t="s">
        <v>320</v>
      </c>
      <c r="S73" s="18" t="s">
        <v>105</v>
      </c>
      <c r="T73" s="18" t="s">
        <v>106</v>
      </c>
      <c r="U73" s="15">
        <v>40725</v>
      </c>
      <c r="V73" s="15"/>
      <c r="W73" s="17" t="s">
        <v>335</v>
      </c>
      <c r="X73" s="18"/>
      <c r="Y73" s="17"/>
      <c r="Z73" s="18"/>
      <c r="AA73" s="17"/>
      <c r="AB73" s="18"/>
      <c r="AC73" s="17"/>
      <c r="AD73" s="18"/>
      <c r="AE73" s="17"/>
      <c r="AF73" s="18"/>
      <c r="AG73" s="17"/>
      <c r="AH73" s="18"/>
      <c r="AI73" s="17"/>
      <c r="AJ73" s="18" t="s">
        <v>328</v>
      </c>
      <c r="AK73" s="17" t="str">
        <f>VLOOKUP(AJ73,'Axe 2 Règles de gestion'!$D$2:$F$247,3, FALSE)</f>
        <v>La durée réelle maximale de chaque période est d'1 an.</v>
      </c>
      <c r="AL73" s="18" t="s">
        <v>329</v>
      </c>
      <c r="AM73" s="17" t="str">
        <f>VLOOKUP(AL73,'Axe 2 Règles de gestion'!$D$2:$F$247,3, FALSE)</f>
        <v>La durée prévisionnelle maximale de la demande est d'1 an.</v>
      </c>
      <c r="AN73" s="18" t="s">
        <v>330</v>
      </c>
      <c r="AO73" s="17" t="str">
        <f>VLOOKUP(AN73,'Axe 2 Règles de gestion'!$D$2:$F$247,3, FALSE)</f>
        <v>La durée maximale totale de la délégation pour l'ensemble de la carrière est de 4 ans.</v>
      </c>
      <c r="AP73" s="18" t="s">
        <v>331</v>
      </c>
      <c r="AQ73" s="17" t="str">
        <f>VLOOKUP(AP73,'Axe 2 Règles de gestion'!$D$2:$F$247,3, FALSE)</f>
        <v>La durée réelle maximale après 1 renouvellement possible est de 2 ans.</v>
      </c>
      <c r="AR73" s="18" t="s">
        <v>332</v>
      </c>
      <c r="AS73" s="17" t="str">
        <f>VLOOKUP(AR73,'Axe 2 Règles de gestion'!$D$2:$F$247,3, FALSE)</f>
        <v>La durée prévisionnelle maximale après 1 renouvellement possible est de 2 ans.</v>
      </c>
      <c r="AT73" s="18"/>
      <c r="AU73" s="17"/>
      <c r="AV73" s="18" t="s">
        <v>124</v>
      </c>
      <c r="AW73" s="17" t="str">
        <f>VLOOKUP(AV73,'Axe 2 Règles de gestion'!$D$2:$F$247,3, FALSE)</f>
        <v>La date de fin réelle de la position doit être antérieure à la date limite de départ à la retraite.</v>
      </c>
      <c r="AX73" s="18" t="s">
        <v>118</v>
      </c>
      <c r="AY73" s="17" t="str">
        <f>VLOOKUP(AX73,'Axe 2 Règles de gestion'!$D$2:$F$247,3, FALSE)</f>
        <v>La date de fin prévisionnelle de la position doit être antérieure à la date limite de départ à la retraite.</v>
      </c>
      <c r="AZ73" s="18" t="s">
        <v>126</v>
      </c>
      <c r="BA73" s="17" t="str">
        <f>VLOOKUP(AZ73,'Axe 2 Règles de gestion'!$D$2:$F$247,3, FALSE)</f>
        <v>La date de fin ou la date de fin prévisionnelle doit être saisie.</v>
      </c>
      <c r="BB73" s="18" t="s">
        <v>112</v>
      </c>
      <c r="BC73" s="17" t="str">
        <f>VLOOKUP(BB73,'Axe 2 Règles de gestion'!$D$2:$F$247,3, FALSE)</f>
        <v>La date de début de position doit être antérieure ou égale à la date de fin prévisionnelle de position.</v>
      </c>
      <c r="BD73" s="18" t="s">
        <v>116</v>
      </c>
      <c r="BE73" s="17" t="str">
        <f>VLOOKUP(BD73,'Axe 2 Règles de gestion'!$D$2:$F$247,3, FALSE)</f>
        <v>La date de début de position doit être antérieure ou égale à la date de fin réelle de position.</v>
      </c>
      <c r="BF73" s="18"/>
      <c r="BG73" s="17"/>
      <c r="BH73" s="18"/>
      <c r="BI73" s="17"/>
      <c r="BJ73" s="18"/>
      <c r="BK73" s="17"/>
      <c r="BL73" s="18"/>
      <c r="BM73" s="18"/>
    </row>
    <row r="74" spans="1:65" ht="135" x14ac:dyDescent="0.25">
      <c r="A74" s="14" t="s">
        <v>66</v>
      </c>
      <c r="B74" s="14" t="s">
        <v>67</v>
      </c>
      <c r="C74" s="15">
        <v>44139</v>
      </c>
      <c r="D74" s="15" t="s">
        <v>68</v>
      </c>
      <c r="E74" s="16" t="s">
        <v>69</v>
      </c>
      <c r="F74" s="14" t="s">
        <v>70</v>
      </c>
      <c r="G74" s="16" t="s">
        <v>71</v>
      </c>
      <c r="H74" s="14" t="s">
        <v>152</v>
      </c>
      <c r="I74" s="16" t="s">
        <v>153</v>
      </c>
      <c r="J74" s="17" t="s">
        <v>154</v>
      </c>
      <c r="K74" s="17" t="s">
        <v>155</v>
      </c>
      <c r="L74" s="18" t="s">
        <v>156</v>
      </c>
      <c r="M74" s="19" t="s">
        <v>157</v>
      </c>
      <c r="N74" s="15" t="s">
        <v>78</v>
      </c>
      <c r="O74" s="17" t="s">
        <v>79</v>
      </c>
      <c r="P74" s="17" t="s">
        <v>80</v>
      </c>
      <c r="Q74" s="17" t="s">
        <v>336</v>
      </c>
      <c r="R74" s="18" t="s">
        <v>337</v>
      </c>
      <c r="S74" s="18" t="s">
        <v>105</v>
      </c>
      <c r="T74" s="18" t="s">
        <v>106</v>
      </c>
      <c r="U74" s="15">
        <v>40725</v>
      </c>
      <c r="V74" s="15"/>
      <c r="W74" s="17" t="s">
        <v>338</v>
      </c>
      <c r="X74" s="18" t="s">
        <v>339</v>
      </c>
      <c r="Y74" s="17" t="str">
        <f>VLOOKUP(X74,'Axe 2 Règles de gestion'!$D$2:$F$247,3, FALSE)</f>
        <v>L'agent doit formuler une demande et avoir l'avis de la commission administrative paritaire compétente.</v>
      </c>
      <c r="Z74" s="18" t="s">
        <v>340</v>
      </c>
      <c r="AA74" s="17" t="str">
        <f>VLOOKUP(Z74,'Axe 2 Règles de gestion'!$D$2:$F$247,3, FALSE)</f>
        <v>La délégation ne peut intervenir qu'après signature d'une convention passée entre le ministre de l'éducation nationale et l'entreprise.</v>
      </c>
      <c r="AB74" s="18" t="s">
        <v>341</v>
      </c>
      <c r="AC74" s="17" t="str">
        <f>VLOOKUP(AB74,'Axe 2 Règles de gestion'!$D$2:$F$247,3, FALSE)</f>
        <v>La convention signée définit la nature des activités confiées à l'agent, ses conditions d'emploi et les modalités du contrôle et de l'évaluation desdites activités.</v>
      </c>
      <c r="AD74" s="18" t="s">
        <v>342</v>
      </c>
      <c r="AE74" s="17" t="str">
        <f>VLOOKUP(AD74,'Axe 2 Règles de gestion'!$D$2:$F$247,3, FALSE)</f>
        <v>La convention, visée par le contrôleur budgétaire, prévoit le remboursement par l'entreprise de la rémunération de l'agent et des charges sociales afférentes.</v>
      </c>
      <c r="AF74" s="18" t="s">
        <v>343</v>
      </c>
      <c r="AG74" s="17" t="str">
        <f>VLOOKUP(AF74,'Axe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4" s="18" t="s">
        <v>344</v>
      </c>
      <c r="AI74" s="17" t="str">
        <f>VLOOKUP(AH74,'Axe 2 Règles de gestion'!$D$2:$F$247,3, FALSE)</f>
        <v>La période de délégation doit coïncider avec les limites d'une année scolaire.</v>
      </c>
      <c r="AJ74" s="18" t="s">
        <v>345</v>
      </c>
      <c r="AK74" s="17" t="str">
        <f>VLOOKUP(AJ74,'Axe 2 Règles de gestion'!$D$2:$F$247,3, FALSE)</f>
        <v>La durée réelle maximale de chaque période est d'1 an.</v>
      </c>
      <c r="AL74" s="18" t="s">
        <v>346</v>
      </c>
      <c r="AM74" s="17" t="str">
        <f>VLOOKUP(AL74,'Axe 2 Règles de gestion'!$D$2:$F$247,3, FALSE)</f>
        <v>La durée prévisionnelle maximale de chaque période est d'1 an.</v>
      </c>
      <c r="AN74" s="18" t="s">
        <v>347</v>
      </c>
      <c r="AO74" s="17" t="str">
        <f>VLOOKUP(AN74,'Axe 2 Règles de gestion'!$D$2:$F$247,3, FALSE)</f>
        <v>La durée maximale totale de la délégation pour l'ensemble de la carrière est de 4 ans.</v>
      </c>
      <c r="AP74" s="18" t="s">
        <v>348</v>
      </c>
      <c r="AQ74" s="17" t="str">
        <f>VLOOKUP(AP74,'Axe 2 Règles de gestion'!$D$2:$F$247,3, FALSE)</f>
        <v>La durée réelle maximale après 1 renouvellement possible est de 2 ans.</v>
      </c>
      <c r="AR74" s="18" t="s">
        <v>349</v>
      </c>
      <c r="AS74" s="17" t="str">
        <f>VLOOKUP(AR74,'Axe 2 Règles de gestion'!$D$2:$F$247,3, FALSE)</f>
        <v>La durée prévisionnelle maximale après 1 renouvellement possible est de 2 ans.</v>
      </c>
      <c r="AT74" s="18"/>
      <c r="AU74" s="17"/>
      <c r="AV74" s="18" t="s">
        <v>112</v>
      </c>
      <c r="AW74" s="17" t="str">
        <f>VLOOKUP(AV74,'Axe 2 Règles de gestion'!$D$2:$F$247,3, FALSE)</f>
        <v>La date de début de position doit être antérieure ou égale à la date de fin prévisionnelle de position.</v>
      </c>
      <c r="AX74" s="18" t="s">
        <v>114</v>
      </c>
      <c r="AY74" s="17" t="str">
        <f>VLOOKUP(AX74,'Axe 2 Règles de gestion'!$D$2:$F$247,3, FALSE)</f>
        <v>La date de début de la position doit être postérieure ou égale à la date d'entrée dans la FPE ou dans la carrière militaire.</v>
      </c>
      <c r="AZ74" s="18" t="s">
        <v>116</v>
      </c>
      <c r="BA74" s="17" t="str">
        <f>VLOOKUP(AZ74,'Axe 2 Règles de gestion'!$D$2:$F$247,3, FALSE)</f>
        <v>La date de début de position doit être antérieure ou égale à la date de fin réelle de position.</v>
      </c>
      <c r="BB74" s="18" t="s">
        <v>118</v>
      </c>
      <c r="BC74" s="17" t="str">
        <f>VLOOKUP(BB74,'Axe 2 Règles de gestion'!$D$2:$F$247,3, FALSE)</f>
        <v>La date de fin prévisionnelle de la position doit être antérieure à la date limite de départ à la retraite.</v>
      </c>
      <c r="BD74" s="18" t="s">
        <v>120</v>
      </c>
      <c r="BE74" s="17" t="str">
        <f>VLOOKUP(BD74,'Axe 2 Règles de gestion'!$D$2:$F$247,3, FALSE)</f>
        <v>La date de début de position est à J+1 de la date de fin de position de l'occurrence précédente.</v>
      </c>
      <c r="BF74" s="18" t="s">
        <v>122</v>
      </c>
      <c r="BG74" s="17" t="str">
        <f>VLOOKUP(BF74,'Axe 2 Règles de gestion'!$D$2:$F$247,3, FALSE)</f>
        <v>Lors de la demande initiale, l'agent doit être en activité.</v>
      </c>
      <c r="BH74" s="18" t="s">
        <v>124</v>
      </c>
      <c r="BI74" s="17" t="str">
        <f>VLOOKUP(BH74,'Axe 2 Règles de gestion'!$D$2:$F$247,3, FALSE)</f>
        <v>La date de fin réelle de la position doit être antérieure à la date limite de départ à la retraite.</v>
      </c>
      <c r="BJ74" s="18" t="s">
        <v>126</v>
      </c>
      <c r="BK74" s="17" t="str">
        <f>VLOOKUP(BJ74,'Axe 2 Règles de gestion'!$D$2:$F$247,3, FALSE)</f>
        <v>La date de fin ou la date de fin prévisionnelle doit être saisie.</v>
      </c>
      <c r="BL74" s="18"/>
      <c r="BM74" s="18"/>
    </row>
    <row r="75" spans="1:65" ht="135" x14ac:dyDescent="0.25">
      <c r="A75" s="14" t="s">
        <v>66</v>
      </c>
      <c r="B75" s="14" t="s">
        <v>67</v>
      </c>
      <c r="C75" s="15">
        <v>44139</v>
      </c>
      <c r="D75" s="15" t="s">
        <v>68</v>
      </c>
      <c r="E75" s="16" t="s">
        <v>69</v>
      </c>
      <c r="F75" s="14" t="s">
        <v>70</v>
      </c>
      <c r="G75" s="16" t="s">
        <v>71</v>
      </c>
      <c r="H75" s="14" t="s">
        <v>152</v>
      </c>
      <c r="I75" s="16" t="s">
        <v>153</v>
      </c>
      <c r="J75" s="17" t="s">
        <v>154</v>
      </c>
      <c r="K75" s="17" t="s">
        <v>155</v>
      </c>
      <c r="L75" s="18" t="s">
        <v>158</v>
      </c>
      <c r="M75" s="19" t="s">
        <v>159</v>
      </c>
      <c r="N75" s="15" t="s">
        <v>78</v>
      </c>
      <c r="O75" s="17" t="s">
        <v>87</v>
      </c>
      <c r="P75" s="17" t="s">
        <v>88</v>
      </c>
      <c r="Q75" s="17" t="s">
        <v>336</v>
      </c>
      <c r="R75" s="18" t="s">
        <v>337</v>
      </c>
      <c r="S75" s="18" t="s">
        <v>105</v>
      </c>
      <c r="T75" s="18" t="s">
        <v>106</v>
      </c>
      <c r="U75" s="15">
        <v>40725</v>
      </c>
      <c r="V75" s="15"/>
      <c r="W75" s="17" t="s">
        <v>350</v>
      </c>
      <c r="X75" s="18" t="s">
        <v>339</v>
      </c>
      <c r="Y75" s="17" t="str">
        <f>VLOOKUP(X75,'Axe 2 Règles de gestion'!$D$2:$F$247,3, FALSE)</f>
        <v>L'agent doit formuler une demande et avoir l'avis de la commission administrative paritaire compétente.</v>
      </c>
      <c r="Z75" s="18" t="s">
        <v>340</v>
      </c>
      <c r="AA75" s="17" t="str">
        <f>VLOOKUP(Z75,'Axe 2 Règles de gestion'!$D$2:$F$247,3, FALSE)</f>
        <v>La délégation ne peut intervenir qu'après signature d'une convention passée entre le ministre de l'éducation nationale et l'entreprise.</v>
      </c>
      <c r="AB75" s="18" t="s">
        <v>341</v>
      </c>
      <c r="AC75" s="17" t="str">
        <f>VLOOKUP(AB75,'Axe 2 Règles de gestion'!$D$2:$F$247,3, FALSE)</f>
        <v>La convention signée définit la nature des activités confiées à l'agent, ses conditions d'emploi et les modalités du contrôle et de l'évaluation desdites activités.</v>
      </c>
      <c r="AD75" s="18" t="s">
        <v>342</v>
      </c>
      <c r="AE75" s="17" t="str">
        <f>VLOOKUP(AD75,'Axe 2 Règles de gestion'!$D$2:$F$247,3, FALSE)</f>
        <v>La convention, visée par le contrôleur budgétaire, prévoit le remboursement par l'entreprise de la rémunération de l'agent et des charges sociales afférentes.</v>
      </c>
      <c r="AF75" s="18" t="s">
        <v>343</v>
      </c>
      <c r="AG75" s="17" t="str">
        <f>VLOOKUP(AF75,'Axe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5" s="18" t="s">
        <v>344</v>
      </c>
      <c r="AI75" s="17" t="str">
        <f>VLOOKUP(AH75,'Axe 2 Règles de gestion'!$D$2:$F$247,3, FALSE)</f>
        <v>La période de délégation doit coïncider avec les limites d'une année scolaire.</v>
      </c>
      <c r="AJ75" s="18" t="s">
        <v>345</v>
      </c>
      <c r="AK75" s="17" t="str">
        <f>VLOOKUP(AJ75,'Axe 2 Règles de gestion'!$D$2:$F$247,3, FALSE)</f>
        <v>La durée réelle maximale de chaque période est d'1 an.</v>
      </c>
      <c r="AL75" s="18" t="s">
        <v>346</v>
      </c>
      <c r="AM75" s="17" t="str">
        <f>VLOOKUP(AL75,'Axe 2 Règles de gestion'!$D$2:$F$247,3, FALSE)</f>
        <v>La durée prévisionnelle maximale de chaque période est d'1 an.</v>
      </c>
      <c r="AN75" s="18" t="s">
        <v>347</v>
      </c>
      <c r="AO75" s="17" t="str">
        <f>VLOOKUP(AN75,'Axe 2 Règles de gestion'!$D$2:$F$247,3, FALSE)</f>
        <v>La durée maximale totale de la délégation pour l'ensemble de la carrière est de 4 ans.</v>
      </c>
      <c r="AP75" s="18" t="s">
        <v>348</v>
      </c>
      <c r="AQ75" s="17" t="str">
        <f>VLOOKUP(AP75,'Axe 2 Règles de gestion'!$D$2:$F$247,3, FALSE)</f>
        <v>La durée réelle maximale après 1 renouvellement possible est de 2 ans.</v>
      </c>
      <c r="AR75" s="18" t="s">
        <v>349</v>
      </c>
      <c r="AS75" s="17" t="str">
        <f>VLOOKUP(AR75,'Axe 2 Règles de gestion'!$D$2:$F$247,3, FALSE)</f>
        <v>La durée prévisionnelle maximale après 1 renouvellement possible est de 2 ans.</v>
      </c>
      <c r="AT75" s="18" t="s">
        <v>351</v>
      </c>
      <c r="AU75" s="17" t="str">
        <f>VLOOKUP(AT75,'Axe 2 Règles de gestion'!$D$2:$F$247,3, FALSE)</f>
        <v>Le renouvellement n'est possible qu'une seule fois.</v>
      </c>
      <c r="AV75" s="18" t="s">
        <v>112</v>
      </c>
      <c r="AW75" s="17" t="str">
        <f>VLOOKUP(AV75,'Axe 2 Règles de gestion'!$D$2:$F$247,3, FALSE)</f>
        <v>La date de début de position doit être antérieure ou égale à la date de fin prévisionnelle de position.</v>
      </c>
      <c r="AX75" s="18" t="s">
        <v>114</v>
      </c>
      <c r="AY75" s="17" t="str">
        <f>VLOOKUP(AX75,'Axe 2 Règles de gestion'!$D$2:$F$247,3, FALSE)</f>
        <v>La date de début de la position doit être postérieure ou égale à la date d'entrée dans la FPE ou dans la carrière militaire.</v>
      </c>
      <c r="AZ75" s="18" t="s">
        <v>116</v>
      </c>
      <c r="BA75" s="17" t="str">
        <f>VLOOKUP(AZ75,'Axe 2 Règles de gestion'!$D$2:$F$247,3, FALSE)</f>
        <v>La date de début de position doit être antérieure ou égale à la date de fin réelle de position.</v>
      </c>
      <c r="BB75" s="18" t="s">
        <v>118</v>
      </c>
      <c r="BC75" s="17" t="str">
        <f>VLOOKUP(BB75,'Axe 2 Règles de gestion'!$D$2:$F$247,3, FALSE)</f>
        <v>La date de fin prévisionnelle de la position doit être antérieure à la date limite de départ à la retraite.</v>
      </c>
      <c r="BD75" s="18" t="s">
        <v>120</v>
      </c>
      <c r="BE75" s="17" t="str">
        <f>VLOOKUP(BD75,'Axe 2 Règles de gestion'!$D$2:$F$247,3, FALSE)</f>
        <v>La date de début de position est à J+1 de la date de fin de position de l'occurrence précédente.</v>
      </c>
      <c r="BF75" s="18" t="s">
        <v>124</v>
      </c>
      <c r="BG75" s="17" t="str">
        <f>VLOOKUP(BF75,'Axe 2 Règles de gestion'!$D$2:$F$247,3, FALSE)</f>
        <v>La date de fin réelle de la position doit être antérieure à la date limite de départ à la retraite.</v>
      </c>
      <c r="BH75" s="18" t="s">
        <v>126</v>
      </c>
      <c r="BI75" s="17" t="str">
        <f>VLOOKUP(BH75,'Axe 2 Règles de gestion'!$D$2:$F$247,3, FALSE)</f>
        <v>La date de fin ou la date de fin prévisionnelle doit être saisie.</v>
      </c>
      <c r="BJ75" s="18"/>
      <c r="BK75" s="17"/>
      <c r="BL75" s="18"/>
      <c r="BM75" s="18"/>
    </row>
    <row r="76" spans="1:65" ht="75" x14ac:dyDescent="0.25">
      <c r="A76" s="14" t="s">
        <v>66</v>
      </c>
      <c r="B76" s="14" t="s">
        <v>67</v>
      </c>
      <c r="C76" s="15">
        <v>44126</v>
      </c>
      <c r="D76" s="15" t="s">
        <v>68</v>
      </c>
      <c r="E76" s="16" t="s">
        <v>69</v>
      </c>
      <c r="F76" s="14" t="s">
        <v>70</v>
      </c>
      <c r="G76" s="16" t="s">
        <v>71</v>
      </c>
      <c r="H76" s="14" t="s">
        <v>152</v>
      </c>
      <c r="I76" s="16" t="s">
        <v>153</v>
      </c>
      <c r="J76" s="17" t="s">
        <v>154</v>
      </c>
      <c r="K76" s="17" t="s">
        <v>155</v>
      </c>
      <c r="L76" s="18" t="s">
        <v>160</v>
      </c>
      <c r="M76" s="19" t="s">
        <v>161</v>
      </c>
      <c r="N76" s="15" t="s">
        <v>91</v>
      </c>
      <c r="O76" s="17" t="s">
        <v>92</v>
      </c>
      <c r="P76" s="17" t="s">
        <v>93</v>
      </c>
      <c r="Q76" s="17" t="s">
        <v>336</v>
      </c>
      <c r="R76" s="18" t="s">
        <v>337</v>
      </c>
      <c r="S76" s="18" t="s">
        <v>105</v>
      </c>
      <c r="T76" s="18" t="s">
        <v>106</v>
      </c>
      <c r="U76" s="15">
        <v>40725</v>
      </c>
      <c r="V76" s="15"/>
      <c r="W76" s="17" t="s">
        <v>352</v>
      </c>
      <c r="X76" s="18"/>
      <c r="Y76" s="17"/>
      <c r="Z76" s="18"/>
      <c r="AA76" s="17"/>
      <c r="AB76" s="18"/>
      <c r="AC76" s="17"/>
      <c r="AD76" s="18"/>
      <c r="AE76" s="17"/>
      <c r="AF76" s="18"/>
      <c r="AG76" s="17"/>
      <c r="AH76" s="18"/>
      <c r="AI76" s="17"/>
      <c r="AJ76" s="18" t="s">
        <v>345</v>
      </c>
      <c r="AK76" s="17" t="str">
        <f>VLOOKUP(AJ76,'Axe 2 Règles de gestion'!$D$2:$F$247,3, FALSE)</f>
        <v>La durée réelle maximale de chaque période est d'1 an.</v>
      </c>
      <c r="AL76" s="18" t="s">
        <v>346</v>
      </c>
      <c r="AM76" s="17" t="str">
        <f>VLOOKUP(AL76,'Axe 2 Règles de gestion'!$D$2:$F$247,3, FALSE)</f>
        <v>La durée prévisionnelle maximale de chaque période est d'1 an.</v>
      </c>
      <c r="AN76" s="18" t="s">
        <v>347</v>
      </c>
      <c r="AO76" s="17" t="str">
        <f>VLOOKUP(AN76,'Axe 2 Règles de gestion'!$D$2:$F$247,3, FALSE)</f>
        <v>La durée maximale totale de la délégation pour l'ensemble de la carrière est de 4 ans.</v>
      </c>
      <c r="AP76" s="18" t="s">
        <v>348</v>
      </c>
      <c r="AQ76" s="17" t="str">
        <f>VLOOKUP(AP76,'Axe 2 Règles de gestion'!$D$2:$F$247,3, FALSE)</f>
        <v>La durée réelle maximale après 1 renouvellement possible est de 2 ans.</v>
      </c>
      <c r="AR76" s="18" t="s">
        <v>349</v>
      </c>
      <c r="AS76" s="17" t="str">
        <f>VLOOKUP(AR76,'Axe 2 Règles de gestion'!$D$2:$F$247,3, FALSE)</f>
        <v>La durée prévisionnelle maximale après 1 renouvellement possible est de 2 ans.</v>
      </c>
      <c r="AT76" s="18"/>
      <c r="AU76" s="17"/>
      <c r="AV76" s="18" t="s">
        <v>124</v>
      </c>
      <c r="AW76" s="17" t="str">
        <f>VLOOKUP(AV76,'Axe 2 Règles de gestion'!$D$2:$F$247,3, FALSE)</f>
        <v>La date de fin réelle de la position doit être antérieure à la date limite de départ à la retraite.</v>
      </c>
      <c r="AX76" s="18" t="s">
        <v>118</v>
      </c>
      <c r="AY76" s="17" t="str">
        <f>VLOOKUP(AX76,'Axe 2 Règles de gestion'!$D$2:$F$247,3, FALSE)</f>
        <v>La date de fin prévisionnelle de la position doit être antérieure à la date limite de départ à la retraite.</v>
      </c>
      <c r="AZ76" s="18" t="s">
        <v>126</v>
      </c>
      <c r="BA76" s="17" t="str">
        <f>VLOOKUP(AZ76,'Axe 2 Règles de gestion'!$D$2:$F$247,3, FALSE)</f>
        <v>La date de fin ou la date de fin prévisionnelle doit être saisie.</v>
      </c>
      <c r="BB76" s="18" t="s">
        <v>112</v>
      </c>
      <c r="BC76" s="17" t="str">
        <f>VLOOKUP(BB76,'Axe 2 Règles de gestion'!$D$2:$F$247,3, FALSE)</f>
        <v>La date de début de position doit être antérieure ou égale à la date de fin prévisionnelle de position.</v>
      </c>
      <c r="BD76" s="18" t="s">
        <v>116</v>
      </c>
      <c r="BE76" s="17" t="str">
        <f>VLOOKUP(BD76,'Axe 2 Règles de gestion'!$D$2:$F$247,3, FALSE)</f>
        <v>La date de début de position doit être antérieure ou égale à la date de fin réelle de position.</v>
      </c>
      <c r="BF76" s="18"/>
      <c r="BG76" s="17"/>
      <c r="BH76" s="18"/>
      <c r="BI76" s="17"/>
      <c r="BJ76" s="18"/>
      <c r="BK76" s="17"/>
      <c r="BL76" s="18"/>
      <c r="BM76" s="18"/>
    </row>
    <row r="77" spans="1:65" ht="135" x14ac:dyDescent="0.25">
      <c r="A77" s="14" t="s">
        <v>66</v>
      </c>
      <c r="B77" s="14" t="s">
        <v>67</v>
      </c>
      <c r="C77" s="15">
        <v>44139</v>
      </c>
      <c r="D77" s="15" t="s">
        <v>68</v>
      </c>
      <c r="E77" s="16" t="s">
        <v>69</v>
      </c>
      <c r="F77" s="14" t="s">
        <v>70</v>
      </c>
      <c r="G77" s="16" t="s">
        <v>71</v>
      </c>
      <c r="H77" s="14" t="s">
        <v>152</v>
      </c>
      <c r="I77" s="16" t="s">
        <v>153</v>
      </c>
      <c r="J77" s="17" t="s">
        <v>154</v>
      </c>
      <c r="K77" s="17" t="s">
        <v>155</v>
      </c>
      <c r="L77" s="18" t="s">
        <v>156</v>
      </c>
      <c r="M77" s="19" t="s">
        <v>157</v>
      </c>
      <c r="N77" s="15" t="s">
        <v>78</v>
      </c>
      <c r="O77" s="17" t="s">
        <v>79</v>
      </c>
      <c r="P77" s="17" t="s">
        <v>80</v>
      </c>
      <c r="Q77" s="17" t="s">
        <v>353</v>
      </c>
      <c r="R77" s="18" t="s">
        <v>354</v>
      </c>
      <c r="S77" s="18" t="s">
        <v>105</v>
      </c>
      <c r="T77" s="18" t="s">
        <v>106</v>
      </c>
      <c r="U77" s="15">
        <v>40725</v>
      </c>
      <c r="V77" s="15"/>
      <c r="W77" s="17" t="s">
        <v>355</v>
      </c>
      <c r="X77" s="18" t="s">
        <v>356</v>
      </c>
      <c r="Y77" s="17" t="str">
        <f>VLOOKUP(X77,'Axe 2 Règles de gestion'!$D$2:$F$247,3, FALSE)</f>
        <v>L'agent doit formuler une demande et avoir l'avis de la commission administrative paritaire compétente.</v>
      </c>
      <c r="Z77" s="18" t="s">
        <v>357</v>
      </c>
      <c r="AA77" s="17" t="str">
        <f>VLOOKUP(Z77,'Axe 2 Règles de gestion'!$D$2:$F$247,3, FALSE)</f>
        <v>La délégation ne peut intervenir qu'après signature d'une convention passée entre le ministre de l'éducation nationale et l'entreprise.</v>
      </c>
      <c r="AB77" s="18" t="s">
        <v>358</v>
      </c>
      <c r="AC77" s="17" t="str">
        <f>VLOOKUP(AB77,'Axe 2 Règles de gestion'!$D$2:$F$247,3, FALSE)</f>
        <v>La convention signée définit la nature des activités confiées à l'agent, ses conditions d'emploi et les modalités du contrôle et de l'évaluation desdites activités.</v>
      </c>
      <c r="AD77" s="18" t="s">
        <v>359</v>
      </c>
      <c r="AE77" s="17" t="str">
        <f>VLOOKUP(AD77,'Axe 2 Règles de gestion'!$D$2:$F$247,3, FALSE)</f>
        <v>La convention, visée par le contrôleur budgétaire, prévoit le remboursement par l'entreprise de la rémunération de l'agent et des charges sociales afférentes.</v>
      </c>
      <c r="AF77" s="18" t="s">
        <v>360</v>
      </c>
      <c r="AG77" s="17" t="str">
        <f>VLOOKUP(AF77,'Axe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7" s="18" t="s">
        <v>361</v>
      </c>
      <c r="AI77" s="17" t="str">
        <f>VLOOKUP(AH77,'Axe 2 Règles de gestion'!$D$2:$F$247,3, FALSE)</f>
        <v>La période de délégation doit coïncider avec les limites d'une année scolaire.</v>
      </c>
      <c r="AJ77" s="18" t="s">
        <v>362</v>
      </c>
      <c r="AK77" s="17" t="str">
        <f>VLOOKUP(AJ77,'Axe 2 Règles de gestion'!$D$2:$F$247,3, FALSE)</f>
        <v>La durée réelle maximale de chaque période est d'1 an.</v>
      </c>
      <c r="AL77" s="18" t="s">
        <v>363</v>
      </c>
      <c r="AM77" s="17" t="str">
        <f>VLOOKUP(AL77,'Axe 2 Règles de gestion'!$D$2:$F$247,3, FALSE)</f>
        <v>La durée prévisionnelle maximale de chaque période est d'1 an.</v>
      </c>
      <c r="AN77" s="18" t="s">
        <v>364</v>
      </c>
      <c r="AO77" s="17" t="str">
        <f>VLOOKUP(AN77,'Axe 2 Règles de gestion'!$D$2:$F$247,3, FALSE)</f>
        <v>La durée maximale totale de la délégation pour l'ensemble de la carrière est de 4 ans.</v>
      </c>
      <c r="AP77" s="18" t="s">
        <v>365</v>
      </c>
      <c r="AQ77" s="17" t="str">
        <f>VLOOKUP(AP77,'Axe 2 Règles de gestion'!$D$2:$F$247,3, FALSE)</f>
        <v>La durée réelle maximale après 1 renouvellement possible est de 2 ans.</v>
      </c>
      <c r="AR77" s="18" t="s">
        <v>366</v>
      </c>
      <c r="AS77" s="17" t="str">
        <f>VLOOKUP(AR77,'Axe 2 Règles de gestion'!$D$2:$F$247,3, FALSE)</f>
        <v>La durée prévisionnelle maximale après 1 renouvellement possible est de 2 ans.</v>
      </c>
      <c r="AT77" s="18"/>
      <c r="AU77" s="17"/>
      <c r="AV77" s="18" t="s">
        <v>112</v>
      </c>
      <c r="AW77" s="17" t="str">
        <f>VLOOKUP(AV77,'Axe 2 Règles de gestion'!$D$2:$F$247,3, FALSE)</f>
        <v>La date de début de position doit être antérieure ou égale à la date de fin prévisionnelle de position.</v>
      </c>
      <c r="AX77" s="18" t="s">
        <v>114</v>
      </c>
      <c r="AY77" s="17" t="str">
        <f>VLOOKUP(AX77,'Axe 2 Règles de gestion'!$D$2:$F$247,3, FALSE)</f>
        <v>La date de début de la position doit être postérieure ou égale à la date d'entrée dans la FPE ou dans la carrière militaire.</v>
      </c>
      <c r="AZ77" s="18" t="s">
        <v>116</v>
      </c>
      <c r="BA77" s="17" t="str">
        <f>VLOOKUP(AZ77,'Axe 2 Règles de gestion'!$D$2:$F$247,3, FALSE)</f>
        <v>La date de début de position doit être antérieure ou égale à la date de fin réelle de position.</v>
      </c>
      <c r="BB77" s="18" t="s">
        <v>118</v>
      </c>
      <c r="BC77" s="17" t="str">
        <f>VLOOKUP(BB77,'Axe 2 Règles de gestion'!$D$2:$F$247,3, FALSE)</f>
        <v>La date de fin prévisionnelle de la position doit être antérieure à la date limite de départ à la retraite.</v>
      </c>
      <c r="BD77" s="18" t="s">
        <v>120</v>
      </c>
      <c r="BE77" s="17" t="str">
        <f>VLOOKUP(BD77,'Axe 2 Règles de gestion'!$D$2:$F$247,3, FALSE)</f>
        <v>La date de début de position est à J+1 de la date de fin de position de l'occurrence précédente.</v>
      </c>
      <c r="BF77" s="18" t="s">
        <v>122</v>
      </c>
      <c r="BG77" s="17" t="str">
        <f>VLOOKUP(BF77,'Axe 2 Règles de gestion'!$D$2:$F$247,3, FALSE)</f>
        <v>Lors de la demande initiale, l'agent doit être en activité.</v>
      </c>
      <c r="BH77" s="18" t="s">
        <v>124</v>
      </c>
      <c r="BI77" s="17" t="str">
        <f>VLOOKUP(BH77,'Axe 2 Règles de gestion'!$D$2:$F$247,3, FALSE)</f>
        <v>La date de fin réelle de la position doit être antérieure à la date limite de départ à la retraite.</v>
      </c>
      <c r="BJ77" s="18" t="s">
        <v>126</v>
      </c>
      <c r="BK77" s="17" t="str">
        <f>VLOOKUP(BJ77,'Axe 2 Règles de gestion'!$D$2:$F$247,3, FALSE)</f>
        <v>La date de fin ou la date de fin prévisionnelle doit être saisie.</v>
      </c>
      <c r="BL77" s="18"/>
      <c r="BM77" s="18"/>
    </row>
    <row r="78" spans="1:65" ht="135" x14ac:dyDescent="0.25">
      <c r="A78" s="14" t="s">
        <v>66</v>
      </c>
      <c r="B78" s="14" t="s">
        <v>67</v>
      </c>
      <c r="C78" s="15">
        <v>44139</v>
      </c>
      <c r="D78" s="15" t="s">
        <v>68</v>
      </c>
      <c r="E78" s="16" t="s">
        <v>69</v>
      </c>
      <c r="F78" s="14" t="s">
        <v>70</v>
      </c>
      <c r="G78" s="16" t="s">
        <v>71</v>
      </c>
      <c r="H78" s="14" t="s">
        <v>152</v>
      </c>
      <c r="I78" s="16" t="s">
        <v>153</v>
      </c>
      <c r="J78" s="17" t="s">
        <v>154</v>
      </c>
      <c r="K78" s="17" t="s">
        <v>155</v>
      </c>
      <c r="L78" s="18" t="s">
        <v>158</v>
      </c>
      <c r="M78" s="19" t="s">
        <v>159</v>
      </c>
      <c r="N78" s="15" t="s">
        <v>78</v>
      </c>
      <c r="O78" s="17" t="s">
        <v>87</v>
      </c>
      <c r="P78" s="17" t="s">
        <v>88</v>
      </c>
      <c r="Q78" s="17" t="s">
        <v>353</v>
      </c>
      <c r="R78" s="18" t="s">
        <v>354</v>
      </c>
      <c r="S78" s="18" t="s">
        <v>105</v>
      </c>
      <c r="T78" s="18" t="s">
        <v>106</v>
      </c>
      <c r="U78" s="15">
        <v>40725</v>
      </c>
      <c r="V78" s="15"/>
      <c r="W78" s="17" t="s">
        <v>367</v>
      </c>
      <c r="X78" s="18" t="s">
        <v>356</v>
      </c>
      <c r="Y78" s="17" t="str">
        <f>VLOOKUP(X78,'Axe 2 Règles de gestion'!$D$2:$F$247,3, FALSE)</f>
        <v>L'agent doit formuler une demande et avoir l'avis de la commission administrative paritaire compétente.</v>
      </c>
      <c r="Z78" s="18" t="s">
        <v>357</v>
      </c>
      <c r="AA78" s="17" t="str">
        <f>VLOOKUP(Z78,'Axe 2 Règles de gestion'!$D$2:$F$247,3, FALSE)</f>
        <v>La délégation ne peut intervenir qu'après signature d'une convention passée entre le ministre de l'éducation nationale et l'entreprise.</v>
      </c>
      <c r="AB78" s="18" t="s">
        <v>358</v>
      </c>
      <c r="AC78" s="17" t="str">
        <f>VLOOKUP(AB78,'Axe 2 Règles de gestion'!$D$2:$F$247,3, FALSE)</f>
        <v>La convention signée définit la nature des activités confiées à l'agent, ses conditions d'emploi et les modalités du contrôle et de l'évaluation desdites activités.</v>
      </c>
      <c r="AD78" s="18" t="s">
        <v>359</v>
      </c>
      <c r="AE78" s="17" t="str">
        <f>VLOOKUP(AD78,'Axe 2 Règles de gestion'!$D$2:$F$247,3, FALSE)</f>
        <v>La convention, visée par le contrôleur budgétaire, prévoit le remboursement par l'entreprise de la rémunération de l'agent et des charges sociales afférentes.</v>
      </c>
      <c r="AF78" s="18" t="s">
        <v>360</v>
      </c>
      <c r="AG78" s="17" t="str">
        <f>VLOOKUP(AF78,'Axe 2 Règles de gestion'!$D$2:$F$247,3, FALSE)</f>
        <v>La délégation est autorisée si l'agent n'a pas été chargé, au cours des 5 années précédentes, soit d'exercer un contrôle sur cette entreprise, soit de participer à l'élaboration, à la passation de marchés ou de contrats avec elle.</v>
      </c>
      <c r="AH78" s="18" t="s">
        <v>361</v>
      </c>
      <c r="AI78" s="17" t="str">
        <f>VLOOKUP(AH78,'Axe 2 Règles de gestion'!$D$2:$F$247,3, FALSE)</f>
        <v>La période de délégation doit coïncider avec les limites d'une année scolaire.</v>
      </c>
      <c r="AJ78" s="18" t="s">
        <v>362</v>
      </c>
      <c r="AK78" s="17" t="str">
        <f>VLOOKUP(AJ78,'Axe 2 Règles de gestion'!$D$2:$F$247,3, FALSE)</f>
        <v>La durée réelle maximale de chaque période est d'1 an.</v>
      </c>
      <c r="AL78" s="18" t="s">
        <v>363</v>
      </c>
      <c r="AM78" s="17" t="str">
        <f>VLOOKUP(AL78,'Axe 2 Règles de gestion'!$D$2:$F$247,3, FALSE)</f>
        <v>La durée prévisionnelle maximale de chaque période est d'1 an.</v>
      </c>
      <c r="AN78" s="18" t="s">
        <v>364</v>
      </c>
      <c r="AO78" s="17" t="str">
        <f>VLOOKUP(AN78,'Axe 2 Règles de gestion'!$D$2:$F$247,3, FALSE)</f>
        <v>La durée maximale totale de la délégation pour l'ensemble de la carrière est de 4 ans.</v>
      </c>
      <c r="AP78" s="18" t="s">
        <v>365</v>
      </c>
      <c r="AQ78" s="17" t="str">
        <f>VLOOKUP(AP78,'Axe 2 Règles de gestion'!$D$2:$F$247,3, FALSE)</f>
        <v>La durée réelle maximale après 1 renouvellement possible est de 2 ans.</v>
      </c>
      <c r="AR78" s="18" t="s">
        <v>366</v>
      </c>
      <c r="AS78" s="17" t="str">
        <f>VLOOKUP(AR78,'Axe 2 Règles de gestion'!$D$2:$F$247,3, FALSE)</f>
        <v>La durée prévisionnelle maximale après 1 renouvellement possible est de 2 ans.</v>
      </c>
      <c r="AT78" s="18" t="s">
        <v>368</v>
      </c>
      <c r="AU78" s="17" t="str">
        <f>VLOOKUP(AT78,'Axe 2 Règles de gestion'!$D$2:$F$247,3, FALSE)</f>
        <v>Le renouvellement n'est possible qu'une seule fois.</v>
      </c>
      <c r="AV78" s="18" t="s">
        <v>112</v>
      </c>
      <c r="AW78" s="17" t="str">
        <f>VLOOKUP(AV78,'Axe 2 Règles de gestion'!$D$2:$F$247,3, FALSE)</f>
        <v>La date de début de position doit être antérieure ou égale à la date de fin prévisionnelle de position.</v>
      </c>
      <c r="AX78" s="18" t="s">
        <v>114</v>
      </c>
      <c r="AY78" s="17" t="str">
        <f>VLOOKUP(AX78,'Axe 2 Règles de gestion'!$D$2:$F$247,3, FALSE)</f>
        <v>La date de début de la position doit être postérieure ou égale à la date d'entrée dans la FPE ou dans la carrière militaire.</v>
      </c>
      <c r="AZ78" s="18" t="s">
        <v>116</v>
      </c>
      <c r="BA78" s="17" t="str">
        <f>VLOOKUP(AZ78,'Axe 2 Règles de gestion'!$D$2:$F$247,3, FALSE)</f>
        <v>La date de début de position doit être antérieure ou égale à la date de fin réelle de position.</v>
      </c>
      <c r="BB78" s="18" t="s">
        <v>118</v>
      </c>
      <c r="BC78" s="17" t="str">
        <f>VLOOKUP(BB78,'Axe 2 Règles de gestion'!$D$2:$F$247,3, FALSE)</f>
        <v>La date de fin prévisionnelle de la position doit être antérieure à la date limite de départ à la retraite.</v>
      </c>
      <c r="BD78" s="18" t="s">
        <v>120</v>
      </c>
      <c r="BE78" s="17" t="str">
        <f>VLOOKUP(BD78,'Axe 2 Règles de gestion'!$D$2:$F$247,3, FALSE)</f>
        <v>La date de début de position est à J+1 de la date de fin de position de l'occurrence précédente.</v>
      </c>
      <c r="BF78" s="18" t="s">
        <v>124</v>
      </c>
      <c r="BG78" s="17" t="str">
        <f>VLOOKUP(BF78,'Axe 2 Règles de gestion'!$D$2:$F$247,3, FALSE)</f>
        <v>La date de fin réelle de la position doit être antérieure à la date limite de départ à la retraite.</v>
      </c>
      <c r="BH78" s="18" t="s">
        <v>126</v>
      </c>
      <c r="BI78" s="17" t="str">
        <f>VLOOKUP(BH78,'Axe 2 Règles de gestion'!$D$2:$F$247,3, FALSE)</f>
        <v>La date de fin ou la date de fin prévisionnelle doit être saisie.</v>
      </c>
      <c r="BJ78" s="18"/>
      <c r="BK78" s="17"/>
      <c r="BL78" s="18"/>
      <c r="BM78" s="18"/>
    </row>
    <row r="79" spans="1:65" ht="75" x14ac:dyDescent="0.25">
      <c r="A79" s="14" t="s">
        <v>66</v>
      </c>
      <c r="B79" s="14" t="s">
        <v>67</v>
      </c>
      <c r="C79" s="15">
        <v>44126</v>
      </c>
      <c r="D79" s="15" t="s">
        <v>68</v>
      </c>
      <c r="E79" s="16" t="s">
        <v>69</v>
      </c>
      <c r="F79" s="14" t="s">
        <v>70</v>
      </c>
      <c r="G79" s="16" t="s">
        <v>71</v>
      </c>
      <c r="H79" s="14" t="s">
        <v>152</v>
      </c>
      <c r="I79" s="16" t="s">
        <v>153</v>
      </c>
      <c r="J79" s="17" t="s">
        <v>154</v>
      </c>
      <c r="K79" s="17" t="s">
        <v>155</v>
      </c>
      <c r="L79" s="18" t="s">
        <v>160</v>
      </c>
      <c r="M79" s="19" t="s">
        <v>161</v>
      </c>
      <c r="N79" s="15" t="s">
        <v>91</v>
      </c>
      <c r="O79" s="17" t="s">
        <v>92</v>
      </c>
      <c r="P79" s="17" t="s">
        <v>93</v>
      </c>
      <c r="Q79" s="17" t="s">
        <v>353</v>
      </c>
      <c r="R79" s="18" t="s">
        <v>354</v>
      </c>
      <c r="S79" s="18" t="s">
        <v>105</v>
      </c>
      <c r="T79" s="18" t="s">
        <v>106</v>
      </c>
      <c r="U79" s="15">
        <v>40725</v>
      </c>
      <c r="V79" s="15"/>
      <c r="W79" s="17" t="s">
        <v>369</v>
      </c>
      <c r="X79" s="18"/>
      <c r="Y79" s="17"/>
      <c r="Z79" s="18"/>
      <c r="AA79" s="17"/>
      <c r="AB79" s="18"/>
      <c r="AC79" s="17"/>
      <c r="AD79" s="18"/>
      <c r="AE79" s="17"/>
      <c r="AF79" s="18"/>
      <c r="AG79" s="17"/>
      <c r="AH79" s="18"/>
      <c r="AI79" s="17"/>
      <c r="AJ79" s="18" t="s">
        <v>362</v>
      </c>
      <c r="AK79" s="17" t="str">
        <f>VLOOKUP(AJ79,'Axe 2 Règles de gestion'!$D$2:$F$247,3, FALSE)</f>
        <v>La durée réelle maximale de chaque période est d'1 an.</v>
      </c>
      <c r="AL79" s="18" t="s">
        <v>363</v>
      </c>
      <c r="AM79" s="17" t="str">
        <f>VLOOKUP(AL79,'Axe 2 Règles de gestion'!$D$2:$F$247,3, FALSE)</f>
        <v>La durée prévisionnelle maximale de chaque période est d'1 an.</v>
      </c>
      <c r="AN79" s="18" t="s">
        <v>364</v>
      </c>
      <c r="AO79" s="17" t="str">
        <f>VLOOKUP(AN79,'Axe 2 Règles de gestion'!$D$2:$F$247,3, FALSE)</f>
        <v>La durée maximale totale de la délégation pour l'ensemble de la carrière est de 4 ans.</v>
      </c>
      <c r="AP79" s="18" t="s">
        <v>365</v>
      </c>
      <c r="AQ79" s="17" t="str">
        <f>VLOOKUP(AP79,'Axe 2 Règles de gestion'!$D$2:$F$247,3, FALSE)</f>
        <v>La durée réelle maximale après 1 renouvellement possible est de 2 ans.</v>
      </c>
      <c r="AR79" s="18" t="s">
        <v>366</v>
      </c>
      <c r="AS79" s="17" t="str">
        <f>VLOOKUP(AR79,'Axe 2 Règles de gestion'!$D$2:$F$247,3, FALSE)</f>
        <v>La durée prévisionnelle maximale après 1 renouvellement possible est de 2 ans.</v>
      </c>
      <c r="AT79" s="18"/>
      <c r="AU79" s="17"/>
      <c r="AV79" s="18" t="s">
        <v>124</v>
      </c>
      <c r="AW79" s="17" t="str">
        <f>VLOOKUP(AV79,'Axe 2 Règles de gestion'!$D$2:$F$247,3, FALSE)</f>
        <v>La date de fin réelle de la position doit être antérieure à la date limite de départ à la retraite.</v>
      </c>
      <c r="AX79" s="18" t="s">
        <v>118</v>
      </c>
      <c r="AY79" s="17" t="str">
        <f>VLOOKUP(AX79,'Axe 2 Règles de gestion'!$D$2:$F$247,3, FALSE)</f>
        <v>La date de fin prévisionnelle de la position doit être antérieure à la date limite de départ à la retraite.</v>
      </c>
      <c r="AZ79" s="18" t="s">
        <v>126</v>
      </c>
      <c r="BA79" s="17" t="str">
        <f>VLOOKUP(AZ79,'Axe 2 Règles de gestion'!$D$2:$F$247,3, FALSE)</f>
        <v>La date de fin ou la date de fin prévisionnelle doit être saisie.</v>
      </c>
      <c r="BB79" s="18" t="s">
        <v>112</v>
      </c>
      <c r="BC79" s="17" t="str">
        <f>VLOOKUP(BB79,'Axe 2 Règles de gestion'!$D$2:$F$247,3, FALSE)</f>
        <v>La date de début de position doit être antérieure ou égale à la date de fin prévisionnelle de position.</v>
      </c>
      <c r="BD79" s="18" t="s">
        <v>116</v>
      </c>
      <c r="BE79" s="17" t="str">
        <f>VLOOKUP(BD79,'Axe 2 Règles de gestion'!$D$2:$F$247,3, FALSE)</f>
        <v>La date de début de position doit être antérieure ou égale à la date de fin réelle de position.</v>
      </c>
      <c r="BF79" s="18"/>
      <c r="BG79" s="17"/>
      <c r="BH79" s="18"/>
      <c r="BI79" s="17"/>
      <c r="BJ79" s="18"/>
      <c r="BK79" s="17"/>
      <c r="BL79" s="18"/>
      <c r="BM79" s="18"/>
    </row>
    <row r="80" spans="1:65" ht="135" x14ac:dyDescent="0.25">
      <c r="A80" s="14" t="s">
        <v>66</v>
      </c>
      <c r="B80" s="14" t="s">
        <v>67</v>
      </c>
      <c r="C80" s="15">
        <v>44139</v>
      </c>
      <c r="D80" s="15" t="s">
        <v>68</v>
      </c>
      <c r="E80" s="16" t="s">
        <v>69</v>
      </c>
      <c r="F80" s="14" t="s">
        <v>70</v>
      </c>
      <c r="G80" s="16" t="s">
        <v>71</v>
      </c>
      <c r="H80" s="14" t="s">
        <v>152</v>
      </c>
      <c r="I80" s="16" t="s">
        <v>153</v>
      </c>
      <c r="J80" s="17" t="s">
        <v>154</v>
      </c>
      <c r="K80" s="17" t="s">
        <v>155</v>
      </c>
      <c r="L80" s="18" t="s">
        <v>156</v>
      </c>
      <c r="M80" s="19" t="s">
        <v>157</v>
      </c>
      <c r="N80" s="15" t="s">
        <v>78</v>
      </c>
      <c r="O80" s="17" t="s">
        <v>79</v>
      </c>
      <c r="P80" s="17" t="s">
        <v>80</v>
      </c>
      <c r="Q80" s="17" t="s">
        <v>370</v>
      </c>
      <c r="R80" s="18" t="s">
        <v>371</v>
      </c>
      <c r="S80" s="18" t="s">
        <v>105</v>
      </c>
      <c r="T80" s="18" t="s">
        <v>106</v>
      </c>
      <c r="U80" s="15">
        <v>40725</v>
      </c>
      <c r="V80" s="15"/>
      <c r="W80" s="17" t="s">
        <v>372</v>
      </c>
      <c r="X80" s="18" t="s">
        <v>373</v>
      </c>
      <c r="Y80" s="17" t="str">
        <f>VLOOKUP(X80,'Axe 2 Règles de gestion'!$D$2:$F$247,3, FALSE)</f>
        <v>L'agent doit formuler une demande et avoir l'avis de la commission administrative paritaire compétente.</v>
      </c>
      <c r="Z80" s="18" t="s">
        <v>374</v>
      </c>
      <c r="AA80" s="17" t="str">
        <f>VLOOKUP(Z80,'Axe 2 Règles de gestion'!$D$2:$F$247,3, FALSE)</f>
        <v>La délégation ne peut intervenir qu'après signature d'une convention passée entre le ministre de l'éducation nationale et l'entreprise.</v>
      </c>
      <c r="AB80" s="18" t="s">
        <v>375</v>
      </c>
      <c r="AC80" s="17" t="str">
        <f>VLOOKUP(AB80,'Axe 2 Règles de gestion'!$D$2:$F$247,3, FALSE)</f>
        <v>La convention signée définit la nature des activités confiées à l'agent, ses conditions d'emploi et les modalités du contrôle et de l'évaluation desdites activités.</v>
      </c>
      <c r="AD80" s="18" t="s">
        <v>376</v>
      </c>
      <c r="AE80" s="17" t="str">
        <f>VLOOKUP(AD80,'Axe 2 Règles de gestion'!$D$2:$F$247,3, FALSE)</f>
        <v>La convention, visée par le contrôleur budgétaire, prévoit le remboursement par l'entreprise de la rémunération de l'agent et des charges sociales afférentes.</v>
      </c>
      <c r="AF80" s="18" t="s">
        <v>377</v>
      </c>
      <c r="AG80" s="17" t="str">
        <f>VLOOKUP(AF80,'Axe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H80" s="18" t="s">
        <v>378</v>
      </c>
      <c r="AI80" s="17" t="str">
        <f>VLOOKUP(AH80,'Axe 2 Règles de gestion'!$D$2:$F$247,3, FALSE)</f>
        <v>La période de délégation doit coïncider avec les limites d'une année scolaire.</v>
      </c>
      <c r="AJ80" s="18" t="s">
        <v>379</v>
      </c>
      <c r="AK80" s="17" t="str">
        <f>VLOOKUP(AJ80,'Axe 2 Règles de gestion'!$D$2:$F$247,3, FALSE)</f>
        <v>La durée réelle maximale de chaque période est d'1 an.</v>
      </c>
      <c r="AL80" s="18" t="s">
        <v>380</v>
      </c>
      <c r="AM80" s="17" t="str">
        <f>VLOOKUP(AL80,'Axe 2 Règles de gestion'!$D$2:$F$247,3, FALSE)</f>
        <v>La durée prévisionnelle maximale de la demande est d'1 an.</v>
      </c>
      <c r="AN80" s="18" t="s">
        <v>381</v>
      </c>
      <c r="AO80" s="17" t="str">
        <f>VLOOKUP(AN80,'Axe 2 Règles de gestion'!$D$2:$F$247,3, FALSE)</f>
        <v>La durée maximale totale de la délégation pour l'ensemble de la carrière est de 4 ans.</v>
      </c>
      <c r="AP80" s="18" t="s">
        <v>382</v>
      </c>
      <c r="AQ80" s="17" t="str">
        <f>VLOOKUP(AP80,'Axe 2 Règles de gestion'!$D$2:$F$247,3, FALSE)</f>
        <v>La durée réelle maximale après 1 renouvellement possible est de 2 ans.</v>
      </c>
      <c r="AR80" s="18" t="s">
        <v>383</v>
      </c>
      <c r="AS80" s="17" t="str">
        <f>VLOOKUP(AR80,'Axe 2 Règles de gestion'!$D$2:$F$247,3, FALSE)</f>
        <v>La durée prévisionnelle maximale après 1 renouvellement possible est de 2 ans.</v>
      </c>
      <c r="AT80" s="18"/>
      <c r="AU80" s="17"/>
      <c r="AV80" s="18" t="s">
        <v>112</v>
      </c>
      <c r="AW80" s="17" t="str">
        <f>VLOOKUP(AV80,'Axe 2 Règles de gestion'!$D$2:$F$247,3, FALSE)</f>
        <v>La date de début de position doit être antérieure ou égale à la date de fin prévisionnelle de position.</v>
      </c>
      <c r="AX80" s="18" t="s">
        <v>114</v>
      </c>
      <c r="AY80" s="17" t="str">
        <f>VLOOKUP(AX80,'Axe 2 Règles de gestion'!$D$2:$F$247,3, FALSE)</f>
        <v>La date de début de la position doit être postérieure ou égale à la date d'entrée dans la FPE ou dans la carrière militaire.</v>
      </c>
      <c r="AZ80" s="18" t="s">
        <v>116</v>
      </c>
      <c r="BA80" s="17" t="str">
        <f>VLOOKUP(AZ80,'Axe 2 Règles de gestion'!$D$2:$F$247,3, FALSE)</f>
        <v>La date de début de position doit être antérieure ou égale à la date de fin réelle de position.</v>
      </c>
      <c r="BB80" s="18" t="s">
        <v>118</v>
      </c>
      <c r="BC80" s="17" t="str">
        <f>VLOOKUP(BB80,'Axe 2 Règles de gestion'!$D$2:$F$247,3, FALSE)</f>
        <v>La date de fin prévisionnelle de la position doit être antérieure à la date limite de départ à la retraite.</v>
      </c>
      <c r="BD80" s="18" t="s">
        <v>120</v>
      </c>
      <c r="BE80" s="17" t="str">
        <f>VLOOKUP(BD80,'Axe 2 Règles de gestion'!$D$2:$F$247,3, FALSE)</f>
        <v>La date de début de position est à J+1 de la date de fin de position de l'occurrence précédente.</v>
      </c>
      <c r="BF80" s="18" t="s">
        <v>122</v>
      </c>
      <c r="BG80" s="17" t="str">
        <f>VLOOKUP(BF80,'Axe 2 Règles de gestion'!$D$2:$F$247,3, FALSE)</f>
        <v>Lors de la demande initiale, l'agent doit être en activité.</v>
      </c>
      <c r="BH80" s="18" t="s">
        <v>124</v>
      </c>
      <c r="BI80" s="17" t="str">
        <f>VLOOKUP(BH80,'Axe 2 Règles de gestion'!$D$2:$F$247,3, FALSE)</f>
        <v>La date de fin réelle de la position doit être antérieure à la date limite de départ à la retraite.</v>
      </c>
      <c r="BJ80" s="18" t="s">
        <v>126</v>
      </c>
      <c r="BK80" s="17" t="str">
        <f>VLOOKUP(BJ80,'Axe 2 Règles de gestion'!$D$2:$F$247,3, FALSE)</f>
        <v>La date de fin ou la date de fin prévisionnelle doit être saisie.</v>
      </c>
      <c r="BL80" s="18"/>
      <c r="BM80" s="18"/>
    </row>
    <row r="81" spans="1:65" ht="135" x14ac:dyDescent="0.25">
      <c r="A81" s="14" t="s">
        <v>66</v>
      </c>
      <c r="B81" s="14" t="s">
        <v>67</v>
      </c>
      <c r="C81" s="15">
        <v>44139</v>
      </c>
      <c r="D81" s="15" t="s">
        <v>68</v>
      </c>
      <c r="E81" s="16" t="s">
        <v>69</v>
      </c>
      <c r="F81" s="14" t="s">
        <v>70</v>
      </c>
      <c r="G81" s="16" t="s">
        <v>71</v>
      </c>
      <c r="H81" s="14" t="s">
        <v>152</v>
      </c>
      <c r="I81" s="16" t="s">
        <v>153</v>
      </c>
      <c r="J81" s="17" t="s">
        <v>154</v>
      </c>
      <c r="K81" s="17" t="s">
        <v>155</v>
      </c>
      <c r="L81" s="18" t="s">
        <v>158</v>
      </c>
      <c r="M81" s="19" t="s">
        <v>159</v>
      </c>
      <c r="N81" s="15" t="s">
        <v>78</v>
      </c>
      <c r="O81" s="17" t="s">
        <v>87</v>
      </c>
      <c r="P81" s="17" t="s">
        <v>88</v>
      </c>
      <c r="Q81" s="17" t="s">
        <v>370</v>
      </c>
      <c r="R81" s="18" t="s">
        <v>371</v>
      </c>
      <c r="S81" s="18" t="s">
        <v>105</v>
      </c>
      <c r="T81" s="18" t="s">
        <v>106</v>
      </c>
      <c r="U81" s="15">
        <v>40725</v>
      </c>
      <c r="V81" s="15"/>
      <c r="W81" s="17" t="s">
        <v>384</v>
      </c>
      <c r="X81" s="18" t="s">
        <v>373</v>
      </c>
      <c r="Y81" s="17" t="str">
        <f>VLOOKUP(X81,'Axe 2 Règles de gestion'!$D$2:$F$247,3, FALSE)</f>
        <v>L'agent doit formuler une demande et avoir l'avis de la commission administrative paritaire compétente.</v>
      </c>
      <c r="Z81" s="18" t="s">
        <v>374</v>
      </c>
      <c r="AA81" s="17" t="str">
        <f>VLOOKUP(Z81,'Axe 2 Règles de gestion'!$D$2:$F$247,3, FALSE)</f>
        <v>La délégation ne peut intervenir qu'après signature d'une convention passée entre le ministre de l'éducation nationale et l'entreprise.</v>
      </c>
      <c r="AB81" s="18" t="s">
        <v>375</v>
      </c>
      <c r="AC81" s="17" t="str">
        <f>VLOOKUP(AB81,'Axe 2 Règles de gestion'!$D$2:$F$247,3, FALSE)</f>
        <v>La convention signée définit la nature des activités confiées à l'agent, ses conditions d'emploi et les modalités du contrôle et de l'évaluation desdites activités.</v>
      </c>
      <c r="AD81" s="18" t="s">
        <v>376</v>
      </c>
      <c r="AE81" s="17" t="str">
        <f>VLOOKUP(AD81,'Axe 2 Règles de gestion'!$D$2:$F$247,3, FALSE)</f>
        <v>La convention, visée par le contrôleur budgétaire, prévoit le remboursement par l'entreprise de la rémunération de l'agent et des charges sociales afférentes.</v>
      </c>
      <c r="AF81" s="18" t="s">
        <v>377</v>
      </c>
      <c r="AG81" s="17" t="str">
        <f>VLOOKUP(AF81,'Axe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H81" s="18" t="s">
        <v>378</v>
      </c>
      <c r="AI81" s="17" t="str">
        <f>VLOOKUP(AH81,'Axe 2 Règles de gestion'!$D$2:$F$247,3, FALSE)</f>
        <v>La période de délégation doit coïncider avec les limites d'une année scolaire.</v>
      </c>
      <c r="AJ81" s="18" t="s">
        <v>379</v>
      </c>
      <c r="AK81" s="17" t="str">
        <f>VLOOKUP(AJ81,'Axe 2 Règles de gestion'!$D$2:$F$247,3, FALSE)</f>
        <v>La durée réelle maximale de chaque période est d'1 an.</v>
      </c>
      <c r="AL81" s="18" t="s">
        <v>380</v>
      </c>
      <c r="AM81" s="17" t="str">
        <f>VLOOKUP(AL81,'Axe 2 Règles de gestion'!$D$2:$F$247,3, FALSE)</f>
        <v>La durée prévisionnelle maximale de la demande est d'1 an.</v>
      </c>
      <c r="AN81" s="18" t="s">
        <v>381</v>
      </c>
      <c r="AO81" s="17" t="str">
        <f>VLOOKUP(AN81,'Axe 2 Règles de gestion'!$D$2:$F$247,3, FALSE)</f>
        <v>La durée maximale totale de la délégation pour l'ensemble de la carrière est de 4 ans.</v>
      </c>
      <c r="AP81" s="18" t="s">
        <v>382</v>
      </c>
      <c r="AQ81" s="17" t="str">
        <f>VLOOKUP(AP81,'Axe 2 Règles de gestion'!$D$2:$F$247,3, FALSE)</f>
        <v>La durée réelle maximale après 1 renouvellement possible est de 2 ans.</v>
      </c>
      <c r="AR81" s="18" t="s">
        <v>383</v>
      </c>
      <c r="AS81" s="17" t="str">
        <f>VLOOKUP(AR81,'Axe 2 Règles de gestion'!$D$2:$F$247,3, FALSE)</f>
        <v>La durée prévisionnelle maximale après 1 renouvellement possible est de 2 ans.</v>
      </c>
      <c r="AT81" s="18" t="s">
        <v>385</v>
      </c>
      <c r="AU81" s="17" t="str">
        <f>VLOOKUP(AT81,'Axe 2 Règles de gestion'!$D$2:$F$247,3, FALSE)</f>
        <v>Le renouvellement n'est possible qu'une seule fois.</v>
      </c>
      <c r="AV81" s="18" t="s">
        <v>112</v>
      </c>
      <c r="AW81" s="17" t="str">
        <f>VLOOKUP(AV81,'Axe 2 Règles de gestion'!$D$2:$F$247,3, FALSE)</f>
        <v>La date de début de position doit être antérieure ou égale à la date de fin prévisionnelle de position.</v>
      </c>
      <c r="AX81" s="18" t="s">
        <v>114</v>
      </c>
      <c r="AY81" s="17" t="str">
        <f>VLOOKUP(AX81,'Axe 2 Règles de gestion'!$D$2:$F$247,3, FALSE)</f>
        <v>La date de début de la position doit être postérieure ou égale à la date d'entrée dans la FPE ou dans la carrière militaire.</v>
      </c>
      <c r="AZ81" s="18" t="s">
        <v>116</v>
      </c>
      <c r="BA81" s="17" t="str">
        <f>VLOOKUP(AZ81,'Axe 2 Règles de gestion'!$D$2:$F$247,3, FALSE)</f>
        <v>La date de début de position doit être antérieure ou égale à la date de fin réelle de position.</v>
      </c>
      <c r="BB81" s="18" t="s">
        <v>118</v>
      </c>
      <c r="BC81" s="17" t="str">
        <f>VLOOKUP(BB81,'Axe 2 Règles de gestion'!$D$2:$F$247,3, FALSE)</f>
        <v>La date de fin prévisionnelle de la position doit être antérieure à la date limite de départ à la retraite.</v>
      </c>
      <c r="BD81" s="18" t="s">
        <v>120</v>
      </c>
      <c r="BE81" s="17" t="str">
        <f>VLOOKUP(BD81,'Axe 2 Règles de gestion'!$D$2:$F$247,3, FALSE)</f>
        <v>La date de début de position est à J+1 de la date de fin de position de l'occurrence précédente.</v>
      </c>
      <c r="BF81" s="18" t="s">
        <v>124</v>
      </c>
      <c r="BG81" s="17" t="str">
        <f>VLOOKUP(BF81,'Axe 2 Règles de gestion'!$D$2:$F$247,3, FALSE)</f>
        <v>La date de fin réelle de la position doit être antérieure à la date limite de départ à la retraite.</v>
      </c>
      <c r="BH81" s="18" t="s">
        <v>126</v>
      </c>
      <c r="BI81" s="17" t="str">
        <f>VLOOKUP(BH81,'Axe 2 Règles de gestion'!$D$2:$F$247,3, FALSE)</f>
        <v>La date de fin ou la date de fin prévisionnelle doit être saisie.</v>
      </c>
      <c r="BJ81" s="18"/>
      <c r="BK81" s="17"/>
      <c r="BL81" s="18"/>
      <c r="BM81" s="18"/>
    </row>
    <row r="82" spans="1:65" ht="75" x14ac:dyDescent="0.25">
      <c r="A82" s="14" t="s">
        <v>66</v>
      </c>
      <c r="B82" s="14" t="s">
        <v>67</v>
      </c>
      <c r="C82" s="15">
        <v>44126</v>
      </c>
      <c r="D82" s="15" t="s">
        <v>68</v>
      </c>
      <c r="E82" s="16" t="s">
        <v>69</v>
      </c>
      <c r="F82" s="14" t="s">
        <v>70</v>
      </c>
      <c r="G82" s="16" t="s">
        <v>71</v>
      </c>
      <c r="H82" s="14" t="s">
        <v>152</v>
      </c>
      <c r="I82" s="16" t="s">
        <v>153</v>
      </c>
      <c r="J82" s="17" t="s">
        <v>154</v>
      </c>
      <c r="K82" s="17" t="s">
        <v>155</v>
      </c>
      <c r="L82" s="18" t="s">
        <v>160</v>
      </c>
      <c r="M82" s="19" t="s">
        <v>161</v>
      </c>
      <c r="N82" s="15" t="s">
        <v>91</v>
      </c>
      <c r="O82" s="17" t="s">
        <v>92</v>
      </c>
      <c r="P82" s="17" t="s">
        <v>93</v>
      </c>
      <c r="Q82" s="17" t="s">
        <v>370</v>
      </c>
      <c r="R82" s="18" t="s">
        <v>371</v>
      </c>
      <c r="S82" s="18" t="s">
        <v>105</v>
      </c>
      <c r="T82" s="18" t="s">
        <v>106</v>
      </c>
      <c r="U82" s="15">
        <v>40725</v>
      </c>
      <c r="V82" s="15"/>
      <c r="W82" s="17" t="s">
        <v>386</v>
      </c>
      <c r="X82" s="18"/>
      <c r="Y82" s="17"/>
      <c r="Z82" s="18"/>
      <c r="AA82" s="17"/>
      <c r="AB82" s="18"/>
      <c r="AC82" s="17"/>
      <c r="AD82" s="18"/>
      <c r="AE82" s="17"/>
      <c r="AF82" s="18"/>
      <c r="AG82" s="17"/>
      <c r="AH82" s="18"/>
      <c r="AI82" s="17"/>
      <c r="AJ82" s="18" t="s">
        <v>379</v>
      </c>
      <c r="AK82" s="17" t="str">
        <f>VLOOKUP(AJ82,'Axe 2 Règles de gestion'!$D$2:$F$247,3, FALSE)</f>
        <v>La durée réelle maximale de chaque période est d'1 an.</v>
      </c>
      <c r="AL82" s="18" t="s">
        <v>380</v>
      </c>
      <c r="AM82" s="17" t="str">
        <f>VLOOKUP(AL82,'Axe 2 Règles de gestion'!$D$2:$F$247,3, FALSE)</f>
        <v>La durée prévisionnelle maximale de la demande est d'1 an.</v>
      </c>
      <c r="AN82" s="18" t="s">
        <v>381</v>
      </c>
      <c r="AO82" s="17" t="str">
        <f>VLOOKUP(AN82,'Axe 2 Règles de gestion'!$D$2:$F$247,3, FALSE)</f>
        <v>La durée maximale totale de la délégation pour l'ensemble de la carrière est de 4 ans.</v>
      </c>
      <c r="AP82" s="18" t="s">
        <v>382</v>
      </c>
      <c r="AQ82" s="17" t="str">
        <f>VLOOKUP(AP82,'Axe 2 Règles de gestion'!$D$2:$F$247,3, FALSE)</f>
        <v>La durée réelle maximale après 1 renouvellement possible est de 2 ans.</v>
      </c>
      <c r="AR82" s="18" t="s">
        <v>383</v>
      </c>
      <c r="AS82" s="17" t="str">
        <f>VLOOKUP(AR82,'Axe 2 Règles de gestion'!$D$2:$F$247,3, FALSE)</f>
        <v>La durée prévisionnelle maximale après 1 renouvellement possible est de 2 ans.</v>
      </c>
      <c r="AT82" s="18"/>
      <c r="AU82" s="17"/>
      <c r="AV82" s="18" t="s">
        <v>124</v>
      </c>
      <c r="AW82" s="17" t="str">
        <f>VLOOKUP(AV82,'Axe 2 Règles de gestion'!$D$2:$F$247,3, FALSE)</f>
        <v>La date de fin réelle de la position doit être antérieure à la date limite de départ à la retraite.</v>
      </c>
      <c r="AX82" s="18" t="s">
        <v>118</v>
      </c>
      <c r="AY82" s="17" t="str">
        <f>VLOOKUP(AX82,'Axe 2 Règles de gestion'!$D$2:$F$247,3, FALSE)</f>
        <v>La date de fin prévisionnelle de la position doit être antérieure à la date limite de départ à la retraite.</v>
      </c>
      <c r="AZ82" s="18" t="s">
        <v>126</v>
      </c>
      <c r="BA82" s="17" t="str">
        <f>VLOOKUP(AZ82,'Axe 2 Règles de gestion'!$D$2:$F$247,3, FALSE)</f>
        <v>La date de fin ou la date de fin prévisionnelle doit être saisie.</v>
      </c>
      <c r="BB82" s="18" t="s">
        <v>112</v>
      </c>
      <c r="BC82" s="17" t="str">
        <f>VLOOKUP(BB82,'Axe 2 Règles de gestion'!$D$2:$F$247,3, FALSE)</f>
        <v>La date de début de position doit être antérieure ou égale à la date de fin prévisionnelle de position.</v>
      </c>
      <c r="BD82" s="18" t="s">
        <v>116</v>
      </c>
      <c r="BE82" s="17" t="str">
        <f>VLOOKUP(BD82,'Axe 2 Règles de gestion'!$D$2:$F$247,3, FALSE)</f>
        <v>La date de début de position doit être antérieure ou égale à la date de fin réelle de position.</v>
      </c>
      <c r="BF82" s="18"/>
      <c r="BG82" s="17"/>
      <c r="BH82" s="18"/>
      <c r="BI82" s="17"/>
      <c r="BJ82" s="18"/>
      <c r="BK82" s="17"/>
      <c r="BL82" s="18"/>
      <c r="BM82" s="18"/>
    </row>
    <row r="83" spans="1:65" ht="135" x14ac:dyDescent="0.25">
      <c r="A83" s="14" t="s">
        <v>66</v>
      </c>
      <c r="B83" s="14" t="s">
        <v>67</v>
      </c>
      <c r="C83" s="15">
        <v>44139</v>
      </c>
      <c r="D83" s="15" t="s">
        <v>68</v>
      </c>
      <c r="E83" s="16" t="s">
        <v>69</v>
      </c>
      <c r="F83" s="14" t="s">
        <v>70</v>
      </c>
      <c r="G83" s="16" t="s">
        <v>71</v>
      </c>
      <c r="H83" s="14" t="s">
        <v>152</v>
      </c>
      <c r="I83" s="16" t="s">
        <v>153</v>
      </c>
      <c r="J83" s="17" t="s">
        <v>154</v>
      </c>
      <c r="K83" s="17" t="s">
        <v>155</v>
      </c>
      <c r="L83" s="18" t="s">
        <v>156</v>
      </c>
      <c r="M83" s="19" t="s">
        <v>157</v>
      </c>
      <c r="N83" s="15" t="s">
        <v>78</v>
      </c>
      <c r="O83" s="17" t="s">
        <v>79</v>
      </c>
      <c r="P83" s="17" t="s">
        <v>80</v>
      </c>
      <c r="Q83" s="17" t="s">
        <v>387</v>
      </c>
      <c r="R83" s="18" t="s">
        <v>388</v>
      </c>
      <c r="S83" s="18" t="s">
        <v>105</v>
      </c>
      <c r="T83" s="18" t="s">
        <v>106</v>
      </c>
      <c r="U83" s="15">
        <v>40725</v>
      </c>
      <c r="V83" s="15"/>
      <c r="W83" s="17" t="s">
        <v>389</v>
      </c>
      <c r="X83" s="18" t="s">
        <v>390</v>
      </c>
      <c r="Y83" s="17" t="str">
        <f>VLOOKUP(X83,'Axe 2 Règles de gestion'!$D$2:$F$247,3, FALSE)</f>
        <v>L'agent doit formuler une demande et avoir l'avis de la commission administrative paritaire compétente.</v>
      </c>
      <c r="Z83" s="18" t="s">
        <v>391</v>
      </c>
      <c r="AA83" s="17" t="str">
        <f>VLOOKUP(Z83,'Axe 2 Règles de gestion'!$D$2:$F$247,3, FALSE)</f>
        <v>La délégation ne peut intervenir qu'après signature d'une convention passée entre le ministre de l'agriculture et l'entreprise.</v>
      </c>
      <c r="AB83" s="18" t="s">
        <v>393</v>
      </c>
      <c r="AC83" s="17" t="str">
        <f>VLOOKUP(AB83,'Axe 2 Règles de gestion'!$D$2:$F$247,3, FALSE)</f>
        <v>La convention définit la nature des activités confiées à l'agent, ses conditions d'emploi et les modalités du contrôle et de l'évaluation desdites activités.</v>
      </c>
      <c r="AD83" s="18" t="s">
        <v>395</v>
      </c>
      <c r="AE83" s="17" t="str">
        <f>VLOOKUP(AD83,'Axe 2 Règles de gestion'!$D$2:$F$247,3, FALSE)</f>
        <v>La convention, visée par le membre du corps de contrôle général économique et financier, prévoit le remboursement par l'entreprise de la rémunération de l'agent et des charges sociales afférentes.</v>
      </c>
      <c r="AF83" s="18" t="s">
        <v>397</v>
      </c>
      <c r="AG83" s="17" t="str">
        <f>VLOOKUP(AF83,'Axe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83" s="18" t="s">
        <v>399</v>
      </c>
      <c r="AI83" s="17" t="str">
        <f>VLOOKUP(AH83,'Axe 2 Règles de gestion'!$D$2:$F$247,3, FALSE)</f>
        <v>La période de délégation doit coïncider avec les limites d'une année scolaire.</v>
      </c>
      <c r="AJ83" s="18" t="s">
        <v>400</v>
      </c>
      <c r="AK83" s="17" t="str">
        <f>VLOOKUP(AJ83,'Axe 2 Règles de gestion'!$D$2:$F$247,3, FALSE)</f>
        <v>La durée réelle maximale de chaque période est d'1 an.</v>
      </c>
      <c r="AL83" s="18" t="s">
        <v>401</v>
      </c>
      <c r="AM83" s="17" t="str">
        <f>VLOOKUP(AL83,'Axe 2 Règles de gestion'!$D$2:$F$247,3, FALSE)</f>
        <v>La durée prévisionnelle maximale de la demande est d'1 an.</v>
      </c>
      <c r="AN83" s="18" t="s">
        <v>402</v>
      </c>
      <c r="AO83" s="17" t="str">
        <f>VLOOKUP(AN83,'Axe 2 Règles de gestion'!$D$2:$F$247,3, FALSE)</f>
        <v>La durée maximale totale de la délégation pour l'ensemble de la carrière est de 4 ans.</v>
      </c>
      <c r="AP83" s="18" t="s">
        <v>403</v>
      </c>
      <c r="AQ83" s="17" t="str">
        <f>VLOOKUP(AP83,'Axe 2 Règles de gestion'!$D$2:$F$247,3, FALSE)</f>
        <v>La durée réelle maximale après 1 renouvellement possible est de 2 ans.</v>
      </c>
      <c r="AR83" s="18" t="s">
        <v>404</v>
      </c>
      <c r="AS83" s="17" t="str">
        <f>VLOOKUP(AR83,'Axe 2 Règles de gestion'!$D$2:$F$247,3, FALSE)</f>
        <v>La durée prévisionnelle maximale après 1 renouvellement possible est de 2 ans.</v>
      </c>
      <c r="AT83" s="18"/>
      <c r="AU83" s="17"/>
      <c r="AV83" s="18" t="s">
        <v>112</v>
      </c>
      <c r="AW83" s="17" t="str">
        <f>VLOOKUP(AV83,'Axe 2 Règles de gestion'!$D$2:$F$247,3, FALSE)</f>
        <v>La date de début de position doit être antérieure ou égale à la date de fin prévisionnelle de position.</v>
      </c>
      <c r="AX83" s="18" t="s">
        <v>114</v>
      </c>
      <c r="AY83" s="17" t="str">
        <f>VLOOKUP(AX83,'Axe 2 Règles de gestion'!$D$2:$F$247,3, FALSE)</f>
        <v>La date de début de la position doit être postérieure ou égale à la date d'entrée dans la FPE ou dans la carrière militaire.</v>
      </c>
      <c r="AZ83" s="18" t="s">
        <v>116</v>
      </c>
      <c r="BA83" s="17" t="str">
        <f>VLOOKUP(AZ83,'Axe 2 Règles de gestion'!$D$2:$F$247,3, FALSE)</f>
        <v>La date de début de position doit être antérieure ou égale à la date de fin réelle de position.</v>
      </c>
      <c r="BB83" s="18" t="s">
        <v>118</v>
      </c>
      <c r="BC83" s="17" t="str">
        <f>VLOOKUP(BB83,'Axe 2 Règles de gestion'!$D$2:$F$247,3, FALSE)</f>
        <v>La date de fin prévisionnelle de la position doit être antérieure à la date limite de départ à la retraite.</v>
      </c>
      <c r="BD83" s="18" t="s">
        <v>120</v>
      </c>
      <c r="BE83" s="17" t="str">
        <f>VLOOKUP(BD83,'Axe 2 Règles de gestion'!$D$2:$F$247,3, FALSE)</f>
        <v>La date de début de position est à J+1 de la date de fin de position de l'occurrence précédente.</v>
      </c>
      <c r="BF83" s="18" t="s">
        <v>122</v>
      </c>
      <c r="BG83" s="17" t="str">
        <f>VLOOKUP(BF83,'Axe 2 Règles de gestion'!$D$2:$F$247,3, FALSE)</f>
        <v>Lors de la demande initiale, l'agent doit être en activité.</v>
      </c>
      <c r="BH83" s="18" t="s">
        <v>124</v>
      </c>
      <c r="BI83" s="17" t="str">
        <f>VLOOKUP(BH83,'Axe 2 Règles de gestion'!$D$2:$F$247,3, FALSE)</f>
        <v>La date de fin réelle de la position doit être antérieure à la date limite de départ à la retraite.</v>
      </c>
      <c r="BJ83" s="18" t="s">
        <v>126</v>
      </c>
      <c r="BK83" s="17" t="str">
        <f>VLOOKUP(BJ83,'Axe 2 Règles de gestion'!$D$2:$F$247,3, FALSE)</f>
        <v>La date de fin ou la date de fin prévisionnelle doit être saisie.</v>
      </c>
      <c r="BL83" s="18"/>
      <c r="BM83" s="18"/>
    </row>
    <row r="84" spans="1:65" ht="135" x14ac:dyDescent="0.25">
      <c r="A84" s="14" t="s">
        <v>66</v>
      </c>
      <c r="B84" s="14" t="s">
        <v>67</v>
      </c>
      <c r="C84" s="15">
        <v>44139</v>
      </c>
      <c r="D84" s="15" t="s">
        <v>68</v>
      </c>
      <c r="E84" s="16" t="s">
        <v>69</v>
      </c>
      <c r="F84" s="14" t="s">
        <v>70</v>
      </c>
      <c r="G84" s="16" t="s">
        <v>71</v>
      </c>
      <c r="H84" s="14" t="s">
        <v>152</v>
      </c>
      <c r="I84" s="16" t="s">
        <v>153</v>
      </c>
      <c r="J84" s="17" t="s">
        <v>154</v>
      </c>
      <c r="K84" s="17" t="s">
        <v>155</v>
      </c>
      <c r="L84" s="18" t="s">
        <v>158</v>
      </c>
      <c r="M84" s="19" t="s">
        <v>159</v>
      </c>
      <c r="N84" s="15" t="s">
        <v>78</v>
      </c>
      <c r="O84" s="17" t="s">
        <v>87</v>
      </c>
      <c r="P84" s="17" t="s">
        <v>88</v>
      </c>
      <c r="Q84" s="17" t="s">
        <v>387</v>
      </c>
      <c r="R84" s="18" t="s">
        <v>388</v>
      </c>
      <c r="S84" s="18" t="s">
        <v>105</v>
      </c>
      <c r="T84" s="18" t="s">
        <v>106</v>
      </c>
      <c r="U84" s="15">
        <v>40725</v>
      </c>
      <c r="V84" s="15"/>
      <c r="W84" s="17" t="s">
        <v>405</v>
      </c>
      <c r="X84" s="18" t="s">
        <v>390</v>
      </c>
      <c r="Y84" s="17" t="str">
        <f>VLOOKUP(X84,'Axe 2 Règles de gestion'!$D$2:$F$247,3, FALSE)</f>
        <v>L'agent doit formuler une demande et avoir l'avis de la commission administrative paritaire compétente.</v>
      </c>
      <c r="Z84" s="18" t="s">
        <v>391</v>
      </c>
      <c r="AA84" s="17" t="str">
        <f>VLOOKUP(Z84,'Axe 2 Règles de gestion'!$D$2:$F$247,3, FALSE)</f>
        <v>La délégation ne peut intervenir qu'après signature d'une convention passée entre le ministre de l'agriculture et l'entreprise.</v>
      </c>
      <c r="AB84" s="18" t="s">
        <v>393</v>
      </c>
      <c r="AC84" s="17" t="str">
        <f>VLOOKUP(AB84,'Axe 2 Règles de gestion'!$D$2:$F$247,3, FALSE)</f>
        <v>La convention définit la nature des activités confiées à l'agent, ses conditions d'emploi et les modalités du contrôle et de l'évaluation desdites activités.</v>
      </c>
      <c r="AD84" s="18" t="s">
        <v>395</v>
      </c>
      <c r="AE84" s="17" t="str">
        <f>VLOOKUP(AD84,'Axe 2 Règles de gestion'!$D$2:$F$247,3, FALSE)</f>
        <v>La convention, visée par le membre du corps de contrôle général économique et financier, prévoit le remboursement par l'entreprise de la rémunération de l'agent et des charges sociales afférentes.</v>
      </c>
      <c r="AF84" s="18" t="s">
        <v>397</v>
      </c>
      <c r="AG84" s="17" t="str">
        <f>VLOOKUP(AF84,'Axe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84" s="18" t="s">
        <v>399</v>
      </c>
      <c r="AI84" s="17" t="str">
        <f>VLOOKUP(AH84,'Axe 2 Règles de gestion'!$D$2:$F$247,3, FALSE)</f>
        <v>La période de délégation doit coïncider avec les limites d'une année scolaire.</v>
      </c>
      <c r="AJ84" s="18" t="s">
        <v>400</v>
      </c>
      <c r="AK84" s="17" t="str">
        <f>VLOOKUP(AJ84,'Axe 2 Règles de gestion'!$D$2:$F$247,3, FALSE)</f>
        <v>La durée réelle maximale de chaque période est d'1 an.</v>
      </c>
      <c r="AL84" s="18" t="s">
        <v>401</v>
      </c>
      <c r="AM84" s="17" t="str">
        <f>VLOOKUP(AL84,'Axe 2 Règles de gestion'!$D$2:$F$247,3, FALSE)</f>
        <v>La durée prévisionnelle maximale de la demande est d'1 an.</v>
      </c>
      <c r="AN84" s="18" t="s">
        <v>402</v>
      </c>
      <c r="AO84" s="17" t="str">
        <f>VLOOKUP(AN84,'Axe 2 Règles de gestion'!$D$2:$F$247,3, FALSE)</f>
        <v>La durée maximale totale de la délégation pour l'ensemble de la carrière est de 4 ans.</v>
      </c>
      <c r="AP84" s="18" t="s">
        <v>403</v>
      </c>
      <c r="AQ84" s="17" t="str">
        <f>VLOOKUP(AP84,'Axe 2 Règles de gestion'!$D$2:$F$247,3, FALSE)</f>
        <v>La durée réelle maximale après 1 renouvellement possible est de 2 ans.</v>
      </c>
      <c r="AR84" s="18" t="s">
        <v>404</v>
      </c>
      <c r="AS84" s="17" t="str">
        <f>VLOOKUP(AR84,'Axe 2 Règles de gestion'!$D$2:$F$247,3, FALSE)</f>
        <v>La durée prévisionnelle maximale après 1 renouvellement possible est de 2 ans.</v>
      </c>
      <c r="AT84" s="18" t="s">
        <v>406</v>
      </c>
      <c r="AU84" s="17" t="str">
        <f>VLOOKUP(AT84,'Axe 2 Règles de gestion'!$D$2:$F$247,3, FALSE)</f>
        <v>Le renouvellement n'est possible qu'une seule fois.</v>
      </c>
      <c r="AV84" s="18" t="s">
        <v>112</v>
      </c>
      <c r="AW84" s="17" t="str">
        <f>VLOOKUP(AV84,'Axe 2 Règles de gestion'!$D$2:$F$247,3, FALSE)</f>
        <v>La date de début de position doit être antérieure ou égale à la date de fin prévisionnelle de position.</v>
      </c>
      <c r="AX84" s="18" t="s">
        <v>114</v>
      </c>
      <c r="AY84" s="17" t="str">
        <f>VLOOKUP(AX84,'Axe 2 Règles de gestion'!$D$2:$F$247,3, FALSE)</f>
        <v>La date de début de la position doit être postérieure ou égale à la date d'entrée dans la FPE ou dans la carrière militaire.</v>
      </c>
      <c r="AZ84" s="18" t="s">
        <v>116</v>
      </c>
      <c r="BA84" s="17" t="str">
        <f>VLOOKUP(AZ84,'Axe 2 Règles de gestion'!$D$2:$F$247,3, FALSE)</f>
        <v>La date de début de position doit être antérieure ou égale à la date de fin réelle de position.</v>
      </c>
      <c r="BB84" s="18" t="s">
        <v>118</v>
      </c>
      <c r="BC84" s="17" t="str">
        <f>VLOOKUP(BB84,'Axe 2 Règles de gestion'!$D$2:$F$247,3, FALSE)</f>
        <v>La date de fin prévisionnelle de la position doit être antérieure à la date limite de départ à la retraite.</v>
      </c>
      <c r="BD84" s="18" t="s">
        <v>120</v>
      </c>
      <c r="BE84" s="17" t="str">
        <f>VLOOKUP(BD84,'Axe 2 Règles de gestion'!$D$2:$F$247,3, FALSE)</f>
        <v>La date de début de position est à J+1 de la date de fin de position de l'occurrence précédente.</v>
      </c>
      <c r="BF84" s="18" t="s">
        <v>124</v>
      </c>
      <c r="BG84" s="17" t="str">
        <f>VLOOKUP(BF84,'Axe 2 Règles de gestion'!$D$2:$F$247,3, FALSE)</f>
        <v>La date de fin réelle de la position doit être antérieure à la date limite de départ à la retraite.</v>
      </c>
      <c r="BH84" s="18" t="s">
        <v>126</v>
      </c>
      <c r="BI84" s="17" t="str">
        <f>VLOOKUP(BH84,'Axe 2 Règles de gestion'!$D$2:$F$247,3, FALSE)</f>
        <v>La date de fin ou la date de fin prévisionnelle doit être saisie.</v>
      </c>
      <c r="BJ84" s="18"/>
      <c r="BK84" s="17"/>
      <c r="BL84" s="18"/>
      <c r="BM84" s="18"/>
    </row>
    <row r="85" spans="1:65" ht="75" x14ac:dyDescent="0.25">
      <c r="A85" s="14" t="s">
        <v>66</v>
      </c>
      <c r="B85" s="14" t="s">
        <v>67</v>
      </c>
      <c r="C85" s="15">
        <v>44126</v>
      </c>
      <c r="D85" s="15" t="s">
        <v>68</v>
      </c>
      <c r="E85" s="16" t="s">
        <v>69</v>
      </c>
      <c r="F85" s="14" t="s">
        <v>70</v>
      </c>
      <c r="G85" s="16" t="s">
        <v>71</v>
      </c>
      <c r="H85" s="14" t="s">
        <v>152</v>
      </c>
      <c r="I85" s="16" t="s">
        <v>153</v>
      </c>
      <c r="J85" s="17" t="s">
        <v>154</v>
      </c>
      <c r="K85" s="17" t="s">
        <v>155</v>
      </c>
      <c r="L85" s="18" t="s">
        <v>160</v>
      </c>
      <c r="M85" s="19" t="s">
        <v>161</v>
      </c>
      <c r="N85" s="15" t="s">
        <v>91</v>
      </c>
      <c r="O85" s="17" t="s">
        <v>92</v>
      </c>
      <c r="P85" s="17" t="s">
        <v>93</v>
      </c>
      <c r="Q85" s="17" t="s">
        <v>387</v>
      </c>
      <c r="R85" s="18" t="s">
        <v>388</v>
      </c>
      <c r="S85" s="18" t="s">
        <v>105</v>
      </c>
      <c r="T85" s="18" t="s">
        <v>106</v>
      </c>
      <c r="U85" s="15">
        <v>40725</v>
      </c>
      <c r="V85" s="15"/>
      <c r="W85" s="17" t="s">
        <v>407</v>
      </c>
      <c r="X85" s="18"/>
      <c r="Y85" s="17"/>
      <c r="Z85" s="18"/>
      <c r="AA85" s="17"/>
      <c r="AB85" s="18"/>
      <c r="AC85" s="17"/>
      <c r="AD85" s="18"/>
      <c r="AE85" s="17"/>
      <c r="AF85" s="18"/>
      <c r="AG85" s="17"/>
      <c r="AH85" s="18"/>
      <c r="AI85" s="17"/>
      <c r="AJ85" s="18" t="s">
        <v>400</v>
      </c>
      <c r="AK85" s="17" t="str">
        <f>VLOOKUP(AJ85,'Axe 2 Règles de gestion'!$D$2:$F$247,3, FALSE)</f>
        <v>La durée réelle maximale de chaque période est d'1 an.</v>
      </c>
      <c r="AL85" s="18" t="s">
        <v>401</v>
      </c>
      <c r="AM85" s="17" t="str">
        <f>VLOOKUP(AL85,'Axe 2 Règles de gestion'!$D$2:$F$247,3, FALSE)</f>
        <v>La durée prévisionnelle maximale de la demande est d'1 an.</v>
      </c>
      <c r="AN85" s="18" t="s">
        <v>402</v>
      </c>
      <c r="AO85" s="17" t="str">
        <f>VLOOKUP(AN85,'Axe 2 Règles de gestion'!$D$2:$F$247,3, FALSE)</f>
        <v>La durée maximale totale de la délégation pour l'ensemble de la carrière est de 4 ans.</v>
      </c>
      <c r="AP85" s="18" t="s">
        <v>403</v>
      </c>
      <c r="AQ85" s="17" t="str">
        <f>VLOOKUP(AP85,'Axe 2 Règles de gestion'!$D$2:$F$247,3, FALSE)</f>
        <v>La durée réelle maximale après 1 renouvellement possible est de 2 ans.</v>
      </c>
      <c r="AR85" s="18" t="s">
        <v>404</v>
      </c>
      <c r="AS85" s="17" t="str">
        <f>VLOOKUP(AR85,'Axe 2 Règles de gestion'!$D$2:$F$247,3, FALSE)</f>
        <v>La durée prévisionnelle maximale après 1 renouvellement possible est de 2 ans.</v>
      </c>
      <c r="AT85" s="18"/>
      <c r="AU85" s="17"/>
      <c r="AV85" s="18" t="s">
        <v>124</v>
      </c>
      <c r="AW85" s="17" t="str">
        <f>VLOOKUP(AV85,'Axe 2 Règles de gestion'!$D$2:$F$247,3, FALSE)</f>
        <v>La date de fin réelle de la position doit être antérieure à la date limite de départ à la retraite.</v>
      </c>
      <c r="AX85" s="18" t="s">
        <v>118</v>
      </c>
      <c r="AY85" s="17" t="str">
        <f>VLOOKUP(AX85,'Axe 2 Règles de gestion'!$D$2:$F$247,3, FALSE)</f>
        <v>La date de fin prévisionnelle de la position doit être antérieure à la date limite de départ à la retraite.</v>
      </c>
      <c r="AZ85" s="18" t="s">
        <v>126</v>
      </c>
      <c r="BA85" s="17" t="str">
        <f>VLOOKUP(AZ85,'Axe 2 Règles de gestion'!$D$2:$F$247,3, FALSE)</f>
        <v>La date de fin ou la date de fin prévisionnelle doit être saisie.</v>
      </c>
      <c r="BB85" s="18" t="s">
        <v>112</v>
      </c>
      <c r="BC85" s="17" t="str">
        <f>VLOOKUP(BB85,'Axe 2 Règles de gestion'!$D$2:$F$247,3, FALSE)</f>
        <v>La date de début de position doit être antérieure ou égale à la date de fin prévisionnelle de position.</v>
      </c>
      <c r="BD85" s="18" t="s">
        <v>116</v>
      </c>
      <c r="BE85" s="17" t="str">
        <f>VLOOKUP(BD85,'Axe 2 Règles de gestion'!$D$2:$F$247,3, FALSE)</f>
        <v>La date de début de position doit être antérieure ou égale à la date de fin réelle de position.</v>
      </c>
      <c r="BF85" s="18"/>
      <c r="BG85" s="17"/>
      <c r="BH85" s="18"/>
      <c r="BI85" s="17"/>
      <c r="BJ85" s="18"/>
      <c r="BK85" s="17"/>
      <c r="BL85" s="18"/>
      <c r="BM85" s="18"/>
    </row>
    <row r="86" spans="1:65" ht="135" x14ac:dyDescent="0.25">
      <c r="A86" s="14" t="s">
        <v>66</v>
      </c>
      <c r="B86" s="14" t="s">
        <v>67</v>
      </c>
      <c r="C86" s="15">
        <v>44139</v>
      </c>
      <c r="D86" s="15" t="s">
        <v>68</v>
      </c>
      <c r="E86" s="16" t="s">
        <v>69</v>
      </c>
      <c r="F86" s="14" t="s">
        <v>70</v>
      </c>
      <c r="G86" s="16" t="s">
        <v>71</v>
      </c>
      <c r="H86" s="14" t="s">
        <v>152</v>
      </c>
      <c r="I86" s="16" t="s">
        <v>153</v>
      </c>
      <c r="J86" s="17" t="s">
        <v>154</v>
      </c>
      <c r="K86" s="17" t="s">
        <v>155</v>
      </c>
      <c r="L86" s="18" t="s">
        <v>156</v>
      </c>
      <c r="M86" s="19" t="s">
        <v>157</v>
      </c>
      <c r="N86" s="15" t="s">
        <v>78</v>
      </c>
      <c r="O86" s="17" t="s">
        <v>79</v>
      </c>
      <c r="P86" s="17" t="s">
        <v>80</v>
      </c>
      <c r="Q86" s="17" t="s">
        <v>408</v>
      </c>
      <c r="R86" s="18" t="s">
        <v>409</v>
      </c>
      <c r="S86" s="18" t="s">
        <v>105</v>
      </c>
      <c r="T86" s="18" t="s">
        <v>106</v>
      </c>
      <c r="U86" s="15">
        <v>40725</v>
      </c>
      <c r="V86" s="15"/>
      <c r="W86" s="17" t="s">
        <v>410</v>
      </c>
      <c r="X86" s="18" t="s">
        <v>411</v>
      </c>
      <c r="Y86" s="17" t="str">
        <f>VLOOKUP(X86,'Axe 2 Règles de gestion'!$D$2:$F$247,3, FALSE)</f>
        <v>L'agent doit formuler une demande et avoir l'avis de la commission administrative paritaire compétente.</v>
      </c>
      <c r="Z86" s="18" t="s">
        <v>412</v>
      </c>
      <c r="AA86" s="17" t="str">
        <f>VLOOKUP(Z86,'Axe 2 Règles de gestion'!$D$2:$F$247,3, FALSE)</f>
        <v>La délégation ne peut intervenir qu'après signature d'une convention passée entre le ministre de l'agriculture et l'entreprise.</v>
      </c>
      <c r="AB86" s="18" t="s">
        <v>413</v>
      </c>
      <c r="AC86" s="17" t="str">
        <f>VLOOKUP(AB86,'Axe 2 Règles de gestion'!$D$2:$F$247,3, FALSE)</f>
        <v>La convention définit la nature des activités confiées à l'agent, ses conditions d'emploi et les modalités du contrôle et de l'évaluation desdites activités.</v>
      </c>
      <c r="AD86" s="18" t="s">
        <v>414</v>
      </c>
      <c r="AE86" s="17" t="str">
        <f>VLOOKUP(AD86,'Axe 2 Règles de gestion'!$D$2:$F$247,3, FALSE)</f>
        <v>La convention, visée par le membre du corps de contrôle général économique et financier, prévoit le remboursement par l'entreprise de la rémunération de l'agent et des charges sociales afférentes.</v>
      </c>
      <c r="AF86" s="18" t="s">
        <v>415</v>
      </c>
      <c r="AG86" s="17" t="str">
        <f>VLOOKUP(AF86,'Axe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86" s="18" t="s">
        <v>416</v>
      </c>
      <c r="AI86" s="17" t="str">
        <f>VLOOKUP(AH86,'Axe 2 Règles de gestion'!$D$2:$F$247,3, FALSE)</f>
        <v>La période de délégation doit coïncider avec les limites d'une année scolaire.</v>
      </c>
      <c r="AJ86" s="18" t="s">
        <v>417</v>
      </c>
      <c r="AK86" s="17" t="str">
        <f>VLOOKUP(AJ86,'Axe 2 Règles de gestion'!$D$2:$F$247,3, FALSE)</f>
        <v>La durée réelle maximale de chaque période est d'1 an.</v>
      </c>
      <c r="AL86" s="18" t="s">
        <v>418</v>
      </c>
      <c r="AM86" s="17" t="str">
        <f>VLOOKUP(AL86,'Axe 2 Règles de gestion'!$D$2:$F$247,3, FALSE)</f>
        <v>La durée prévisionnelle maximale de la demande est d'1 an.</v>
      </c>
      <c r="AN86" s="18" t="s">
        <v>419</v>
      </c>
      <c r="AO86" s="17" t="str">
        <f>VLOOKUP(AN86,'Axe 2 Règles de gestion'!$D$2:$F$247,3, FALSE)</f>
        <v>La durée maximale totale de la délégation pour l'ensemble de la carrière est de 4 ans.</v>
      </c>
      <c r="AP86" s="18" t="s">
        <v>420</v>
      </c>
      <c r="AQ86" s="17" t="str">
        <f>VLOOKUP(AP86,'Axe 2 Règles de gestion'!$D$2:$F$247,3, FALSE)</f>
        <v>La durée réelle maximale après 1 renouvellement possible est de 2 ans.</v>
      </c>
      <c r="AR86" s="18" t="s">
        <v>421</v>
      </c>
      <c r="AS86" s="17" t="str">
        <f>VLOOKUP(AR86,'Axe 2 Règles de gestion'!$D$2:$F$247,3, FALSE)</f>
        <v>La durée prévisionnelle maximale après 1 renouvellement possible est de 2 ans.</v>
      </c>
      <c r="AT86" s="18"/>
      <c r="AU86" s="17"/>
      <c r="AV86" s="18" t="s">
        <v>112</v>
      </c>
      <c r="AW86" s="17" t="str">
        <f>VLOOKUP(AV86,'Axe 2 Règles de gestion'!$D$2:$F$247,3, FALSE)</f>
        <v>La date de début de position doit être antérieure ou égale à la date de fin prévisionnelle de position.</v>
      </c>
      <c r="AX86" s="18" t="s">
        <v>114</v>
      </c>
      <c r="AY86" s="17" t="str">
        <f>VLOOKUP(AX86,'Axe 2 Règles de gestion'!$D$2:$F$247,3, FALSE)</f>
        <v>La date de début de la position doit être postérieure ou égale à la date d'entrée dans la FPE ou dans la carrière militaire.</v>
      </c>
      <c r="AZ86" s="18" t="s">
        <v>116</v>
      </c>
      <c r="BA86" s="17" t="str">
        <f>VLOOKUP(AZ86,'Axe 2 Règles de gestion'!$D$2:$F$247,3, FALSE)</f>
        <v>La date de début de position doit être antérieure ou égale à la date de fin réelle de position.</v>
      </c>
      <c r="BB86" s="18" t="s">
        <v>118</v>
      </c>
      <c r="BC86" s="17" t="str">
        <f>VLOOKUP(BB86,'Axe 2 Règles de gestion'!$D$2:$F$247,3, FALSE)</f>
        <v>La date de fin prévisionnelle de la position doit être antérieure à la date limite de départ à la retraite.</v>
      </c>
      <c r="BD86" s="18" t="s">
        <v>120</v>
      </c>
      <c r="BE86" s="17" t="str">
        <f>VLOOKUP(BD86,'Axe 2 Règles de gestion'!$D$2:$F$247,3, FALSE)</f>
        <v>La date de début de position est à J+1 de la date de fin de position de l'occurrence précédente.</v>
      </c>
      <c r="BF86" s="18" t="s">
        <v>122</v>
      </c>
      <c r="BG86" s="17" t="str">
        <f>VLOOKUP(BF86,'Axe 2 Règles de gestion'!$D$2:$F$247,3, FALSE)</f>
        <v>Lors de la demande initiale, l'agent doit être en activité.</v>
      </c>
      <c r="BH86" s="18" t="s">
        <v>124</v>
      </c>
      <c r="BI86" s="17" t="str">
        <f>VLOOKUP(BH86,'Axe 2 Règles de gestion'!$D$2:$F$247,3, FALSE)</f>
        <v>La date de fin réelle de la position doit être antérieure à la date limite de départ à la retraite.</v>
      </c>
      <c r="BJ86" s="18" t="s">
        <v>126</v>
      </c>
      <c r="BK86" s="17" t="str">
        <f>VLOOKUP(BJ86,'Axe 2 Règles de gestion'!$D$2:$F$247,3, FALSE)</f>
        <v>La date de fin ou la date de fin prévisionnelle doit être saisie.</v>
      </c>
      <c r="BL86" s="18"/>
      <c r="BM86" s="18"/>
    </row>
    <row r="87" spans="1:65" ht="135" x14ac:dyDescent="0.25">
      <c r="A87" s="14" t="s">
        <v>66</v>
      </c>
      <c r="B87" s="14" t="s">
        <v>67</v>
      </c>
      <c r="C87" s="15">
        <v>44139</v>
      </c>
      <c r="D87" s="15" t="s">
        <v>68</v>
      </c>
      <c r="E87" s="16" t="s">
        <v>69</v>
      </c>
      <c r="F87" s="14" t="s">
        <v>70</v>
      </c>
      <c r="G87" s="16" t="s">
        <v>71</v>
      </c>
      <c r="H87" s="14" t="s">
        <v>152</v>
      </c>
      <c r="I87" s="16" t="s">
        <v>153</v>
      </c>
      <c r="J87" s="17" t="s">
        <v>154</v>
      </c>
      <c r="K87" s="17" t="s">
        <v>155</v>
      </c>
      <c r="L87" s="18" t="s">
        <v>158</v>
      </c>
      <c r="M87" s="19" t="s">
        <v>159</v>
      </c>
      <c r="N87" s="15" t="s">
        <v>78</v>
      </c>
      <c r="O87" s="17" t="s">
        <v>87</v>
      </c>
      <c r="P87" s="17" t="s">
        <v>88</v>
      </c>
      <c r="Q87" s="17" t="s">
        <v>408</v>
      </c>
      <c r="R87" s="18" t="s">
        <v>409</v>
      </c>
      <c r="S87" s="18" t="s">
        <v>105</v>
      </c>
      <c r="T87" s="18" t="s">
        <v>106</v>
      </c>
      <c r="U87" s="15">
        <v>40725</v>
      </c>
      <c r="V87" s="15"/>
      <c r="W87" s="17" t="s">
        <v>422</v>
      </c>
      <c r="X87" s="18" t="s">
        <v>411</v>
      </c>
      <c r="Y87" s="17" t="str">
        <f>VLOOKUP(X87,'Axe 2 Règles de gestion'!$D$2:$F$247,3, FALSE)</f>
        <v>L'agent doit formuler une demande et avoir l'avis de la commission administrative paritaire compétente.</v>
      </c>
      <c r="Z87" s="18" t="s">
        <v>412</v>
      </c>
      <c r="AA87" s="17" t="str">
        <f>VLOOKUP(Z87,'Axe 2 Règles de gestion'!$D$2:$F$247,3, FALSE)</f>
        <v>La délégation ne peut intervenir qu'après signature d'une convention passée entre le ministre de l'agriculture et l'entreprise.</v>
      </c>
      <c r="AB87" s="18" t="s">
        <v>413</v>
      </c>
      <c r="AC87" s="17" t="str">
        <f>VLOOKUP(AB87,'Axe 2 Règles de gestion'!$D$2:$F$247,3, FALSE)</f>
        <v>La convention définit la nature des activités confiées à l'agent, ses conditions d'emploi et les modalités du contrôle et de l'évaluation desdites activités.</v>
      </c>
      <c r="AD87" s="18" t="s">
        <v>414</v>
      </c>
      <c r="AE87" s="17" t="str">
        <f>VLOOKUP(AD87,'Axe 2 Règles de gestion'!$D$2:$F$247,3, FALSE)</f>
        <v>La convention, visée par le membre du corps de contrôle général économique et financier, prévoit le remboursement par l'entreprise de la rémunération de l'agent et des charges sociales afférentes.</v>
      </c>
      <c r="AF87" s="18" t="s">
        <v>415</v>
      </c>
      <c r="AG87" s="17" t="str">
        <f>VLOOKUP(AF87,'Axe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87" s="18" t="s">
        <v>416</v>
      </c>
      <c r="AI87" s="17" t="str">
        <f>VLOOKUP(AH87,'Axe 2 Règles de gestion'!$D$2:$F$247,3, FALSE)</f>
        <v>La période de délégation doit coïncider avec les limites d'une année scolaire.</v>
      </c>
      <c r="AJ87" s="18" t="s">
        <v>417</v>
      </c>
      <c r="AK87" s="17" t="str">
        <f>VLOOKUP(AJ87,'Axe 2 Règles de gestion'!$D$2:$F$247,3, FALSE)</f>
        <v>La durée réelle maximale de chaque période est d'1 an.</v>
      </c>
      <c r="AL87" s="18" t="s">
        <v>418</v>
      </c>
      <c r="AM87" s="17" t="str">
        <f>VLOOKUP(AL87,'Axe 2 Règles de gestion'!$D$2:$F$247,3, FALSE)</f>
        <v>La durée prévisionnelle maximale de la demande est d'1 an.</v>
      </c>
      <c r="AN87" s="18" t="s">
        <v>419</v>
      </c>
      <c r="AO87" s="17" t="str">
        <f>VLOOKUP(AN87,'Axe 2 Règles de gestion'!$D$2:$F$247,3, FALSE)</f>
        <v>La durée maximale totale de la délégation pour l'ensemble de la carrière est de 4 ans.</v>
      </c>
      <c r="AP87" s="18" t="s">
        <v>420</v>
      </c>
      <c r="AQ87" s="17" t="str">
        <f>VLOOKUP(AP87,'Axe 2 Règles de gestion'!$D$2:$F$247,3, FALSE)</f>
        <v>La durée réelle maximale après 1 renouvellement possible est de 2 ans.</v>
      </c>
      <c r="AR87" s="18" t="s">
        <v>421</v>
      </c>
      <c r="AS87" s="17" t="str">
        <f>VLOOKUP(AR87,'Axe 2 Règles de gestion'!$D$2:$F$247,3, FALSE)</f>
        <v>La durée prévisionnelle maximale après 1 renouvellement possible est de 2 ans.</v>
      </c>
      <c r="AT87" s="18" t="s">
        <v>423</v>
      </c>
      <c r="AU87" s="17" t="str">
        <f>VLOOKUP(AT87,'Axe 2 Règles de gestion'!$D$2:$F$247,3, FALSE)</f>
        <v>Le renouvellement n'est possible qu'une seule fois.</v>
      </c>
      <c r="AV87" s="18" t="s">
        <v>112</v>
      </c>
      <c r="AW87" s="17" t="str">
        <f>VLOOKUP(AV87,'Axe 2 Règles de gestion'!$D$2:$F$247,3, FALSE)</f>
        <v>La date de début de position doit être antérieure ou égale à la date de fin prévisionnelle de position.</v>
      </c>
      <c r="AX87" s="18" t="s">
        <v>114</v>
      </c>
      <c r="AY87" s="17" t="str">
        <f>VLOOKUP(AX87,'Axe 2 Règles de gestion'!$D$2:$F$247,3, FALSE)</f>
        <v>La date de début de la position doit être postérieure ou égale à la date d'entrée dans la FPE ou dans la carrière militaire.</v>
      </c>
      <c r="AZ87" s="18" t="s">
        <v>116</v>
      </c>
      <c r="BA87" s="17" t="str">
        <f>VLOOKUP(AZ87,'Axe 2 Règles de gestion'!$D$2:$F$247,3, FALSE)</f>
        <v>La date de début de position doit être antérieure ou égale à la date de fin réelle de position.</v>
      </c>
      <c r="BB87" s="18" t="s">
        <v>118</v>
      </c>
      <c r="BC87" s="17" t="str">
        <f>VLOOKUP(BB87,'Axe 2 Règles de gestion'!$D$2:$F$247,3, FALSE)</f>
        <v>La date de fin prévisionnelle de la position doit être antérieure à la date limite de départ à la retraite.</v>
      </c>
      <c r="BD87" s="18" t="s">
        <v>120</v>
      </c>
      <c r="BE87" s="17" t="str">
        <f>VLOOKUP(BD87,'Axe 2 Règles de gestion'!$D$2:$F$247,3, FALSE)</f>
        <v>La date de début de position est à J+1 de la date de fin de position de l'occurrence précédente.</v>
      </c>
      <c r="BF87" s="18" t="s">
        <v>124</v>
      </c>
      <c r="BG87" s="17" t="str">
        <f>VLOOKUP(BF87,'Axe 2 Règles de gestion'!$D$2:$F$247,3, FALSE)</f>
        <v>La date de fin réelle de la position doit être antérieure à la date limite de départ à la retraite.</v>
      </c>
      <c r="BH87" s="18" t="s">
        <v>126</v>
      </c>
      <c r="BI87" s="17" t="str">
        <f>VLOOKUP(BH87,'Axe 2 Règles de gestion'!$D$2:$F$247,3, FALSE)</f>
        <v>La date de fin ou la date de fin prévisionnelle doit être saisie.</v>
      </c>
      <c r="BJ87" s="18"/>
      <c r="BK87" s="17"/>
      <c r="BL87" s="18"/>
      <c r="BM87" s="18"/>
    </row>
    <row r="88" spans="1:65" ht="75" x14ac:dyDescent="0.25">
      <c r="A88" s="14" t="s">
        <v>66</v>
      </c>
      <c r="B88" s="14" t="s">
        <v>67</v>
      </c>
      <c r="C88" s="15">
        <v>44126</v>
      </c>
      <c r="D88" s="15" t="s">
        <v>68</v>
      </c>
      <c r="E88" s="16" t="s">
        <v>69</v>
      </c>
      <c r="F88" s="14" t="s">
        <v>70</v>
      </c>
      <c r="G88" s="16" t="s">
        <v>71</v>
      </c>
      <c r="H88" s="14" t="s">
        <v>152</v>
      </c>
      <c r="I88" s="16" t="s">
        <v>153</v>
      </c>
      <c r="J88" s="17" t="s">
        <v>154</v>
      </c>
      <c r="K88" s="17" t="s">
        <v>155</v>
      </c>
      <c r="L88" s="18" t="s">
        <v>160</v>
      </c>
      <c r="M88" s="19" t="s">
        <v>161</v>
      </c>
      <c r="N88" s="15" t="s">
        <v>91</v>
      </c>
      <c r="O88" s="17" t="s">
        <v>92</v>
      </c>
      <c r="P88" s="17" t="s">
        <v>93</v>
      </c>
      <c r="Q88" s="17" t="s">
        <v>408</v>
      </c>
      <c r="R88" s="18" t="s">
        <v>409</v>
      </c>
      <c r="S88" s="18" t="s">
        <v>105</v>
      </c>
      <c r="T88" s="18" t="s">
        <v>106</v>
      </c>
      <c r="U88" s="15">
        <v>40725</v>
      </c>
      <c r="V88" s="15"/>
      <c r="W88" s="17" t="s">
        <v>424</v>
      </c>
      <c r="X88" s="18"/>
      <c r="Y88" s="17"/>
      <c r="Z88" s="18"/>
      <c r="AA88" s="17"/>
      <c r="AB88" s="18"/>
      <c r="AC88" s="17"/>
      <c r="AD88" s="18"/>
      <c r="AE88" s="17"/>
      <c r="AF88" s="18"/>
      <c r="AG88" s="17"/>
      <c r="AH88" s="18"/>
      <c r="AI88" s="17"/>
      <c r="AJ88" s="18" t="s">
        <v>417</v>
      </c>
      <c r="AK88" s="17" t="str">
        <f>VLOOKUP(AJ88,'Axe 2 Règles de gestion'!$D$2:$F$247,3, FALSE)</f>
        <v>La durée réelle maximale de chaque période est d'1 an.</v>
      </c>
      <c r="AL88" s="18" t="s">
        <v>418</v>
      </c>
      <c r="AM88" s="17" t="str">
        <f>VLOOKUP(AL88,'Axe 2 Règles de gestion'!$D$2:$F$247,3, FALSE)</f>
        <v>La durée prévisionnelle maximale de la demande est d'1 an.</v>
      </c>
      <c r="AN88" s="18" t="s">
        <v>419</v>
      </c>
      <c r="AO88" s="17" t="str">
        <f>VLOOKUP(AN88,'Axe 2 Règles de gestion'!$D$2:$F$247,3, FALSE)</f>
        <v>La durée maximale totale de la délégation pour l'ensemble de la carrière est de 4 ans.</v>
      </c>
      <c r="AP88" s="18" t="s">
        <v>420</v>
      </c>
      <c r="AQ88" s="17" t="str">
        <f>VLOOKUP(AP88,'Axe 2 Règles de gestion'!$D$2:$F$247,3, FALSE)</f>
        <v>La durée réelle maximale après 1 renouvellement possible est de 2 ans.</v>
      </c>
      <c r="AR88" s="18" t="s">
        <v>421</v>
      </c>
      <c r="AS88" s="17" t="str">
        <f>VLOOKUP(AR88,'Axe 2 Règles de gestion'!$D$2:$F$247,3, FALSE)</f>
        <v>La durée prévisionnelle maximale après 1 renouvellement possible est de 2 ans.</v>
      </c>
      <c r="AT88" s="18"/>
      <c r="AU88" s="17"/>
      <c r="AV88" s="18" t="s">
        <v>124</v>
      </c>
      <c r="AW88" s="17" t="str">
        <f>VLOOKUP(AV88,'Axe 2 Règles de gestion'!$D$2:$F$247,3, FALSE)</f>
        <v>La date de fin réelle de la position doit être antérieure à la date limite de départ à la retraite.</v>
      </c>
      <c r="AX88" s="18" t="s">
        <v>118</v>
      </c>
      <c r="AY88" s="17" t="str">
        <f>VLOOKUP(AX88,'Axe 2 Règles de gestion'!$D$2:$F$247,3, FALSE)</f>
        <v>La date de fin prévisionnelle de la position doit être antérieure à la date limite de départ à la retraite.</v>
      </c>
      <c r="AZ88" s="18" t="s">
        <v>126</v>
      </c>
      <c r="BA88" s="17" t="str">
        <f>VLOOKUP(AZ88,'Axe 2 Règles de gestion'!$D$2:$F$247,3, FALSE)</f>
        <v>La date de fin ou la date de fin prévisionnelle doit être saisie.</v>
      </c>
      <c r="BB88" s="18" t="s">
        <v>112</v>
      </c>
      <c r="BC88" s="17" t="str">
        <f>VLOOKUP(BB88,'Axe 2 Règles de gestion'!$D$2:$F$247,3, FALSE)</f>
        <v>La date de début de position doit être antérieure ou égale à la date de fin prévisionnelle de position.</v>
      </c>
      <c r="BD88" s="18" t="s">
        <v>116</v>
      </c>
      <c r="BE88" s="17" t="str">
        <f>VLOOKUP(BD88,'Axe 2 Règles de gestion'!$D$2:$F$247,3, FALSE)</f>
        <v>La date de début de position doit être antérieure ou égale à la date de fin réelle de position.</v>
      </c>
      <c r="BF88" s="18"/>
      <c r="BG88" s="17"/>
      <c r="BH88" s="18"/>
      <c r="BI88" s="17"/>
      <c r="BJ88" s="18"/>
      <c r="BK88" s="17"/>
      <c r="BL88" s="18"/>
      <c r="BM88" s="18"/>
    </row>
    <row r="89" spans="1:65" ht="135" x14ac:dyDescent="0.25">
      <c r="A89" s="14" t="s">
        <v>66</v>
      </c>
      <c r="B89" s="14" t="s">
        <v>67</v>
      </c>
      <c r="C89" s="15">
        <v>44139</v>
      </c>
      <c r="D89" s="15" t="s">
        <v>68</v>
      </c>
      <c r="E89" s="16" t="s">
        <v>69</v>
      </c>
      <c r="F89" s="14" t="s">
        <v>70</v>
      </c>
      <c r="G89" s="16" t="s">
        <v>71</v>
      </c>
      <c r="H89" s="14" t="s">
        <v>152</v>
      </c>
      <c r="I89" s="16" t="s">
        <v>153</v>
      </c>
      <c r="J89" s="17" t="s">
        <v>154</v>
      </c>
      <c r="K89" s="17" t="s">
        <v>155</v>
      </c>
      <c r="L89" s="18" t="s">
        <v>156</v>
      </c>
      <c r="M89" s="19" t="s">
        <v>157</v>
      </c>
      <c r="N89" s="15" t="s">
        <v>78</v>
      </c>
      <c r="O89" s="17" t="s">
        <v>79</v>
      </c>
      <c r="P89" s="17" t="s">
        <v>80</v>
      </c>
      <c r="Q89" s="17" t="s">
        <v>425</v>
      </c>
      <c r="R89" s="18" t="s">
        <v>426</v>
      </c>
      <c r="S89" s="18" t="s">
        <v>105</v>
      </c>
      <c r="T89" s="18" t="s">
        <v>106</v>
      </c>
      <c r="U89" s="15">
        <v>40725</v>
      </c>
      <c r="V89" s="15"/>
      <c r="W89" s="17" t="s">
        <v>427</v>
      </c>
      <c r="X89" s="18" t="s">
        <v>428</v>
      </c>
      <c r="Y89" s="17" t="str">
        <f>VLOOKUP(X89,'Axe 2 Règles de gestion'!$D$2:$F$247,3, FALSE)</f>
        <v>L'agent doit formuler une demande et avoir l'avis de la commission administrative paritaire compétente.</v>
      </c>
      <c r="Z89" s="18" t="s">
        <v>429</v>
      </c>
      <c r="AA89" s="17" t="str">
        <f>VLOOKUP(Z89,'Axe 2 Règles de gestion'!$D$2:$F$247,3, FALSE)</f>
        <v>La délégation ne peut intervenir qu'après signature d'une convention passée entre le ministre de l'agriculture et l'entreprise.</v>
      </c>
      <c r="AB89" s="18" t="s">
        <v>430</v>
      </c>
      <c r="AC89" s="17" t="str">
        <f>VLOOKUP(AB89,'Axe 2 Règles de gestion'!$D$2:$F$247,3, FALSE)</f>
        <v>La convention définit la nature des activités confiées à l'agent, ses conditions d'emploi et les modalités du contrôle et de l'évaluation desdites activités.</v>
      </c>
      <c r="AD89" s="18" t="s">
        <v>431</v>
      </c>
      <c r="AE89" s="17" t="str">
        <f>VLOOKUP(AD89,'Axe 2 Règles de gestion'!$D$2:$F$247,3, FALSE)</f>
        <v>La convention, visée par le membre du corps de contrôle général économique et financier, prévoit le remboursement par l'entreprise de la rémunération de l'agent et des charges sociales afférentes.</v>
      </c>
      <c r="AF89" s="18" t="s">
        <v>432</v>
      </c>
      <c r="AG89" s="17" t="str">
        <f>VLOOKUP(AF89,'Axe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89" s="18" t="s">
        <v>433</v>
      </c>
      <c r="AI89" s="17" t="str">
        <f>VLOOKUP(AH89,'Axe 2 Règles de gestion'!$D$2:$F$247,3, FALSE)</f>
        <v>La période de délégation doit coïncider avec les limites d'une année scolaire.</v>
      </c>
      <c r="AJ89" s="18" t="s">
        <v>434</v>
      </c>
      <c r="AK89" s="17" t="str">
        <f>VLOOKUP(AJ89,'Axe 2 Règles de gestion'!$D$2:$F$247,3, FALSE)</f>
        <v>La durée réelle maximale de chaque période est d'1 an.</v>
      </c>
      <c r="AL89" s="18" t="s">
        <v>435</v>
      </c>
      <c r="AM89" s="17" t="str">
        <f>VLOOKUP(AL89,'Axe 2 Règles de gestion'!$D$2:$F$247,3, FALSE)</f>
        <v>La durée prévisionnelle maximale de la demande est d'1 an.</v>
      </c>
      <c r="AN89" s="18" t="s">
        <v>436</v>
      </c>
      <c r="AO89" s="17" t="str">
        <f>VLOOKUP(AN89,'Axe 2 Règles de gestion'!$D$2:$F$247,3, FALSE)</f>
        <v>La durée maximale totale de la délégation pour l'ensemble de la carrière est de 4 ans.</v>
      </c>
      <c r="AP89" s="18" t="s">
        <v>437</v>
      </c>
      <c r="AQ89" s="17" t="str">
        <f>VLOOKUP(AP89,'Axe 2 Règles de gestion'!$D$2:$F$247,3, FALSE)</f>
        <v>La durée réelle maximale après 1 renouvellement possible est de 2 ans.</v>
      </c>
      <c r="AR89" s="18" t="s">
        <v>438</v>
      </c>
      <c r="AS89" s="17" t="str">
        <f>VLOOKUP(AR89,'Axe 2 Règles de gestion'!$D$2:$F$247,3, FALSE)</f>
        <v>La durée prévisionnelle maximale après 1 renouvellement possible est de 2 ans.</v>
      </c>
      <c r="AT89" s="18"/>
      <c r="AU89" s="17"/>
      <c r="AV89" s="18" t="s">
        <v>112</v>
      </c>
      <c r="AW89" s="17" t="str">
        <f>VLOOKUP(AV89,'Axe 2 Règles de gestion'!$D$2:$F$247,3, FALSE)</f>
        <v>La date de début de position doit être antérieure ou égale à la date de fin prévisionnelle de position.</v>
      </c>
      <c r="AX89" s="18" t="s">
        <v>114</v>
      </c>
      <c r="AY89" s="17" t="str">
        <f>VLOOKUP(AX89,'Axe 2 Règles de gestion'!$D$2:$F$247,3, FALSE)</f>
        <v>La date de début de la position doit être postérieure ou égale à la date d'entrée dans la FPE ou dans la carrière militaire.</v>
      </c>
      <c r="AZ89" s="18" t="s">
        <v>116</v>
      </c>
      <c r="BA89" s="17" t="str">
        <f>VLOOKUP(AZ89,'Axe 2 Règles de gestion'!$D$2:$F$247,3, FALSE)</f>
        <v>La date de début de position doit être antérieure ou égale à la date de fin réelle de position.</v>
      </c>
      <c r="BB89" s="18" t="s">
        <v>118</v>
      </c>
      <c r="BC89" s="17" t="str">
        <f>VLOOKUP(BB89,'Axe 2 Règles de gestion'!$D$2:$F$247,3, FALSE)</f>
        <v>La date de fin prévisionnelle de la position doit être antérieure à la date limite de départ à la retraite.</v>
      </c>
      <c r="BD89" s="18" t="s">
        <v>120</v>
      </c>
      <c r="BE89" s="17" t="str">
        <f>VLOOKUP(BD89,'Axe 2 Règles de gestion'!$D$2:$F$247,3, FALSE)</f>
        <v>La date de début de position est à J+1 de la date de fin de position de l'occurrence précédente.</v>
      </c>
      <c r="BF89" s="18" t="s">
        <v>122</v>
      </c>
      <c r="BG89" s="17" t="str">
        <f>VLOOKUP(BF89,'Axe 2 Règles de gestion'!$D$2:$F$247,3, FALSE)</f>
        <v>Lors de la demande initiale, l'agent doit être en activité.</v>
      </c>
      <c r="BH89" s="18" t="s">
        <v>124</v>
      </c>
      <c r="BI89" s="17" t="str">
        <f>VLOOKUP(BH89,'Axe 2 Règles de gestion'!$D$2:$F$247,3, FALSE)</f>
        <v>La date de fin réelle de la position doit être antérieure à la date limite de départ à la retraite.</v>
      </c>
      <c r="BJ89" s="18" t="s">
        <v>126</v>
      </c>
      <c r="BK89" s="17" t="str">
        <f>VLOOKUP(BJ89,'Axe 2 Règles de gestion'!$D$2:$F$247,3, FALSE)</f>
        <v>La date de fin ou la date de fin prévisionnelle doit être saisie.</v>
      </c>
      <c r="BL89" s="18"/>
      <c r="BM89" s="18"/>
    </row>
    <row r="90" spans="1:65" ht="135" x14ac:dyDescent="0.25">
      <c r="A90" s="14" t="s">
        <v>66</v>
      </c>
      <c r="B90" s="14" t="s">
        <v>67</v>
      </c>
      <c r="C90" s="15">
        <v>44139</v>
      </c>
      <c r="D90" s="15" t="s">
        <v>68</v>
      </c>
      <c r="E90" s="16" t="s">
        <v>69</v>
      </c>
      <c r="F90" s="14" t="s">
        <v>70</v>
      </c>
      <c r="G90" s="16" t="s">
        <v>71</v>
      </c>
      <c r="H90" s="14" t="s">
        <v>152</v>
      </c>
      <c r="I90" s="16" t="s">
        <v>153</v>
      </c>
      <c r="J90" s="17" t="s">
        <v>154</v>
      </c>
      <c r="K90" s="17" t="s">
        <v>155</v>
      </c>
      <c r="L90" s="18" t="s">
        <v>158</v>
      </c>
      <c r="M90" s="19" t="s">
        <v>159</v>
      </c>
      <c r="N90" s="15" t="s">
        <v>78</v>
      </c>
      <c r="O90" s="17" t="s">
        <v>87</v>
      </c>
      <c r="P90" s="17" t="s">
        <v>88</v>
      </c>
      <c r="Q90" s="17" t="s">
        <v>425</v>
      </c>
      <c r="R90" s="18" t="s">
        <v>426</v>
      </c>
      <c r="S90" s="18" t="s">
        <v>105</v>
      </c>
      <c r="T90" s="18" t="s">
        <v>106</v>
      </c>
      <c r="U90" s="15">
        <v>40725</v>
      </c>
      <c r="V90" s="15"/>
      <c r="W90" s="17" t="s">
        <v>439</v>
      </c>
      <c r="X90" s="18" t="s">
        <v>428</v>
      </c>
      <c r="Y90" s="17" t="str">
        <f>VLOOKUP(X90,'Axe 2 Règles de gestion'!$D$2:$F$247,3, FALSE)</f>
        <v>L'agent doit formuler une demande et avoir l'avis de la commission administrative paritaire compétente.</v>
      </c>
      <c r="Z90" s="18" t="s">
        <v>429</v>
      </c>
      <c r="AA90" s="17" t="str">
        <f>VLOOKUP(Z90,'Axe 2 Règles de gestion'!$D$2:$F$247,3, FALSE)</f>
        <v>La délégation ne peut intervenir qu'après signature d'une convention passée entre le ministre de l'agriculture et l'entreprise.</v>
      </c>
      <c r="AB90" s="18" t="s">
        <v>430</v>
      </c>
      <c r="AC90" s="17" t="str">
        <f>VLOOKUP(AB90,'Axe 2 Règles de gestion'!$D$2:$F$247,3, FALSE)</f>
        <v>La convention définit la nature des activités confiées à l'agent, ses conditions d'emploi et les modalités du contrôle et de l'évaluation desdites activités.</v>
      </c>
      <c r="AD90" s="18" t="s">
        <v>431</v>
      </c>
      <c r="AE90" s="17" t="str">
        <f>VLOOKUP(AD90,'Axe 2 Règles de gestion'!$D$2:$F$247,3, FALSE)</f>
        <v>La convention, visée par le membre du corps de contrôle général économique et financier, prévoit le remboursement par l'entreprise de la rémunération de l'agent et des charges sociales afférentes.</v>
      </c>
      <c r="AF90" s="18" t="s">
        <v>432</v>
      </c>
      <c r="AG90" s="17" t="str">
        <f>VLOOKUP(AF90,'Axe 2 Règles de gestion'!$D$2:$F$247,3, FALSE)</f>
        <v>La délégation est autorisée si l'agent n'a pas été chargé, au cours des 3 années précédentes, soit d'exercer un contrôle sur cette entreprise, soit de participer à l'élaboration ou à la passation de marchés ou de contrats avec elle.</v>
      </c>
      <c r="AH90" s="18" t="s">
        <v>433</v>
      </c>
      <c r="AI90" s="17" t="str">
        <f>VLOOKUP(AH90,'Axe 2 Règles de gestion'!$D$2:$F$247,3, FALSE)</f>
        <v>La période de délégation doit coïncider avec les limites d'une année scolaire.</v>
      </c>
      <c r="AJ90" s="18" t="s">
        <v>434</v>
      </c>
      <c r="AK90" s="17" t="str">
        <f>VLOOKUP(AJ90,'Axe 2 Règles de gestion'!$D$2:$F$247,3, FALSE)</f>
        <v>La durée réelle maximale de chaque période est d'1 an.</v>
      </c>
      <c r="AL90" s="18" t="s">
        <v>435</v>
      </c>
      <c r="AM90" s="17" t="str">
        <f>VLOOKUP(AL90,'Axe 2 Règles de gestion'!$D$2:$F$247,3, FALSE)</f>
        <v>La durée prévisionnelle maximale de la demande est d'1 an.</v>
      </c>
      <c r="AN90" s="18" t="s">
        <v>436</v>
      </c>
      <c r="AO90" s="17" t="str">
        <f>VLOOKUP(AN90,'Axe 2 Règles de gestion'!$D$2:$F$247,3, FALSE)</f>
        <v>La durée maximale totale de la délégation pour l'ensemble de la carrière est de 4 ans.</v>
      </c>
      <c r="AP90" s="18" t="s">
        <v>437</v>
      </c>
      <c r="AQ90" s="17" t="str">
        <f>VLOOKUP(AP90,'Axe 2 Règles de gestion'!$D$2:$F$247,3, FALSE)</f>
        <v>La durée réelle maximale après 1 renouvellement possible est de 2 ans.</v>
      </c>
      <c r="AR90" s="18" t="s">
        <v>438</v>
      </c>
      <c r="AS90" s="17" t="str">
        <f>VLOOKUP(AR90,'Axe 2 Règles de gestion'!$D$2:$F$247,3, FALSE)</f>
        <v>La durée prévisionnelle maximale après 1 renouvellement possible est de 2 ans.</v>
      </c>
      <c r="AT90" s="18" t="s">
        <v>440</v>
      </c>
      <c r="AU90" s="17" t="str">
        <f>VLOOKUP(AT90,'Axe 2 Règles de gestion'!$D$2:$F$247,3, FALSE)</f>
        <v>Le renouvellement n'est possible qu'une seule fois.</v>
      </c>
      <c r="AV90" s="18" t="s">
        <v>112</v>
      </c>
      <c r="AW90" s="17" t="str">
        <f>VLOOKUP(AV90,'Axe 2 Règles de gestion'!$D$2:$F$247,3, FALSE)</f>
        <v>La date de début de position doit être antérieure ou égale à la date de fin prévisionnelle de position.</v>
      </c>
      <c r="AX90" s="18" t="s">
        <v>114</v>
      </c>
      <c r="AY90" s="17" t="str">
        <f>VLOOKUP(AX90,'Axe 2 Règles de gestion'!$D$2:$F$247,3, FALSE)</f>
        <v>La date de début de la position doit être postérieure ou égale à la date d'entrée dans la FPE ou dans la carrière militaire.</v>
      </c>
      <c r="AZ90" s="18" t="s">
        <v>116</v>
      </c>
      <c r="BA90" s="17" t="str">
        <f>VLOOKUP(AZ90,'Axe 2 Règles de gestion'!$D$2:$F$247,3, FALSE)</f>
        <v>La date de début de position doit être antérieure ou égale à la date de fin réelle de position.</v>
      </c>
      <c r="BB90" s="18" t="s">
        <v>118</v>
      </c>
      <c r="BC90" s="17" t="str">
        <f>VLOOKUP(BB90,'Axe 2 Règles de gestion'!$D$2:$F$247,3, FALSE)</f>
        <v>La date de fin prévisionnelle de la position doit être antérieure à la date limite de départ à la retraite.</v>
      </c>
      <c r="BD90" s="18" t="s">
        <v>120</v>
      </c>
      <c r="BE90" s="17" t="str">
        <f>VLOOKUP(BD90,'Axe 2 Règles de gestion'!$D$2:$F$247,3, FALSE)</f>
        <v>La date de début de position est à J+1 de la date de fin de position de l'occurrence précédente.</v>
      </c>
      <c r="BF90" s="18" t="s">
        <v>124</v>
      </c>
      <c r="BG90" s="17" t="str">
        <f>VLOOKUP(BF90,'Axe 2 Règles de gestion'!$D$2:$F$247,3, FALSE)</f>
        <v>La date de fin réelle de la position doit être antérieure à la date limite de départ à la retraite.</v>
      </c>
      <c r="BH90" s="18" t="s">
        <v>126</v>
      </c>
      <c r="BI90" s="17" t="str">
        <f>VLOOKUP(BH90,'Axe 2 Règles de gestion'!$D$2:$F$247,3, FALSE)</f>
        <v>La date de fin ou la date de fin prévisionnelle doit être saisie.</v>
      </c>
      <c r="BJ90" s="18"/>
      <c r="BK90" s="17"/>
      <c r="BL90" s="18"/>
      <c r="BM90" s="18"/>
    </row>
    <row r="91" spans="1:65" ht="75" x14ac:dyDescent="0.25">
      <c r="A91" s="14" t="s">
        <v>66</v>
      </c>
      <c r="B91" s="14" t="s">
        <v>67</v>
      </c>
      <c r="C91" s="15">
        <v>44126</v>
      </c>
      <c r="D91" s="15" t="s">
        <v>68</v>
      </c>
      <c r="E91" s="16" t="s">
        <v>69</v>
      </c>
      <c r="F91" s="14" t="s">
        <v>70</v>
      </c>
      <c r="G91" s="16" t="s">
        <v>71</v>
      </c>
      <c r="H91" s="14" t="s">
        <v>152</v>
      </c>
      <c r="I91" s="16" t="s">
        <v>153</v>
      </c>
      <c r="J91" s="17" t="s">
        <v>154</v>
      </c>
      <c r="K91" s="17" t="s">
        <v>155</v>
      </c>
      <c r="L91" s="18" t="s">
        <v>160</v>
      </c>
      <c r="M91" s="19" t="s">
        <v>161</v>
      </c>
      <c r="N91" s="15" t="s">
        <v>91</v>
      </c>
      <c r="O91" s="17" t="s">
        <v>92</v>
      </c>
      <c r="P91" s="17" t="s">
        <v>93</v>
      </c>
      <c r="Q91" s="17" t="s">
        <v>425</v>
      </c>
      <c r="R91" s="18" t="s">
        <v>426</v>
      </c>
      <c r="S91" s="18" t="s">
        <v>105</v>
      </c>
      <c r="T91" s="18" t="s">
        <v>106</v>
      </c>
      <c r="U91" s="15">
        <v>40725</v>
      </c>
      <c r="V91" s="15"/>
      <c r="W91" s="17" t="s">
        <v>441</v>
      </c>
      <c r="X91" s="18"/>
      <c r="Y91" s="17"/>
      <c r="Z91" s="18"/>
      <c r="AA91" s="17"/>
      <c r="AB91" s="18"/>
      <c r="AC91" s="17"/>
      <c r="AD91" s="18"/>
      <c r="AE91" s="17"/>
      <c r="AF91" s="18"/>
      <c r="AG91" s="17"/>
      <c r="AH91" s="18"/>
      <c r="AI91" s="17"/>
      <c r="AJ91" s="18" t="s">
        <v>434</v>
      </c>
      <c r="AK91" s="17" t="str">
        <f>VLOOKUP(AJ91,'Axe 2 Règles de gestion'!$D$2:$F$247,3, FALSE)</f>
        <v>La durée réelle maximale de chaque période est d'1 an.</v>
      </c>
      <c r="AL91" s="18" t="s">
        <v>435</v>
      </c>
      <c r="AM91" s="17" t="str">
        <f>VLOOKUP(AL91,'Axe 2 Règles de gestion'!$D$2:$F$247,3, FALSE)</f>
        <v>La durée prévisionnelle maximale de la demande est d'1 an.</v>
      </c>
      <c r="AN91" s="18" t="s">
        <v>436</v>
      </c>
      <c r="AO91" s="17" t="str">
        <f>VLOOKUP(AN91,'Axe 2 Règles de gestion'!$D$2:$F$247,3, FALSE)</f>
        <v>La durée maximale totale de la délégation pour l'ensemble de la carrière est de 4 ans.</v>
      </c>
      <c r="AP91" s="18" t="s">
        <v>437</v>
      </c>
      <c r="AQ91" s="17" t="str">
        <f>VLOOKUP(AP91,'Axe 2 Règles de gestion'!$D$2:$F$247,3, FALSE)</f>
        <v>La durée réelle maximale après 1 renouvellement possible est de 2 ans.</v>
      </c>
      <c r="AR91" s="18" t="s">
        <v>438</v>
      </c>
      <c r="AS91" s="17" t="str">
        <f>VLOOKUP(AR91,'Axe 2 Règles de gestion'!$D$2:$F$247,3, FALSE)</f>
        <v>La durée prévisionnelle maximale après 1 renouvellement possible est de 2 ans.</v>
      </c>
      <c r="AT91" s="18"/>
      <c r="AU91" s="17"/>
      <c r="AV91" s="18" t="s">
        <v>124</v>
      </c>
      <c r="AW91" s="17" t="str">
        <f>VLOOKUP(AV91,'Axe 2 Règles de gestion'!$D$2:$F$247,3, FALSE)</f>
        <v>La date de fin réelle de la position doit être antérieure à la date limite de départ à la retraite.</v>
      </c>
      <c r="AX91" s="18" t="s">
        <v>118</v>
      </c>
      <c r="AY91" s="17" t="str">
        <f>VLOOKUP(AX91,'Axe 2 Règles de gestion'!$D$2:$F$247,3, FALSE)</f>
        <v>La date de fin prévisionnelle de la position doit être antérieure à la date limite de départ à la retraite.</v>
      </c>
      <c r="AZ91" s="18" t="s">
        <v>126</v>
      </c>
      <c r="BA91" s="17" t="str">
        <f>VLOOKUP(AZ91,'Axe 2 Règles de gestion'!$D$2:$F$247,3, FALSE)</f>
        <v>La date de fin ou la date de fin prévisionnelle doit être saisie.</v>
      </c>
      <c r="BB91" s="18" t="s">
        <v>112</v>
      </c>
      <c r="BC91" s="17" t="str">
        <f>VLOOKUP(BB91,'Axe 2 Règles de gestion'!$D$2:$F$247,3, FALSE)</f>
        <v>La date de début de position doit être antérieure ou égale à la date de fin prévisionnelle de position.</v>
      </c>
      <c r="BD91" s="18" t="s">
        <v>116</v>
      </c>
      <c r="BE91" s="17" t="str">
        <f>VLOOKUP(BD91,'Axe 2 Règles de gestion'!$D$2:$F$247,3, FALSE)</f>
        <v>La date de début de position doit être antérieure ou égale à la date de fin réelle de position.</v>
      </c>
      <c r="BF91" s="18"/>
      <c r="BG91" s="17"/>
      <c r="BH91" s="18"/>
      <c r="BI91" s="17"/>
      <c r="BJ91" s="18"/>
      <c r="BK91" s="17"/>
      <c r="BL91" s="18"/>
      <c r="BM91" s="18"/>
    </row>
    <row r="92" spans="1:65" ht="75" x14ac:dyDescent="0.25">
      <c r="A92" s="14" t="s">
        <v>66</v>
      </c>
      <c r="B92" s="14" t="s">
        <v>67</v>
      </c>
      <c r="C92" s="15">
        <v>44130</v>
      </c>
      <c r="D92" s="15" t="s">
        <v>68</v>
      </c>
      <c r="E92" s="16" t="s">
        <v>69</v>
      </c>
      <c r="F92" s="14" t="s">
        <v>70</v>
      </c>
      <c r="G92" s="16" t="s">
        <v>71</v>
      </c>
      <c r="H92" s="14" t="s">
        <v>442</v>
      </c>
      <c r="I92" s="16" t="s">
        <v>443</v>
      </c>
      <c r="J92" s="17" t="s">
        <v>444</v>
      </c>
      <c r="K92" s="17" t="s">
        <v>445</v>
      </c>
      <c r="L92" s="18" t="s">
        <v>446</v>
      </c>
      <c r="M92" s="19" t="s">
        <v>447</v>
      </c>
      <c r="N92" s="15" t="s">
        <v>78</v>
      </c>
      <c r="O92" s="17" t="s">
        <v>79</v>
      </c>
      <c r="P92" s="17" t="s">
        <v>80</v>
      </c>
      <c r="Q92" s="17" t="s">
        <v>81</v>
      </c>
      <c r="R92" s="18" t="s">
        <v>82</v>
      </c>
      <c r="S92" s="18" t="s">
        <v>83</v>
      </c>
      <c r="T92" s="18" t="s">
        <v>84</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8"/>
    </row>
    <row r="93" spans="1:65" ht="75" x14ac:dyDescent="0.25">
      <c r="A93" s="14" t="s">
        <v>66</v>
      </c>
      <c r="B93" s="14" t="s">
        <v>67</v>
      </c>
      <c r="C93" s="15">
        <v>44130</v>
      </c>
      <c r="D93" s="15" t="s">
        <v>68</v>
      </c>
      <c r="E93" s="16" t="s">
        <v>69</v>
      </c>
      <c r="F93" s="14" t="s">
        <v>70</v>
      </c>
      <c r="G93" s="16" t="s">
        <v>71</v>
      </c>
      <c r="H93" s="14" t="s">
        <v>442</v>
      </c>
      <c r="I93" s="16" t="s">
        <v>443</v>
      </c>
      <c r="J93" s="17" t="s">
        <v>444</v>
      </c>
      <c r="K93" s="17" t="s">
        <v>445</v>
      </c>
      <c r="L93" s="18" t="s">
        <v>448</v>
      </c>
      <c r="M93" s="19" t="s">
        <v>449</v>
      </c>
      <c r="N93" s="15" t="s">
        <v>78</v>
      </c>
      <c r="O93" s="17" t="s">
        <v>87</v>
      </c>
      <c r="P93" s="17" t="s">
        <v>88</v>
      </c>
      <c r="Q93" s="17" t="s">
        <v>81</v>
      </c>
      <c r="R93" s="18" t="s">
        <v>82</v>
      </c>
      <c r="S93" s="18" t="s">
        <v>83</v>
      </c>
      <c r="T93" s="18" t="s">
        <v>84</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8"/>
    </row>
    <row r="94" spans="1:65" ht="45" x14ac:dyDescent="0.25">
      <c r="A94" s="14" t="s">
        <v>66</v>
      </c>
      <c r="B94" s="14" t="s">
        <v>67</v>
      </c>
      <c r="C94" s="15">
        <v>44130</v>
      </c>
      <c r="D94" s="15" t="s">
        <v>68</v>
      </c>
      <c r="E94" s="16" t="s">
        <v>69</v>
      </c>
      <c r="F94" s="14" t="s">
        <v>70</v>
      </c>
      <c r="G94" s="16" t="s">
        <v>71</v>
      </c>
      <c r="H94" s="14" t="s">
        <v>442</v>
      </c>
      <c r="I94" s="16" t="s">
        <v>443</v>
      </c>
      <c r="J94" s="17" t="s">
        <v>444</v>
      </c>
      <c r="K94" s="17" t="s">
        <v>445</v>
      </c>
      <c r="L94" s="18" t="s">
        <v>450</v>
      </c>
      <c r="M94" s="19" t="s">
        <v>451</v>
      </c>
      <c r="N94" s="15" t="s">
        <v>91</v>
      </c>
      <c r="O94" s="17" t="s">
        <v>92</v>
      </c>
      <c r="P94" s="17" t="s">
        <v>93</v>
      </c>
      <c r="Q94" s="17" t="s">
        <v>81</v>
      </c>
      <c r="R94" s="18" t="s">
        <v>82</v>
      </c>
      <c r="S94" s="18" t="s">
        <v>83</v>
      </c>
      <c r="T94" s="18" t="s">
        <v>84</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8"/>
    </row>
    <row r="95" spans="1:65" ht="75" x14ac:dyDescent="0.25">
      <c r="A95" s="14" t="s">
        <v>94</v>
      </c>
      <c r="B95" s="14" t="s">
        <v>67</v>
      </c>
      <c r="C95" s="15">
        <v>44886</v>
      </c>
      <c r="D95" s="15" t="s">
        <v>68</v>
      </c>
      <c r="E95" s="16" t="s">
        <v>69</v>
      </c>
      <c r="F95" s="14" t="s">
        <v>70</v>
      </c>
      <c r="G95" s="16" t="s">
        <v>71</v>
      </c>
      <c r="H95" s="14" t="s">
        <v>442</v>
      </c>
      <c r="I95" s="16" t="s">
        <v>443</v>
      </c>
      <c r="J95" s="17" t="s">
        <v>444</v>
      </c>
      <c r="K95" s="17" t="s">
        <v>445</v>
      </c>
      <c r="L95" s="18" t="s">
        <v>446</v>
      </c>
      <c r="M95" s="19" t="s">
        <v>447</v>
      </c>
      <c r="N95" s="15" t="s">
        <v>78</v>
      </c>
      <c r="O95" s="17" t="s">
        <v>79</v>
      </c>
      <c r="P95" s="17" t="s">
        <v>80</v>
      </c>
      <c r="Q95" s="17" t="s">
        <v>95</v>
      </c>
      <c r="R95" s="18" t="s">
        <v>96</v>
      </c>
      <c r="S95" s="18" t="s">
        <v>83</v>
      </c>
      <c r="T95" s="18" t="s">
        <v>84</v>
      </c>
      <c r="U95" s="15">
        <v>43831</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8"/>
    </row>
    <row r="96" spans="1:65" ht="75" x14ac:dyDescent="0.25">
      <c r="A96" s="14" t="s">
        <v>94</v>
      </c>
      <c r="B96" s="14" t="s">
        <v>67</v>
      </c>
      <c r="C96" s="15">
        <v>44886</v>
      </c>
      <c r="D96" s="15" t="s">
        <v>68</v>
      </c>
      <c r="E96" s="16" t="s">
        <v>69</v>
      </c>
      <c r="F96" s="14" t="s">
        <v>70</v>
      </c>
      <c r="G96" s="16" t="s">
        <v>71</v>
      </c>
      <c r="H96" s="14" t="s">
        <v>442</v>
      </c>
      <c r="I96" s="16" t="s">
        <v>443</v>
      </c>
      <c r="J96" s="17" t="s">
        <v>444</v>
      </c>
      <c r="K96" s="17" t="s">
        <v>445</v>
      </c>
      <c r="L96" s="18" t="s">
        <v>448</v>
      </c>
      <c r="M96" s="19" t="s">
        <v>449</v>
      </c>
      <c r="N96" s="15" t="s">
        <v>78</v>
      </c>
      <c r="O96" s="17" t="s">
        <v>87</v>
      </c>
      <c r="P96" s="17" t="s">
        <v>88</v>
      </c>
      <c r="Q96" s="17" t="s">
        <v>95</v>
      </c>
      <c r="R96" s="18" t="s">
        <v>96</v>
      </c>
      <c r="S96" s="18" t="s">
        <v>83</v>
      </c>
      <c r="T96" s="18" t="s">
        <v>84</v>
      </c>
      <c r="U96" s="15">
        <v>43831</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8"/>
    </row>
    <row r="97" spans="1:65" ht="45" x14ac:dyDescent="0.25">
      <c r="A97" s="14" t="s">
        <v>94</v>
      </c>
      <c r="B97" s="14" t="s">
        <v>67</v>
      </c>
      <c r="C97" s="15">
        <v>44886</v>
      </c>
      <c r="D97" s="15" t="s">
        <v>68</v>
      </c>
      <c r="E97" s="16" t="s">
        <v>69</v>
      </c>
      <c r="F97" s="14" t="s">
        <v>70</v>
      </c>
      <c r="G97" s="16" t="s">
        <v>71</v>
      </c>
      <c r="H97" s="14" t="s">
        <v>442</v>
      </c>
      <c r="I97" s="16" t="s">
        <v>443</v>
      </c>
      <c r="J97" s="17" t="s">
        <v>444</v>
      </c>
      <c r="K97" s="17" t="s">
        <v>445</v>
      </c>
      <c r="L97" s="18" t="s">
        <v>450</v>
      </c>
      <c r="M97" s="19" t="s">
        <v>451</v>
      </c>
      <c r="N97" s="15" t="s">
        <v>91</v>
      </c>
      <c r="O97" s="17" t="s">
        <v>92</v>
      </c>
      <c r="P97" s="17" t="s">
        <v>93</v>
      </c>
      <c r="Q97" s="17" t="s">
        <v>95</v>
      </c>
      <c r="R97" s="18" t="s">
        <v>96</v>
      </c>
      <c r="S97" s="18" t="s">
        <v>83</v>
      </c>
      <c r="T97" s="18" t="s">
        <v>84</v>
      </c>
      <c r="U97" s="15">
        <v>43831</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8"/>
    </row>
    <row r="98" spans="1:65" ht="75" x14ac:dyDescent="0.25">
      <c r="A98" s="14" t="s">
        <v>66</v>
      </c>
      <c r="B98" s="14" t="s">
        <v>67</v>
      </c>
      <c r="C98" s="15">
        <v>44130</v>
      </c>
      <c r="D98" s="15" t="s">
        <v>68</v>
      </c>
      <c r="E98" s="16" t="s">
        <v>69</v>
      </c>
      <c r="F98" s="14" t="s">
        <v>70</v>
      </c>
      <c r="G98" s="16" t="s">
        <v>71</v>
      </c>
      <c r="H98" s="14" t="s">
        <v>442</v>
      </c>
      <c r="I98" s="16" t="s">
        <v>443</v>
      </c>
      <c r="J98" s="17" t="s">
        <v>444</v>
      </c>
      <c r="K98" s="17" t="s">
        <v>445</v>
      </c>
      <c r="L98" s="18" t="s">
        <v>446</v>
      </c>
      <c r="M98" s="19" t="s">
        <v>447</v>
      </c>
      <c r="N98" s="15" t="s">
        <v>78</v>
      </c>
      <c r="O98" s="17" t="s">
        <v>79</v>
      </c>
      <c r="P98" s="17" t="s">
        <v>80</v>
      </c>
      <c r="Q98" s="17" t="s">
        <v>97</v>
      </c>
      <c r="R98" s="18" t="s">
        <v>98</v>
      </c>
      <c r="S98" s="18" t="s">
        <v>83</v>
      </c>
      <c r="T98" s="18" t="s">
        <v>84</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8"/>
    </row>
    <row r="99" spans="1:65" ht="75" x14ac:dyDescent="0.25">
      <c r="A99" s="14" t="s">
        <v>66</v>
      </c>
      <c r="B99" s="14" t="s">
        <v>67</v>
      </c>
      <c r="C99" s="15">
        <v>44130</v>
      </c>
      <c r="D99" s="15" t="s">
        <v>68</v>
      </c>
      <c r="E99" s="16" t="s">
        <v>69</v>
      </c>
      <c r="F99" s="14" t="s">
        <v>70</v>
      </c>
      <c r="G99" s="16" t="s">
        <v>71</v>
      </c>
      <c r="H99" s="14" t="s">
        <v>442</v>
      </c>
      <c r="I99" s="16" t="s">
        <v>443</v>
      </c>
      <c r="J99" s="17" t="s">
        <v>444</v>
      </c>
      <c r="K99" s="17" t="s">
        <v>445</v>
      </c>
      <c r="L99" s="18" t="s">
        <v>448</v>
      </c>
      <c r="M99" s="19" t="s">
        <v>449</v>
      </c>
      <c r="N99" s="15" t="s">
        <v>78</v>
      </c>
      <c r="O99" s="17" t="s">
        <v>87</v>
      </c>
      <c r="P99" s="17" t="s">
        <v>88</v>
      </c>
      <c r="Q99" s="17" t="s">
        <v>97</v>
      </c>
      <c r="R99" s="18" t="s">
        <v>98</v>
      </c>
      <c r="S99" s="18" t="s">
        <v>83</v>
      </c>
      <c r="T99" s="18" t="s">
        <v>84</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8"/>
    </row>
    <row r="100" spans="1:65" ht="45" x14ac:dyDescent="0.25">
      <c r="A100" s="14" t="s">
        <v>66</v>
      </c>
      <c r="B100" s="14" t="s">
        <v>67</v>
      </c>
      <c r="C100" s="15">
        <v>44130</v>
      </c>
      <c r="D100" s="15" t="s">
        <v>68</v>
      </c>
      <c r="E100" s="16" t="s">
        <v>69</v>
      </c>
      <c r="F100" s="14" t="s">
        <v>70</v>
      </c>
      <c r="G100" s="16" t="s">
        <v>71</v>
      </c>
      <c r="H100" s="14" t="s">
        <v>442</v>
      </c>
      <c r="I100" s="16" t="s">
        <v>443</v>
      </c>
      <c r="J100" s="17" t="s">
        <v>444</v>
      </c>
      <c r="K100" s="17" t="s">
        <v>445</v>
      </c>
      <c r="L100" s="18" t="s">
        <v>450</v>
      </c>
      <c r="M100" s="19" t="s">
        <v>451</v>
      </c>
      <c r="N100" s="15" t="s">
        <v>91</v>
      </c>
      <c r="O100" s="17" t="s">
        <v>92</v>
      </c>
      <c r="P100" s="17" t="s">
        <v>93</v>
      </c>
      <c r="Q100" s="17" t="s">
        <v>97</v>
      </c>
      <c r="R100" s="18" t="s">
        <v>98</v>
      </c>
      <c r="S100" s="18" t="s">
        <v>83</v>
      </c>
      <c r="T100" s="18" t="s">
        <v>84</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8"/>
    </row>
    <row r="101" spans="1:65" ht="75" x14ac:dyDescent="0.25">
      <c r="A101" s="14" t="s">
        <v>66</v>
      </c>
      <c r="B101" s="14" t="s">
        <v>67</v>
      </c>
      <c r="C101" s="15">
        <v>44130</v>
      </c>
      <c r="D101" s="15" t="s">
        <v>68</v>
      </c>
      <c r="E101" s="16" t="s">
        <v>69</v>
      </c>
      <c r="F101" s="14" t="s">
        <v>70</v>
      </c>
      <c r="G101" s="16" t="s">
        <v>71</v>
      </c>
      <c r="H101" s="14" t="s">
        <v>442</v>
      </c>
      <c r="I101" s="16" t="s">
        <v>443</v>
      </c>
      <c r="J101" s="17" t="s">
        <v>444</v>
      </c>
      <c r="K101" s="17" t="s">
        <v>445</v>
      </c>
      <c r="L101" s="18" t="s">
        <v>446</v>
      </c>
      <c r="M101" s="19" t="s">
        <v>447</v>
      </c>
      <c r="N101" s="15" t="s">
        <v>78</v>
      </c>
      <c r="O101" s="17" t="s">
        <v>79</v>
      </c>
      <c r="P101" s="17" t="s">
        <v>80</v>
      </c>
      <c r="Q101" s="17" t="s">
        <v>99</v>
      </c>
      <c r="R101" s="18" t="s">
        <v>100</v>
      </c>
      <c r="S101" s="18" t="s">
        <v>83</v>
      </c>
      <c r="T101" s="18" t="s">
        <v>84</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8"/>
    </row>
    <row r="102" spans="1:65" ht="75" x14ac:dyDescent="0.25">
      <c r="A102" s="14" t="s">
        <v>66</v>
      </c>
      <c r="B102" s="14" t="s">
        <v>67</v>
      </c>
      <c r="C102" s="15">
        <v>44130</v>
      </c>
      <c r="D102" s="15" t="s">
        <v>68</v>
      </c>
      <c r="E102" s="16" t="s">
        <v>69</v>
      </c>
      <c r="F102" s="14" t="s">
        <v>70</v>
      </c>
      <c r="G102" s="16" t="s">
        <v>71</v>
      </c>
      <c r="H102" s="14" t="s">
        <v>442</v>
      </c>
      <c r="I102" s="16" t="s">
        <v>443</v>
      </c>
      <c r="J102" s="17" t="s">
        <v>444</v>
      </c>
      <c r="K102" s="17" t="s">
        <v>445</v>
      </c>
      <c r="L102" s="18" t="s">
        <v>448</v>
      </c>
      <c r="M102" s="19" t="s">
        <v>449</v>
      </c>
      <c r="N102" s="15" t="s">
        <v>78</v>
      </c>
      <c r="O102" s="17" t="s">
        <v>87</v>
      </c>
      <c r="P102" s="17" t="s">
        <v>88</v>
      </c>
      <c r="Q102" s="17" t="s">
        <v>99</v>
      </c>
      <c r="R102" s="18" t="s">
        <v>100</v>
      </c>
      <c r="S102" s="18" t="s">
        <v>83</v>
      </c>
      <c r="T102" s="18" t="s">
        <v>84</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8"/>
    </row>
    <row r="103" spans="1:65" ht="45" x14ac:dyDescent="0.25">
      <c r="A103" s="14" t="s">
        <v>66</v>
      </c>
      <c r="B103" s="14" t="s">
        <v>67</v>
      </c>
      <c r="C103" s="15">
        <v>44130</v>
      </c>
      <c r="D103" s="15" t="s">
        <v>68</v>
      </c>
      <c r="E103" s="16" t="s">
        <v>69</v>
      </c>
      <c r="F103" s="14" t="s">
        <v>70</v>
      </c>
      <c r="G103" s="16" t="s">
        <v>71</v>
      </c>
      <c r="H103" s="14" t="s">
        <v>442</v>
      </c>
      <c r="I103" s="16" t="s">
        <v>443</v>
      </c>
      <c r="J103" s="17" t="s">
        <v>444</v>
      </c>
      <c r="K103" s="17" t="s">
        <v>445</v>
      </c>
      <c r="L103" s="18" t="s">
        <v>450</v>
      </c>
      <c r="M103" s="19" t="s">
        <v>451</v>
      </c>
      <c r="N103" s="15" t="s">
        <v>91</v>
      </c>
      <c r="O103" s="17" t="s">
        <v>92</v>
      </c>
      <c r="P103" s="17" t="s">
        <v>93</v>
      </c>
      <c r="Q103" s="17" t="s">
        <v>99</v>
      </c>
      <c r="R103" s="18" t="s">
        <v>100</v>
      </c>
      <c r="S103" s="18" t="s">
        <v>83</v>
      </c>
      <c r="T103" s="18" t="s">
        <v>84</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8"/>
    </row>
    <row r="104" spans="1:65" ht="75" x14ac:dyDescent="0.25">
      <c r="A104" s="14" t="s">
        <v>66</v>
      </c>
      <c r="B104" s="14" t="s">
        <v>67</v>
      </c>
      <c r="C104" s="15">
        <v>44130</v>
      </c>
      <c r="D104" s="15" t="s">
        <v>68</v>
      </c>
      <c r="E104" s="16" t="s">
        <v>69</v>
      </c>
      <c r="F104" s="14" t="s">
        <v>70</v>
      </c>
      <c r="G104" s="16" t="s">
        <v>71</v>
      </c>
      <c r="H104" s="14" t="s">
        <v>442</v>
      </c>
      <c r="I104" s="16" t="s">
        <v>443</v>
      </c>
      <c r="J104" s="17" t="s">
        <v>444</v>
      </c>
      <c r="K104" s="17" t="s">
        <v>445</v>
      </c>
      <c r="L104" s="18" t="s">
        <v>446</v>
      </c>
      <c r="M104" s="19" t="s">
        <v>447</v>
      </c>
      <c r="N104" s="15" t="s">
        <v>78</v>
      </c>
      <c r="O104" s="17" t="s">
        <v>79</v>
      </c>
      <c r="P104" s="17" t="s">
        <v>80</v>
      </c>
      <c r="Q104" s="17" t="s">
        <v>101</v>
      </c>
      <c r="R104" s="18" t="s">
        <v>102</v>
      </c>
      <c r="S104" s="18" t="s">
        <v>83</v>
      </c>
      <c r="T104" s="18" t="s">
        <v>84</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8"/>
    </row>
    <row r="105" spans="1:65" ht="75" x14ac:dyDescent="0.25">
      <c r="A105" s="14" t="s">
        <v>66</v>
      </c>
      <c r="B105" s="14" t="s">
        <v>67</v>
      </c>
      <c r="C105" s="15">
        <v>44130</v>
      </c>
      <c r="D105" s="15" t="s">
        <v>68</v>
      </c>
      <c r="E105" s="16" t="s">
        <v>69</v>
      </c>
      <c r="F105" s="14" t="s">
        <v>70</v>
      </c>
      <c r="G105" s="16" t="s">
        <v>71</v>
      </c>
      <c r="H105" s="14" t="s">
        <v>442</v>
      </c>
      <c r="I105" s="16" t="s">
        <v>443</v>
      </c>
      <c r="J105" s="17" t="s">
        <v>444</v>
      </c>
      <c r="K105" s="17" t="s">
        <v>445</v>
      </c>
      <c r="L105" s="18" t="s">
        <v>448</v>
      </c>
      <c r="M105" s="19" t="s">
        <v>449</v>
      </c>
      <c r="N105" s="15" t="s">
        <v>78</v>
      </c>
      <c r="O105" s="17" t="s">
        <v>87</v>
      </c>
      <c r="P105" s="17" t="s">
        <v>88</v>
      </c>
      <c r="Q105" s="17" t="s">
        <v>101</v>
      </c>
      <c r="R105" s="18" t="s">
        <v>102</v>
      </c>
      <c r="S105" s="18" t="s">
        <v>83</v>
      </c>
      <c r="T105" s="18" t="s">
        <v>84</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8"/>
    </row>
    <row r="106" spans="1:65" ht="45" x14ac:dyDescent="0.25">
      <c r="A106" s="14" t="s">
        <v>66</v>
      </c>
      <c r="B106" s="14" t="s">
        <v>67</v>
      </c>
      <c r="C106" s="15">
        <v>44130</v>
      </c>
      <c r="D106" s="15" t="s">
        <v>68</v>
      </c>
      <c r="E106" s="16" t="s">
        <v>69</v>
      </c>
      <c r="F106" s="14" t="s">
        <v>70</v>
      </c>
      <c r="G106" s="16" t="s">
        <v>71</v>
      </c>
      <c r="H106" s="14" t="s">
        <v>442</v>
      </c>
      <c r="I106" s="16" t="s">
        <v>443</v>
      </c>
      <c r="J106" s="17" t="s">
        <v>444</v>
      </c>
      <c r="K106" s="17" t="s">
        <v>445</v>
      </c>
      <c r="L106" s="18" t="s">
        <v>450</v>
      </c>
      <c r="M106" s="19" t="s">
        <v>451</v>
      </c>
      <c r="N106" s="15" t="s">
        <v>91</v>
      </c>
      <c r="O106" s="17" t="s">
        <v>92</v>
      </c>
      <c r="P106" s="17" t="s">
        <v>93</v>
      </c>
      <c r="Q106" s="17" t="s">
        <v>101</v>
      </c>
      <c r="R106" s="18" t="s">
        <v>102</v>
      </c>
      <c r="S106" s="18" t="s">
        <v>83</v>
      </c>
      <c r="T106" s="18" t="s">
        <v>84</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8"/>
    </row>
    <row r="107" spans="1:65" ht="90" x14ac:dyDescent="0.25">
      <c r="A107" s="14" t="s">
        <v>66</v>
      </c>
      <c r="B107" s="14" t="s">
        <v>67</v>
      </c>
      <c r="C107" s="15">
        <v>44140</v>
      </c>
      <c r="D107" s="15" t="s">
        <v>68</v>
      </c>
      <c r="E107" s="16" t="s">
        <v>69</v>
      </c>
      <c r="F107" s="14" t="s">
        <v>70</v>
      </c>
      <c r="G107" s="16" t="s">
        <v>71</v>
      </c>
      <c r="H107" s="14" t="s">
        <v>442</v>
      </c>
      <c r="I107" s="16" t="s">
        <v>443</v>
      </c>
      <c r="J107" s="17" t="s">
        <v>444</v>
      </c>
      <c r="K107" s="17" t="s">
        <v>445</v>
      </c>
      <c r="L107" s="18" t="s">
        <v>446</v>
      </c>
      <c r="M107" s="19" t="s">
        <v>447</v>
      </c>
      <c r="N107" s="15" t="s">
        <v>78</v>
      </c>
      <c r="O107" s="17" t="s">
        <v>79</v>
      </c>
      <c r="P107" s="17" t="s">
        <v>80</v>
      </c>
      <c r="Q107" s="17" t="s">
        <v>162</v>
      </c>
      <c r="R107" s="18" t="s">
        <v>163</v>
      </c>
      <c r="S107" s="18" t="s">
        <v>105</v>
      </c>
      <c r="T107" s="18" t="s">
        <v>106</v>
      </c>
      <c r="U107" s="15">
        <v>40725</v>
      </c>
      <c r="V107" s="15">
        <v>43159</v>
      </c>
      <c r="W107" s="17" t="s">
        <v>164</v>
      </c>
      <c r="X107" s="18"/>
      <c r="Y107" s="17"/>
      <c r="Z107" s="18"/>
      <c r="AA107" s="17"/>
      <c r="AB107" s="18"/>
      <c r="AC107" s="17"/>
      <c r="AD107" s="18"/>
      <c r="AE107" s="17"/>
      <c r="AF107" s="18"/>
      <c r="AG107" s="17"/>
      <c r="AH107" s="18"/>
      <c r="AI107" s="17"/>
      <c r="AJ107" s="18" t="s">
        <v>165</v>
      </c>
      <c r="AK107" s="17" t="str">
        <f>VLOOKUP(AJ107,'Axe 2 Règles de gestion'!$D$2:$F$247,3, FALSE)</f>
        <v>La durée réelle maximale de la demande est de 4 ans.</v>
      </c>
      <c r="AL107" s="18" t="s">
        <v>167</v>
      </c>
      <c r="AM107" s="17" t="str">
        <f>VLOOKUP(AL107,'Axe 2 Règles de gestion'!$D$2:$F$247,3, FALSE)</f>
        <v>La durée prévisionnelle maximale de la demande est de 4 ans.</v>
      </c>
      <c r="AN107" s="18"/>
      <c r="AO107" s="17"/>
      <c r="AP107" s="18"/>
      <c r="AQ107" s="17"/>
      <c r="AR107" s="18"/>
      <c r="AS107" s="17"/>
      <c r="AT107" s="18"/>
      <c r="AU107" s="17"/>
      <c r="AV107" s="18" t="s">
        <v>112</v>
      </c>
      <c r="AW107" s="17" t="str">
        <f>VLOOKUP(AV107,'Axe 2 Règles de gestion'!$D$2:$F$247,3, FALSE)</f>
        <v>La date de début de position doit être antérieure ou égale à la date de fin prévisionnelle de position.</v>
      </c>
      <c r="AX107" s="18" t="s">
        <v>114</v>
      </c>
      <c r="AY107" s="17" t="str">
        <f>VLOOKUP(AX107,'Axe 2 Règles de gestion'!$D$2:$F$247,3, FALSE)</f>
        <v>La date de début de la position doit être postérieure ou égale à la date d'entrée dans la FPE ou dans la carrière militaire.</v>
      </c>
      <c r="AZ107" s="18" t="s">
        <v>116</v>
      </c>
      <c r="BA107" s="17" t="str">
        <f>VLOOKUP(AZ107,'Axe 2 Règles de gestion'!$D$2:$F$247,3, FALSE)</f>
        <v>La date de début de position doit être antérieure ou égale à la date de fin réelle de position.</v>
      </c>
      <c r="BB107" s="18" t="s">
        <v>118</v>
      </c>
      <c r="BC107" s="17" t="str">
        <f>VLOOKUP(BB107,'Axe 2 Règles de gestion'!$D$2:$F$247,3, FALSE)</f>
        <v>La date de fin prévisionnelle de la position doit être antérieure à la date limite de départ à la retraite.</v>
      </c>
      <c r="BD107" s="18" t="s">
        <v>120</v>
      </c>
      <c r="BE107" s="17" t="str">
        <f>VLOOKUP(BD107,'Axe 2 Règles de gestion'!$D$2:$F$247,3, FALSE)</f>
        <v>La date de début de position est à J+1 de la date de fin de position de l'occurrence précédente.</v>
      </c>
      <c r="BF107" s="18" t="s">
        <v>122</v>
      </c>
      <c r="BG107" s="17" t="str">
        <f>VLOOKUP(BF107,'Axe 2 Règles de gestion'!$D$2:$F$247,3, FALSE)</f>
        <v>Lors de la demande initiale, l'agent doit être en activité.</v>
      </c>
      <c r="BH107" s="18" t="s">
        <v>124</v>
      </c>
      <c r="BI107" s="17" t="str">
        <f>VLOOKUP(BH107,'Axe 2 Règles de gestion'!$D$2:$F$247,3, FALSE)</f>
        <v>La date de fin réelle de la position doit être antérieure à la date limite de départ à la retraite.</v>
      </c>
      <c r="BJ107" s="18" t="s">
        <v>126</v>
      </c>
      <c r="BK107" s="17" t="str">
        <f>VLOOKUP(BJ107,'Axe 2 Règles de gestion'!$D$2:$F$247,3, FALSE)</f>
        <v>La date de fin ou la date de fin prévisionnelle doit être saisie.</v>
      </c>
      <c r="BL107" s="18"/>
      <c r="BM107" s="18"/>
    </row>
    <row r="108" spans="1:65" ht="90" x14ac:dyDescent="0.25">
      <c r="A108" s="14" t="s">
        <v>66</v>
      </c>
      <c r="B108" s="14" t="s">
        <v>67</v>
      </c>
      <c r="C108" s="15">
        <v>44140</v>
      </c>
      <c r="D108" s="15" t="s">
        <v>68</v>
      </c>
      <c r="E108" s="16" t="s">
        <v>69</v>
      </c>
      <c r="F108" s="14" t="s">
        <v>70</v>
      </c>
      <c r="G108" s="16" t="s">
        <v>71</v>
      </c>
      <c r="H108" s="14" t="s">
        <v>442</v>
      </c>
      <c r="I108" s="16" t="s">
        <v>443</v>
      </c>
      <c r="J108" s="17" t="s">
        <v>444</v>
      </c>
      <c r="K108" s="17" t="s">
        <v>445</v>
      </c>
      <c r="L108" s="18" t="s">
        <v>448</v>
      </c>
      <c r="M108" s="19" t="s">
        <v>449</v>
      </c>
      <c r="N108" s="15" t="s">
        <v>78</v>
      </c>
      <c r="O108" s="17" t="s">
        <v>87</v>
      </c>
      <c r="P108" s="17" t="s">
        <v>88</v>
      </c>
      <c r="Q108" s="17" t="s">
        <v>162</v>
      </c>
      <c r="R108" s="18" t="s">
        <v>163</v>
      </c>
      <c r="S108" s="18" t="s">
        <v>105</v>
      </c>
      <c r="T108" s="18" t="s">
        <v>106</v>
      </c>
      <c r="U108" s="15">
        <v>40725</v>
      </c>
      <c r="V108" s="15">
        <v>43159</v>
      </c>
      <c r="W108" s="17" t="s">
        <v>169</v>
      </c>
      <c r="X108" s="18"/>
      <c r="Y108" s="17"/>
      <c r="Z108" s="18"/>
      <c r="AA108" s="17"/>
      <c r="AB108" s="18"/>
      <c r="AC108" s="17"/>
      <c r="AD108" s="18"/>
      <c r="AE108" s="17"/>
      <c r="AF108" s="18"/>
      <c r="AG108" s="17"/>
      <c r="AH108" s="18"/>
      <c r="AI108" s="17"/>
      <c r="AJ108" s="18" t="s">
        <v>165</v>
      </c>
      <c r="AK108" s="17" t="str">
        <f>VLOOKUP(AJ108,'Axe 2 Règles de gestion'!$D$2:$F$247,3, FALSE)</f>
        <v>La durée réelle maximale de la demande est de 4 ans.</v>
      </c>
      <c r="AL108" s="18" t="s">
        <v>167</v>
      </c>
      <c r="AM108" s="17" t="str">
        <f>VLOOKUP(AL108,'Axe 2 Règles de gestion'!$D$2:$F$247,3, FALSE)</f>
        <v>La durée prévisionnelle maximale de la demande est de 4 ans.</v>
      </c>
      <c r="AN108" s="18"/>
      <c r="AO108" s="17"/>
      <c r="AP108" s="18"/>
      <c r="AQ108" s="17"/>
      <c r="AR108" s="18"/>
      <c r="AS108" s="17"/>
      <c r="AT108" s="18"/>
      <c r="AU108" s="17"/>
      <c r="AV108" s="18" t="s">
        <v>112</v>
      </c>
      <c r="AW108" s="17" t="str">
        <f>VLOOKUP(AV108,'Axe 2 Règles de gestion'!$D$2:$F$247,3, FALSE)</f>
        <v>La date de début de position doit être antérieure ou égale à la date de fin prévisionnelle de position.</v>
      </c>
      <c r="AX108" s="18" t="s">
        <v>114</v>
      </c>
      <c r="AY108" s="17" t="str">
        <f>VLOOKUP(AX108,'Axe 2 Règles de gestion'!$D$2:$F$247,3, FALSE)</f>
        <v>La date de début de la position doit être postérieure ou égale à la date d'entrée dans la FPE ou dans la carrière militaire.</v>
      </c>
      <c r="AZ108" s="18" t="s">
        <v>116</v>
      </c>
      <c r="BA108" s="17" t="str">
        <f>VLOOKUP(AZ108,'Axe 2 Règles de gestion'!$D$2:$F$247,3, FALSE)</f>
        <v>La date de début de position doit être antérieure ou égale à la date de fin réelle de position.</v>
      </c>
      <c r="BB108" s="18" t="s">
        <v>118</v>
      </c>
      <c r="BC108" s="17" t="str">
        <f>VLOOKUP(BB108,'Axe 2 Règles de gestion'!$D$2:$F$247,3, FALSE)</f>
        <v>La date de fin prévisionnelle de la position doit être antérieure à la date limite de départ à la retraite.</v>
      </c>
      <c r="BD108" s="18" t="s">
        <v>120</v>
      </c>
      <c r="BE108" s="17" t="str">
        <f>VLOOKUP(BD108,'Axe 2 Règles de gestion'!$D$2:$F$247,3, FALSE)</f>
        <v>La date de début de position est à J+1 de la date de fin de position de l'occurrence précédente.</v>
      </c>
      <c r="BF108" s="18" t="s">
        <v>124</v>
      </c>
      <c r="BG108" s="17" t="str">
        <f>VLOOKUP(BF108,'Axe 2 Règles de gestion'!$D$2:$F$247,3, FALSE)</f>
        <v>La date de fin réelle de la position doit être antérieure à la date limite de départ à la retraite.</v>
      </c>
      <c r="BH108" s="18" t="s">
        <v>126</v>
      </c>
      <c r="BI108" s="17" t="str">
        <f>VLOOKUP(BH108,'Axe 2 Règles de gestion'!$D$2:$F$247,3, FALSE)</f>
        <v>La date de fin ou la date de fin prévisionnelle doit être saisie.</v>
      </c>
      <c r="BJ108" s="18"/>
      <c r="BK108" s="17"/>
      <c r="BL108" s="18"/>
      <c r="BM108" s="18"/>
    </row>
    <row r="109" spans="1:65" ht="75" x14ac:dyDescent="0.25">
      <c r="A109" s="14" t="s">
        <v>66</v>
      </c>
      <c r="B109" s="14" t="s">
        <v>67</v>
      </c>
      <c r="C109" s="15">
        <v>44131</v>
      </c>
      <c r="D109" s="15" t="s">
        <v>68</v>
      </c>
      <c r="E109" s="16" t="s">
        <v>69</v>
      </c>
      <c r="F109" s="14" t="s">
        <v>70</v>
      </c>
      <c r="G109" s="16" t="s">
        <v>71</v>
      </c>
      <c r="H109" s="14" t="s">
        <v>442</v>
      </c>
      <c r="I109" s="16" t="s">
        <v>443</v>
      </c>
      <c r="J109" s="17" t="s">
        <v>444</v>
      </c>
      <c r="K109" s="17" t="s">
        <v>445</v>
      </c>
      <c r="L109" s="18" t="s">
        <v>450</v>
      </c>
      <c r="M109" s="19" t="s">
        <v>451</v>
      </c>
      <c r="N109" s="15" t="s">
        <v>91</v>
      </c>
      <c r="O109" s="17" t="s">
        <v>92</v>
      </c>
      <c r="P109" s="17" t="s">
        <v>93</v>
      </c>
      <c r="Q109" s="17" t="s">
        <v>162</v>
      </c>
      <c r="R109" s="18" t="s">
        <v>163</v>
      </c>
      <c r="S109" s="18" t="s">
        <v>105</v>
      </c>
      <c r="T109" s="18" t="s">
        <v>106</v>
      </c>
      <c r="U109" s="15">
        <v>40725</v>
      </c>
      <c r="V109" s="15">
        <v>43159</v>
      </c>
      <c r="W109" s="17" t="s">
        <v>170</v>
      </c>
      <c r="X109" s="18"/>
      <c r="Y109" s="17"/>
      <c r="Z109" s="18"/>
      <c r="AA109" s="17"/>
      <c r="AB109" s="18"/>
      <c r="AC109" s="17"/>
      <c r="AD109" s="18"/>
      <c r="AE109" s="17"/>
      <c r="AF109" s="18"/>
      <c r="AG109" s="17"/>
      <c r="AH109" s="18"/>
      <c r="AI109" s="17"/>
      <c r="AJ109" s="18" t="s">
        <v>165</v>
      </c>
      <c r="AK109" s="17" t="str">
        <f>VLOOKUP(AJ109,'Axe 2 Règles de gestion'!$D$2:$F$247,3, FALSE)</f>
        <v>La durée réelle maximale de la demande est de 4 ans.</v>
      </c>
      <c r="AL109" s="18" t="s">
        <v>167</v>
      </c>
      <c r="AM109" s="17" t="str">
        <f>VLOOKUP(AL109,'Axe 2 Règles de gestion'!$D$2:$F$247,3, FALSE)</f>
        <v>La durée prévisionnelle maximale de la demande est de 4 ans.</v>
      </c>
      <c r="AN109" s="18"/>
      <c r="AO109" s="17"/>
      <c r="AP109" s="18"/>
      <c r="AQ109" s="17"/>
      <c r="AR109" s="18"/>
      <c r="AS109" s="17"/>
      <c r="AT109" s="18"/>
      <c r="AU109" s="17"/>
      <c r="AV109" s="18" t="s">
        <v>124</v>
      </c>
      <c r="AW109" s="17" t="str">
        <f>VLOOKUP(AV109,'Axe 2 Règles de gestion'!$D$2:$F$247,3, FALSE)</f>
        <v>La date de fin réelle de la position doit être antérieure à la date limite de départ à la retraite.</v>
      </c>
      <c r="AX109" s="18" t="s">
        <v>118</v>
      </c>
      <c r="AY109" s="17" t="str">
        <f>VLOOKUP(AX109,'Axe 2 Règles de gestion'!$D$2:$F$247,3, FALSE)</f>
        <v>La date de fin prévisionnelle de la position doit être antérieure à la date limite de départ à la retraite.</v>
      </c>
      <c r="AZ109" s="18" t="s">
        <v>126</v>
      </c>
      <c r="BA109" s="17" t="str">
        <f>VLOOKUP(AZ109,'Axe 2 Règles de gestion'!$D$2:$F$247,3, FALSE)</f>
        <v>La date de fin ou la date de fin prévisionnelle doit être saisie.</v>
      </c>
      <c r="BB109" s="18" t="s">
        <v>112</v>
      </c>
      <c r="BC109" s="17" t="str">
        <f>VLOOKUP(BB109,'Axe 2 Règles de gestion'!$D$2:$F$247,3, FALSE)</f>
        <v>La date de début de position doit être antérieure ou égale à la date de fin prévisionnelle de position.</v>
      </c>
      <c r="BD109" s="18" t="s">
        <v>116</v>
      </c>
      <c r="BE109" s="17" t="str">
        <f>VLOOKUP(BD109,'Axe 2 Règles de gestion'!$D$2:$F$247,3, FALSE)</f>
        <v>La date de début de position doit être antérieure ou égale à la date de fin réelle de position.</v>
      </c>
      <c r="BF109" s="18"/>
      <c r="BG109" s="17"/>
      <c r="BH109" s="18"/>
      <c r="BI109" s="17"/>
      <c r="BJ109" s="18"/>
      <c r="BK109" s="17"/>
      <c r="BL109" s="18"/>
      <c r="BM109" s="18"/>
    </row>
    <row r="110" spans="1:65" ht="150" x14ac:dyDescent="0.25">
      <c r="A110" s="14" t="s">
        <v>66</v>
      </c>
      <c r="B110" s="14" t="s">
        <v>67</v>
      </c>
      <c r="C110" s="15">
        <v>44140</v>
      </c>
      <c r="D110" s="15" t="s">
        <v>68</v>
      </c>
      <c r="E110" s="16" t="s">
        <v>69</v>
      </c>
      <c r="F110" s="14" t="s">
        <v>70</v>
      </c>
      <c r="G110" s="16" t="s">
        <v>71</v>
      </c>
      <c r="H110" s="14" t="s">
        <v>442</v>
      </c>
      <c r="I110" s="16" t="s">
        <v>443</v>
      </c>
      <c r="J110" s="17" t="s">
        <v>444</v>
      </c>
      <c r="K110" s="17" t="s">
        <v>445</v>
      </c>
      <c r="L110" s="18" t="s">
        <v>446</v>
      </c>
      <c r="M110" s="19" t="s">
        <v>447</v>
      </c>
      <c r="N110" s="15" t="s">
        <v>78</v>
      </c>
      <c r="O110" s="17" t="s">
        <v>79</v>
      </c>
      <c r="P110" s="17" t="s">
        <v>80</v>
      </c>
      <c r="Q110" s="17" t="s">
        <v>103</v>
      </c>
      <c r="R110" s="18" t="s">
        <v>104</v>
      </c>
      <c r="S110" s="18" t="s">
        <v>105</v>
      </c>
      <c r="T110" s="18" t="s">
        <v>106</v>
      </c>
      <c r="U110" s="15">
        <v>40725</v>
      </c>
      <c r="V110" s="15"/>
      <c r="W110" s="17" t="s">
        <v>452</v>
      </c>
      <c r="X110" s="18" t="s">
        <v>174</v>
      </c>
      <c r="Y110" s="17" t="str">
        <f>VLOOKUP(X110,'Axe 2 Règles de gestion'!$D$2:$F$247,3, FALSE)</f>
        <v>La délégation est subordonnée à la conclusion entre l'établissement d'origine et l'institution, l'établissement, l'entreprise ou l'organisme d'accueil, d'une convention qui en fixe l'objet et en détermine les modalités.</v>
      </c>
      <c r="Z110" s="18" t="s">
        <v>176</v>
      </c>
      <c r="AA110" s="17" t="str">
        <f>VLOOKUP(Z110,'Axe 2 Règles de gestion'!$D$2:$F$247,3, FALSE)</f>
        <v>La délégation peut s'effectuer à temps complet ou incomplet.</v>
      </c>
      <c r="AB110" s="18"/>
      <c r="AC110" s="17"/>
      <c r="AD110" s="18"/>
      <c r="AE110" s="17"/>
      <c r="AF110" s="18"/>
      <c r="AG110" s="17"/>
      <c r="AH110" s="18"/>
      <c r="AI110" s="17"/>
      <c r="AJ110" s="18" t="s">
        <v>108</v>
      </c>
      <c r="AK110" s="17" t="str">
        <f>VLOOKUP(AJ110,'Axe 2 Règles de gestion'!$D$2:$F$247,3, FALSE)</f>
        <v>La durée réelle maximale de chaque période est de 5 ans.</v>
      </c>
      <c r="AL110" s="18" t="s">
        <v>110</v>
      </c>
      <c r="AM110" s="17" t="str">
        <f>VLOOKUP(AL110,'Axe 2 Règles de gestion'!$D$2:$F$247,3, FALSE)</f>
        <v>La durée prévisionnelle maximale de chaque période est de 5 ans.</v>
      </c>
      <c r="AN110" s="18"/>
      <c r="AO110" s="17"/>
      <c r="AP110" s="18"/>
      <c r="AQ110" s="17"/>
      <c r="AR110" s="18"/>
      <c r="AS110" s="17"/>
      <c r="AT110" s="18"/>
      <c r="AU110" s="17"/>
      <c r="AV110" s="18" t="s">
        <v>112</v>
      </c>
      <c r="AW110" s="17" t="str">
        <f>VLOOKUP(AV110,'Axe 2 Règles de gestion'!$D$2:$F$247,3, FALSE)</f>
        <v>La date de début de position doit être antérieure ou égale à la date de fin prévisionnelle de position.</v>
      </c>
      <c r="AX110" s="18" t="s">
        <v>114</v>
      </c>
      <c r="AY110" s="17" t="str">
        <f>VLOOKUP(AX110,'Axe 2 Règles de gestion'!$D$2:$F$247,3, FALSE)</f>
        <v>La date de début de la position doit être postérieure ou égale à la date d'entrée dans la FPE ou dans la carrière militaire.</v>
      </c>
      <c r="AZ110" s="18" t="s">
        <v>116</v>
      </c>
      <c r="BA110" s="17" t="str">
        <f>VLOOKUP(AZ110,'Axe 2 Règles de gestion'!$D$2:$F$247,3, FALSE)</f>
        <v>La date de début de position doit être antérieure ou égale à la date de fin réelle de position.</v>
      </c>
      <c r="BB110" s="18" t="s">
        <v>118</v>
      </c>
      <c r="BC110" s="17" t="str">
        <f>VLOOKUP(BB110,'Axe 2 Règles de gestion'!$D$2:$F$247,3, FALSE)</f>
        <v>La date de fin prévisionnelle de la position doit être antérieure à la date limite de départ à la retraite.</v>
      </c>
      <c r="BD110" s="18" t="s">
        <v>120</v>
      </c>
      <c r="BE110" s="17" t="str">
        <f>VLOOKUP(BD110,'Axe 2 Règles de gestion'!$D$2:$F$247,3, FALSE)</f>
        <v>La date de début de position est à J+1 de la date de fin de position de l'occurrence précédente.</v>
      </c>
      <c r="BF110" s="18" t="s">
        <v>122</v>
      </c>
      <c r="BG110" s="17" t="str">
        <f>VLOOKUP(BF110,'Axe 2 Règles de gestion'!$D$2:$F$247,3, FALSE)</f>
        <v>Lors de la demande initiale, l'agent doit être en activité.</v>
      </c>
      <c r="BH110" s="18" t="s">
        <v>124</v>
      </c>
      <c r="BI110" s="17" t="str">
        <f>VLOOKUP(BH110,'Axe 2 Règles de gestion'!$D$2:$F$247,3, FALSE)</f>
        <v>La date de fin réelle de la position doit être antérieure à la date limite de départ à la retraite.</v>
      </c>
      <c r="BJ110" s="18" t="s">
        <v>126</v>
      </c>
      <c r="BK110" s="17" t="str">
        <f>VLOOKUP(BJ110,'Axe 2 Règles de gestion'!$D$2:$F$247,3, FALSE)</f>
        <v>La date de fin ou la date de fin prévisionnelle doit être saisie.</v>
      </c>
      <c r="BL110" s="18"/>
      <c r="BM110" s="18"/>
    </row>
    <row r="111" spans="1:65" ht="150" x14ac:dyDescent="0.25">
      <c r="A111" s="14" t="s">
        <v>66</v>
      </c>
      <c r="B111" s="14" t="s">
        <v>67</v>
      </c>
      <c r="C111" s="15">
        <v>44140</v>
      </c>
      <c r="D111" s="15" t="s">
        <v>68</v>
      </c>
      <c r="E111" s="16" t="s">
        <v>69</v>
      </c>
      <c r="F111" s="14" t="s">
        <v>70</v>
      </c>
      <c r="G111" s="16" t="s">
        <v>71</v>
      </c>
      <c r="H111" s="14" t="s">
        <v>442</v>
      </c>
      <c r="I111" s="16" t="s">
        <v>443</v>
      </c>
      <c r="J111" s="17" t="s">
        <v>444</v>
      </c>
      <c r="K111" s="17" t="s">
        <v>445</v>
      </c>
      <c r="L111" s="18" t="s">
        <v>448</v>
      </c>
      <c r="M111" s="19" t="s">
        <v>449</v>
      </c>
      <c r="N111" s="15" t="s">
        <v>78</v>
      </c>
      <c r="O111" s="17" t="s">
        <v>87</v>
      </c>
      <c r="P111" s="17" t="s">
        <v>88</v>
      </c>
      <c r="Q111" s="17" t="s">
        <v>103</v>
      </c>
      <c r="R111" s="18" t="s">
        <v>104</v>
      </c>
      <c r="S111" s="18" t="s">
        <v>105</v>
      </c>
      <c r="T111" s="18" t="s">
        <v>106</v>
      </c>
      <c r="U111" s="15">
        <v>40725</v>
      </c>
      <c r="V111" s="15"/>
      <c r="W111" s="17" t="s">
        <v>453</v>
      </c>
      <c r="X111" s="18" t="s">
        <v>174</v>
      </c>
      <c r="Y111" s="17" t="str">
        <f>VLOOKUP(X111,'Axe 2 Règles de gestion'!$D$2:$F$247,3, FALSE)</f>
        <v>La délégation est subordonnée à la conclusion entre l'établissement d'origine et l'institution, l'établissement, l'entreprise ou l'organisme d'accueil, d'une convention qui en fixe l'objet et en détermine les modalités.</v>
      </c>
      <c r="Z111" s="18" t="s">
        <v>176</v>
      </c>
      <c r="AA111" s="17" t="str">
        <f>VLOOKUP(Z111,'Axe 2 Règles de gestion'!$D$2:$F$247,3, FALSE)</f>
        <v>La délégation peut s'effectuer à temps complet ou incomplet.</v>
      </c>
      <c r="AB111" s="18"/>
      <c r="AC111" s="17"/>
      <c r="AD111" s="18"/>
      <c r="AE111" s="17"/>
      <c r="AF111" s="18"/>
      <c r="AG111" s="17"/>
      <c r="AH111" s="18"/>
      <c r="AI111" s="17"/>
      <c r="AJ111" s="18" t="s">
        <v>108</v>
      </c>
      <c r="AK111" s="17" t="str">
        <f>VLOOKUP(AJ111,'Axe 2 Règles de gestion'!$D$2:$F$247,3, FALSE)</f>
        <v>La durée réelle maximale de chaque période est de 5 ans.</v>
      </c>
      <c r="AL111" s="18" t="s">
        <v>110</v>
      </c>
      <c r="AM111" s="17" t="str">
        <f>VLOOKUP(AL111,'Axe 2 Règles de gestion'!$D$2:$F$247,3, FALSE)</f>
        <v>La durée prévisionnelle maximale de chaque période est de 5 ans.</v>
      </c>
      <c r="AN111" s="18"/>
      <c r="AO111" s="17"/>
      <c r="AP111" s="18"/>
      <c r="AQ111" s="17"/>
      <c r="AR111" s="18"/>
      <c r="AS111" s="17"/>
      <c r="AT111" s="18"/>
      <c r="AU111" s="17"/>
      <c r="AV111" s="18" t="s">
        <v>112</v>
      </c>
      <c r="AW111" s="17" t="str">
        <f>VLOOKUP(AV111,'Axe 2 Règles de gestion'!$D$2:$F$247,3, FALSE)</f>
        <v>La date de début de position doit être antérieure ou égale à la date de fin prévisionnelle de position.</v>
      </c>
      <c r="AX111" s="18" t="s">
        <v>114</v>
      </c>
      <c r="AY111" s="17" t="str">
        <f>VLOOKUP(AX111,'Axe 2 Règles de gestion'!$D$2:$F$247,3, FALSE)</f>
        <v>La date de début de la position doit être postérieure ou égale à la date d'entrée dans la FPE ou dans la carrière militaire.</v>
      </c>
      <c r="AZ111" s="18" t="s">
        <v>116</v>
      </c>
      <c r="BA111" s="17" t="str">
        <f>VLOOKUP(AZ111,'Axe 2 Règles de gestion'!$D$2:$F$247,3, FALSE)</f>
        <v>La date de début de position doit être antérieure ou égale à la date de fin réelle de position.</v>
      </c>
      <c r="BB111" s="18" t="s">
        <v>118</v>
      </c>
      <c r="BC111" s="17" t="str">
        <f>VLOOKUP(BB111,'Axe 2 Règles de gestion'!$D$2:$F$247,3, FALSE)</f>
        <v>La date de fin prévisionnelle de la position doit être antérieure à la date limite de départ à la retraite.</v>
      </c>
      <c r="BD111" s="18" t="s">
        <v>120</v>
      </c>
      <c r="BE111" s="17" t="str">
        <f>VLOOKUP(BD111,'Axe 2 Règles de gestion'!$D$2:$F$247,3, FALSE)</f>
        <v>La date de début de position est à J+1 de la date de fin de position de l'occurrence précédente.</v>
      </c>
      <c r="BF111" s="18" t="s">
        <v>124</v>
      </c>
      <c r="BG111" s="17" t="str">
        <f>VLOOKUP(BF111,'Axe 2 Règles de gestion'!$D$2:$F$247,3, FALSE)</f>
        <v>La date de fin réelle de la position doit être antérieure à la date limite de départ à la retraite.</v>
      </c>
      <c r="BH111" s="18" t="s">
        <v>126</v>
      </c>
      <c r="BI111" s="17" t="str">
        <f>VLOOKUP(BH111,'Axe 2 Règles de gestion'!$D$2:$F$247,3, FALSE)</f>
        <v>La date de fin ou la date de fin prévisionnelle doit être saisie.</v>
      </c>
      <c r="BJ111" s="18"/>
      <c r="BK111" s="17"/>
      <c r="BL111" s="18"/>
      <c r="BM111" s="18"/>
    </row>
    <row r="112" spans="1:65" ht="75" x14ac:dyDescent="0.25">
      <c r="A112" s="14" t="s">
        <v>66</v>
      </c>
      <c r="B112" s="14" t="s">
        <v>67</v>
      </c>
      <c r="C112" s="15">
        <v>44131</v>
      </c>
      <c r="D112" s="15" t="s">
        <v>68</v>
      </c>
      <c r="E112" s="16" t="s">
        <v>69</v>
      </c>
      <c r="F112" s="14" t="s">
        <v>70</v>
      </c>
      <c r="G112" s="16" t="s">
        <v>71</v>
      </c>
      <c r="H112" s="14" t="s">
        <v>442</v>
      </c>
      <c r="I112" s="16" t="s">
        <v>443</v>
      </c>
      <c r="J112" s="17" t="s">
        <v>444</v>
      </c>
      <c r="K112" s="17" t="s">
        <v>445</v>
      </c>
      <c r="L112" s="18" t="s">
        <v>450</v>
      </c>
      <c r="M112" s="19" t="s">
        <v>451</v>
      </c>
      <c r="N112" s="15" t="s">
        <v>91</v>
      </c>
      <c r="O112" s="17" t="s">
        <v>92</v>
      </c>
      <c r="P112" s="17" t="s">
        <v>93</v>
      </c>
      <c r="Q112" s="17" t="s">
        <v>103</v>
      </c>
      <c r="R112" s="18" t="s">
        <v>104</v>
      </c>
      <c r="S112" s="18" t="s">
        <v>105</v>
      </c>
      <c r="T112" s="18" t="s">
        <v>106</v>
      </c>
      <c r="U112" s="15">
        <v>40725</v>
      </c>
      <c r="V112" s="15"/>
      <c r="W112" s="17" t="s">
        <v>129</v>
      </c>
      <c r="X112" s="18"/>
      <c r="Y112" s="17"/>
      <c r="Z112" s="18"/>
      <c r="AA112" s="17"/>
      <c r="AB112" s="18"/>
      <c r="AC112" s="17"/>
      <c r="AD112" s="18"/>
      <c r="AE112" s="17"/>
      <c r="AF112" s="18"/>
      <c r="AG112" s="17"/>
      <c r="AH112" s="18"/>
      <c r="AI112" s="17"/>
      <c r="AJ112" s="18" t="s">
        <v>108</v>
      </c>
      <c r="AK112" s="17" t="str">
        <f>VLOOKUP(AJ112,'Axe 2 Règles de gestion'!$D$2:$F$247,3, FALSE)</f>
        <v>La durée réelle maximale de chaque période est de 5 ans.</v>
      </c>
      <c r="AL112" s="18" t="s">
        <v>110</v>
      </c>
      <c r="AM112" s="17" t="str">
        <f>VLOOKUP(AL112,'Axe 2 Règles de gestion'!$D$2:$F$247,3, FALSE)</f>
        <v>La durée prévisionnelle maximale de chaque période est de 5 ans.</v>
      </c>
      <c r="AN112" s="18"/>
      <c r="AO112" s="17"/>
      <c r="AP112" s="18"/>
      <c r="AQ112" s="17"/>
      <c r="AR112" s="18"/>
      <c r="AS112" s="17"/>
      <c r="AT112" s="18"/>
      <c r="AU112" s="17"/>
      <c r="AV112" s="18" t="s">
        <v>124</v>
      </c>
      <c r="AW112" s="17" t="str">
        <f>VLOOKUP(AV112,'Axe 2 Règles de gestion'!$D$2:$F$247,3, FALSE)</f>
        <v>La date de fin réelle de la position doit être antérieure à la date limite de départ à la retraite.</v>
      </c>
      <c r="AX112" s="18" t="s">
        <v>118</v>
      </c>
      <c r="AY112" s="17" t="str">
        <f>VLOOKUP(AX112,'Axe 2 Règles de gestion'!$D$2:$F$247,3, FALSE)</f>
        <v>La date de fin prévisionnelle de la position doit être antérieure à la date limite de départ à la retraite.</v>
      </c>
      <c r="AZ112" s="18" t="s">
        <v>126</v>
      </c>
      <c r="BA112" s="17" t="str">
        <f>VLOOKUP(AZ112,'Axe 2 Règles de gestion'!$D$2:$F$247,3, FALSE)</f>
        <v>La date de fin ou la date de fin prévisionnelle doit être saisie.</v>
      </c>
      <c r="BB112" s="18" t="s">
        <v>112</v>
      </c>
      <c r="BC112" s="17" t="str">
        <f>VLOOKUP(BB112,'Axe 2 Règles de gestion'!$D$2:$F$247,3, FALSE)</f>
        <v>La date de début de position doit être antérieure ou égale à la date de fin prévisionnelle de position.</v>
      </c>
      <c r="BD112" s="18" t="s">
        <v>116</v>
      </c>
      <c r="BE112" s="17" t="str">
        <f>VLOOKUP(BD112,'Axe 2 Règles de gestion'!$D$2:$F$247,3, FALSE)</f>
        <v>La date de début de position doit être antérieure ou égale à la date de fin réelle de position.</v>
      </c>
      <c r="BF112" s="18"/>
      <c r="BG112" s="17"/>
      <c r="BH112" s="18"/>
      <c r="BI112" s="17"/>
      <c r="BJ112" s="18"/>
      <c r="BK112" s="17"/>
      <c r="BL112" s="18"/>
      <c r="BM112" s="18"/>
    </row>
    <row r="113" spans="1:65" ht="150" x14ac:dyDescent="0.25">
      <c r="A113" s="14" t="s">
        <v>66</v>
      </c>
      <c r="B113" s="14" t="s">
        <v>67</v>
      </c>
      <c r="C113" s="15">
        <v>44140</v>
      </c>
      <c r="D113" s="15" t="s">
        <v>68</v>
      </c>
      <c r="E113" s="16" t="s">
        <v>69</v>
      </c>
      <c r="F113" s="14" t="s">
        <v>70</v>
      </c>
      <c r="G113" s="16" t="s">
        <v>71</v>
      </c>
      <c r="H113" s="14" t="s">
        <v>442</v>
      </c>
      <c r="I113" s="16" t="s">
        <v>443</v>
      </c>
      <c r="J113" s="17" t="s">
        <v>444</v>
      </c>
      <c r="K113" s="17" t="s">
        <v>445</v>
      </c>
      <c r="L113" s="18" t="s">
        <v>446</v>
      </c>
      <c r="M113" s="19" t="s">
        <v>447</v>
      </c>
      <c r="N113" s="15" t="s">
        <v>78</v>
      </c>
      <c r="O113" s="17" t="s">
        <v>79</v>
      </c>
      <c r="P113" s="17" t="s">
        <v>80</v>
      </c>
      <c r="Q113" s="17" t="s">
        <v>454</v>
      </c>
      <c r="R113" s="18" t="s">
        <v>455</v>
      </c>
      <c r="S113" s="18" t="s">
        <v>105</v>
      </c>
      <c r="T113" s="18" t="s">
        <v>106</v>
      </c>
      <c r="U113" s="15">
        <v>40725</v>
      </c>
      <c r="V113" s="15"/>
      <c r="W113" s="17" t="s">
        <v>456</v>
      </c>
      <c r="X113" s="18" t="s">
        <v>457</v>
      </c>
      <c r="Y113" s="17" t="str">
        <f>VLOOKUP(X113,'Axe 2 Règles de gestion'!$D$2:$F$247,3, FALSE)</f>
        <v>L'agent stagiaire doit assurer au moins le tiers de la durée annuelle de référence du service d'enseignement.</v>
      </c>
      <c r="Z113" s="18" t="s">
        <v>174</v>
      </c>
      <c r="AA113" s="17" t="str">
        <f>VLOOKUP(Z113,'Axe 2 Règles de gestion'!$D$2:$F$247,3, FALSE)</f>
        <v>La délégation est subordonnée à la conclusion entre l'établissement d'origine et l'institution, l'établissement, l'entreprise ou l'organisme d'accueil, d'une convention qui en fixe l'objet et en détermine les modalités.</v>
      </c>
      <c r="AB113" s="18" t="s">
        <v>176</v>
      </c>
      <c r="AC113" s="17" t="str">
        <f>VLOOKUP(AB113,'Axe 2 Règles de gestion'!$D$2:$F$247,3, FALSE)</f>
        <v>La délégation peut s'effectuer à temps complet ou incomplet.</v>
      </c>
      <c r="AD113" s="18"/>
      <c r="AE113" s="17"/>
      <c r="AF113" s="18"/>
      <c r="AG113" s="17"/>
      <c r="AH113" s="18"/>
      <c r="AI113" s="17"/>
      <c r="AJ113" s="18" t="s">
        <v>108</v>
      </c>
      <c r="AK113" s="17" t="str">
        <f>VLOOKUP(AJ113,'Axe 2 Règles de gestion'!$D$2:$F$247,3, FALSE)</f>
        <v>La durée réelle maximale de chaque période est de 5 ans.</v>
      </c>
      <c r="AL113" s="18" t="s">
        <v>110</v>
      </c>
      <c r="AM113" s="17" t="str">
        <f>VLOOKUP(AL113,'Axe 2 Règles de gestion'!$D$2:$F$247,3, FALSE)</f>
        <v>La durée prévisionnelle maximale de chaque période est de 5 ans.</v>
      </c>
      <c r="AN113" s="18"/>
      <c r="AO113" s="17"/>
      <c r="AP113" s="18"/>
      <c r="AQ113" s="17"/>
      <c r="AR113" s="18"/>
      <c r="AS113" s="17"/>
      <c r="AT113" s="18"/>
      <c r="AU113" s="17"/>
      <c r="AV113" s="18" t="s">
        <v>112</v>
      </c>
      <c r="AW113" s="17" t="str">
        <f>VLOOKUP(AV113,'Axe 2 Règles de gestion'!$D$2:$F$247,3, FALSE)</f>
        <v>La date de début de position doit être antérieure ou égale à la date de fin prévisionnelle de position.</v>
      </c>
      <c r="AX113" s="18" t="s">
        <v>114</v>
      </c>
      <c r="AY113" s="17" t="str">
        <f>VLOOKUP(AX113,'Axe 2 Règles de gestion'!$D$2:$F$247,3, FALSE)</f>
        <v>La date de début de la position doit être postérieure ou égale à la date d'entrée dans la FPE ou dans la carrière militaire.</v>
      </c>
      <c r="AZ113" s="18" t="s">
        <v>116</v>
      </c>
      <c r="BA113" s="17" t="str">
        <f>VLOOKUP(AZ113,'Axe 2 Règles de gestion'!$D$2:$F$247,3, FALSE)</f>
        <v>La date de début de position doit être antérieure ou égale à la date de fin réelle de position.</v>
      </c>
      <c r="BB113" s="18" t="s">
        <v>118</v>
      </c>
      <c r="BC113" s="17" t="str">
        <f>VLOOKUP(BB113,'Axe 2 Règles de gestion'!$D$2:$F$247,3, FALSE)</f>
        <v>La date de fin prévisionnelle de la position doit être antérieure à la date limite de départ à la retraite.</v>
      </c>
      <c r="BD113" s="18" t="s">
        <v>120</v>
      </c>
      <c r="BE113" s="17" t="str">
        <f>VLOOKUP(BD113,'Axe 2 Règles de gestion'!$D$2:$F$247,3, FALSE)</f>
        <v>La date de début de position est à J+1 de la date de fin de position de l'occurrence précédente.</v>
      </c>
      <c r="BF113" s="18" t="s">
        <v>122</v>
      </c>
      <c r="BG113" s="17" t="str">
        <f>VLOOKUP(BF113,'Axe 2 Règles de gestion'!$D$2:$F$247,3, FALSE)</f>
        <v>Lors de la demande initiale, l'agent doit être en activité.</v>
      </c>
      <c r="BH113" s="18" t="s">
        <v>124</v>
      </c>
      <c r="BI113" s="17" t="str">
        <f>VLOOKUP(BH113,'Axe 2 Règles de gestion'!$D$2:$F$247,3, FALSE)</f>
        <v>La date de fin réelle de la position doit être antérieure à la date limite de départ à la retraite.</v>
      </c>
      <c r="BJ113" s="18" t="s">
        <v>126</v>
      </c>
      <c r="BK113" s="17" t="str">
        <f>VLOOKUP(BJ113,'Axe 2 Règles de gestion'!$D$2:$F$247,3, FALSE)</f>
        <v>La date de fin ou la date de fin prévisionnelle doit être saisie.</v>
      </c>
      <c r="BL113" s="18"/>
      <c r="BM113" s="18"/>
    </row>
    <row r="114" spans="1:65" ht="150" x14ac:dyDescent="0.25">
      <c r="A114" s="14" t="s">
        <v>66</v>
      </c>
      <c r="B114" s="14" t="s">
        <v>67</v>
      </c>
      <c r="C114" s="15">
        <v>44140</v>
      </c>
      <c r="D114" s="15" t="s">
        <v>68</v>
      </c>
      <c r="E114" s="16" t="s">
        <v>69</v>
      </c>
      <c r="F114" s="14" t="s">
        <v>70</v>
      </c>
      <c r="G114" s="16" t="s">
        <v>71</v>
      </c>
      <c r="H114" s="14" t="s">
        <v>442</v>
      </c>
      <c r="I114" s="16" t="s">
        <v>443</v>
      </c>
      <c r="J114" s="17" t="s">
        <v>444</v>
      </c>
      <c r="K114" s="17" t="s">
        <v>445</v>
      </c>
      <c r="L114" s="18" t="s">
        <v>448</v>
      </c>
      <c r="M114" s="19" t="s">
        <v>449</v>
      </c>
      <c r="N114" s="15" t="s">
        <v>78</v>
      </c>
      <c r="O114" s="17" t="s">
        <v>87</v>
      </c>
      <c r="P114" s="17" t="s">
        <v>88</v>
      </c>
      <c r="Q114" s="17" t="s">
        <v>454</v>
      </c>
      <c r="R114" s="18" t="s">
        <v>455</v>
      </c>
      <c r="S114" s="18" t="s">
        <v>105</v>
      </c>
      <c r="T114" s="18" t="s">
        <v>106</v>
      </c>
      <c r="U114" s="15">
        <v>40725</v>
      </c>
      <c r="V114" s="15"/>
      <c r="W114" s="17" t="s">
        <v>459</v>
      </c>
      <c r="X114" s="18" t="s">
        <v>457</v>
      </c>
      <c r="Y114" s="17" t="str">
        <f>VLOOKUP(X114,'Axe 2 Règles de gestion'!$D$2:$F$247,3, FALSE)</f>
        <v>L'agent stagiaire doit assurer au moins le tiers de la durée annuelle de référence du service d'enseignement.</v>
      </c>
      <c r="Z114" s="18" t="s">
        <v>174</v>
      </c>
      <c r="AA114" s="17" t="str">
        <f>VLOOKUP(Z114,'Axe 2 Règles de gestion'!$D$2:$F$247,3, FALSE)</f>
        <v>La délégation est subordonnée à la conclusion entre l'établissement d'origine et l'institution, l'établissement, l'entreprise ou l'organisme d'accueil, d'une convention qui en fixe l'objet et en détermine les modalités.</v>
      </c>
      <c r="AB114" s="18" t="s">
        <v>176</v>
      </c>
      <c r="AC114" s="17" t="str">
        <f>VLOOKUP(AB114,'Axe 2 Règles de gestion'!$D$2:$F$247,3, FALSE)</f>
        <v>La délégation peut s'effectuer à temps complet ou incomplet.</v>
      </c>
      <c r="AD114" s="18"/>
      <c r="AE114" s="17"/>
      <c r="AF114" s="18"/>
      <c r="AG114" s="17"/>
      <c r="AH114" s="18"/>
      <c r="AI114" s="17"/>
      <c r="AJ114" s="18" t="s">
        <v>108</v>
      </c>
      <c r="AK114" s="17" t="str">
        <f>VLOOKUP(AJ114,'Axe 2 Règles de gestion'!$D$2:$F$247,3, FALSE)</f>
        <v>La durée réelle maximale de chaque période est de 5 ans.</v>
      </c>
      <c r="AL114" s="18" t="s">
        <v>110</v>
      </c>
      <c r="AM114" s="17" t="str">
        <f>VLOOKUP(AL114,'Axe 2 Règles de gestion'!$D$2:$F$247,3, FALSE)</f>
        <v>La durée prévisionnelle maximale de chaque période est de 5 ans.</v>
      </c>
      <c r="AN114" s="18"/>
      <c r="AO114" s="17"/>
      <c r="AP114" s="18"/>
      <c r="AQ114" s="17"/>
      <c r="AR114" s="18"/>
      <c r="AS114" s="17"/>
      <c r="AT114" s="18"/>
      <c r="AU114" s="17"/>
      <c r="AV114" s="18" t="s">
        <v>112</v>
      </c>
      <c r="AW114" s="17" t="str">
        <f>VLOOKUP(AV114,'Axe 2 Règles de gestion'!$D$2:$F$247,3, FALSE)</f>
        <v>La date de début de position doit être antérieure ou égale à la date de fin prévisionnelle de position.</v>
      </c>
      <c r="AX114" s="18" t="s">
        <v>114</v>
      </c>
      <c r="AY114" s="17" t="str">
        <f>VLOOKUP(AX114,'Axe 2 Règles de gestion'!$D$2:$F$247,3, FALSE)</f>
        <v>La date de début de la position doit être postérieure ou égale à la date d'entrée dans la FPE ou dans la carrière militaire.</v>
      </c>
      <c r="AZ114" s="18" t="s">
        <v>116</v>
      </c>
      <c r="BA114" s="17" t="str">
        <f>VLOOKUP(AZ114,'Axe 2 Règles de gestion'!$D$2:$F$247,3, FALSE)</f>
        <v>La date de début de position doit être antérieure ou égale à la date de fin réelle de position.</v>
      </c>
      <c r="BB114" s="18" t="s">
        <v>118</v>
      </c>
      <c r="BC114" s="17" t="str">
        <f>VLOOKUP(BB114,'Axe 2 Règles de gestion'!$D$2:$F$247,3, FALSE)</f>
        <v>La date de fin prévisionnelle de la position doit être antérieure à la date limite de départ à la retraite.</v>
      </c>
      <c r="BD114" s="18" t="s">
        <v>120</v>
      </c>
      <c r="BE114" s="17" t="str">
        <f>VLOOKUP(BD114,'Axe 2 Règles de gestion'!$D$2:$F$247,3, FALSE)</f>
        <v>La date de début de position est à J+1 de la date de fin de position de l'occurrence précédente.</v>
      </c>
      <c r="BF114" s="18" t="s">
        <v>124</v>
      </c>
      <c r="BG114" s="17" t="str">
        <f>VLOOKUP(BF114,'Axe 2 Règles de gestion'!$D$2:$F$247,3, FALSE)</f>
        <v>La date de fin réelle de la position doit être antérieure à la date limite de départ à la retraite.</v>
      </c>
      <c r="BH114" s="18" t="s">
        <v>126</v>
      </c>
      <c r="BI114" s="17" t="str">
        <f>VLOOKUP(BH114,'Axe 2 Règles de gestion'!$D$2:$F$247,3, FALSE)</f>
        <v>La date de fin ou la date de fin prévisionnelle doit être saisie.</v>
      </c>
      <c r="BJ114" s="18"/>
      <c r="BK114" s="17"/>
      <c r="BL114" s="18"/>
      <c r="BM114" s="18"/>
    </row>
    <row r="115" spans="1:65" ht="75" x14ac:dyDescent="0.25">
      <c r="A115" s="14" t="s">
        <v>66</v>
      </c>
      <c r="B115" s="14" t="s">
        <v>67</v>
      </c>
      <c r="C115" s="15">
        <v>44131</v>
      </c>
      <c r="D115" s="15" t="s">
        <v>68</v>
      </c>
      <c r="E115" s="16" t="s">
        <v>69</v>
      </c>
      <c r="F115" s="14" t="s">
        <v>70</v>
      </c>
      <c r="G115" s="16" t="s">
        <v>71</v>
      </c>
      <c r="H115" s="14" t="s">
        <v>442</v>
      </c>
      <c r="I115" s="16" t="s">
        <v>443</v>
      </c>
      <c r="J115" s="17" t="s">
        <v>444</v>
      </c>
      <c r="K115" s="17" t="s">
        <v>445</v>
      </c>
      <c r="L115" s="18" t="s">
        <v>450</v>
      </c>
      <c r="M115" s="19" t="s">
        <v>451</v>
      </c>
      <c r="N115" s="15" t="s">
        <v>91</v>
      </c>
      <c r="O115" s="17" t="s">
        <v>92</v>
      </c>
      <c r="P115" s="17" t="s">
        <v>93</v>
      </c>
      <c r="Q115" s="17" t="s">
        <v>454</v>
      </c>
      <c r="R115" s="18" t="s">
        <v>455</v>
      </c>
      <c r="S115" s="18" t="s">
        <v>105</v>
      </c>
      <c r="T115" s="18" t="s">
        <v>106</v>
      </c>
      <c r="U115" s="15">
        <v>40725</v>
      </c>
      <c r="V115" s="15"/>
      <c r="W115" s="17" t="s">
        <v>129</v>
      </c>
      <c r="X115" s="18"/>
      <c r="Y115" s="17"/>
      <c r="Z115" s="18"/>
      <c r="AA115" s="17"/>
      <c r="AB115" s="18"/>
      <c r="AC115" s="17"/>
      <c r="AD115" s="18"/>
      <c r="AE115" s="17"/>
      <c r="AF115" s="18"/>
      <c r="AG115" s="17"/>
      <c r="AH115" s="18"/>
      <c r="AI115" s="17"/>
      <c r="AJ115" s="18" t="s">
        <v>108</v>
      </c>
      <c r="AK115" s="17" t="str">
        <f>VLOOKUP(AJ115,'Axe 2 Règles de gestion'!$D$2:$F$247,3, FALSE)</f>
        <v>La durée réelle maximale de chaque période est de 5 ans.</v>
      </c>
      <c r="AL115" s="18" t="s">
        <v>110</v>
      </c>
      <c r="AM115" s="17" t="str">
        <f>VLOOKUP(AL115,'Axe 2 Règles de gestion'!$D$2:$F$247,3, FALSE)</f>
        <v>La durée prévisionnelle maximale de chaque période est de 5 ans.</v>
      </c>
      <c r="AN115" s="18"/>
      <c r="AO115" s="17"/>
      <c r="AP115" s="18"/>
      <c r="AQ115" s="17"/>
      <c r="AR115" s="18"/>
      <c r="AS115" s="17"/>
      <c r="AT115" s="18"/>
      <c r="AU115" s="17"/>
      <c r="AV115" s="18" t="s">
        <v>124</v>
      </c>
      <c r="AW115" s="17" t="str">
        <f>VLOOKUP(AV115,'Axe 2 Règles de gestion'!$D$2:$F$247,3, FALSE)</f>
        <v>La date de fin réelle de la position doit être antérieure à la date limite de départ à la retraite.</v>
      </c>
      <c r="AX115" s="18" t="s">
        <v>118</v>
      </c>
      <c r="AY115" s="17" t="str">
        <f>VLOOKUP(AX115,'Axe 2 Règles de gestion'!$D$2:$F$247,3, FALSE)</f>
        <v>La date de fin prévisionnelle de la position doit être antérieure à la date limite de départ à la retraite.</v>
      </c>
      <c r="AZ115" s="18" t="s">
        <v>126</v>
      </c>
      <c r="BA115" s="17" t="str">
        <f>VLOOKUP(AZ115,'Axe 2 Règles de gestion'!$D$2:$F$247,3, FALSE)</f>
        <v>La date de fin ou la date de fin prévisionnelle doit être saisie.</v>
      </c>
      <c r="BB115" s="18" t="s">
        <v>112</v>
      </c>
      <c r="BC115" s="17" t="str">
        <f>VLOOKUP(BB115,'Axe 2 Règles de gestion'!$D$2:$F$247,3, FALSE)</f>
        <v>La date de début de position doit être antérieure ou égale à la date de fin prévisionnelle de position.</v>
      </c>
      <c r="BD115" s="18" t="s">
        <v>116</v>
      </c>
      <c r="BE115" s="17" t="str">
        <f>VLOOKUP(BD115,'Axe 2 Règles de gestion'!$D$2:$F$247,3, FALSE)</f>
        <v>La date de début de position doit être antérieure ou égale à la date de fin réelle de position.</v>
      </c>
      <c r="BF115" s="18"/>
      <c r="BG115" s="17"/>
      <c r="BH115" s="18"/>
      <c r="BI115" s="17"/>
      <c r="BJ115" s="18"/>
      <c r="BK115" s="17"/>
      <c r="BL115" s="18"/>
      <c r="BM115" s="18"/>
    </row>
    <row r="116" spans="1:65" ht="90" x14ac:dyDescent="0.25">
      <c r="A116" s="14" t="s">
        <v>66</v>
      </c>
      <c r="B116" s="14" t="s">
        <v>67</v>
      </c>
      <c r="C116" s="15">
        <v>44140</v>
      </c>
      <c r="D116" s="15" t="s">
        <v>68</v>
      </c>
      <c r="E116" s="16" t="s">
        <v>69</v>
      </c>
      <c r="F116" s="14" t="s">
        <v>70</v>
      </c>
      <c r="G116" s="16" t="s">
        <v>71</v>
      </c>
      <c r="H116" s="14" t="s">
        <v>442</v>
      </c>
      <c r="I116" s="16" t="s">
        <v>443</v>
      </c>
      <c r="J116" s="17" t="s">
        <v>444</v>
      </c>
      <c r="K116" s="17" t="s">
        <v>445</v>
      </c>
      <c r="L116" s="18" t="s">
        <v>446</v>
      </c>
      <c r="M116" s="19" t="s">
        <v>447</v>
      </c>
      <c r="N116" s="15" t="s">
        <v>78</v>
      </c>
      <c r="O116" s="17" t="s">
        <v>79</v>
      </c>
      <c r="P116" s="17" t="s">
        <v>80</v>
      </c>
      <c r="Q116" s="17" t="s">
        <v>179</v>
      </c>
      <c r="R116" s="18" t="s">
        <v>180</v>
      </c>
      <c r="S116" s="18" t="s">
        <v>105</v>
      </c>
      <c r="T116" s="18" t="s">
        <v>106</v>
      </c>
      <c r="U116" s="15">
        <v>40725</v>
      </c>
      <c r="V116" s="15"/>
      <c r="W116" s="17" t="s">
        <v>460</v>
      </c>
      <c r="X116" s="18" t="s">
        <v>185</v>
      </c>
      <c r="Y116" s="17" t="str">
        <f>VLOOKUP(X116,'Axe 2 Règles de gestion'!$D$2:$F$247,3, FALSE)</f>
        <v>La délégation peut s'effectuer à temps complet ou incomplet.</v>
      </c>
      <c r="Z116" s="18"/>
      <c r="AA116" s="17"/>
      <c r="AB116" s="18"/>
      <c r="AC116" s="17"/>
      <c r="AD116" s="18"/>
      <c r="AE116" s="17"/>
      <c r="AF116" s="18"/>
      <c r="AG116" s="17"/>
      <c r="AH116" s="18"/>
      <c r="AI116" s="17"/>
      <c r="AJ116" s="18" t="s">
        <v>186</v>
      </c>
      <c r="AK116" s="17" t="str">
        <f>VLOOKUP(AJ116,'Axe 2 Règles de gestion'!$D$2:$F$247,3, FALSE)</f>
        <v>La durée réelle maximale de chaque période est de 5 ans.</v>
      </c>
      <c r="AL116" s="18" t="s">
        <v>187</v>
      </c>
      <c r="AM116" s="17" t="str">
        <f>VLOOKUP(AL116,'Axe 2 Règles de gestion'!$D$2:$F$247,3, FALSE)</f>
        <v>La durée prévisionnelle maximale de chaque période est de 5 ans.</v>
      </c>
      <c r="AN116" s="18"/>
      <c r="AO116" s="17"/>
      <c r="AP116" s="18"/>
      <c r="AQ116" s="17"/>
      <c r="AR116" s="18"/>
      <c r="AS116" s="17"/>
      <c r="AT116" s="18"/>
      <c r="AU116" s="17"/>
      <c r="AV116" s="18" t="s">
        <v>112</v>
      </c>
      <c r="AW116" s="17" t="str">
        <f>VLOOKUP(AV116,'Axe 2 Règles de gestion'!$D$2:$F$247,3, FALSE)</f>
        <v>La date de début de position doit être antérieure ou égale à la date de fin prévisionnelle de position.</v>
      </c>
      <c r="AX116" s="18" t="s">
        <v>114</v>
      </c>
      <c r="AY116" s="17" t="str">
        <f>VLOOKUP(AX116,'Axe 2 Règles de gestion'!$D$2:$F$247,3, FALSE)</f>
        <v>La date de début de la position doit être postérieure ou égale à la date d'entrée dans la FPE ou dans la carrière militaire.</v>
      </c>
      <c r="AZ116" s="18" t="s">
        <v>116</v>
      </c>
      <c r="BA116" s="17" t="str">
        <f>VLOOKUP(AZ116,'Axe 2 Règles de gestion'!$D$2:$F$247,3, FALSE)</f>
        <v>La date de début de position doit être antérieure ou égale à la date de fin réelle de position.</v>
      </c>
      <c r="BB116" s="18" t="s">
        <v>118</v>
      </c>
      <c r="BC116" s="17" t="str">
        <f>VLOOKUP(BB116,'Axe 2 Règles de gestion'!$D$2:$F$247,3, FALSE)</f>
        <v>La date de fin prévisionnelle de la position doit être antérieure à la date limite de départ à la retraite.</v>
      </c>
      <c r="BD116" s="18" t="s">
        <v>120</v>
      </c>
      <c r="BE116" s="17" t="str">
        <f>VLOOKUP(BD116,'Axe 2 Règles de gestion'!$D$2:$F$247,3, FALSE)</f>
        <v>La date de début de position est à J+1 de la date de fin de position de l'occurrence précédente.</v>
      </c>
      <c r="BF116" s="18" t="s">
        <v>122</v>
      </c>
      <c r="BG116" s="17" t="str">
        <f>VLOOKUP(BF116,'Axe 2 Règles de gestion'!$D$2:$F$247,3, FALSE)</f>
        <v>Lors de la demande initiale, l'agent doit être en activité.</v>
      </c>
      <c r="BH116" s="18" t="s">
        <v>124</v>
      </c>
      <c r="BI116" s="17" t="str">
        <f>VLOOKUP(BH116,'Axe 2 Règles de gestion'!$D$2:$F$247,3, FALSE)</f>
        <v>La date de fin réelle de la position doit être antérieure à la date limite de départ à la retraite.</v>
      </c>
      <c r="BJ116" s="18" t="s">
        <v>126</v>
      </c>
      <c r="BK116" s="17" t="str">
        <f>VLOOKUP(BJ116,'Axe 2 Règles de gestion'!$D$2:$F$247,3, FALSE)</f>
        <v>La date de fin ou la date de fin prévisionnelle doit être saisie.</v>
      </c>
      <c r="BL116" s="18"/>
      <c r="BM116" s="18"/>
    </row>
    <row r="117" spans="1:65" ht="90" x14ac:dyDescent="0.25">
      <c r="A117" s="14" t="s">
        <v>66</v>
      </c>
      <c r="B117" s="14" t="s">
        <v>67</v>
      </c>
      <c r="C117" s="15">
        <v>44140</v>
      </c>
      <c r="D117" s="15" t="s">
        <v>68</v>
      </c>
      <c r="E117" s="16" t="s">
        <v>69</v>
      </c>
      <c r="F117" s="14" t="s">
        <v>70</v>
      </c>
      <c r="G117" s="16" t="s">
        <v>71</v>
      </c>
      <c r="H117" s="14" t="s">
        <v>442</v>
      </c>
      <c r="I117" s="16" t="s">
        <v>443</v>
      </c>
      <c r="J117" s="17" t="s">
        <v>444</v>
      </c>
      <c r="K117" s="17" t="s">
        <v>445</v>
      </c>
      <c r="L117" s="18" t="s">
        <v>448</v>
      </c>
      <c r="M117" s="19" t="s">
        <v>449</v>
      </c>
      <c r="N117" s="15" t="s">
        <v>78</v>
      </c>
      <c r="O117" s="17" t="s">
        <v>87</v>
      </c>
      <c r="P117" s="17" t="s">
        <v>88</v>
      </c>
      <c r="Q117" s="17" t="s">
        <v>179</v>
      </c>
      <c r="R117" s="18" t="s">
        <v>180</v>
      </c>
      <c r="S117" s="18" t="s">
        <v>105</v>
      </c>
      <c r="T117" s="18" t="s">
        <v>106</v>
      </c>
      <c r="U117" s="15">
        <v>40725</v>
      </c>
      <c r="V117" s="15"/>
      <c r="W117" s="17" t="s">
        <v>461</v>
      </c>
      <c r="X117" s="18" t="s">
        <v>185</v>
      </c>
      <c r="Y117" s="17" t="str">
        <f>VLOOKUP(X117,'Axe 2 Règles de gestion'!$D$2:$F$247,3, FALSE)</f>
        <v>La délégation peut s'effectuer à temps complet ou incomplet.</v>
      </c>
      <c r="Z117" s="18"/>
      <c r="AA117" s="17"/>
      <c r="AB117" s="18"/>
      <c r="AC117" s="17"/>
      <c r="AD117" s="18"/>
      <c r="AE117" s="17"/>
      <c r="AF117" s="18"/>
      <c r="AG117" s="17"/>
      <c r="AH117" s="18"/>
      <c r="AI117" s="17"/>
      <c r="AJ117" s="18" t="s">
        <v>186</v>
      </c>
      <c r="AK117" s="17" t="str">
        <f>VLOOKUP(AJ117,'Axe 2 Règles de gestion'!$D$2:$F$247,3, FALSE)</f>
        <v>La durée réelle maximale de chaque période est de 5 ans.</v>
      </c>
      <c r="AL117" s="18" t="s">
        <v>187</v>
      </c>
      <c r="AM117" s="17" t="str">
        <f>VLOOKUP(AL117,'Axe 2 Règles de gestion'!$D$2:$F$247,3, FALSE)</f>
        <v>La durée prévisionnelle maximale de chaque période est de 5 ans.</v>
      </c>
      <c r="AN117" s="18"/>
      <c r="AO117" s="17"/>
      <c r="AP117" s="18"/>
      <c r="AQ117" s="17"/>
      <c r="AR117" s="18"/>
      <c r="AS117" s="17"/>
      <c r="AT117" s="18"/>
      <c r="AU117" s="17"/>
      <c r="AV117" s="18" t="s">
        <v>112</v>
      </c>
      <c r="AW117" s="17" t="str">
        <f>VLOOKUP(AV117,'Axe 2 Règles de gestion'!$D$2:$F$247,3, FALSE)</f>
        <v>La date de début de position doit être antérieure ou égale à la date de fin prévisionnelle de position.</v>
      </c>
      <c r="AX117" s="18" t="s">
        <v>114</v>
      </c>
      <c r="AY117" s="17" t="str">
        <f>VLOOKUP(AX117,'Axe 2 Règles de gestion'!$D$2:$F$247,3, FALSE)</f>
        <v>La date de début de la position doit être postérieure ou égale à la date d'entrée dans la FPE ou dans la carrière militaire.</v>
      </c>
      <c r="AZ117" s="18" t="s">
        <v>116</v>
      </c>
      <c r="BA117" s="17" t="str">
        <f>VLOOKUP(AZ117,'Axe 2 Règles de gestion'!$D$2:$F$247,3, FALSE)</f>
        <v>La date de début de position doit être antérieure ou égale à la date de fin réelle de position.</v>
      </c>
      <c r="BB117" s="18" t="s">
        <v>118</v>
      </c>
      <c r="BC117" s="17" t="str">
        <f>VLOOKUP(BB117,'Axe 2 Règles de gestion'!$D$2:$F$247,3, FALSE)</f>
        <v>La date de fin prévisionnelle de la position doit être antérieure à la date limite de départ à la retraite.</v>
      </c>
      <c r="BD117" s="18" t="s">
        <v>120</v>
      </c>
      <c r="BE117" s="17" t="str">
        <f>VLOOKUP(BD117,'Axe 2 Règles de gestion'!$D$2:$F$247,3, FALSE)</f>
        <v>La date de début de position est à J+1 de la date de fin de position de l'occurrence précédente.</v>
      </c>
      <c r="BF117" s="18" t="s">
        <v>124</v>
      </c>
      <c r="BG117" s="17" t="str">
        <f>VLOOKUP(BF117,'Axe 2 Règles de gestion'!$D$2:$F$247,3, FALSE)</f>
        <v>La date de fin réelle de la position doit être antérieure à la date limite de départ à la retraite.</v>
      </c>
      <c r="BH117" s="18" t="s">
        <v>126</v>
      </c>
      <c r="BI117" s="17" t="str">
        <f>VLOOKUP(BH117,'Axe 2 Règles de gestion'!$D$2:$F$247,3, FALSE)</f>
        <v>La date de fin ou la date de fin prévisionnelle doit être saisie.</v>
      </c>
      <c r="BJ117" s="18"/>
      <c r="BK117" s="17"/>
      <c r="BL117" s="18"/>
      <c r="BM117" s="18"/>
    </row>
    <row r="118" spans="1:65" ht="75" x14ac:dyDescent="0.25">
      <c r="A118" s="14" t="s">
        <v>66</v>
      </c>
      <c r="B118" s="14" t="s">
        <v>67</v>
      </c>
      <c r="C118" s="15">
        <v>44131</v>
      </c>
      <c r="D118" s="15" t="s">
        <v>68</v>
      </c>
      <c r="E118" s="16" t="s">
        <v>69</v>
      </c>
      <c r="F118" s="14" t="s">
        <v>70</v>
      </c>
      <c r="G118" s="16" t="s">
        <v>71</v>
      </c>
      <c r="H118" s="14" t="s">
        <v>442</v>
      </c>
      <c r="I118" s="16" t="s">
        <v>443</v>
      </c>
      <c r="J118" s="17" t="s">
        <v>444</v>
      </c>
      <c r="K118" s="17" t="s">
        <v>445</v>
      </c>
      <c r="L118" s="18" t="s">
        <v>450</v>
      </c>
      <c r="M118" s="19" t="s">
        <v>451</v>
      </c>
      <c r="N118" s="15" t="s">
        <v>91</v>
      </c>
      <c r="O118" s="17" t="s">
        <v>92</v>
      </c>
      <c r="P118" s="17" t="s">
        <v>93</v>
      </c>
      <c r="Q118" s="17" t="s">
        <v>179</v>
      </c>
      <c r="R118" s="18" t="s">
        <v>180</v>
      </c>
      <c r="S118" s="18" t="s">
        <v>105</v>
      </c>
      <c r="T118" s="18" t="s">
        <v>106</v>
      </c>
      <c r="U118" s="15">
        <v>40725</v>
      </c>
      <c r="V118" s="15"/>
      <c r="W118" s="17" t="s">
        <v>189</v>
      </c>
      <c r="X118" s="18"/>
      <c r="Y118" s="17"/>
      <c r="Z118" s="18"/>
      <c r="AA118" s="17"/>
      <c r="AB118" s="18"/>
      <c r="AC118" s="17"/>
      <c r="AD118" s="18"/>
      <c r="AE118" s="17"/>
      <c r="AF118" s="18"/>
      <c r="AG118" s="17"/>
      <c r="AH118" s="18"/>
      <c r="AI118" s="17"/>
      <c r="AJ118" s="18" t="s">
        <v>186</v>
      </c>
      <c r="AK118" s="17" t="str">
        <f>VLOOKUP(AJ118,'Axe 2 Règles de gestion'!$D$2:$F$247,3, FALSE)</f>
        <v>La durée réelle maximale de chaque période est de 5 ans.</v>
      </c>
      <c r="AL118" s="18" t="s">
        <v>187</v>
      </c>
      <c r="AM118" s="17" t="str">
        <f>VLOOKUP(AL118,'Axe 2 Règles de gestion'!$D$2:$F$247,3, FALSE)</f>
        <v>La durée prévisionnelle maximale de chaque période est de 5 ans.</v>
      </c>
      <c r="AN118" s="18"/>
      <c r="AO118" s="17"/>
      <c r="AP118" s="18"/>
      <c r="AQ118" s="17"/>
      <c r="AR118" s="18"/>
      <c r="AS118" s="17"/>
      <c r="AT118" s="18"/>
      <c r="AU118" s="17"/>
      <c r="AV118" s="18" t="s">
        <v>124</v>
      </c>
      <c r="AW118" s="17" t="str">
        <f>VLOOKUP(AV118,'Axe 2 Règles de gestion'!$D$2:$F$247,3, FALSE)</f>
        <v>La date de fin réelle de la position doit être antérieure à la date limite de départ à la retraite.</v>
      </c>
      <c r="AX118" s="18" t="s">
        <v>118</v>
      </c>
      <c r="AY118" s="17" t="str">
        <f>VLOOKUP(AX118,'Axe 2 Règles de gestion'!$D$2:$F$247,3, FALSE)</f>
        <v>La date de fin prévisionnelle de la position doit être antérieure à la date limite de départ à la retraite.</v>
      </c>
      <c r="AZ118" s="18" t="s">
        <v>126</v>
      </c>
      <c r="BA118" s="17" t="str">
        <f>VLOOKUP(AZ118,'Axe 2 Règles de gestion'!$D$2:$F$247,3, FALSE)</f>
        <v>La date de fin ou la date de fin prévisionnelle doit être saisie.</v>
      </c>
      <c r="BB118" s="18" t="s">
        <v>112</v>
      </c>
      <c r="BC118" s="17" t="str">
        <f>VLOOKUP(BB118,'Axe 2 Règles de gestion'!$D$2:$F$247,3, FALSE)</f>
        <v>La date de début de position doit être antérieure ou égale à la date de fin prévisionnelle de position.</v>
      </c>
      <c r="BD118" s="18" t="s">
        <v>116</v>
      </c>
      <c r="BE118" s="17" t="str">
        <f>VLOOKUP(BD118,'Axe 2 Règles de gestion'!$D$2:$F$247,3, FALSE)</f>
        <v>La date de début de position doit être antérieure ou égale à la date de fin réelle de position.</v>
      </c>
      <c r="BF118" s="18"/>
      <c r="BG118" s="17"/>
      <c r="BH118" s="18"/>
      <c r="BI118" s="17"/>
      <c r="BJ118" s="18"/>
      <c r="BK118" s="17"/>
      <c r="BL118" s="18"/>
      <c r="BM118" s="18"/>
    </row>
    <row r="119" spans="1:65" ht="150" x14ac:dyDescent="0.25">
      <c r="A119" s="14" t="s">
        <v>66</v>
      </c>
      <c r="B119" s="14" t="s">
        <v>67</v>
      </c>
      <c r="C119" s="15">
        <v>44140</v>
      </c>
      <c r="D119" s="15" t="s">
        <v>68</v>
      </c>
      <c r="E119" s="16" t="s">
        <v>69</v>
      </c>
      <c r="F119" s="14" t="s">
        <v>70</v>
      </c>
      <c r="G119" s="16" t="s">
        <v>71</v>
      </c>
      <c r="H119" s="14" t="s">
        <v>442</v>
      </c>
      <c r="I119" s="16" t="s">
        <v>443</v>
      </c>
      <c r="J119" s="17" t="s">
        <v>444</v>
      </c>
      <c r="K119" s="17" t="s">
        <v>445</v>
      </c>
      <c r="L119" s="18" t="s">
        <v>446</v>
      </c>
      <c r="M119" s="19" t="s">
        <v>447</v>
      </c>
      <c r="N119" s="15" t="s">
        <v>78</v>
      </c>
      <c r="O119" s="17" t="s">
        <v>79</v>
      </c>
      <c r="P119" s="17" t="s">
        <v>80</v>
      </c>
      <c r="Q119" s="17" t="s">
        <v>190</v>
      </c>
      <c r="R119" s="18" t="s">
        <v>191</v>
      </c>
      <c r="S119" s="18" t="s">
        <v>105</v>
      </c>
      <c r="T119" s="18" t="s">
        <v>106</v>
      </c>
      <c r="U119" s="15">
        <v>43160</v>
      </c>
      <c r="V119" s="15"/>
      <c r="W119" s="17" t="s">
        <v>192</v>
      </c>
      <c r="X119" s="18" t="s">
        <v>193</v>
      </c>
      <c r="Y119" s="17" t="str">
        <f>VLOOKUP(X119,'Axe 2 Règles de gestion'!$D$2:$F$247,3, FALSE)</f>
        <v>La délégation ne peut intervenir qu'après conclusion d'une convention entre l'établissement dont relève l'enseignant-chercheur et l'institution, l'établissement, l'entreprise ou l'organisme d'accueil.</v>
      </c>
      <c r="Z119" s="18" t="s">
        <v>195</v>
      </c>
      <c r="AA119" s="17" t="str">
        <f>VLOOKUP(Z119,'Axe 2 Règles de gestion'!$D$2:$F$247,3, FALSE)</f>
        <v>La convention signée définit la nature des activités confiées à l'agent, ses conditions d'emploi et les modalités du contrôle et de l'évaluation desdites activités.</v>
      </c>
      <c r="AB119" s="18" t="s">
        <v>197</v>
      </c>
      <c r="AC119" s="17" t="str">
        <f>VLOOKUP(AB119,'Axe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D119" s="18" t="s">
        <v>199</v>
      </c>
      <c r="AE119" s="17" t="str">
        <f>VLOOKUP(AD119,'Axe 2 Règles de gestion'!$D$2:$F$247,3, FALSE)</f>
        <v>La délégation peut s'effectuer à temps complet ou incomplet.</v>
      </c>
      <c r="AF119" s="18"/>
      <c r="AG119" s="17"/>
      <c r="AH119" s="18"/>
      <c r="AI119" s="17"/>
      <c r="AJ119" s="18" t="s">
        <v>200</v>
      </c>
      <c r="AK119" s="17" t="str">
        <f>VLOOKUP(AJ119,'Axe 2 Règles de gestion'!$D$2:$F$247,3, FALSE)</f>
        <v>La durée réelle maximale de la demande est de 5 ans.</v>
      </c>
      <c r="AL119" s="18" t="s">
        <v>202</v>
      </c>
      <c r="AM119" s="17" t="str">
        <f>VLOOKUP(AL119,'Axe 2 Règles de gestion'!$D$2:$F$247,3, FALSE)</f>
        <v>La durée prévisionnelle maximale de la demande est de 5 ans.</v>
      </c>
      <c r="AN119" s="18"/>
      <c r="AO119" s="17"/>
      <c r="AP119" s="18"/>
      <c r="AQ119" s="17"/>
      <c r="AR119" s="18"/>
      <c r="AS119" s="17"/>
      <c r="AT119" s="18"/>
      <c r="AU119" s="17"/>
      <c r="AV119" s="18" t="s">
        <v>112</v>
      </c>
      <c r="AW119" s="17" t="str">
        <f>VLOOKUP(AV119,'Axe 2 Règles de gestion'!$D$2:$F$247,3, FALSE)</f>
        <v>La date de début de position doit être antérieure ou égale à la date de fin prévisionnelle de position.</v>
      </c>
      <c r="AX119" s="18" t="s">
        <v>114</v>
      </c>
      <c r="AY119" s="17" t="str">
        <f>VLOOKUP(AX119,'Axe 2 Règles de gestion'!$D$2:$F$247,3, FALSE)</f>
        <v>La date de début de la position doit être postérieure ou égale à la date d'entrée dans la FPE ou dans la carrière militaire.</v>
      </c>
      <c r="AZ119" s="18" t="s">
        <v>116</v>
      </c>
      <c r="BA119" s="17" t="str">
        <f>VLOOKUP(AZ119,'Axe 2 Règles de gestion'!$D$2:$F$247,3, FALSE)</f>
        <v>La date de début de position doit être antérieure ou égale à la date de fin réelle de position.</v>
      </c>
      <c r="BB119" s="18" t="s">
        <v>118</v>
      </c>
      <c r="BC119" s="17" t="str">
        <f>VLOOKUP(BB119,'Axe 2 Règles de gestion'!$D$2:$F$247,3, FALSE)</f>
        <v>La date de fin prévisionnelle de la position doit être antérieure à la date limite de départ à la retraite.</v>
      </c>
      <c r="BD119" s="18" t="s">
        <v>120</v>
      </c>
      <c r="BE119" s="17" t="str">
        <f>VLOOKUP(BD119,'Axe 2 Règles de gestion'!$D$2:$F$247,3, FALSE)</f>
        <v>La date de début de position est à J+1 de la date de fin de position de l'occurrence précédente.</v>
      </c>
      <c r="BF119" s="18" t="s">
        <v>122</v>
      </c>
      <c r="BG119" s="17" t="str">
        <f>VLOOKUP(BF119,'Axe 2 Règles de gestion'!$D$2:$F$247,3, FALSE)</f>
        <v>Lors de la demande initiale, l'agent doit être en activité.</v>
      </c>
      <c r="BH119" s="18" t="s">
        <v>124</v>
      </c>
      <c r="BI119" s="17" t="str">
        <f>VLOOKUP(BH119,'Axe 2 Règles de gestion'!$D$2:$F$247,3, FALSE)</f>
        <v>La date de fin réelle de la position doit être antérieure à la date limite de départ à la retraite.</v>
      </c>
      <c r="BJ119" s="18" t="s">
        <v>126</v>
      </c>
      <c r="BK119" s="17" t="str">
        <f>VLOOKUP(BJ119,'Axe 2 Règles de gestion'!$D$2:$F$247,3, FALSE)</f>
        <v>La date de fin ou la date de fin prévisionnelle doit être saisie.</v>
      </c>
      <c r="BL119" s="18"/>
      <c r="BM119" s="18"/>
    </row>
    <row r="120" spans="1:65" ht="150" x14ac:dyDescent="0.25">
      <c r="A120" s="14" t="s">
        <v>66</v>
      </c>
      <c r="B120" s="14" t="s">
        <v>67</v>
      </c>
      <c r="C120" s="15">
        <v>44140</v>
      </c>
      <c r="D120" s="15" t="s">
        <v>68</v>
      </c>
      <c r="E120" s="16" t="s">
        <v>69</v>
      </c>
      <c r="F120" s="14" t="s">
        <v>70</v>
      </c>
      <c r="G120" s="16" t="s">
        <v>71</v>
      </c>
      <c r="H120" s="14" t="s">
        <v>442</v>
      </c>
      <c r="I120" s="16" t="s">
        <v>443</v>
      </c>
      <c r="J120" s="17" t="s">
        <v>444</v>
      </c>
      <c r="K120" s="17" t="s">
        <v>445</v>
      </c>
      <c r="L120" s="18" t="s">
        <v>448</v>
      </c>
      <c r="M120" s="19" t="s">
        <v>449</v>
      </c>
      <c r="N120" s="15" t="s">
        <v>78</v>
      </c>
      <c r="O120" s="17" t="s">
        <v>87</v>
      </c>
      <c r="P120" s="17" t="s">
        <v>88</v>
      </c>
      <c r="Q120" s="17" t="s">
        <v>190</v>
      </c>
      <c r="R120" s="18" t="s">
        <v>191</v>
      </c>
      <c r="S120" s="18" t="s">
        <v>105</v>
      </c>
      <c r="T120" s="18" t="s">
        <v>106</v>
      </c>
      <c r="U120" s="15">
        <v>43160</v>
      </c>
      <c r="V120" s="15"/>
      <c r="W120" s="17" t="s">
        <v>204</v>
      </c>
      <c r="X120" s="18" t="s">
        <v>193</v>
      </c>
      <c r="Y120" s="17" t="str">
        <f>VLOOKUP(X120,'Axe 2 Règles de gestion'!$D$2:$F$247,3, FALSE)</f>
        <v>La délégation ne peut intervenir qu'après conclusion d'une convention entre l'établissement dont relève l'enseignant-chercheur et l'institution, l'établissement, l'entreprise ou l'organisme d'accueil.</v>
      </c>
      <c r="Z120" s="18" t="s">
        <v>195</v>
      </c>
      <c r="AA120" s="17" t="str">
        <f>VLOOKUP(Z120,'Axe 2 Règles de gestion'!$D$2:$F$247,3, FALSE)</f>
        <v>La convention signée définit la nature des activités confiées à l'agent, ses conditions d'emploi et les modalités du contrôle et de l'évaluation desdites activités.</v>
      </c>
      <c r="AB120" s="18" t="s">
        <v>197</v>
      </c>
      <c r="AC120" s="17" t="str">
        <f>VLOOKUP(AB120,'Axe 2 Règles de gestion'!$D$2:$F$247,3, FALSE)</f>
        <v>La délégation est autorisée si l'agent n'a pas été chargé, au cours des 3 années précédentes, soit d'exercer un contrôle sur cette entreprise, soit de participer à l'élaboration, à la passation de marchés ou de contrats avec elle.</v>
      </c>
      <c r="AD120" s="18" t="s">
        <v>199</v>
      </c>
      <c r="AE120" s="17" t="str">
        <f>VLOOKUP(AD120,'Axe 2 Règles de gestion'!$D$2:$F$247,3, FALSE)</f>
        <v>La délégation peut s'effectuer à temps complet ou incomplet.</v>
      </c>
      <c r="AF120" s="18"/>
      <c r="AG120" s="17"/>
      <c r="AH120" s="18"/>
      <c r="AI120" s="17"/>
      <c r="AJ120" s="18" t="s">
        <v>200</v>
      </c>
      <c r="AK120" s="17" t="str">
        <f>VLOOKUP(AJ120,'Axe 2 Règles de gestion'!$D$2:$F$247,3, FALSE)</f>
        <v>La durée réelle maximale de la demande est de 5 ans.</v>
      </c>
      <c r="AL120" s="18" t="s">
        <v>202</v>
      </c>
      <c r="AM120" s="17" t="str">
        <f>VLOOKUP(AL120,'Axe 2 Règles de gestion'!$D$2:$F$247,3, FALSE)</f>
        <v>La durée prévisionnelle maximale de la demande est de 5 ans.</v>
      </c>
      <c r="AN120" s="18"/>
      <c r="AO120" s="17"/>
      <c r="AP120" s="18"/>
      <c r="AQ120" s="17"/>
      <c r="AR120" s="18"/>
      <c r="AS120" s="17"/>
      <c r="AT120" s="18"/>
      <c r="AU120" s="17"/>
      <c r="AV120" s="18" t="s">
        <v>112</v>
      </c>
      <c r="AW120" s="17" t="str">
        <f>VLOOKUP(AV120,'Axe 2 Règles de gestion'!$D$2:$F$247,3, FALSE)</f>
        <v>La date de début de position doit être antérieure ou égale à la date de fin prévisionnelle de position.</v>
      </c>
      <c r="AX120" s="18" t="s">
        <v>114</v>
      </c>
      <c r="AY120" s="17" t="str">
        <f>VLOOKUP(AX120,'Axe 2 Règles de gestion'!$D$2:$F$247,3, FALSE)</f>
        <v>La date de début de la position doit être postérieure ou égale à la date d'entrée dans la FPE ou dans la carrière militaire.</v>
      </c>
      <c r="AZ120" s="18" t="s">
        <v>116</v>
      </c>
      <c r="BA120" s="17" t="str">
        <f>VLOOKUP(AZ120,'Axe 2 Règles de gestion'!$D$2:$F$247,3, FALSE)</f>
        <v>La date de début de position doit être antérieure ou égale à la date de fin réelle de position.</v>
      </c>
      <c r="BB120" s="18" t="s">
        <v>118</v>
      </c>
      <c r="BC120" s="17" t="str">
        <f>VLOOKUP(BB120,'Axe 2 Règles de gestion'!$D$2:$F$247,3, FALSE)</f>
        <v>La date de fin prévisionnelle de la position doit être antérieure à la date limite de départ à la retraite.</v>
      </c>
      <c r="BD120" s="18" t="s">
        <v>120</v>
      </c>
      <c r="BE120" s="17" t="str">
        <f>VLOOKUP(BD120,'Axe 2 Règles de gestion'!$D$2:$F$247,3, FALSE)</f>
        <v>La date de début de position est à J+1 de la date de fin de position de l'occurrence précédente.</v>
      </c>
      <c r="BF120" s="18" t="s">
        <v>124</v>
      </c>
      <c r="BG120" s="17" t="str">
        <f>VLOOKUP(BF120,'Axe 2 Règles de gestion'!$D$2:$F$247,3, FALSE)</f>
        <v>La date de fin réelle de la position doit être antérieure à la date limite de départ à la retraite.</v>
      </c>
      <c r="BH120" s="18" t="s">
        <v>126</v>
      </c>
      <c r="BI120" s="17" t="str">
        <f>VLOOKUP(BH120,'Axe 2 Règles de gestion'!$D$2:$F$247,3, FALSE)</f>
        <v>La date de fin ou la date de fin prévisionnelle doit être saisie.</v>
      </c>
      <c r="BJ120" s="18"/>
      <c r="BK120" s="17"/>
      <c r="BL120" s="18"/>
      <c r="BM120" s="18"/>
    </row>
    <row r="121" spans="1:65" ht="75" x14ac:dyDescent="0.25">
      <c r="A121" s="14" t="s">
        <v>66</v>
      </c>
      <c r="B121" s="14" t="s">
        <v>67</v>
      </c>
      <c r="C121" s="15">
        <v>44131</v>
      </c>
      <c r="D121" s="15" t="s">
        <v>68</v>
      </c>
      <c r="E121" s="16" t="s">
        <v>69</v>
      </c>
      <c r="F121" s="14" t="s">
        <v>70</v>
      </c>
      <c r="G121" s="16" t="s">
        <v>71</v>
      </c>
      <c r="H121" s="14" t="s">
        <v>442</v>
      </c>
      <c r="I121" s="16" t="s">
        <v>443</v>
      </c>
      <c r="J121" s="17" t="s">
        <v>444</v>
      </c>
      <c r="K121" s="17" t="s">
        <v>445</v>
      </c>
      <c r="L121" s="18" t="s">
        <v>450</v>
      </c>
      <c r="M121" s="19" t="s">
        <v>451</v>
      </c>
      <c r="N121" s="15" t="s">
        <v>91</v>
      </c>
      <c r="O121" s="17" t="s">
        <v>92</v>
      </c>
      <c r="P121" s="17" t="s">
        <v>93</v>
      </c>
      <c r="Q121" s="17" t="s">
        <v>190</v>
      </c>
      <c r="R121" s="18" t="s">
        <v>191</v>
      </c>
      <c r="S121" s="18" t="s">
        <v>105</v>
      </c>
      <c r="T121" s="18" t="s">
        <v>106</v>
      </c>
      <c r="U121" s="15">
        <v>43160</v>
      </c>
      <c r="V121" s="15"/>
      <c r="W121" s="17" t="s">
        <v>205</v>
      </c>
      <c r="X121" s="18"/>
      <c r="Y121" s="17"/>
      <c r="Z121" s="18"/>
      <c r="AA121" s="17"/>
      <c r="AB121" s="18"/>
      <c r="AC121" s="17"/>
      <c r="AD121" s="18"/>
      <c r="AE121" s="17"/>
      <c r="AF121" s="18"/>
      <c r="AG121" s="17"/>
      <c r="AH121" s="18"/>
      <c r="AI121" s="17"/>
      <c r="AJ121" s="18" t="s">
        <v>200</v>
      </c>
      <c r="AK121" s="17" t="str">
        <f>VLOOKUP(AJ121,'Axe 2 Règles de gestion'!$D$2:$F$247,3, FALSE)</f>
        <v>La durée réelle maximale de la demande est de 5 ans.</v>
      </c>
      <c r="AL121" s="18" t="s">
        <v>202</v>
      </c>
      <c r="AM121" s="17" t="str">
        <f>VLOOKUP(AL121,'Axe 2 Règles de gestion'!$D$2:$F$247,3, FALSE)</f>
        <v>La durée prévisionnelle maximale de la demande est de 5 ans.</v>
      </c>
      <c r="AN121" s="18"/>
      <c r="AO121" s="17"/>
      <c r="AP121" s="18"/>
      <c r="AQ121" s="17"/>
      <c r="AR121" s="18"/>
      <c r="AS121" s="17"/>
      <c r="AT121" s="18"/>
      <c r="AU121" s="17"/>
      <c r="AV121" s="18" t="s">
        <v>124</v>
      </c>
      <c r="AW121" s="17" t="str">
        <f>VLOOKUP(AV121,'Axe 2 Règles de gestion'!$D$2:$F$247,3, FALSE)</f>
        <v>La date de fin réelle de la position doit être antérieure à la date limite de départ à la retraite.</v>
      </c>
      <c r="AX121" s="18" t="s">
        <v>118</v>
      </c>
      <c r="AY121" s="17" t="str">
        <f>VLOOKUP(AX121,'Axe 2 Règles de gestion'!$D$2:$F$247,3, FALSE)</f>
        <v>La date de fin prévisionnelle de la position doit être antérieure à la date limite de départ à la retraite.</v>
      </c>
      <c r="AZ121" s="18" t="s">
        <v>126</v>
      </c>
      <c r="BA121" s="17" t="str">
        <f>VLOOKUP(AZ121,'Axe 2 Règles de gestion'!$D$2:$F$247,3, FALSE)</f>
        <v>La date de fin ou la date de fin prévisionnelle doit être saisie.</v>
      </c>
      <c r="BB121" s="18" t="s">
        <v>112</v>
      </c>
      <c r="BC121" s="17" t="str">
        <f>VLOOKUP(BB121,'Axe 2 Règles de gestion'!$D$2:$F$247,3, FALSE)</f>
        <v>La date de début de position doit être antérieure ou égale à la date de fin prévisionnelle de position.</v>
      </c>
      <c r="BD121" s="18" t="s">
        <v>116</v>
      </c>
      <c r="BE121" s="17" t="str">
        <f>VLOOKUP(BD121,'Axe 2 Règles de gestion'!$D$2:$F$247,3, FALSE)</f>
        <v>La date de début de position doit être antérieure ou égale à la date de fin réelle de position.</v>
      </c>
      <c r="BF121" s="18"/>
      <c r="BG121" s="17"/>
      <c r="BH121" s="18"/>
      <c r="BI121" s="17"/>
      <c r="BJ121" s="18"/>
      <c r="BK121" s="17"/>
      <c r="BL121" s="18"/>
      <c r="BM121" s="18"/>
    </row>
    <row r="122" spans="1:65" ht="75" x14ac:dyDescent="0.25">
      <c r="A122" s="14" t="s">
        <v>66</v>
      </c>
      <c r="B122" s="14" t="s">
        <v>67</v>
      </c>
      <c r="C122" s="15">
        <v>44127</v>
      </c>
      <c r="D122" s="15" t="s">
        <v>68</v>
      </c>
      <c r="E122" s="16" t="s">
        <v>69</v>
      </c>
      <c r="F122" s="14" t="s">
        <v>70</v>
      </c>
      <c r="G122" s="16" t="s">
        <v>71</v>
      </c>
      <c r="H122" s="14" t="s">
        <v>462</v>
      </c>
      <c r="I122" s="16" t="s">
        <v>463</v>
      </c>
      <c r="J122" s="17" t="s">
        <v>464</v>
      </c>
      <c r="K122" s="17" t="s">
        <v>465</v>
      </c>
      <c r="L122" s="18" t="s">
        <v>466</v>
      </c>
      <c r="M122" s="19" t="s">
        <v>467</v>
      </c>
      <c r="N122" s="15" t="s">
        <v>78</v>
      </c>
      <c r="O122" s="17" t="s">
        <v>79</v>
      </c>
      <c r="P122" s="17" t="s">
        <v>80</v>
      </c>
      <c r="Q122" s="17" t="s">
        <v>81</v>
      </c>
      <c r="R122" s="18" t="s">
        <v>82</v>
      </c>
      <c r="S122" s="18" t="s">
        <v>83</v>
      </c>
      <c r="T122" s="18" t="s">
        <v>84</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8"/>
    </row>
    <row r="123" spans="1:65" ht="75" x14ac:dyDescent="0.25">
      <c r="A123" s="14" t="s">
        <v>66</v>
      </c>
      <c r="B123" s="14" t="s">
        <v>67</v>
      </c>
      <c r="C123" s="15">
        <v>44127</v>
      </c>
      <c r="D123" s="15" t="s">
        <v>68</v>
      </c>
      <c r="E123" s="16" t="s">
        <v>69</v>
      </c>
      <c r="F123" s="14" t="s">
        <v>70</v>
      </c>
      <c r="G123" s="16" t="s">
        <v>71</v>
      </c>
      <c r="H123" s="14" t="s">
        <v>462</v>
      </c>
      <c r="I123" s="16" t="s">
        <v>463</v>
      </c>
      <c r="J123" s="17" t="s">
        <v>464</v>
      </c>
      <c r="K123" s="17" t="s">
        <v>465</v>
      </c>
      <c r="L123" s="18" t="s">
        <v>468</v>
      </c>
      <c r="M123" s="19" t="s">
        <v>469</v>
      </c>
      <c r="N123" s="15" t="s">
        <v>78</v>
      </c>
      <c r="O123" s="17" t="s">
        <v>87</v>
      </c>
      <c r="P123" s="17" t="s">
        <v>88</v>
      </c>
      <c r="Q123" s="17" t="s">
        <v>81</v>
      </c>
      <c r="R123" s="18" t="s">
        <v>82</v>
      </c>
      <c r="S123" s="18" t="s">
        <v>83</v>
      </c>
      <c r="T123" s="18" t="s">
        <v>84</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8"/>
    </row>
    <row r="124" spans="1:65" ht="75" x14ac:dyDescent="0.25">
      <c r="A124" s="14" t="s">
        <v>66</v>
      </c>
      <c r="B124" s="14" t="s">
        <v>67</v>
      </c>
      <c r="C124" s="15">
        <v>44127</v>
      </c>
      <c r="D124" s="15" t="s">
        <v>68</v>
      </c>
      <c r="E124" s="16" t="s">
        <v>69</v>
      </c>
      <c r="F124" s="14" t="s">
        <v>70</v>
      </c>
      <c r="G124" s="16" t="s">
        <v>71</v>
      </c>
      <c r="H124" s="14" t="s">
        <v>462</v>
      </c>
      <c r="I124" s="16" t="s">
        <v>463</v>
      </c>
      <c r="J124" s="17" t="s">
        <v>464</v>
      </c>
      <c r="K124" s="17" t="s">
        <v>465</v>
      </c>
      <c r="L124" s="18" t="s">
        <v>470</v>
      </c>
      <c r="M124" s="19" t="s">
        <v>471</v>
      </c>
      <c r="N124" s="15" t="s">
        <v>91</v>
      </c>
      <c r="O124" s="17" t="s">
        <v>92</v>
      </c>
      <c r="P124" s="17" t="s">
        <v>93</v>
      </c>
      <c r="Q124" s="17" t="s">
        <v>81</v>
      </c>
      <c r="R124" s="18" t="s">
        <v>82</v>
      </c>
      <c r="S124" s="18" t="s">
        <v>83</v>
      </c>
      <c r="T124" s="18" t="s">
        <v>84</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8"/>
    </row>
    <row r="125" spans="1:65" ht="75" x14ac:dyDescent="0.25">
      <c r="A125" s="14" t="s">
        <v>94</v>
      </c>
      <c r="B125" s="14" t="s">
        <v>67</v>
      </c>
      <c r="C125" s="15">
        <v>44886</v>
      </c>
      <c r="D125" s="15" t="s">
        <v>68</v>
      </c>
      <c r="E125" s="16" t="s">
        <v>69</v>
      </c>
      <c r="F125" s="14" t="s">
        <v>70</v>
      </c>
      <c r="G125" s="16" t="s">
        <v>71</v>
      </c>
      <c r="H125" s="14" t="s">
        <v>462</v>
      </c>
      <c r="I125" s="16" t="s">
        <v>463</v>
      </c>
      <c r="J125" s="17" t="s">
        <v>464</v>
      </c>
      <c r="K125" s="17" t="s">
        <v>465</v>
      </c>
      <c r="L125" s="18" t="s">
        <v>466</v>
      </c>
      <c r="M125" s="19" t="s">
        <v>467</v>
      </c>
      <c r="N125" s="15" t="s">
        <v>78</v>
      </c>
      <c r="O125" s="17" t="s">
        <v>79</v>
      </c>
      <c r="P125" s="17" t="s">
        <v>80</v>
      </c>
      <c r="Q125" s="17" t="s">
        <v>95</v>
      </c>
      <c r="R125" s="18" t="s">
        <v>96</v>
      </c>
      <c r="S125" s="18" t="s">
        <v>83</v>
      </c>
      <c r="T125" s="18" t="s">
        <v>84</v>
      </c>
      <c r="U125" s="15">
        <v>43831</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8"/>
    </row>
    <row r="126" spans="1:65" ht="75" x14ac:dyDescent="0.25">
      <c r="A126" s="14" t="s">
        <v>94</v>
      </c>
      <c r="B126" s="14" t="s">
        <v>67</v>
      </c>
      <c r="C126" s="15">
        <v>44886</v>
      </c>
      <c r="D126" s="15" t="s">
        <v>68</v>
      </c>
      <c r="E126" s="16" t="s">
        <v>69</v>
      </c>
      <c r="F126" s="14" t="s">
        <v>70</v>
      </c>
      <c r="G126" s="16" t="s">
        <v>71</v>
      </c>
      <c r="H126" s="14" t="s">
        <v>462</v>
      </c>
      <c r="I126" s="16" t="s">
        <v>463</v>
      </c>
      <c r="J126" s="17" t="s">
        <v>464</v>
      </c>
      <c r="K126" s="17" t="s">
        <v>465</v>
      </c>
      <c r="L126" s="18" t="s">
        <v>468</v>
      </c>
      <c r="M126" s="19" t="s">
        <v>469</v>
      </c>
      <c r="N126" s="15" t="s">
        <v>78</v>
      </c>
      <c r="O126" s="17" t="s">
        <v>87</v>
      </c>
      <c r="P126" s="17" t="s">
        <v>88</v>
      </c>
      <c r="Q126" s="17" t="s">
        <v>95</v>
      </c>
      <c r="R126" s="18" t="s">
        <v>96</v>
      </c>
      <c r="S126" s="18" t="s">
        <v>83</v>
      </c>
      <c r="T126" s="18" t="s">
        <v>84</v>
      </c>
      <c r="U126" s="15">
        <v>43831</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8"/>
    </row>
    <row r="127" spans="1:65" ht="75" x14ac:dyDescent="0.25">
      <c r="A127" s="14" t="s">
        <v>94</v>
      </c>
      <c r="B127" s="14" t="s">
        <v>67</v>
      </c>
      <c r="C127" s="15">
        <v>44886</v>
      </c>
      <c r="D127" s="15" t="s">
        <v>68</v>
      </c>
      <c r="E127" s="16" t="s">
        <v>69</v>
      </c>
      <c r="F127" s="14" t="s">
        <v>70</v>
      </c>
      <c r="G127" s="16" t="s">
        <v>71</v>
      </c>
      <c r="H127" s="14" t="s">
        <v>462</v>
      </c>
      <c r="I127" s="16" t="s">
        <v>463</v>
      </c>
      <c r="J127" s="17" t="s">
        <v>464</v>
      </c>
      <c r="K127" s="17" t="s">
        <v>465</v>
      </c>
      <c r="L127" s="18" t="s">
        <v>470</v>
      </c>
      <c r="M127" s="19" t="s">
        <v>471</v>
      </c>
      <c r="N127" s="15" t="s">
        <v>91</v>
      </c>
      <c r="O127" s="17" t="s">
        <v>92</v>
      </c>
      <c r="P127" s="17" t="s">
        <v>93</v>
      </c>
      <c r="Q127" s="17" t="s">
        <v>95</v>
      </c>
      <c r="R127" s="18" t="s">
        <v>96</v>
      </c>
      <c r="S127" s="18" t="s">
        <v>83</v>
      </c>
      <c r="T127" s="18" t="s">
        <v>84</v>
      </c>
      <c r="U127" s="15">
        <v>43831</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8"/>
    </row>
    <row r="128" spans="1:65" ht="75" x14ac:dyDescent="0.25">
      <c r="A128" s="14" t="s">
        <v>66</v>
      </c>
      <c r="B128" s="14" t="s">
        <v>67</v>
      </c>
      <c r="C128" s="15">
        <v>44127</v>
      </c>
      <c r="D128" s="15" t="s">
        <v>68</v>
      </c>
      <c r="E128" s="16" t="s">
        <v>69</v>
      </c>
      <c r="F128" s="14" t="s">
        <v>70</v>
      </c>
      <c r="G128" s="16" t="s">
        <v>71</v>
      </c>
      <c r="H128" s="14" t="s">
        <v>462</v>
      </c>
      <c r="I128" s="16" t="s">
        <v>463</v>
      </c>
      <c r="J128" s="17" t="s">
        <v>464</v>
      </c>
      <c r="K128" s="17" t="s">
        <v>465</v>
      </c>
      <c r="L128" s="18" t="s">
        <v>466</v>
      </c>
      <c r="M128" s="19" t="s">
        <v>467</v>
      </c>
      <c r="N128" s="15" t="s">
        <v>78</v>
      </c>
      <c r="O128" s="17" t="s">
        <v>79</v>
      </c>
      <c r="P128" s="17" t="s">
        <v>80</v>
      </c>
      <c r="Q128" s="17" t="s">
        <v>97</v>
      </c>
      <c r="R128" s="18" t="s">
        <v>98</v>
      </c>
      <c r="S128" s="18" t="s">
        <v>83</v>
      </c>
      <c r="T128" s="18" t="s">
        <v>84</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8"/>
    </row>
    <row r="129" spans="1:65" ht="75" x14ac:dyDescent="0.25">
      <c r="A129" s="14" t="s">
        <v>66</v>
      </c>
      <c r="B129" s="14" t="s">
        <v>67</v>
      </c>
      <c r="C129" s="15">
        <v>44127</v>
      </c>
      <c r="D129" s="15" t="s">
        <v>68</v>
      </c>
      <c r="E129" s="16" t="s">
        <v>69</v>
      </c>
      <c r="F129" s="14" t="s">
        <v>70</v>
      </c>
      <c r="G129" s="16" t="s">
        <v>71</v>
      </c>
      <c r="H129" s="14" t="s">
        <v>462</v>
      </c>
      <c r="I129" s="16" t="s">
        <v>463</v>
      </c>
      <c r="J129" s="17" t="s">
        <v>464</v>
      </c>
      <c r="K129" s="17" t="s">
        <v>465</v>
      </c>
      <c r="L129" s="18" t="s">
        <v>468</v>
      </c>
      <c r="M129" s="19" t="s">
        <v>469</v>
      </c>
      <c r="N129" s="15" t="s">
        <v>78</v>
      </c>
      <c r="O129" s="17" t="s">
        <v>87</v>
      </c>
      <c r="P129" s="17" t="s">
        <v>88</v>
      </c>
      <c r="Q129" s="17" t="s">
        <v>97</v>
      </c>
      <c r="R129" s="18" t="s">
        <v>98</v>
      </c>
      <c r="S129" s="18" t="s">
        <v>83</v>
      </c>
      <c r="T129" s="18" t="s">
        <v>84</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8"/>
    </row>
    <row r="130" spans="1:65" ht="75" x14ac:dyDescent="0.25">
      <c r="A130" s="14" t="s">
        <v>66</v>
      </c>
      <c r="B130" s="14" t="s">
        <v>67</v>
      </c>
      <c r="C130" s="15">
        <v>44127</v>
      </c>
      <c r="D130" s="15" t="s">
        <v>68</v>
      </c>
      <c r="E130" s="16" t="s">
        <v>69</v>
      </c>
      <c r="F130" s="14" t="s">
        <v>70</v>
      </c>
      <c r="G130" s="16" t="s">
        <v>71</v>
      </c>
      <c r="H130" s="14" t="s">
        <v>462</v>
      </c>
      <c r="I130" s="16" t="s">
        <v>463</v>
      </c>
      <c r="J130" s="17" t="s">
        <v>464</v>
      </c>
      <c r="K130" s="17" t="s">
        <v>465</v>
      </c>
      <c r="L130" s="18" t="s">
        <v>470</v>
      </c>
      <c r="M130" s="19" t="s">
        <v>471</v>
      </c>
      <c r="N130" s="15" t="s">
        <v>91</v>
      </c>
      <c r="O130" s="17" t="s">
        <v>92</v>
      </c>
      <c r="P130" s="17" t="s">
        <v>93</v>
      </c>
      <c r="Q130" s="17" t="s">
        <v>97</v>
      </c>
      <c r="R130" s="18" t="s">
        <v>98</v>
      </c>
      <c r="S130" s="18" t="s">
        <v>83</v>
      </c>
      <c r="T130" s="18" t="s">
        <v>84</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8"/>
    </row>
    <row r="131" spans="1:65" ht="75" x14ac:dyDescent="0.25">
      <c r="A131" s="14" t="s">
        <v>66</v>
      </c>
      <c r="B131" s="14" t="s">
        <v>67</v>
      </c>
      <c r="C131" s="15">
        <v>44127</v>
      </c>
      <c r="D131" s="15" t="s">
        <v>68</v>
      </c>
      <c r="E131" s="16" t="s">
        <v>69</v>
      </c>
      <c r="F131" s="14" t="s">
        <v>70</v>
      </c>
      <c r="G131" s="16" t="s">
        <v>71</v>
      </c>
      <c r="H131" s="14" t="s">
        <v>462</v>
      </c>
      <c r="I131" s="16" t="s">
        <v>463</v>
      </c>
      <c r="J131" s="17" t="s">
        <v>464</v>
      </c>
      <c r="K131" s="17" t="s">
        <v>465</v>
      </c>
      <c r="L131" s="18" t="s">
        <v>466</v>
      </c>
      <c r="M131" s="19" t="s">
        <v>467</v>
      </c>
      <c r="N131" s="15" t="s">
        <v>78</v>
      </c>
      <c r="O131" s="17" t="s">
        <v>79</v>
      </c>
      <c r="P131" s="17" t="s">
        <v>80</v>
      </c>
      <c r="Q131" s="17" t="s">
        <v>99</v>
      </c>
      <c r="R131" s="18" t="s">
        <v>100</v>
      </c>
      <c r="S131" s="18" t="s">
        <v>83</v>
      </c>
      <c r="T131" s="18" t="s">
        <v>84</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8"/>
    </row>
    <row r="132" spans="1:65" ht="75" x14ac:dyDescent="0.25">
      <c r="A132" s="14" t="s">
        <v>66</v>
      </c>
      <c r="B132" s="14" t="s">
        <v>67</v>
      </c>
      <c r="C132" s="15">
        <v>44127</v>
      </c>
      <c r="D132" s="15" t="s">
        <v>68</v>
      </c>
      <c r="E132" s="16" t="s">
        <v>69</v>
      </c>
      <c r="F132" s="14" t="s">
        <v>70</v>
      </c>
      <c r="G132" s="16" t="s">
        <v>71</v>
      </c>
      <c r="H132" s="14" t="s">
        <v>462</v>
      </c>
      <c r="I132" s="16" t="s">
        <v>463</v>
      </c>
      <c r="J132" s="17" t="s">
        <v>464</v>
      </c>
      <c r="K132" s="17" t="s">
        <v>465</v>
      </c>
      <c r="L132" s="18" t="s">
        <v>468</v>
      </c>
      <c r="M132" s="19" t="s">
        <v>469</v>
      </c>
      <c r="N132" s="15" t="s">
        <v>78</v>
      </c>
      <c r="O132" s="17" t="s">
        <v>87</v>
      </c>
      <c r="P132" s="17" t="s">
        <v>88</v>
      </c>
      <c r="Q132" s="17" t="s">
        <v>99</v>
      </c>
      <c r="R132" s="18" t="s">
        <v>100</v>
      </c>
      <c r="S132" s="18" t="s">
        <v>83</v>
      </c>
      <c r="T132" s="18" t="s">
        <v>84</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8"/>
    </row>
    <row r="133" spans="1:65" ht="75" x14ac:dyDescent="0.25">
      <c r="A133" s="14" t="s">
        <v>66</v>
      </c>
      <c r="B133" s="14" t="s">
        <v>67</v>
      </c>
      <c r="C133" s="15">
        <v>44127</v>
      </c>
      <c r="D133" s="15" t="s">
        <v>68</v>
      </c>
      <c r="E133" s="16" t="s">
        <v>69</v>
      </c>
      <c r="F133" s="14" t="s">
        <v>70</v>
      </c>
      <c r="G133" s="16" t="s">
        <v>71</v>
      </c>
      <c r="H133" s="14" t="s">
        <v>462</v>
      </c>
      <c r="I133" s="16" t="s">
        <v>463</v>
      </c>
      <c r="J133" s="17" t="s">
        <v>464</v>
      </c>
      <c r="K133" s="17" t="s">
        <v>465</v>
      </c>
      <c r="L133" s="18" t="s">
        <v>470</v>
      </c>
      <c r="M133" s="19" t="s">
        <v>471</v>
      </c>
      <c r="N133" s="15" t="s">
        <v>91</v>
      </c>
      <c r="O133" s="17" t="s">
        <v>92</v>
      </c>
      <c r="P133" s="17" t="s">
        <v>93</v>
      </c>
      <c r="Q133" s="17" t="s">
        <v>99</v>
      </c>
      <c r="R133" s="18" t="s">
        <v>100</v>
      </c>
      <c r="S133" s="18" t="s">
        <v>83</v>
      </c>
      <c r="T133" s="18" t="s">
        <v>84</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8"/>
    </row>
    <row r="134" spans="1:65" ht="75" x14ac:dyDescent="0.25">
      <c r="A134" s="14" t="s">
        <v>66</v>
      </c>
      <c r="B134" s="14" t="s">
        <v>67</v>
      </c>
      <c r="C134" s="15">
        <v>44127</v>
      </c>
      <c r="D134" s="15" t="s">
        <v>68</v>
      </c>
      <c r="E134" s="16" t="s">
        <v>69</v>
      </c>
      <c r="F134" s="14" t="s">
        <v>70</v>
      </c>
      <c r="G134" s="16" t="s">
        <v>71</v>
      </c>
      <c r="H134" s="14" t="s">
        <v>462</v>
      </c>
      <c r="I134" s="16" t="s">
        <v>463</v>
      </c>
      <c r="J134" s="17" t="s">
        <v>464</v>
      </c>
      <c r="K134" s="17" t="s">
        <v>465</v>
      </c>
      <c r="L134" s="18" t="s">
        <v>466</v>
      </c>
      <c r="M134" s="19" t="s">
        <v>467</v>
      </c>
      <c r="N134" s="15" t="s">
        <v>78</v>
      </c>
      <c r="O134" s="17" t="s">
        <v>79</v>
      </c>
      <c r="P134" s="17" t="s">
        <v>80</v>
      </c>
      <c r="Q134" s="17" t="s">
        <v>101</v>
      </c>
      <c r="R134" s="18" t="s">
        <v>102</v>
      </c>
      <c r="S134" s="18" t="s">
        <v>83</v>
      </c>
      <c r="T134" s="18" t="s">
        <v>84</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8"/>
    </row>
    <row r="135" spans="1:65" ht="75" x14ac:dyDescent="0.25">
      <c r="A135" s="14" t="s">
        <v>66</v>
      </c>
      <c r="B135" s="14" t="s">
        <v>67</v>
      </c>
      <c r="C135" s="15">
        <v>44127</v>
      </c>
      <c r="D135" s="15" t="s">
        <v>68</v>
      </c>
      <c r="E135" s="16" t="s">
        <v>69</v>
      </c>
      <c r="F135" s="14" t="s">
        <v>70</v>
      </c>
      <c r="G135" s="16" t="s">
        <v>71</v>
      </c>
      <c r="H135" s="14" t="s">
        <v>462</v>
      </c>
      <c r="I135" s="16" t="s">
        <v>463</v>
      </c>
      <c r="J135" s="17" t="s">
        <v>464</v>
      </c>
      <c r="K135" s="17" t="s">
        <v>465</v>
      </c>
      <c r="L135" s="18" t="s">
        <v>468</v>
      </c>
      <c r="M135" s="19" t="s">
        <v>469</v>
      </c>
      <c r="N135" s="15" t="s">
        <v>78</v>
      </c>
      <c r="O135" s="17" t="s">
        <v>87</v>
      </c>
      <c r="P135" s="17" t="s">
        <v>88</v>
      </c>
      <c r="Q135" s="17" t="s">
        <v>101</v>
      </c>
      <c r="R135" s="18" t="s">
        <v>102</v>
      </c>
      <c r="S135" s="18" t="s">
        <v>83</v>
      </c>
      <c r="T135" s="18" t="s">
        <v>84</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8"/>
    </row>
    <row r="136" spans="1:65" ht="75" x14ac:dyDescent="0.25">
      <c r="A136" s="14" t="s">
        <v>66</v>
      </c>
      <c r="B136" s="14" t="s">
        <v>67</v>
      </c>
      <c r="C136" s="15">
        <v>44127</v>
      </c>
      <c r="D136" s="15" t="s">
        <v>68</v>
      </c>
      <c r="E136" s="16" t="s">
        <v>69</v>
      </c>
      <c r="F136" s="14" t="s">
        <v>70</v>
      </c>
      <c r="G136" s="16" t="s">
        <v>71</v>
      </c>
      <c r="H136" s="14" t="s">
        <v>462</v>
      </c>
      <c r="I136" s="16" t="s">
        <v>463</v>
      </c>
      <c r="J136" s="17" t="s">
        <v>464</v>
      </c>
      <c r="K136" s="17" t="s">
        <v>465</v>
      </c>
      <c r="L136" s="18" t="s">
        <v>470</v>
      </c>
      <c r="M136" s="19" t="s">
        <v>471</v>
      </c>
      <c r="N136" s="15" t="s">
        <v>91</v>
      </c>
      <c r="O136" s="17" t="s">
        <v>92</v>
      </c>
      <c r="P136" s="17" t="s">
        <v>93</v>
      </c>
      <c r="Q136" s="17" t="s">
        <v>101</v>
      </c>
      <c r="R136" s="18" t="s">
        <v>102</v>
      </c>
      <c r="S136" s="18" t="s">
        <v>83</v>
      </c>
      <c r="T136" s="18" t="s">
        <v>84</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8"/>
    </row>
    <row r="137" spans="1:65" ht="105" x14ac:dyDescent="0.25">
      <c r="A137" s="14" t="s">
        <v>66</v>
      </c>
      <c r="B137" s="14" t="s">
        <v>67</v>
      </c>
      <c r="C137" s="15">
        <v>44140</v>
      </c>
      <c r="D137" s="15" t="s">
        <v>68</v>
      </c>
      <c r="E137" s="16" t="s">
        <v>69</v>
      </c>
      <c r="F137" s="14" t="s">
        <v>70</v>
      </c>
      <c r="G137" s="16" t="s">
        <v>71</v>
      </c>
      <c r="H137" s="14" t="s">
        <v>462</v>
      </c>
      <c r="I137" s="16" t="s">
        <v>463</v>
      </c>
      <c r="J137" s="17" t="s">
        <v>464</v>
      </c>
      <c r="K137" s="17" t="s">
        <v>465</v>
      </c>
      <c r="L137" s="18" t="s">
        <v>466</v>
      </c>
      <c r="M137" s="19" t="s">
        <v>467</v>
      </c>
      <c r="N137" s="15" t="s">
        <v>78</v>
      </c>
      <c r="O137" s="17" t="s">
        <v>79</v>
      </c>
      <c r="P137" s="17" t="s">
        <v>80</v>
      </c>
      <c r="Q137" s="17" t="s">
        <v>130</v>
      </c>
      <c r="R137" s="18" t="s">
        <v>131</v>
      </c>
      <c r="S137" s="18" t="s">
        <v>105</v>
      </c>
      <c r="T137" s="18" t="s">
        <v>106</v>
      </c>
      <c r="U137" s="15">
        <v>40725</v>
      </c>
      <c r="V137" s="15"/>
      <c r="W137" s="17" t="s">
        <v>472</v>
      </c>
      <c r="X137" s="18" t="s">
        <v>133</v>
      </c>
      <c r="Y137" s="17" t="str">
        <f>VLOOKUP(X137,'Axe 2 Règles de gestion'!$D$2:$F$247,3, FALSE)</f>
        <v>Pendant ces périodes de délégation, l'agent peut être remplacé dans son emploi qu'à titre temporaire, il conserve le droit à l'emploi qu'il occupe.</v>
      </c>
      <c r="Z137" s="18"/>
      <c r="AA137" s="17"/>
      <c r="AB137" s="18"/>
      <c r="AC137" s="17"/>
      <c r="AD137" s="18"/>
      <c r="AE137" s="17"/>
      <c r="AF137" s="18"/>
      <c r="AG137" s="17"/>
      <c r="AH137" s="18"/>
      <c r="AI137" s="17"/>
      <c r="AJ137" s="18" t="s">
        <v>135</v>
      </c>
      <c r="AK137" s="17" t="str">
        <f>VLOOKUP(AJ137,'Axe 2 Règles de gestion'!$D$2:$F$247,3, FALSE)</f>
        <v>La durée réelle maximale de la demande est de 2 ans.</v>
      </c>
      <c r="AL137" s="18" t="s">
        <v>137</v>
      </c>
      <c r="AM137" s="17" t="str">
        <f>VLOOKUP(AL137,'Axe 2 Règles de gestion'!$D$2:$F$247,3, FALSE)</f>
        <v>La durée prévisionnelle maximale de la demande est de 2 ans.</v>
      </c>
      <c r="AN137" s="18" t="s">
        <v>141</v>
      </c>
      <c r="AO137" s="17" t="str">
        <f>VLOOKUP(AN137,'Axe 2 Règles de gestion'!$D$2:$F$247,3, FALSE)</f>
        <v>Le renouvellement est impossible.</v>
      </c>
      <c r="AP137" s="18" t="s">
        <v>139</v>
      </c>
      <c r="AQ137" s="17" t="str">
        <f>VLOOKUP(AP137,'Axe 2 Règles de gestion'!$D$2:$F$247,3, FALSE)</f>
        <v>L'agent peut bénéficier à nouveau d'une délégation à condition d'avoir repris effectivement ses fonctions pendant 3 ans au moins.</v>
      </c>
      <c r="AR137" s="18"/>
      <c r="AS137" s="17"/>
      <c r="AT137" s="18"/>
      <c r="AU137" s="17"/>
      <c r="AV137" s="18" t="s">
        <v>112</v>
      </c>
      <c r="AW137" s="17" t="str">
        <f>VLOOKUP(AV137,'Axe 2 Règles de gestion'!$D$2:$F$247,3, FALSE)</f>
        <v>La date de début de position doit être antérieure ou égale à la date de fin prévisionnelle de position.</v>
      </c>
      <c r="AX137" s="18" t="s">
        <v>114</v>
      </c>
      <c r="AY137" s="17" t="str">
        <f>VLOOKUP(AX137,'Axe 2 Règles de gestion'!$D$2:$F$247,3, FALSE)</f>
        <v>La date de début de la position doit être postérieure ou égale à la date d'entrée dans la FPE ou dans la carrière militaire.</v>
      </c>
      <c r="AZ137" s="18" t="s">
        <v>116</v>
      </c>
      <c r="BA137" s="17" t="str">
        <f>VLOOKUP(AZ137,'Axe 2 Règles de gestion'!$D$2:$F$247,3, FALSE)</f>
        <v>La date de début de position doit être antérieure ou égale à la date de fin réelle de position.</v>
      </c>
      <c r="BB137" s="18" t="s">
        <v>118</v>
      </c>
      <c r="BC137" s="17" t="str">
        <f>VLOOKUP(BB137,'Axe 2 Règles de gestion'!$D$2:$F$247,3, FALSE)</f>
        <v>La date de fin prévisionnelle de la position doit être antérieure à la date limite de départ à la retraite.</v>
      </c>
      <c r="BD137" s="18" t="s">
        <v>120</v>
      </c>
      <c r="BE137" s="17" t="str">
        <f>VLOOKUP(BD137,'Axe 2 Règles de gestion'!$D$2:$F$247,3, FALSE)</f>
        <v>La date de début de position est à J+1 de la date de fin de position de l'occurrence précédente.</v>
      </c>
      <c r="BF137" s="18" t="s">
        <v>122</v>
      </c>
      <c r="BG137" s="17" t="str">
        <f>VLOOKUP(BF137,'Axe 2 Règles de gestion'!$D$2:$F$247,3, FALSE)</f>
        <v>Lors de la demande initiale, l'agent doit être en activité.</v>
      </c>
      <c r="BH137" s="18" t="s">
        <v>124</v>
      </c>
      <c r="BI137" s="17" t="str">
        <f>VLOOKUP(BH137,'Axe 2 Règles de gestion'!$D$2:$F$247,3, FALSE)</f>
        <v>La date de fin réelle de la position doit être antérieure à la date limite de départ à la retraite.</v>
      </c>
      <c r="BJ137" s="18" t="s">
        <v>126</v>
      </c>
      <c r="BK137" s="17" t="str">
        <f>VLOOKUP(BJ137,'Axe 2 Règles de gestion'!$D$2:$F$247,3, FALSE)</f>
        <v>La date de fin ou la date de fin prévisionnelle doit être saisie.</v>
      </c>
      <c r="BL137" s="18"/>
      <c r="BM137" s="18"/>
    </row>
    <row r="138" spans="1:65" ht="105" x14ac:dyDescent="0.25">
      <c r="A138" s="14" t="s">
        <v>66</v>
      </c>
      <c r="B138" s="14" t="s">
        <v>67</v>
      </c>
      <c r="C138" s="15">
        <v>44140</v>
      </c>
      <c r="D138" s="15" t="s">
        <v>68</v>
      </c>
      <c r="E138" s="16" t="s">
        <v>69</v>
      </c>
      <c r="F138" s="14" t="s">
        <v>70</v>
      </c>
      <c r="G138" s="16" t="s">
        <v>71</v>
      </c>
      <c r="H138" s="14" t="s">
        <v>462</v>
      </c>
      <c r="I138" s="16" t="s">
        <v>463</v>
      </c>
      <c r="J138" s="17" t="s">
        <v>464</v>
      </c>
      <c r="K138" s="17" t="s">
        <v>465</v>
      </c>
      <c r="L138" s="18" t="s">
        <v>468</v>
      </c>
      <c r="M138" s="19" t="s">
        <v>469</v>
      </c>
      <c r="N138" s="15" t="s">
        <v>78</v>
      </c>
      <c r="O138" s="17" t="s">
        <v>87</v>
      </c>
      <c r="P138" s="17" t="s">
        <v>88</v>
      </c>
      <c r="Q138" s="17" t="s">
        <v>130</v>
      </c>
      <c r="R138" s="18" t="s">
        <v>131</v>
      </c>
      <c r="S138" s="18" t="s">
        <v>105</v>
      </c>
      <c r="T138" s="18" t="s">
        <v>106</v>
      </c>
      <c r="U138" s="15">
        <v>40725</v>
      </c>
      <c r="V138" s="15"/>
      <c r="W138" s="17" t="s">
        <v>473</v>
      </c>
      <c r="X138" s="18" t="s">
        <v>133</v>
      </c>
      <c r="Y138" s="17" t="str">
        <f>VLOOKUP(X138,'Axe 2 Règles de gestion'!$D$2:$F$247,3, FALSE)</f>
        <v>Pendant ces périodes de délégation, l'agent peut être remplacé dans son emploi qu'à titre temporaire, il conserve le droit à l'emploi qu'il occupe.</v>
      </c>
      <c r="Z138" s="18"/>
      <c r="AA138" s="17"/>
      <c r="AB138" s="18"/>
      <c r="AC138" s="17"/>
      <c r="AD138" s="18"/>
      <c r="AE138" s="17"/>
      <c r="AF138" s="18"/>
      <c r="AG138" s="17"/>
      <c r="AH138" s="18"/>
      <c r="AI138" s="17"/>
      <c r="AJ138" s="18" t="s">
        <v>135</v>
      </c>
      <c r="AK138" s="17" t="str">
        <f>VLOOKUP(AJ138,'Axe 2 Règles de gestion'!$D$2:$F$247,3, FALSE)</f>
        <v>La durée réelle maximale de la demande est de 2 ans.</v>
      </c>
      <c r="AL138" s="18" t="s">
        <v>137</v>
      </c>
      <c r="AM138" s="17" t="str">
        <f>VLOOKUP(AL138,'Axe 2 Règles de gestion'!$D$2:$F$247,3, FALSE)</f>
        <v>La durée prévisionnelle maximale de la demande est de 2 ans.</v>
      </c>
      <c r="AN138" s="18"/>
      <c r="AO138" s="17"/>
      <c r="AP138" s="18"/>
      <c r="AQ138" s="17"/>
      <c r="AR138" s="18"/>
      <c r="AS138" s="17"/>
      <c r="AT138" s="18"/>
      <c r="AU138" s="17"/>
      <c r="AV138" s="18" t="s">
        <v>112</v>
      </c>
      <c r="AW138" s="17" t="str">
        <f>VLOOKUP(AV138,'Axe 2 Règles de gestion'!$D$2:$F$247,3, FALSE)</f>
        <v>La date de début de position doit être antérieure ou égale à la date de fin prévisionnelle de position.</v>
      </c>
      <c r="AX138" s="18" t="s">
        <v>114</v>
      </c>
      <c r="AY138" s="17" t="str">
        <f>VLOOKUP(AX138,'Axe 2 Règles de gestion'!$D$2:$F$247,3, FALSE)</f>
        <v>La date de début de la position doit être postérieure ou égale à la date d'entrée dans la FPE ou dans la carrière militaire.</v>
      </c>
      <c r="AZ138" s="18" t="s">
        <v>116</v>
      </c>
      <c r="BA138" s="17" t="str">
        <f>VLOOKUP(AZ138,'Axe 2 Règles de gestion'!$D$2:$F$247,3, FALSE)</f>
        <v>La date de début de position doit être antérieure ou égale à la date de fin réelle de position.</v>
      </c>
      <c r="BB138" s="18" t="s">
        <v>118</v>
      </c>
      <c r="BC138" s="17" t="str">
        <f>VLOOKUP(BB138,'Axe 2 Règles de gestion'!$D$2:$F$247,3, FALSE)</f>
        <v>La date de fin prévisionnelle de la position doit être antérieure à la date limite de départ à la retraite.</v>
      </c>
      <c r="BD138" s="18" t="s">
        <v>120</v>
      </c>
      <c r="BE138" s="17" t="str">
        <f>VLOOKUP(BD138,'Axe 2 Règles de gestion'!$D$2:$F$247,3, FALSE)</f>
        <v>La date de début de position est à J+1 de la date de fin de position de l'occurrence précédente.</v>
      </c>
      <c r="BF138" s="18" t="s">
        <v>124</v>
      </c>
      <c r="BG138" s="17" t="str">
        <f>VLOOKUP(BF138,'Axe 2 Règles de gestion'!$D$2:$F$247,3, FALSE)</f>
        <v>La date de fin réelle de la position doit être antérieure à la date limite de départ à la retraite.</v>
      </c>
      <c r="BH138" s="18" t="s">
        <v>126</v>
      </c>
      <c r="BI138" s="17" t="str">
        <f>VLOOKUP(BH138,'Axe 2 Règles de gestion'!$D$2:$F$247,3, FALSE)</f>
        <v>La date de fin ou la date de fin prévisionnelle doit être saisie.</v>
      </c>
      <c r="BJ138" s="18"/>
      <c r="BK138" s="17"/>
      <c r="BL138" s="18"/>
      <c r="BM138" s="18"/>
    </row>
    <row r="139" spans="1:65" ht="75" x14ac:dyDescent="0.25">
      <c r="A139" s="14" t="s">
        <v>66</v>
      </c>
      <c r="B139" s="14" t="s">
        <v>67</v>
      </c>
      <c r="C139" s="15">
        <v>44127</v>
      </c>
      <c r="D139" s="15" t="s">
        <v>68</v>
      </c>
      <c r="E139" s="16" t="s">
        <v>69</v>
      </c>
      <c r="F139" s="14" t="s">
        <v>70</v>
      </c>
      <c r="G139" s="16" t="s">
        <v>71</v>
      </c>
      <c r="H139" s="14" t="s">
        <v>462</v>
      </c>
      <c r="I139" s="16" t="s">
        <v>463</v>
      </c>
      <c r="J139" s="17" t="s">
        <v>464</v>
      </c>
      <c r="K139" s="17" t="s">
        <v>465</v>
      </c>
      <c r="L139" s="18" t="s">
        <v>470</v>
      </c>
      <c r="M139" s="19" t="s">
        <v>471</v>
      </c>
      <c r="N139" s="15" t="s">
        <v>91</v>
      </c>
      <c r="O139" s="17" t="s">
        <v>92</v>
      </c>
      <c r="P139" s="17" t="s">
        <v>93</v>
      </c>
      <c r="Q139" s="17" t="s">
        <v>130</v>
      </c>
      <c r="R139" s="18" t="s">
        <v>131</v>
      </c>
      <c r="S139" s="18" t="s">
        <v>105</v>
      </c>
      <c r="T139" s="18" t="s">
        <v>106</v>
      </c>
      <c r="U139" s="15">
        <v>40725</v>
      </c>
      <c r="V139" s="15"/>
      <c r="W139" s="17" t="s">
        <v>143</v>
      </c>
      <c r="X139" s="18"/>
      <c r="Y139" s="17"/>
      <c r="Z139" s="18"/>
      <c r="AA139" s="17"/>
      <c r="AB139" s="18"/>
      <c r="AC139" s="17"/>
      <c r="AD139" s="18"/>
      <c r="AE139" s="17"/>
      <c r="AF139" s="18"/>
      <c r="AG139" s="17"/>
      <c r="AH139" s="18"/>
      <c r="AI139" s="17"/>
      <c r="AJ139" s="18" t="s">
        <v>135</v>
      </c>
      <c r="AK139" s="17" t="str">
        <f>VLOOKUP(AJ139,'Axe 2 Règles de gestion'!$D$2:$F$247,3, FALSE)</f>
        <v>La durée réelle maximale de la demande est de 2 ans.</v>
      </c>
      <c r="AL139" s="18" t="s">
        <v>137</v>
      </c>
      <c r="AM139" s="17" t="str">
        <f>VLOOKUP(AL139,'Axe 2 Règles de gestion'!$D$2:$F$247,3, FALSE)</f>
        <v>La durée prévisionnelle maximale de la demande est de 2 ans.</v>
      </c>
      <c r="AN139" s="18"/>
      <c r="AO139" s="17"/>
      <c r="AP139" s="18"/>
      <c r="AQ139" s="17"/>
      <c r="AR139" s="18"/>
      <c r="AS139" s="17"/>
      <c r="AT139" s="18"/>
      <c r="AU139" s="17"/>
      <c r="AV139" s="18" t="s">
        <v>124</v>
      </c>
      <c r="AW139" s="17" t="str">
        <f>VLOOKUP(AV139,'Axe 2 Règles de gestion'!$D$2:$F$247,3, FALSE)</f>
        <v>La date de fin réelle de la position doit être antérieure à la date limite de départ à la retraite.</v>
      </c>
      <c r="AX139" s="18" t="s">
        <v>118</v>
      </c>
      <c r="AY139" s="17" t="str">
        <f>VLOOKUP(AX139,'Axe 2 Règles de gestion'!$D$2:$F$247,3, FALSE)</f>
        <v>La date de fin prévisionnelle de la position doit être antérieure à la date limite de départ à la retraite.</v>
      </c>
      <c r="AZ139" s="18" t="s">
        <v>126</v>
      </c>
      <c r="BA139" s="17" t="str">
        <f>VLOOKUP(AZ139,'Axe 2 Règles de gestion'!$D$2:$F$247,3, FALSE)</f>
        <v>La date de fin ou la date de fin prévisionnelle doit être saisie.</v>
      </c>
      <c r="BB139" s="18" t="s">
        <v>112</v>
      </c>
      <c r="BC139" s="17" t="str">
        <f>VLOOKUP(BB139,'Axe 2 Règles de gestion'!$D$2:$F$247,3, FALSE)</f>
        <v>La date de début de position doit être antérieure ou égale à la date de fin prévisionnelle de position.</v>
      </c>
      <c r="BD139" s="18" t="s">
        <v>116</v>
      </c>
      <c r="BE139" s="17" t="str">
        <f>VLOOKUP(BD139,'Axe 2 Règles de gestion'!$D$2:$F$247,3, FALSE)</f>
        <v>La date de début de position doit être antérieure ou égale à la date de fin réelle de position.</v>
      </c>
      <c r="BF139" s="18"/>
      <c r="BG139" s="17"/>
      <c r="BH139" s="18"/>
      <c r="BI139" s="17"/>
      <c r="BJ139" s="18"/>
      <c r="BK139" s="17"/>
      <c r="BL139" s="18"/>
      <c r="BM139" s="18"/>
    </row>
    <row r="140" spans="1:65" ht="105" x14ac:dyDescent="0.25">
      <c r="A140" s="14" t="s">
        <v>66</v>
      </c>
      <c r="B140" s="14" t="s">
        <v>67</v>
      </c>
      <c r="C140" s="15">
        <v>44140</v>
      </c>
      <c r="D140" s="15" t="s">
        <v>68</v>
      </c>
      <c r="E140" s="16" t="s">
        <v>69</v>
      </c>
      <c r="F140" s="14" t="s">
        <v>70</v>
      </c>
      <c r="G140" s="16" t="s">
        <v>71</v>
      </c>
      <c r="H140" s="14" t="s">
        <v>462</v>
      </c>
      <c r="I140" s="16" t="s">
        <v>463</v>
      </c>
      <c r="J140" s="17" t="s">
        <v>464</v>
      </c>
      <c r="K140" s="17" t="s">
        <v>465</v>
      </c>
      <c r="L140" s="18" t="s">
        <v>466</v>
      </c>
      <c r="M140" s="19" t="s">
        <v>467</v>
      </c>
      <c r="N140" s="15" t="s">
        <v>78</v>
      </c>
      <c r="O140" s="17" t="s">
        <v>79</v>
      </c>
      <c r="P140" s="17" t="s">
        <v>80</v>
      </c>
      <c r="Q140" s="17" t="s">
        <v>130</v>
      </c>
      <c r="R140" s="18" t="s">
        <v>144</v>
      </c>
      <c r="S140" s="18" t="s">
        <v>105</v>
      </c>
      <c r="T140" s="18" t="s">
        <v>106</v>
      </c>
      <c r="U140" s="15">
        <v>40725</v>
      </c>
      <c r="V140" s="15"/>
      <c r="W140" s="17" t="s">
        <v>145</v>
      </c>
      <c r="X140" s="18" t="s">
        <v>146</v>
      </c>
      <c r="Y140" s="17" t="str">
        <f>VLOOKUP(X140,'Axe 2 Règles de gestion'!$D$2:$F$247,3, FALSE)</f>
        <v>Pendant ces périodes de délégation, l'agent ne peut être remplacé dans son emploi qu'à titre temporaire, il conserve le droit à l'emploi qu'il occupe.</v>
      </c>
      <c r="Z140" s="18"/>
      <c r="AA140" s="17"/>
      <c r="AB140" s="18"/>
      <c r="AC140" s="17"/>
      <c r="AD140" s="18"/>
      <c r="AE140" s="17"/>
      <c r="AF140" s="18"/>
      <c r="AG140" s="17"/>
      <c r="AH140" s="18"/>
      <c r="AI140" s="17"/>
      <c r="AJ140" s="18" t="s">
        <v>148</v>
      </c>
      <c r="AK140" s="17" t="str">
        <f>VLOOKUP(AJ140,'Axe 2 Règles de gestion'!$D$2:$F$247,3, FALSE)</f>
        <v>La durée réelle maximale de la demande est de 2 ans.</v>
      </c>
      <c r="AL140" s="18" t="s">
        <v>149</v>
      </c>
      <c r="AM140" s="17" t="str">
        <f>VLOOKUP(AL140,'Axe 2 Règles de gestion'!$D$2:$F$247,3, FALSE)</f>
        <v>La durée prévisionnelle maximale de la demande est de 2 ans.</v>
      </c>
      <c r="AN140" s="18"/>
      <c r="AO140" s="17"/>
      <c r="AP140" s="18"/>
      <c r="AQ140" s="17"/>
      <c r="AR140" s="18"/>
      <c r="AS140" s="17"/>
      <c r="AT140" s="18"/>
      <c r="AU140" s="17"/>
      <c r="AV140" s="18" t="s">
        <v>112</v>
      </c>
      <c r="AW140" s="17" t="str">
        <f>VLOOKUP(AV140,'Axe 2 Règles de gestion'!$D$2:$F$247,3, FALSE)</f>
        <v>La date de début de position doit être antérieure ou égale à la date de fin prévisionnelle de position.</v>
      </c>
      <c r="AX140" s="18" t="s">
        <v>114</v>
      </c>
      <c r="AY140" s="17" t="str">
        <f>VLOOKUP(AX140,'Axe 2 Règles de gestion'!$D$2:$F$247,3, FALSE)</f>
        <v>La date de début de la position doit être postérieure ou égale à la date d'entrée dans la FPE ou dans la carrière militaire.</v>
      </c>
      <c r="AZ140" s="18" t="s">
        <v>116</v>
      </c>
      <c r="BA140" s="17" t="str">
        <f>VLOOKUP(AZ140,'Axe 2 Règles de gestion'!$D$2:$F$247,3, FALSE)</f>
        <v>La date de début de position doit être antérieure ou égale à la date de fin réelle de position.</v>
      </c>
      <c r="BB140" s="18" t="s">
        <v>118</v>
      </c>
      <c r="BC140" s="17" t="str">
        <f>VLOOKUP(BB140,'Axe 2 Règles de gestion'!$D$2:$F$247,3, FALSE)</f>
        <v>La date de fin prévisionnelle de la position doit être antérieure à la date limite de départ à la retraite.</v>
      </c>
      <c r="BD140" s="18" t="s">
        <v>120</v>
      </c>
      <c r="BE140" s="17" t="str">
        <f>VLOOKUP(BD140,'Axe 2 Règles de gestion'!$D$2:$F$247,3, FALSE)</f>
        <v>La date de début de position est à J+1 de la date de fin de position de l'occurrence précédente.</v>
      </c>
      <c r="BF140" s="18" t="s">
        <v>122</v>
      </c>
      <c r="BG140" s="17" t="str">
        <f>VLOOKUP(BF140,'Axe 2 Règles de gestion'!$D$2:$F$247,3, FALSE)</f>
        <v>Lors de la demande initiale, l'agent doit être en activité.</v>
      </c>
      <c r="BH140" s="18" t="s">
        <v>124</v>
      </c>
      <c r="BI140" s="17" t="str">
        <f>VLOOKUP(BH140,'Axe 2 Règles de gestion'!$D$2:$F$247,3, FALSE)</f>
        <v>La date de fin réelle de la position doit être antérieure à la date limite de départ à la retraite.</v>
      </c>
      <c r="BJ140" s="18" t="s">
        <v>126</v>
      </c>
      <c r="BK140" s="17" t="str">
        <f>VLOOKUP(BJ140,'Axe 2 Règles de gestion'!$D$2:$F$247,3, FALSE)</f>
        <v>La date de fin ou la date de fin prévisionnelle doit être saisie.</v>
      </c>
      <c r="BL140" s="18"/>
      <c r="BM140" s="18"/>
    </row>
    <row r="141" spans="1:65" ht="75" x14ac:dyDescent="0.25">
      <c r="A141" s="14" t="s">
        <v>66</v>
      </c>
      <c r="B141" s="14" t="s">
        <v>67</v>
      </c>
      <c r="C141" s="15">
        <v>44140</v>
      </c>
      <c r="D141" s="15" t="s">
        <v>68</v>
      </c>
      <c r="E141" s="16" t="s">
        <v>69</v>
      </c>
      <c r="F141" s="14" t="s">
        <v>70</v>
      </c>
      <c r="G141" s="16" t="s">
        <v>71</v>
      </c>
      <c r="H141" s="14" t="s">
        <v>462</v>
      </c>
      <c r="I141" s="16" t="s">
        <v>463</v>
      </c>
      <c r="J141" s="17" t="s">
        <v>464</v>
      </c>
      <c r="K141" s="17" t="s">
        <v>465</v>
      </c>
      <c r="L141" s="18" t="s">
        <v>468</v>
      </c>
      <c r="M141" s="19" t="s">
        <v>469</v>
      </c>
      <c r="N141" s="15" t="s">
        <v>78</v>
      </c>
      <c r="O141" s="17" t="s">
        <v>87</v>
      </c>
      <c r="P141" s="17" t="s">
        <v>88</v>
      </c>
      <c r="Q141" s="17" t="s">
        <v>130</v>
      </c>
      <c r="R141" s="18" t="s">
        <v>144</v>
      </c>
      <c r="S141" s="18" t="s">
        <v>105</v>
      </c>
      <c r="T141" s="18" t="s">
        <v>106</v>
      </c>
      <c r="U141" s="15">
        <v>40725</v>
      </c>
      <c r="V141" s="15"/>
      <c r="W141" s="17" t="s">
        <v>150</v>
      </c>
      <c r="X141" s="18"/>
      <c r="Y141" s="17"/>
      <c r="Z141" s="18"/>
      <c r="AA141" s="17"/>
      <c r="AB141" s="18"/>
      <c r="AC141" s="17"/>
      <c r="AD141" s="18"/>
      <c r="AE141" s="17"/>
      <c r="AF141" s="18"/>
      <c r="AG141" s="17"/>
      <c r="AH141" s="18"/>
      <c r="AI141" s="17"/>
      <c r="AJ141" s="18" t="s">
        <v>150</v>
      </c>
      <c r="AK141" s="17" t="str">
        <f>VLOOKUP(AJ141,'Axe 2 Règles de gestion'!$D$2:$F$247,3, FALSE)</f>
        <v>Le renouvellement est impossible.</v>
      </c>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c r="BI141" s="17"/>
      <c r="BJ141" s="18"/>
      <c r="BK141" s="17"/>
      <c r="BL141" s="18"/>
      <c r="BM141" s="18"/>
    </row>
    <row r="142" spans="1:65" ht="75" x14ac:dyDescent="0.25">
      <c r="A142" s="14" t="s">
        <v>66</v>
      </c>
      <c r="B142" s="14" t="s">
        <v>67</v>
      </c>
      <c r="C142" s="15">
        <v>44127</v>
      </c>
      <c r="D142" s="15" t="s">
        <v>68</v>
      </c>
      <c r="E142" s="16" t="s">
        <v>69</v>
      </c>
      <c r="F142" s="14" t="s">
        <v>70</v>
      </c>
      <c r="G142" s="16" t="s">
        <v>71</v>
      </c>
      <c r="H142" s="14" t="s">
        <v>462</v>
      </c>
      <c r="I142" s="16" t="s">
        <v>463</v>
      </c>
      <c r="J142" s="17" t="s">
        <v>464</v>
      </c>
      <c r="K142" s="17" t="s">
        <v>465</v>
      </c>
      <c r="L142" s="18" t="s">
        <v>470</v>
      </c>
      <c r="M142" s="19" t="s">
        <v>471</v>
      </c>
      <c r="N142" s="15" t="s">
        <v>91</v>
      </c>
      <c r="O142" s="17" t="s">
        <v>92</v>
      </c>
      <c r="P142" s="17" t="s">
        <v>93</v>
      </c>
      <c r="Q142" s="17" t="s">
        <v>130</v>
      </c>
      <c r="R142" s="18" t="s">
        <v>144</v>
      </c>
      <c r="S142" s="18" t="s">
        <v>105</v>
      </c>
      <c r="T142" s="18" t="s">
        <v>106</v>
      </c>
      <c r="U142" s="15">
        <v>40725</v>
      </c>
      <c r="V142" s="15"/>
      <c r="W142" s="17" t="s">
        <v>151</v>
      </c>
      <c r="X142" s="18"/>
      <c r="Y142" s="17"/>
      <c r="Z142" s="18"/>
      <c r="AA142" s="17"/>
      <c r="AB142" s="18"/>
      <c r="AC142" s="17"/>
      <c r="AD142" s="18"/>
      <c r="AE142" s="17"/>
      <c r="AF142" s="18"/>
      <c r="AG142" s="17"/>
      <c r="AH142" s="18"/>
      <c r="AI142" s="17"/>
      <c r="AJ142" s="18" t="s">
        <v>148</v>
      </c>
      <c r="AK142" s="17" t="str">
        <f>VLOOKUP(AJ142,'Axe 2 Règles de gestion'!$D$2:$F$247,3, FALSE)</f>
        <v>La durée réelle maximale de la demande est de 2 ans.</v>
      </c>
      <c r="AL142" s="18" t="s">
        <v>149</v>
      </c>
      <c r="AM142" s="17" t="str">
        <f>VLOOKUP(AL142,'Axe 2 Règles de gestion'!$D$2:$F$247,3, FALSE)</f>
        <v>La durée prévisionnelle maximale de la demande est de 2 ans.</v>
      </c>
      <c r="AN142" s="18"/>
      <c r="AO142" s="17"/>
      <c r="AP142" s="18"/>
      <c r="AQ142" s="17"/>
      <c r="AR142" s="18"/>
      <c r="AS142" s="17"/>
      <c r="AT142" s="18"/>
      <c r="AU142" s="17"/>
      <c r="AV142" s="18" t="s">
        <v>124</v>
      </c>
      <c r="AW142" s="17" t="str">
        <f>VLOOKUP(AV142,'Axe 2 Règles de gestion'!$D$2:$F$247,3, FALSE)</f>
        <v>La date de fin réelle de la position doit être antérieure à la date limite de départ à la retraite.</v>
      </c>
      <c r="AX142" s="18" t="s">
        <v>118</v>
      </c>
      <c r="AY142" s="17" t="str">
        <f>VLOOKUP(AX142,'Axe 2 Règles de gestion'!$D$2:$F$247,3, FALSE)</f>
        <v>La date de fin prévisionnelle de la position doit être antérieure à la date limite de départ à la retraite.</v>
      </c>
      <c r="AZ142" s="18" t="s">
        <v>126</v>
      </c>
      <c r="BA142" s="17" t="str">
        <f>VLOOKUP(AZ142,'Axe 2 Règles de gestion'!$D$2:$F$247,3, FALSE)</f>
        <v>La date de fin ou la date de fin prévisionnelle doit être saisie.</v>
      </c>
      <c r="BB142" s="18" t="s">
        <v>112</v>
      </c>
      <c r="BC142" s="17" t="str">
        <f>VLOOKUP(BB142,'Axe 2 Règles de gestion'!$D$2:$F$247,3, FALSE)</f>
        <v>La date de début de position doit être antérieure ou égale à la date de fin prévisionnelle de position.</v>
      </c>
      <c r="BD142" s="18" t="s">
        <v>116</v>
      </c>
      <c r="BE142" s="17" t="str">
        <f>VLOOKUP(BD142,'Axe 2 Règles de gestion'!$D$2:$F$247,3, FALSE)</f>
        <v>La date de début de position doit être antérieure ou égale à la date de fin réelle de position.</v>
      </c>
      <c r="BF142" s="18"/>
      <c r="BG142" s="17"/>
      <c r="BH142" s="18"/>
      <c r="BI142" s="17"/>
      <c r="BJ142" s="18"/>
      <c r="BK142" s="17"/>
      <c r="BL142" s="18"/>
      <c r="BM142" s="18"/>
    </row>
    <row r="143" spans="1:65" ht="135" x14ac:dyDescent="0.25">
      <c r="A143" s="14" t="s">
        <v>66</v>
      </c>
      <c r="B143" s="14" t="s">
        <v>67</v>
      </c>
      <c r="C143" s="15">
        <v>44140</v>
      </c>
      <c r="D143" s="15" t="s">
        <v>68</v>
      </c>
      <c r="E143" s="16" t="s">
        <v>69</v>
      </c>
      <c r="F143" s="14" t="s">
        <v>70</v>
      </c>
      <c r="G143" s="16" t="s">
        <v>71</v>
      </c>
      <c r="H143" s="14" t="s">
        <v>462</v>
      </c>
      <c r="I143" s="16" t="s">
        <v>463</v>
      </c>
      <c r="J143" s="17" t="s">
        <v>464</v>
      </c>
      <c r="K143" s="17" t="s">
        <v>465</v>
      </c>
      <c r="L143" s="18" t="s">
        <v>466</v>
      </c>
      <c r="M143" s="19" t="s">
        <v>467</v>
      </c>
      <c r="N143" s="15" t="s">
        <v>78</v>
      </c>
      <c r="O143" s="17" t="s">
        <v>79</v>
      </c>
      <c r="P143" s="17" t="s">
        <v>80</v>
      </c>
      <c r="Q143" s="17" t="s">
        <v>474</v>
      </c>
      <c r="R143" s="18" t="s">
        <v>475</v>
      </c>
      <c r="S143" s="18" t="s">
        <v>105</v>
      </c>
      <c r="T143" s="18" t="s">
        <v>106</v>
      </c>
      <c r="U143" s="15">
        <v>40725</v>
      </c>
      <c r="V143" s="15"/>
      <c r="W143" s="17" t="s">
        <v>476</v>
      </c>
      <c r="X143" s="18" t="s">
        <v>477</v>
      </c>
      <c r="Y143" s="17" t="str">
        <f>VLOOKUP(X143,'Axe 2 Règles de gestion'!$D$2:$F$247,3, FALSE)</f>
        <v>L'agent peut être placé, à titre exceptionnel, en position de délégation.</v>
      </c>
      <c r="Z143" s="18" t="s">
        <v>479</v>
      </c>
      <c r="AA143" s="17" t="str">
        <f>VLOOKUP(Z143,'Axe 2 Règles de gestion'!$D$2:$F$247,3, FALSE)</f>
        <v>La délégation peut être exceptionnellement prolongée d'une année, non rémunérée et non renouvelable, lorsque l'agent a accompli 2 ans de fonctions effectives dans un centre hospitalier et universitaire.</v>
      </c>
      <c r="AB143" s="18"/>
      <c r="AC143" s="17"/>
      <c r="AD143" s="18"/>
      <c r="AE143" s="17"/>
      <c r="AF143" s="18"/>
      <c r="AG143" s="17"/>
      <c r="AH143" s="18"/>
      <c r="AI143" s="17"/>
      <c r="AJ143" s="18" t="s">
        <v>481</v>
      </c>
      <c r="AK143" s="17" t="str">
        <f>VLOOKUP(AJ143,'Axe 2 Règles de gestion'!$D$2:$F$247,3, FALSE)</f>
        <v>La durée réelle maximale de la demande à titre exceptionnel est d'1 an.</v>
      </c>
      <c r="AL143" s="18" t="s">
        <v>483</v>
      </c>
      <c r="AM143" s="17" t="str">
        <f>VLOOKUP(AL143,'Axe 2 Règles de gestion'!$D$2:$F$247,3, FALSE)</f>
        <v>La durée prévisionnelle maximale de la demande est d'1 an.</v>
      </c>
      <c r="AN143" s="18"/>
      <c r="AO143" s="17"/>
      <c r="AP143" s="18"/>
      <c r="AQ143" s="17"/>
      <c r="AR143" s="18"/>
      <c r="AS143" s="17"/>
      <c r="AT143" s="18"/>
      <c r="AU143" s="17"/>
      <c r="AV143" s="18" t="s">
        <v>112</v>
      </c>
      <c r="AW143" s="17" t="str">
        <f>VLOOKUP(AV143,'Axe 2 Règles de gestion'!$D$2:$F$247,3, FALSE)</f>
        <v>La date de début de position doit être antérieure ou égale à la date de fin prévisionnelle de position.</v>
      </c>
      <c r="AX143" s="18" t="s">
        <v>114</v>
      </c>
      <c r="AY143" s="17" t="str">
        <f>VLOOKUP(AX143,'Axe 2 Règles de gestion'!$D$2:$F$247,3, FALSE)</f>
        <v>La date de début de la position doit être postérieure ou égale à la date d'entrée dans la FPE ou dans la carrière militaire.</v>
      </c>
      <c r="AZ143" s="18" t="s">
        <v>116</v>
      </c>
      <c r="BA143" s="17" t="str">
        <f>VLOOKUP(AZ143,'Axe 2 Règles de gestion'!$D$2:$F$247,3, FALSE)</f>
        <v>La date de début de position doit être antérieure ou égale à la date de fin réelle de position.</v>
      </c>
      <c r="BB143" s="18" t="s">
        <v>118</v>
      </c>
      <c r="BC143" s="17" t="str">
        <f>VLOOKUP(BB143,'Axe 2 Règles de gestion'!$D$2:$F$247,3, FALSE)</f>
        <v>La date de fin prévisionnelle de la position doit être antérieure à la date limite de départ à la retraite.</v>
      </c>
      <c r="BD143" s="18" t="s">
        <v>120</v>
      </c>
      <c r="BE143" s="17" t="str">
        <f>VLOOKUP(BD143,'Axe 2 Règles de gestion'!$D$2:$F$247,3, FALSE)</f>
        <v>La date de début de position est à J+1 de la date de fin de position de l'occurrence précédente.</v>
      </c>
      <c r="BF143" s="18" t="s">
        <v>122</v>
      </c>
      <c r="BG143" s="17" t="str">
        <f>VLOOKUP(BF143,'Axe 2 Règles de gestion'!$D$2:$F$247,3, FALSE)</f>
        <v>Lors de la demande initiale, l'agent doit être en activité.</v>
      </c>
      <c r="BH143" s="18" t="s">
        <v>124</v>
      </c>
      <c r="BI143" s="17" t="str">
        <f>VLOOKUP(BH143,'Axe 2 Règles de gestion'!$D$2:$F$247,3, FALSE)</f>
        <v>La date de fin réelle de la position doit être antérieure à la date limite de départ à la retraite.</v>
      </c>
      <c r="BJ143" s="18" t="s">
        <v>126</v>
      </c>
      <c r="BK143" s="17" t="str">
        <f>VLOOKUP(BJ143,'Axe 2 Règles de gestion'!$D$2:$F$247,3, FALSE)</f>
        <v>La date de fin ou la date de fin prévisionnelle doit être saisie.</v>
      </c>
      <c r="BL143" s="18"/>
      <c r="BM143" s="18"/>
    </row>
    <row r="144" spans="1:65" ht="135" x14ac:dyDescent="0.25">
      <c r="A144" s="14" t="s">
        <v>66</v>
      </c>
      <c r="B144" s="14" t="s">
        <v>67</v>
      </c>
      <c r="C144" s="15">
        <v>44140</v>
      </c>
      <c r="D144" s="15" t="s">
        <v>68</v>
      </c>
      <c r="E144" s="16" t="s">
        <v>69</v>
      </c>
      <c r="F144" s="14" t="s">
        <v>70</v>
      </c>
      <c r="G144" s="16" t="s">
        <v>71</v>
      </c>
      <c r="H144" s="14" t="s">
        <v>462</v>
      </c>
      <c r="I144" s="16" t="s">
        <v>463</v>
      </c>
      <c r="J144" s="17" t="s">
        <v>464</v>
      </c>
      <c r="K144" s="17" t="s">
        <v>465</v>
      </c>
      <c r="L144" s="18" t="s">
        <v>468</v>
      </c>
      <c r="M144" s="19" t="s">
        <v>469</v>
      </c>
      <c r="N144" s="15" t="s">
        <v>78</v>
      </c>
      <c r="O144" s="17" t="s">
        <v>87</v>
      </c>
      <c r="P144" s="17" t="s">
        <v>88</v>
      </c>
      <c r="Q144" s="17" t="s">
        <v>474</v>
      </c>
      <c r="R144" s="18" t="s">
        <v>475</v>
      </c>
      <c r="S144" s="18" t="s">
        <v>105</v>
      </c>
      <c r="T144" s="18" t="s">
        <v>106</v>
      </c>
      <c r="U144" s="15">
        <v>40725</v>
      </c>
      <c r="V144" s="15"/>
      <c r="W144" s="17" t="s">
        <v>484</v>
      </c>
      <c r="X144" s="18" t="s">
        <v>477</v>
      </c>
      <c r="Y144" s="17" t="str">
        <f>VLOOKUP(X144,'Axe 2 Règles de gestion'!$D$2:$F$247,3, FALSE)</f>
        <v>L'agent peut être placé, à titre exceptionnel, en position de délégation.</v>
      </c>
      <c r="Z144" s="18" t="s">
        <v>479</v>
      </c>
      <c r="AA144" s="17" t="str">
        <f>VLOOKUP(Z144,'Axe 2 Règles de gestion'!$D$2:$F$247,3, FALSE)</f>
        <v>La délégation peut être exceptionnellement prolongée d'une année, non rémunérée et non renouvelable, lorsque l'agent a accompli 2 ans de fonctions effectives dans un centre hospitalier et universitaire.</v>
      </c>
      <c r="AB144" s="18"/>
      <c r="AC144" s="17"/>
      <c r="AD144" s="18"/>
      <c r="AE144" s="17"/>
      <c r="AF144" s="18"/>
      <c r="AG144" s="17"/>
      <c r="AH144" s="18"/>
      <c r="AI144" s="17"/>
      <c r="AJ144" s="18" t="s">
        <v>481</v>
      </c>
      <c r="AK144" s="17" t="str">
        <f>VLOOKUP(AJ144,'Axe 2 Règles de gestion'!$D$2:$F$247,3, FALSE)</f>
        <v>La durée réelle maximale de la demande à titre exceptionnel est d'1 an.</v>
      </c>
      <c r="AL144" s="18" t="s">
        <v>483</v>
      </c>
      <c r="AM144" s="17" t="str">
        <f>VLOOKUP(AL144,'Axe 2 Règles de gestion'!$D$2:$F$247,3, FALSE)</f>
        <v>La durée prévisionnelle maximale de la demande est d'1 an.</v>
      </c>
      <c r="AN144" s="18"/>
      <c r="AO144" s="17"/>
      <c r="AP144" s="18"/>
      <c r="AQ144" s="17"/>
      <c r="AR144" s="18"/>
      <c r="AS144" s="17"/>
      <c r="AT144" s="18"/>
      <c r="AU144" s="17"/>
      <c r="AV144" s="18" t="s">
        <v>112</v>
      </c>
      <c r="AW144" s="17" t="str">
        <f>VLOOKUP(AV144,'Axe 2 Règles de gestion'!$D$2:$F$247,3, FALSE)</f>
        <v>La date de début de position doit être antérieure ou égale à la date de fin prévisionnelle de position.</v>
      </c>
      <c r="AX144" s="18" t="s">
        <v>114</v>
      </c>
      <c r="AY144" s="17" t="str">
        <f>VLOOKUP(AX144,'Axe 2 Règles de gestion'!$D$2:$F$247,3, FALSE)</f>
        <v>La date de début de la position doit être postérieure ou égale à la date d'entrée dans la FPE ou dans la carrière militaire.</v>
      </c>
      <c r="AZ144" s="18" t="s">
        <v>116</v>
      </c>
      <c r="BA144" s="17" t="str">
        <f>VLOOKUP(AZ144,'Axe 2 Règles de gestion'!$D$2:$F$247,3, FALSE)</f>
        <v>La date de début de position doit être antérieure ou égale à la date de fin réelle de position.</v>
      </c>
      <c r="BB144" s="18" t="s">
        <v>118</v>
      </c>
      <c r="BC144" s="17" t="str">
        <f>VLOOKUP(BB144,'Axe 2 Règles de gestion'!$D$2:$F$247,3, FALSE)</f>
        <v>La date de fin prévisionnelle de la position doit être antérieure à la date limite de départ à la retraite.</v>
      </c>
      <c r="BD144" s="18" t="s">
        <v>120</v>
      </c>
      <c r="BE144" s="17" t="str">
        <f>VLOOKUP(BD144,'Axe 2 Règles de gestion'!$D$2:$F$247,3, FALSE)</f>
        <v>La date de début de position est à J+1 de la date de fin de position de l'occurrence précédente.</v>
      </c>
      <c r="BF144" s="18" t="s">
        <v>124</v>
      </c>
      <c r="BG144" s="17" t="str">
        <f>VLOOKUP(BF144,'Axe 2 Règles de gestion'!$D$2:$F$247,3, FALSE)</f>
        <v>La date de fin réelle de la position doit être antérieure à la date limite de départ à la retraite.</v>
      </c>
      <c r="BH144" s="18" t="s">
        <v>126</v>
      </c>
      <c r="BI144" s="17" t="str">
        <f>VLOOKUP(BH144,'Axe 2 Règles de gestion'!$D$2:$F$247,3, FALSE)</f>
        <v>La date de fin ou la date de fin prévisionnelle doit être saisie.</v>
      </c>
      <c r="BJ144" s="18"/>
      <c r="BK144" s="17"/>
      <c r="BL144" s="18"/>
      <c r="BM144" s="18"/>
    </row>
    <row r="145" spans="1:65" ht="75" x14ac:dyDescent="0.25">
      <c r="A145" s="14" t="s">
        <v>66</v>
      </c>
      <c r="B145" s="14" t="s">
        <v>67</v>
      </c>
      <c r="C145" s="15">
        <v>44127</v>
      </c>
      <c r="D145" s="15" t="s">
        <v>68</v>
      </c>
      <c r="E145" s="16" t="s">
        <v>69</v>
      </c>
      <c r="F145" s="14" t="s">
        <v>70</v>
      </c>
      <c r="G145" s="16" t="s">
        <v>71</v>
      </c>
      <c r="H145" s="14" t="s">
        <v>462</v>
      </c>
      <c r="I145" s="16" t="s">
        <v>463</v>
      </c>
      <c r="J145" s="17" t="s">
        <v>464</v>
      </c>
      <c r="K145" s="17" t="s">
        <v>465</v>
      </c>
      <c r="L145" s="18" t="s">
        <v>470</v>
      </c>
      <c r="M145" s="19" t="s">
        <v>471</v>
      </c>
      <c r="N145" s="15" t="s">
        <v>91</v>
      </c>
      <c r="O145" s="17" t="s">
        <v>92</v>
      </c>
      <c r="P145" s="17" t="s">
        <v>93</v>
      </c>
      <c r="Q145" s="17" t="s">
        <v>474</v>
      </c>
      <c r="R145" s="18" t="s">
        <v>475</v>
      </c>
      <c r="S145" s="18" t="s">
        <v>105</v>
      </c>
      <c r="T145" s="18" t="s">
        <v>106</v>
      </c>
      <c r="U145" s="15">
        <v>40725</v>
      </c>
      <c r="V145" s="15"/>
      <c r="W145" s="17" t="s">
        <v>485</v>
      </c>
      <c r="X145" s="18"/>
      <c r="Y145" s="17"/>
      <c r="Z145" s="18"/>
      <c r="AA145" s="17"/>
      <c r="AB145" s="18"/>
      <c r="AC145" s="17"/>
      <c r="AD145" s="18"/>
      <c r="AE145" s="17"/>
      <c r="AF145" s="18"/>
      <c r="AG145" s="17"/>
      <c r="AH145" s="18"/>
      <c r="AI145" s="17"/>
      <c r="AJ145" s="18" t="s">
        <v>481</v>
      </c>
      <c r="AK145" s="17" t="str">
        <f>VLOOKUP(AJ145,'Axe 2 Règles de gestion'!$D$2:$F$247,3, FALSE)</f>
        <v>La durée réelle maximale de la demande à titre exceptionnel est d'1 an.</v>
      </c>
      <c r="AL145" s="18" t="s">
        <v>483</v>
      </c>
      <c r="AM145" s="17" t="str">
        <f>VLOOKUP(AL145,'Axe 2 Règles de gestion'!$D$2:$F$247,3, FALSE)</f>
        <v>La durée prévisionnelle maximale de la demande est d'1 an.</v>
      </c>
      <c r="AN145" s="18"/>
      <c r="AO145" s="17"/>
      <c r="AP145" s="18"/>
      <c r="AQ145" s="17"/>
      <c r="AR145" s="18"/>
      <c r="AS145" s="17"/>
      <c r="AT145" s="18"/>
      <c r="AU145" s="17"/>
      <c r="AV145" s="18" t="s">
        <v>124</v>
      </c>
      <c r="AW145" s="17" t="str">
        <f>VLOOKUP(AV145,'Axe 2 Règles de gestion'!$D$2:$F$247,3, FALSE)</f>
        <v>La date de fin réelle de la position doit être antérieure à la date limite de départ à la retraite.</v>
      </c>
      <c r="AX145" s="18" t="s">
        <v>118</v>
      </c>
      <c r="AY145" s="17" t="str">
        <f>VLOOKUP(AX145,'Axe 2 Règles de gestion'!$D$2:$F$247,3, FALSE)</f>
        <v>La date de fin prévisionnelle de la position doit être antérieure à la date limite de départ à la retraite.</v>
      </c>
      <c r="AZ145" s="18" t="s">
        <v>126</v>
      </c>
      <c r="BA145" s="17" t="str">
        <f>VLOOKUP(AZ145,'Axe 2 Règles de gestion'!$D$2:$F$247,3, FALSE)</f>
        <v>La date de fin ou la date de fin prévisionnelle doit être saisie.</v>
      </c>
      <c r="BB145" s="18" t="s">
        <v>112</v>
      </c>
      <c r="BC145" s="17" t="str">
        <f>VLOOKUP(BB145,'Axe 2 Règles de gestion'!$D$2:$F$247,3, FALSE)</f>
        <v>La date de début de position doit être antérieure ou égale à la date de fin prévisionnelle de position.</v>
      </c>
      <c r="BD145" s="18" t="s">
        <v>116</v>
      </c>
      <c r="BE145" s="17" t="str">
        <f>VLOOKUP(BD145,'Axe 2 Règles de gestion'!$D$2:$F$247,3, FALSE)</f>
        <v>La date de début de position doit être antérieure ou égale à la date de fin réelle de position.</v>
      </c>
      <c r="BF145" s="18"/>
      <c r="BG145" s="17"/>
      <c r="BH145" s="18"/>
      <c r="BI145" s="17"/>
      <c r="BJ145" s="18"/>
      <c r="BK145" s="17"/>
      <c r="BL145" s="18"/>
      <c r="BM145" s="18"/>
    </row>
    <row r="146" spans="1:65" ht="90" x14ac:dyDescent="0.25">
      <c r="A146" s="14" t="s">
        <v>66</v>
      </c>
      <c r="B146" s="14" t="s">
        <v>67</v>
      </c>
      <c r="C146" s="15">
        <v>44140</v>
      </c>
      <c r="D146" s="15" t="s">
        <v>68</v>
      </c>
      <c r="E146" s="16" t="s">
        <v>69</v>
      </c>
      <c r="F146" s="14" t="s">
        <v>70</v>
      </c>
      <c r="G146" s="16" t="s">
        <v>71</v>
      </c>
      <c r="H146" s="14" t="s">
        <v>462</v>
      </c>
      <c r="I146" s="16" t="s">
        <v>463</v>
      </c>
      <c r="J146" s="17" t="s">
        <v>464</v>
      </c>
      <c r="K146" s="17" t="s">
        <v>465</v>
      </c>
      <c r="L146" s="18" t="s">
        <v>466</v>
      </c>
      <c r="M146" s="19" t="s">
        <v>467</v>
      </c>
      <c r="N146" s="15" t="s">
        <v>78</v>
      </c>
      <c r="O146" s="17" t="s">
        <v>79</v>
      </c>
      <c r="P146" s="17" t="s">
        <v>80</v>
      </c>
      <c r="Q146" s="17" t="s">
        <v>486</v>
      </c>
      <c r="R146" s="18" t="s">
        <v>487</v>
      </c>
      <c r="S146" s="18" t="s">
        <v>105</v>
      </c>
      <c r="T146" s="18" t="s">
        <v>106</v>
      </c>
      <c r="U146" s="15">
        <v>40725</v>
      </c>
      <c r="V146" s="15"/>
      <c r="W146" s="17" t="s">
        <v>488</v>
      </c>
      <c r="X146" s="18"/>
      <c r="Y146" s="17"/>
      <c r="Z146" s="18"/>
      <c r="AA146" s="17"/>
      <c r="AB146" s="18"/>
      <c r="AC146" s="17"/>
      <c r="AD146" s="18"/>
      <c r="AE146" s="17"/>
      <c r="AF146" s="18"/>
      <c r="AG146" s="17"/>
      <c r="AH146" s="18"/>
      <c r="AI146" s="17"/>
      <c r="AJ146" s="18" t="s">
        <v>489</v>
      </c>
      <c r="AK146" s="17" t="str">
        <f>VLOOKUP(AJ146,'Axe 2 Règles de gestion'!$D$2:$F$247,3, FALSE)</f>
        <v>La durée réelle maximale de la demande est de 6 mois.</v>
      </c>
      <c r="AL146" s="18" t="s">
        <v>491</v>
      </c>
      <c r="AM146" s="17" t="str">
        <f>VLOOKUP(AL146,'Axe 2 Règles de gestion'!$D$2:$F$247,3, FALSE)</f>
        <v>La durée prévisionnelle maximale de la demande est de 6 mois.</v>
      </c>
      <c r="AN146" s="18" t="s">
        <v>493</v>
      </c>
      <c r="AO146" s="17" t="str">
        <f>VLOOKUP(AN146,'Axe 2 Règles de gestion'!$D$2:$F$247,3, FALSE)</f>
        <v>La durée réelle maximale de la demande est de 1 an.</v>
      </c>
      <c r="AP146" s="18" t="s">
        <v>495</v>
      </c>
      <c r="AQ146" s="17" t="str">
        <f>VLOOKUP(AP146,'Axe 2 Règles de gestion'!$D$2:$F$247,3, FALSE)</f>
        <v>La durée prévisionnelle maximale de la demande est de 1 an.</v>
      </c>
      <c r="AR146" s="18"/>
      <c r="AS146" s="17"/>
      <c r="AT146" s="18"/>
      <c r="AU146" s="17"/>
      <c r="AV146" s="18" t="s">
        <v>112</v>
      </c>
      <c r="AW146" s="17" t="str">
        <f>VLOOKUP(AV146,'Axe 2 Règles de gestion'!$D$2:$F$247,3, FALSE)</f>
        <v>La date de début de position doit être antérieure ou égale à la date de fin prévisionnelle de position.</v>
      </c>
      <c r="AX146" s="18" t="s">
        <v>114</v>
      </c>
      <c r="AY146" s="17" t="str">
        <f>VLOOKUP(AX146,'Axe 2 Règles de gestion'!$D$2:$F$247,3, FALSE)</f>
        <v>La date de début de la position doit être postérieure ou égale à la date d'entrée dans la FPE ou dans la carrière militaire.</v>
      </c>
      <c r="AZ146" s="18" t="s">
        <v>116</v>
      </c>
      <c r="BA146" s="17" t="str">
        <f>VLOOKUP(AZ146,'Axe 2 Règles de gestion'!$D$2:$F$247,3, FALSE)</f>
        <v>La date de début de position doit être antérieure ou égale à la date de fin réelle de position.</v>
      </c>
      <c r="BB146" s="18" t="s">
        <v>118</v>
      </c>
      <c r="BC146" s="17" t="str">
        <f>VLOOKUP(BB146,'Axe 2 Règles de gestion'!$D$2:$F$247,3, FALSE)</f>
        <v>La date de fin prévisionnelle de la position doit être antérieure à la date limite de départ à la retraite.</v>
      </c>
      <c r="BD146" s="18" t="s">
        <v>120</v>
      </c>
      <c r="BE146" s="17" t="str">
        <f>VLOOKUP(BD146,'Axe 2 Règles de gestion'!$D$2:$F$247,3, FALSE)</f>
        <v>La date de début de position est à J+1 de la date de fin de position de l'occurrence précédente.</v>
      </c>
      <c r="BF146" s="18" t="s">
        <v>122</v>
      </c>
      <c r="BG146" s="17" t="str">
        <f>VLOOKUP(BF146,'Axe 2 Règles de gestion'!$D$2:$F$247,3, FALSE)</f>
        <v>Lors de la demande initiale, l'agent doit être en activité.</v>
      </c>
      <c r="BH146" s="18" t="s">
        <v>124</v>
      </c>
      <c r="BI146" s="17" t="str">
        <f>VLOOKUP(BH146,'Axe 2 Règles de gestion'!$D$2:$F$247,3, FALSE)</f>
        <v>La date de fin réelle de la position doit être antérieure à la date limite de départ à la retraite.</v>
      </c>
      <c r="BJ146" s="18" t="s">
        <v>126</v>
      </c>
      <c r="BK146" s="17" t="str">
        <f>VLOOKUP(BJ146,'Axe 2 Règles de gestion'!$D$2:$F$247,3, FALSE)</f>
        <v>La date de fin ou la date de fin prévisionnelle doit être saisie.</v>
      </c>
      <c r="BL146" s="18"/>
      <c r="BM146" s="18"/>
    </row>
    <row r="147" spans="1:65" ht="75" x14ac:dyDescent="0.25">
      <c r="A147" s="14" t="s">
        <v>66</v>
      </c>
      <c r="B147" s="14" t="s">
        <v>67</v>
      </c>
      <c r="C147" s="15">
        <v>44140</v>
      </c>
      <c r="D147" s="15" t="s">
        <v>68</v>
      </c>
      <c r="E147" s="16" t="s">
        <v>69</v>
      </c>
      <c r="F147" s="14" t="s">
        <v>70</v>
      </c>
      <c r="G147" s="16" t="s">
        <v>71</v>
      </c>
      <c r="H147" s="14" t="s">
        <v>462</v>
      </c>
      <c r="I147" s="16" t="s">
        <v>463</v>
      </c>
      <c r="J147" s="17" t="s">
        <v>464</v>
      </c>
      <c r="K147" s="17" t="s">
        <v>465</v>
      </c>
      <c r="L147" s="18" t="s">
        <v>468</v>
      </c>
      <c r="M147" s="19" t="s">
        <v>469</v>
      </c>
      <c r="N147" s="15" t="s">
        <v>78</v>
      </c>
      <c r="O147" s="17" t="s">
        <v>87</v>
      </c>
      <c r="P147" s="17" t="s">
        <v>88</v>
      </c>
      <c r="Q147" s="17" t="s">
        <v>486</v>
      </c>
      <c r="R147" s="18" t="s">
        <v>487</v>
      </c>
      <c r="S147" s="18" t="s">
        <v>105</v>
      </c>
      <c r="T147" s="18" t="s">
        <v>106</v>
      </c>
      <c r="U147" s="15">
        <v>40725</v>
      </c>
      <c r="V147" s="15"/>
      <c r="W147" s="17" t="s">
        <v>497</v>
      </c>
      <c r="X147" s="18"/>
      <c r="Y147" s="17"/>
      <c r="Z147" s="18"/>
      <c r="AA147" s="17"/>
      <c r="AB147" s="18"/>
      <c r="AC147" s="17"/>
      <c r="AD147" s="18"/>
      <c r="AE147" s="17"/>
      <c r="AF147" s="18"/>
      <c r="AG147" s="17"/>
      <c r="AH147" s="18"/>
      <c r="AI147" s="17"/>
      <c r="AJ147" s="18" t="s">
        <v>497</v>
      </c>
      <c r="AK147" s="17" t="str">
        <f>VLOOKUP(AJ147,'Axe 2 Règles de gestion'!$D$2:$F$247,3, FALSE)</f>
        <v>Le renouvellement est impossible.</v>
      </c>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8"/>
    </row>
    <row r="148" spans="1:65" ht="75" x14ac:dyDescent="0.25">
      <c r="A148" s="14" t="s">
        <v>66</v>
      </c>
      <c r="B148" s="14" t="s">
        <v>67</v>
      </c>
      <c r="C148" s="15">
        <v>44127</v>
      </c>
      <c r="D148" s="15" t="s">
        <v>68</v>
      </c>
      <c r="E148" s="16" t="s">
        <v>69</v>
      </c>
      <c r="F148" s="14" t="s">
        <v>70</v>
      </c>
      <c r="G148" s="16" t="s">
        <v>71</v>
      </c>
      <c r="H148" s="14" t="s">
        <v>462</v>
      </c>
      <c r="I148" s="16" t="s">
        <v>463</v>
      </c>
      <c r="J148" s="17" t="s">
        <v>464</v>
      </c>
      <c r="K148" s="17" t="s">
        <v>465</v>
      </c>
      <c r="L148" s="18" t="s">
        <v>470</v>
      </c>
      <c r="M148" s="19" t="s">
        <v>471</v>
      </c>
      <c r="N148" s="15" t="s">
        <v>91</v>
      </c>
      <c r="O148" s="17" t="s">
        <v>92</v>
      </c>
      <c r="P148" s="17" t="s">
        <v>93</v>
      </c>
      <c r="Q148" s="17" t="s">
        <v>486</v>
      </c>
      <c r="R148" s="18" t="s">
        <v>487</v>
      </c>
      <c r="S148" s="18" t="s">
        <v>105</v>
      </c>
      <c r="T148" s="18" t="s">
        <v>106</v>
      </c>
      <c r="U148" s="15">
        <v>40725</v>
      </c>
      <c r="V148" s="15"/>
      <c r="W148" s="17" t="s">
        <v>498</v>
      </c>
      <c r="X148" s="18"/>
      <c r="Y148" s="17"/>
      <c r="Z148" s="18"/>
      <c r="AA148" s="17"/>
      <c r="AB148" s="18"/>
      <c r="AC148" s="17"/>
      <c r="AD148" s="18"/>
      <c r="AE148" s="17"/>
      <c r="AF148" s="18"/>
      <c r="AG148" s="17"/>
      <c r="AH148" s="18"/>
      <c r="AI148" s="17"/>
      <c r="AJ148" s="18" t="s">
        <v>489</v>
      </c>
      <c r="AK148" s="17" t="str">
        <f>VLOOKUP(AJ148,'Axe 2 Règles de gestion'!$D$2:$F$247,3, FALSE)</f>
        <v>La durée réelle maximale de la demande est de 6 mois.</v>
      </c>
      <c r="AL148" s="18" t="s">
        <v>491</v>
      </c>
      <c r="AM148" s="17" t="str">
        <f>VLOOKUP(AL148,'Axe 2 Règles de gestion'!$D$2:$F$247,3, FALSE)</f>
        <v>La durée prévisionnelle maximale de la demande est de 6 mois.</v>
      </c>
      <c r="AN148" s="18"/>
      <c r="AO148" s="17"/>
      <c r="AP148" s="18"/>
      <c r="AQ148" s="17"/>
      <c r="AR148" s="18"/>
      <c r="AS148" s="17"/>
      <c r="AT148" s="18"/>
      <c r="AU148" s="17"/>
      <c r="AV148" s="18" t="s">
        <v>124</v>
      </c>
      <c r="AW148" s="17" t="str">
        <f>VLOOKUP(AV148,'Axe 2 Règles de gestion'!$D$2:$F$247,3, FALSE)</f>
        <v>La date de fin réelle de la position doit être antérieure à la date limite de départ à la retraite.</v>
      </c>
      <c r="AX148" s="18" t="s">
        <v>118</v>
      </c>
      <c r="AY148" s="17" t="str">
        <f>VLOOKUP(AX148,'Axe 2 Règles de gestion'!$D$2:$F$247,3, FALSE)</f>
        <v>La date de fin prévisionnelle de la position doit être antérieure à la date limite de départ à la retraite.</v>
      </c>
      <c r="AZ148" s="18" t="s">
        <v>126</v>
      </c>
      <c r="BA148" s="17" t="str">
        <f>VLOOKUP(AZ148,'Axe 2 Règles de gestion'!$D$2:$F$247,3, FALSE)</f>
        <v>La date de fin ou la date de fin prévisionnelle doit être saisie.</v>
      </c>
      <c r="BB148" s="18" t="s">
        <v>112</v>
      </c>
      <c r="BC148" s="17" t="str">
        <f>VLOOKUP(BB148,'Axe 2 Règles de gestion'!$D$2:$F$247,3, FALSE)</f>
        <v>La date de début de position doit être antérieure ou égale à la date de fin prévisionnelle de position.</v>
      </c>
      <c r="BD148" s="18" t="s">
        <v>116</v>
      </c>
      <c r="BE148" s="17" t="str">
        <f>VLOOKUP(BD148,'Axe 2 Règles de gestion'!$D$2:$F$247,3, FALSE)</f>
        <v>La date de début de position doit être antérieure ou égale à la date de fin réelle de position.</v>
      </c>
      <c r="BF148" s="18"/>
      <c r="BG148" s="17"/>
      <c r="BH148" s="18"/>
      <c r="BI148" s="17"/>
      <c r="BJ148" s="18"/>
      <c r="BK148" s="17"/>
      <c r="BL148" s="18"/>
      <c r="BM148" s="18"/>
    </row>
    <row r="149" spans="1:65" s="32" customFormat="1" ht="90" x14ac:dyDescent="0.25">
      <c r="A149" s="26" t="s">
        <v>499</v>
      </c>
      <c r="B149" s="26" t="s">
        <v>500</v>
      </c>
      <c r="C149" s="27">
        <v>45625</v>
      </c>
      <c r="D149" s="27" t="s">
        <v>68</v>
      </c>
      <c r="E149" s="28" t="s">
        <v>69</v>
      </c>
      <c r="F149" s="26" t="s">
        <v>70</v>
      </c>
      <c r="G149" s="28" t="s">
        <v>71</v>
      </c>
      <c r="H149" s="26" t="s">
        <v>462</v>
      </c>
      <c r="I149" s="28" t="s">
        <v>463</v>
      </c>
      <c r="J149" s="29" t="s">
        <v>464</v>
      </c>
      <c r="K149" s="29" t="s">
        <v>465</v>
      </c>
      <c r="L149" s="30" t="s">
        <v>466</v>
      </c>
      <c r="M149" s="31" t="s">
        <v>467</v>
      </c>
      <c r="N149" s="27" t="s">
        <v>78</v>
      </c>
      <c r="O149" s="29" t="s">
        <v>79</v>
      </c>
      <c r="P149" s="29" t="s">
        <v>80</v>
      </c>
      <c r="Q149" s="29" t="s">
        <v>501</v>
      </c>
      <c r="R149" s="30" t="s">
        <v>502</v>
      </c>
      <c r="S149" s="30" t="s">
        <v>105</v>
      </c>
      <c r="T149" s="30" t="s">
        <v>106</v>
      </c>
      <c r="U149" s="27">
        <v>44507</v>
      </c>
      <c r="V149" s="27">
        <v>45291</v>
      </c>
      <c r="W149" s="29" t="s">
        <v>503</v>
      </c>
      <c r="X149" s="30" t="s">
        <v>504</v>
      </c>
      <c r="Y149" s="29" t="str">
        <f>VLOOKUP(X149,'Axe 2 Règles de gestion'!$D$2:$F$247,3, FALSE)</f>
        <v>Pendant son contrat, l'agent peut être accueilli en délégation, avec son accord, en France ou à l'étranger.</v>
      </c>
      <c r="Z149" s="30" t="s">
        <v>506</v>
      </c>
      <c r="AA149" s="29" t="str">
        <f>VLOOKUP(Z149,'Axe 2 Règles de gestion'!$D$2:$F$247,3, FALSE)</f>
        <v>La délégation peut s'effectuer à temps plein ou incomplet.</v>
      </c>
      <c r="AB149" s="30" t="s">
        <v>508</v>
      </c>
      <c r="AC149" s="29" t="str">
        <f>VLOOKUP(AB149,'Axe 2 Règles de gestion'!$D$2:$F$247,3, FALSE)</f>
        <v>La délégation est prononcée par décision du président ou du directeur de l'établissement.</v>
      </c>
      <c r="AD149" s="30" t="s">
        <v>510</v>
      </c>
      <c r="AE149" s="29" t="str">
        <f>VLOOKUP(AD149,'Axe 2 Règles de gestion'!$D$2:$F$247,3, FALSE)</f>
        <v>La délégation ne peut intervenir qu'après signature d'une convention passée entre l'établissement d'origine et l'organisme d'accueil.</v>
      </c>
      <c r="AF149" s="30"/>
      <c r="AG149" s="29"/>
      <c r="AH149" s="30"/>
      <c r="AI149" s="29"/>
      <c r="AJ149" s="30" t="s">
        <v>512</v>
      </c>
      <c r="AK149" s="29" t="str">
        <f>VLOOKUP(AJ149,'Axe 2 Règles de gestion'!$D$2:$F$247,3, FALSE)</f>
        <v>La durée réelle maximale est de 3 ans.</v>
      </c>
      <c r="AL149" s="30" t="s">
        <v>514</v>
      </c>
      <c r="AM149" s="29" t="str">
        <f>VLOOKUP(AL149,'Axe 2 Règles de gestion'!$D$2:$F$247,3, FALSE)</f>
        <v>La durée prévisionnelle maximale est de 3 ans.</v>
      </c>
      <c r="AN149" s="30" t="s">
        <v>516</v>
      </c>
      <c r="AO149" s="29" t="str">
        <f>VLOOKUP(AN149,'Axe 2 Règles de gestion'!$D$2:$F$247,3, FALSE)</f>
        <v>La durée maximale totale de la délégation pour l'ensemble du contrat, renouvellement inclus, est de 6 ans.</v>
      </c>
      <c r="AP149" s="30"/>
      <c r="AQ149" s="29"/>
      <c r="AR149" s="30"/>
      <c r="AS149" s="29"/>
      <c r="AT149" s="30"/>
      <c r="AU149" s="29"/>
      <c r="AV149" s="30" t="s">
        <v>112</v>
      </c>
      <c r="AW149" s="29" t="str">
        <f>VLOOKUP(AV149,'Axe 2 Règles de gestion'!$D$2:$F$247,3, FALSE)</f>
        <v>La date de début de position doit être antérieure ou égale à la date de fin prévisionnelle de position.</v>
      </c>
      <c r="AX149" s="30" t="s">
        <v>114</v>
      </c>
      <c r="AY149" s="29" t="str">
        <f>VLOOKUP(AX149,'Axe 2 Règles de gestion'!$D$2:$F$247,3, FALSE)</f>
        <v>La date de début de la position doit être postérieure ou égale à la date d'entrée dans la FPE ou dans la carrière militaire.</v>
      </c>
      <c r="AZ149" s="30" t="s">
        <v>116</v>
      </c>
      <c r="BA149" s="29" t="str">
        <f>VLOOKUP(AZ149,'Axe 2 Règles de gestion'!$D$2:$F$247,3, FALSE)</f>
        <v>La date de début de position doit être antérieure ou égale à la date de fin réelle de position.</v>
      </c>
      <c r="BB149" s="30" t="s">
        <v>118</v>
      </c>
      <c r="BC149" s="29" t="str">
        <f>VLOOKUP(BB149,'Axe 2 Règles de gestion'!$D$2:$F$247,3, FALSE)</f>
        <v>La date de fin prévisionnelle de la position doit être antérieure à la date limite de départ à la retraite.</v>
      </c>
      <c r="BD149" s="30" t="s">
        <v>120</v>
      </c>
      <c r="BE149" s="29" t="str">
        <f>VLOOKUP(BD149,'Axe 2 Règles de gestion'!$D$2:$F$247,3, FALSE)</f>
        <v>La date de début de position est à J+1 de la date de fin de position de l'occurrence précédente.</v>
      </c>
      <c r="BF149" s="30" t="s">
        <v>122</v>
      </c>
      <c r="BG149" s="29" t="str">
        <f>VLOOKUP(BF149,'Axe 2 Règles de gestion'!$D$2:$F$247,3, FALSE)</f>
        <v>Lors de la demande initiale, l'agent doit être en activité.</v>
      </c>
      <c r="BH149" s="30" t="s">
        <v>124</v>
      </c>
      <c r="BI149" s="29" t="str">
        <f>VLOOKUP(BH149,'Axe 2 Règles de gestion'!$D$2:$F$247,3, FALSE)</f>
        <v>La date de fin réelle de la position doit être antérieure à la date limite de départ à la retraite.</v>
      </c>
      <c r="BJ149" s="30" t="s">
        <v>126</v>
      </c>
      <c r="BK149" s="29" t="str">
        <f>VLOOKUP(BJ149,'Axe 2 Règles de gestion'!$D$2:$F$247,3, FALSE)</f>
        <v>La date de fin ou la date de fin prévisionnelle doit être saisie.</v>
      </c>
      <c r="BL149" s="30" t="s">
        <v>518</v>
      </c>
      <c r="BM149" s="30"/>
    </row>
    <row r="150" spans="1:65" s="32" customFormat="1" ht="90" x14ac:dyDescent="0.25">
      <c r="A150" s="26" t="s">
        <v>499</v>
      </c>
      <c r="B150" s="26" t="s">
        <v>67</v>
      </c>
      <c r="C150" s="27">
        <v>45625</v>
      </c>
      <c r="D150" s="27" t="s">
        <v>68</v>
      </c>
      <c r="E150" s="28" t="s">
        <v>69</v>
      </c>
      <c r="F150" s="26" t="s">
        <v>70</v>
      </c>
      <c r="G150" s="28" t="s">
        <v>71</v>
      </c>
      <c r="H150" s="26" t="s">
        <v>462</v>
      </c>
      <c r="I150" s="28" t="s">
        <v>463</v>
      </c>
      <c r="J150" s="29" t="s">
        <v>464</v>
      </c>
      <c r="K150" s="29" t="s">
        <v>465</v>
      </c>
      <c r="L150" s="30" t="s">
        <v>466</v>
      </c>
      <c r="M150" s="31" t="s">
        <v>467</v>
      </c>
      <c r="N150" s="27" t="s">
        <v>78</v>
      </c>
      <c r="O150" s="29" t="s">
        <v>79</v>
      </c>
      <c r="P150" s="29" t="s">
        <v>80</v>
      </c>
      <c r="Q150" s="29" t="s">
        <v>501</v>
      </c>
      <c r="R150" s="30" t="s">
        <v>502</v>
      </c>
      <c r="S150" s="30" t="s">
        <v>105</v>
      </c>
      <c r="T150" s="30" t="s">
        <v>106</v>
      </c>
      <c r="U150" s="27">
        <v>45292</v>
      </c>
      <c r="V150" s="27"/>
      <c r="W150" s="29" t="s">
        <v>519</v>
      </c>
      <c r="X150" s="30" t="s">
        <v>504</v>
      </c>
      <c r="Y150" s="29" t="str">
        <f>VLOOKUP(X150,'Axe 2 Règles de gestion'!$D$2:$F$247,3, FALSE)</f>
        <v>Pendant son contrat, l'agent peut être accueilli en délégation, avec son accord, en France ou à l'étranger.</v>
      </c>
      <c r="Z150" s="30" t="s">
        <v>506</v>
      </c>
      <c r="AA150" s="29" t="str">
        <f>VLOOKUP(Z150,'Axe 2 Règles de gestion'!$D$2:$F$247,3, FALSE)</f>
        <v>La délégation peut s'effectuer à temps plein ou incomplet.</v>
      </c>
      <c r="AB150" s="30" t="s">
        <v>520</v>
      </c>
      <c r="AC150" s="29" t="str">
        <f>VLOOKUP(AB150,'Axe 2 Règles de gestion'!$D$2:$F$247,3, FALSE)</f>
        <v>La délégation est prononcée par décision de l'autorité chargée de la direction de l'établissement.</v>
      </c>
      <c r="AD150" s="30" t="s">
        <v>510</v>
      </c>
      <c r="AE150" s="29" t="str">
        <f>VLOOKUP(AD150,'Axe 2 Règles de gestion'!$D$2:$F$247,3, FALSE)</f>
        <v>La délégation ne peut intervenir qu'après signature d'une convention passée entre l'établissement d'origine et l'organisme d'accueil.</v>
      </c>
      <c r="AF150" s="30"/>
      <c r="AG150" s="29"/>
      <c r="AH150" s="30"/>
      <c r="AI150" s="29"/>
      <c r="AJ150" s="30" t="s">
        <v>512</v>
      </c>
      <c r="AK150" s="29" t="str">
        <f>VLOOKUP(AJ150,'Axe 2 Règles de gestion'!$D$2:$F$247,3, FALSE)</f>
        <v>La durée réelle maximale est de 3 ans.</v>
      </c>
      <c r="AL150" s="30" t="s">
        <v>514</v>
      </c>
      <c r="AM150" s="29" t="str">
        <f>VLOOKUP(AL150,'Axe 2 Règles de gestion'!$D$2:$F$247,3, FALSE)</f>
        <v>La durée prévisionnelle maximale est de 3 ans.</v>
      </c>
      <c r="AN150" s="30" t="s">
        <v>516</v>
      </c>
      <c r="AO150" s="29" t="str">
        <f>VLOOKUP(AN150,'Axe 2 Règles de gestion'!$D$2:$F$247,3, FALSE)</f>
        <v>La durée maximale totale de la délégation pour l'ensemble du contrat, renouvellement inclus, est de 6 ans.</v>
      </c>
      <c r="AP150" s="30"/>
      <c r="AQ150" s="29"/>
      <c r="AR150" s="30"/>
      <c r="AS150" s="29"/>
      <c r="AT150" s="30"/>
      <c r="AU150" s="29"/>
      <c r="AV150" s="30" t="s">
        <v>112</v>
      </c>
      <c r="AW150" s="29" t="str">
        <f>VLOOKUP(AV150,'Axe 2 Règles de gestion'!$D$2:$F$247,3, FALSE)</f>
        <v>La date de début de position doit être antérieure ou égale à la date de fin prévisionnelle de position.</v>
      </c>
      <c r="AX150" s="30" t="s">
        <v>114</v>
      </c>
      <c r="AY150" s="29" t="str">
        <f>VLOOKUP(AX150,'Axe 2 Règles de gestion'!$D$2:$F$247,3, FALSE)</f>
        <v>La date de début de la position doit être postérieure ou égale à la date d'entrée dans la FPE ou dans la carrière militaire.</v>
      </c>
      <c r="AZ150" s="30" t="s">
        <v>116</v>
      </c>
      <c r="BA150" s="29" t="str">
        <f>VLOOKUP(AZ150,'Axe 2 Règles de gestion'!$D$2:$F$247,3, FALSE)</f>
        <v>La date de début de position doit être antérieure ou égale à la date de fin réelle de position.</v>
      </c>
      <c r="BB150" s="30" t="s">
        <v>118</v>
      </c>
      <c r="BC150" s="29" t="str">
        <f>VLOOKUP(BB150,'Axe 2 Règles de gestion'!$D$2:$F$247,3, FALSE)</f>
        <v>La date de fin prévisionnelle de la position doit être antérieure à la date limite de départ à la retraite.</v>
      </c>
      <c r="BD150" s="30" t="s">
        <v>120</v>
      </c>
      <c r="BE150" s="29" t="str">
        <f>VLOOKUP(BD150,'Axe 2 Règles de gestion'!$D$2:$F$247,3, FALSE)</f>
        <v>La date de début de position est à J+1 de la date de fin de position de l'occurrence précédente.</v>
      </c>
      <c r="BF150" s="30" t="s">
        <v>122</v>
      </c>
      <c r="BG150" s="29" t="str">
        <f>VLOOKUP(BF150,'Axe 2 Règles de gestion'!$D$2:$F$247,3, FALSE)</f>
        <v>Lors de la demande initiale, l'agent doit être en activité.</v>
      </c>
      <c r="BH150" s="30" t="s">
        <v>124</v>
      </c>
      <c r="BI150" s="29" t="str">
        <f>VLOOKUP(BH150,'Axe 2 Règles de gestion'!$D$2:$F$247,3, FALSE)</f>
        <v>La date de fin réelle de la position doit être antérieure à la date limite de départ à la retraite.</v>
      </c>
      <c r="BJ150" s="30" t="s">
        <v>126</v>
      </c>
      <c r="BK150" s="29" t="str">
        <f>VLOOKUP(BJ150,'Axe 2 Règles de gestion'!$D$2:$F$247,3, FALSE)</f>
        <v>La date de fin ou la date de fin prévisionnelle doit être saisie.</v>
      </c>
      <c r="BL150" s="30" t="s">
        <v>518</v>
      </c>
      <c r="BM150" s="30"/>
    </row>
    <row r="151" spans="1:65" ht="90" x14ac:dyDescent="0.25">
      <c r="A151" s="14" t="s">
        <v>522</v>
      </c>
      <c r="B151" s="14" t="s">
        <v>67</v>
      </c>
      <c r="C151" s="15">
        <v>44714</v>
      </c>
      <c r="D151" s="15" t="s">
        <v>68</v>
      </c>
      <c r="E151" s="16" t="s">
        <v>69</v>
      </c>
      <c r="F151" s="14" t="s">
        <v>70</v>
      </c>
      <c r="G151" s="16" t="s">
        <v>71</v>
      </c>
      <c r="H151" s="14" t="s">
        <v>462</v>
      </c>
      <c r="I151" s="16" t="s">
        <v>463</v>
      </c>
      <c r="J151" s="17" t="s">
        <v>464</v>
      </c>
      <c r="K151" s="17" t="s">
        <v>465</v>
      </c>
      <c r="L151" s="18" t="s">
        <v>468</v>
      </c>
      <c r="M151" s="19" t="s">
        <v>469</v>
      </c>
      <c r="N151" s="15" t="s">
        <v>78</v>
      </c>
      <c r="O151" s="17" t="s">
        <v>87</v>
      </c>
      <c r="P151" s="17" t="s">
        <v>88</v>
      </c>
      <c r="Q151" s="17" t="s">
        <v>501</v>
      </c>
      <c r="R151" s="18" t="s">
        <v>502</v>
      </c>
      <c r="S151" s="18" t="s">
        <v>105</v>
      </c>
      <c r="T151" s="18" t="s">
        <v>106</v>
      </c>
      <c r="U151" s="15">
        <v>44507</v>
      </c>
      <c r="V151" s="15"/>
      <c r="W151" s="17" t="s">
        <v>523</v>
      </c>
      <c r="X151" s="18"/>
      <c r="Y151" s="17"/>
      <c r="Z151" s="18"/>
      <c r="AA151" s="17"/>
      <c r="AB151" s="18"/>
      <c r="AC151" s="17"/>
      <c r="AD151" s="18"/>
      <c r="AE151" s="17"/>
      <c r="AF151" s="18"/>
      <c r="AG151" s="17"/>
      <c r="AH151" s="18"/>
      <c r="AI151" s="17"/>
      <c r="AJ151" s="18" t="s">
        <v>512</v>
      </c>
      <c r="AK151" s="17" t="str">
        <f>VLOOKUP(AJ151,'Axe 2 Règles de gestion'!$D$2:$F$247,3, FALSE)</f>
        <v>La durée réelle maximale est de 3 ans.</v>
      </c>
      <c r="AL151" s="18" t="s">
        <v>514</v>
      </c>
      <c r="AM151" s="17" t="str">
        <f>VLOOKUP(AL151,'Axe 2 Règles de gestion'!$D$2:$F$247,3, FALSE)</f>
        <v>La durée prévisionnelle maximale est de 3 ans.</v>
      </c>
      <c r="AN151" s="18" t="s">
        <v>516</v>
      </c>
      <c r="AO151" s="17" t="str">
        <f>VLOOKUP(AN151,'Axe 2 Règles de gestion'!$D$2:$F$247,3, FALSE)</f>
        <v>La durée maximale totale de la délégation pour l'ensemble du contrat, renouvellement inclus, est de 6 ans.</v>
      </c>
      <c r="AP151" s="18"/>
      <c r="AQ151" s="17"/>
      <c r="AR151" s="18"/>
      <c r="AS151" s="17"/>
      <c r="AT151" s="18"/>
      <c r="AU151" s="17"/>
      <c r="AV151" s="18" t="s">
        <v>112</v>
      </c>
      <c r="AW151" s="17" t="str">
        <f>VLOOKUP(AV151,'Axe 2 Règles de gestion'!$D$2:$F$247,3, FALSE)</f>
        <v>La date de début de position doit être antérieure ou égale à la date de fin prévisionnelle de position.</v>
      </c>
      <c r="AX151" s="18" t="s">
        <v>114</v>
      </c>
      <c r="AY151" s="17" t="str">
        <f>VLOOKUP(AX151,'Axe 2 Règles de gestion'!$D$2:$F$247,3, FALSE)</f>
        <v>La date de début de la position doit être postérieure ou égale à la date d'entrée dans la FPE ou dans la carrière militaire.</v>
      </c>
      <c r="AZ151" s="18" t="s">
        <v>116</v>
      </c>
      <c r="BA151" s="17" t="str">
        <f>VLOOKUP(AZ151,'Axe 2 Règles de gestion'!$D$2:$F$247,3, FALSE)</f>
        <v>La date de début de position doit être antérieure ou égale à la date de fin réelle de position.</v>
      </c>
      <c r="BB151" s="18" t="s">
        <v>118</v>
      </c>
      <c r="BC151" s="17" t="str">
        <f>VLOOKUP(BB151,'Axe 2 Règles de gestion'!$D$2:$F$247,3, FALSE)</f>
        <v>La date de fin prévisionnelle de la position doit être antérieure à la date limite de départ à la retraite.</v>
      </c>
      <c r="BD151" s="18" t="s">
        <v>120</v>
      </c>
      <c r="BE151" s="17" t="str">
        <f>VLOOKUP(BD151,'Axe 2 Règles de gestion'!$D$2:$F$247,3, FALSE)</f>
        <v>La date de début de position est à J+1 de la date de fin de position de l'occurrence précédente.</v>
      </c>
      <c r="BF151" s="18" t="s">
        <v>124</v>
      </c>
      <c r="BG151" s="17" t="str">
        <f>VLOOKUP(BF151,'Axe 2 Règles de gestion'!$D$2:$F$247,3, FALSE)</f>
        <v>La date de fin réelle de la position doit être antérieure à la date limite de départ à la retraite.</v>
      </c>
      <c r="BH151" s="18" t="s">
        <v>126</v>
      </c>
      <c r="BI151" s="17" t="str">
        <f>VLOOKUP(BH151,'Axe 2 Règles de gestion'!$D$2:$F$247,3, FALSE)</f>
        <v>La date de fin ou la date de fin prévisionnelle doit être saisie.</v>
      </c>
      <c r="BJ151" s="18"/>
      <c r="BK151" s="17"/>
      <c r="BL151" s="18"/>
      <c r="BM151" s="18"/>
    </row>
    <row r="152" spans="1:65" ht="105" x14ac:dyDescent="0.25">
      <c r="A152" s="14" t="s">
        <v>522</v>
      </c>
      <c r="B152" s="14" t="s">
        <v>67</v>
      </c>
      <c r="C152" s="15">
        <v>44714</v>
      </c>
      <c r="D152" s="15" t="s">
        <v>68</v>
      </c>
      <c r="E152" s="16" t="s">
        <v>69</v>
      </c>
      <c r="F152" s="14" t="s">
        <v>70</v>
      </c>
      <c r="G152" s="16" t="s">
        <v>71</v>
      </c>
      <c r="H152" s="14" t="s">
        <v>462</v>
      </c>
      <c r="I152" s="16" t="s">
        <v>463</v>
      </c>
      <c r="J152" s="17" t="s">
        <v>464</v>
      </c>
      <c r="K152" s="17" t="s">
        <v>465</v>
      </c>
      <c r="L152" s="18" t="s">
        <v>470</v>
      </c>
      <c r="M152" s="19" t="s">
        <v>471</v>
      </c>
      <c r="N152" s="15" t="s">
        <v>91</v>
      </c>
      <c r="O152" s="17" t="s">
        <v>92</v>
      </c>
      <c r="P152" s="17" t="s">
        <v>93</v>
      </c>
      <c r="Q152" s="17" t="s">
        <v>501</v>
      </c>
      <c r="R152" s="18" t="s">
        <v>502</v>
      </c>
      <c r="S152" s="18" t="s">
        <v>105</v>
      </c>
      <c r="T152" s="18" t="s">
        <v>106</v>
      </c>
      <c r="U152" s="15">
        <v>44507</v>
      </c>
      <c r="V152" s="15"/>
      <c r="W152" s="17" t="s">
        <v>524</v>
      </c>
      <c r="X152" s="18" t="s">
        <v>525</v>
      </c>
      <c r="Y152" s="17" t="str">
        <f>VLOOKUP(X152,'Axe 2 Règles de gestion'!$D$2:$F$247,3, FALSE)</f>
        <v>En cas de faute disciplinaire, il peut être mis fin à l'accueil en délégation, sans préavis, par accord entre l'administration d'origine et l'employeur d'accueil.</v>
      </c>
      <c r="Z152" s="18" t="s">
        <v>527</v>
      </c>
      <c r="AA152" s="17" t="str">
        <f>VLOOKUP(Z152,'Axe 2 Règles de gestion'!$D$2:$F$247,3, FALSE)</f>
        <v>A l'issue de son accueil en délégation, l'agent est réemployé pour exercer les fonctions pour lesquelles il a été recruté.</v>
      </c>
      <c r="AB152" s="18"/>
      <c r="AC152" s="17"/>
      <c r="AD152" s="18"/>
      <c r="AE152" s="17"/>
      <c r="AF152" s="18"/>
      <c r="AG152" s="17"/>
      <c r="AH152" s="18"/>
      <c r="AI152" s="17"/>
      <c r="AJ152" s="18" t="s">
        <v>512</v>
      </c>
      <c r="AK152" s="17" t="str">
        <f>VLOOKUP(AJ152,'Axe 2 Règles de gestion'!$D$2:$F$247,3, FALSE)</f>
        <v>La durée réelle maximale est de 3 ans.</v>
      </c>
      <c r="AL152" s="18" t="s">
        <v>514</v>
      </c>
      <c r="AM152" s="17" t="str">
        <f>VLOOKUP(AL152,'Axe 2 Règles de gestion'!$D$2:$F$247,3, FALSE)</f>
        <v>La durée prévisionnelle maximale est de 3 ans.</v>
      </c>
      <c r="AN152" s="18" t="s">
        <v>516</v>
      </c>
      <c r="AO152" s="17" t="str">
        <f>VLOOKUP(AN152,'Axe 2 Règles de gestion'!$D$2:$F$247,3, FALSE)</f>
        <v>La durée maximale totale de la délégation pour l'ensemble du contrat, renouvellement inclus, est de 6 ans.</v>
      </c>
      <c r="AP152" s="18"/>
      <c r="AQ152" s="17"/>
      <c r="AR152" s="18"/>
      <c r="AS152" s="17"/>
      <c r="AT152" s="18"/>
      <c r="AU152" s="17"/>
      <c r="AV152" s="18" t="s">
        <v>124</v>
      </c>
      <c r="AW152" s="17" t="str">
        <f>VLOOKUP(AV152,'Axe 2 Règles de gestion'!$D$2:$F$247,3, FALSE)</f>
        <v>La date de fin réelle de la position doit être antérieure à la date limite de départ à la retraite.</v>
      </c>
      <c r="AX152" s="18" t="s">
        <v>118</v>
      </c>
      <c r="AY152" s="17" t="str">
        <f>VLOOKUP(AX152,'Axe 2 Règles de gestion'!$D$2:$F$247,3, FALSE)</f>
        <v>La date de fin prévisionnelle de la position doit être antérieure à la date limite de départ à la retraite.</v>
      </c>
      <c r="AZ152" s="18" t="s">
        <v>126</v>
      </c>
      <c r="BA152" s="17" t="str">
        <f>VLOOKUP(AZ152,'Axe 2 Règles de gestion'!$D$2:$F$247,3, FALSE)</f>
        <v>La date de fin ou la date de fin prévisionnelle doit être saisie.</v>
      </c>
      <c r="BB152" s="18" t="s">
        <v>112</v>
      </c>
      <c r="BC152" s="17" t="str">
        <f>VLOOKUP(BB152,'Axe 2 Règles de gestion'!$D$2:$F$247,3, FALSE)</f>
        <v>La date de début de position doit être antérieure ou égale à la date de fin prévisionnelle de position.</v>
      </c>
      <c r="BD152" s="18" t="s">
        <v>116</v>
      </c>
      <c r="BE152" s="17" t="str">
        <f>VLOOKUP(BD152,'Axe 2 Règles de gestion'!$D$2:$F$247,3, FALSE)</f>
        <v>La date de début de position doit être antérieure ou égale à la date de fin réelle de position.</v>
      </c>
      <c r="BF152" s="18"/>
      <c r="BG152" s="17"/>
      <c r="BH152" s="18"/>
      <c r="BI152" s="17"/>
      <c r="BJ152" s="18"/>
      <c r="BK152" s="17"/>
      <c r="BL152" s="18"/>
      <c r="BM152" s="18"/>
    </row>
    <row r="153" spans="1:65" s="32" customFormat="1" ht="90" x14ac:dyDescent="0.25">
      <c r="A153" s="26" t="s">
        <v>499</v>
      </c>
      <c r="B153" s="26" t="s">
        <v>500</v>
      </c>
      <c r="C153" s="27">
        <v>45625</v>
      </c>
      <c r="D153" s="27" t="s">
        <v>68</v>
      </c>
      <c r="E153" s="28" t="s">
        <v>69</v>
      </c>
      <c r="F153" s="26" t="s">
        <v>70</v>
      </c>
      <c r="G153" s="28" t="s">
        <v>71</v>
      </c>
      <c r="H153" s="26" t="s">
        <v>462</v>
      </c>
      <c r="I153" s="28" t="s">
        <v>463</v>
      </c>
      <c r="J153" s="29" t="s">
        <v>464</v>
      </c>
      <c r="K153" s="29" t="s">
        <v>465</v>
      </c>
      <c r="L153" s="30" t="s">
        <v>466</v>
      </c>
      <c r="M153" s="31" t="s">
        <v>467</v>
      </c>
      <c r="N153" s="27" t="s">
        <v>78</v>
      </c>
      <c r="O153" s="29" t="s">
        <v>79</v>
      </c>
      <c r="P153" s="29" t="s">
        <v>80</v>
      </c>
      <c r="Q153" s="29" t="s">
        <v>529</v>
      </c>
      <c r="R153" s="30" t="s">
        <v>530</v>
      </c>
      <c r="S153" s="30" t="s">
        <v>105</v>
      </c>
      <c r="T153" s="30" t="s">
        <v>106</v>
      </c>
      <c r="U153" s="27">
        <v>44507</v>
      </c>
      <c r="V153" s="27">
        <v>45291</v>
      </c>
      <c r="W153" s="29" t="s">
        <v>531</v>
      </c>
      <c r="X153" s="30" t="s">
        <v>532</v>
      </c>
      <c r="Y153" s="29" t="str">
        <f>VLOOKUP(X153,'Axe 2 Règles de gestion'!$D$2:$F$247,3, FALSE)</f>
        <v>Pendant son contrat, l'agent peut être accueilli en délégation, avec son accord, en France ou à l'étranger.</v>
      </c>
      <c r="Z153" s="30" t="s">
        <v>533</v>
      </c>
      <c r="AA153" s="29" t="str">
        <f>VLOOKUP(Z153,'Axe 2 Règles de gestion'!$D$2:$F$247,3, FALSE)</f>
        <v>La délégation peut s'effectuer à temps plein ou incomplet.</v>
      </c>
      <c r="AB153" s="30" t="s">
        <v>534</v>
      </c>
      <c r="AC153" s="29" t="str">
        <f>VLOOKUP(AB153,'Axe 2 Règles de gestion'!$D$2:$F$247,3, FALSE)</f>
        <v>La délégation est prononcée par décision du président ou du directeur de l'établissement.</v>
      </c>
      <c r="AD153" s="30" t="s">
        <v>535</v>
      </c>
      <c r="AE153" s="29" t="str">
        <f>VLOOKUP(AD153,'Axe 2 Règles de gestion'!$D$2:$F$247,3, FALSE)</f>
        <v>La délégation ne peut intervenir qu'après signature d'une convention passée entre l'établissement d'origine et l'organisme d'accueil.</v>
      </c>
      <c r="AF153" s="30"/>
      <c r="AG153" s="29"/>
      <c r="AH153" s="30"/>
      <c r="AI153" s="29"/>
      <c r="AJ153" s="30" t="s">
        <v>536</v>
      </c>
      <c r="AK153" s="29" t="str">
        <f>VLOOKUP(AJ153,'Axe 2 Règles de gestion'!$D$2:$F$247,3, FALSE)</f>
        <v>La durée maximale totale de la délégation pour l'ensemble du contrat, renouvellement inclus, est de 18 mois.</v>
      </c>
      <c r="AL153" s="30"/>
      <c r="AM153" s="29"/>
      <c r="AN153" s="30"/>
      <c r="AO153" s="29"/>
      <c r="AP153" s="30"/>
      <c r="AQ153" s="29"/>
      <c r="AR153" s="30"/>
      <c r="AS153" s="29"/>
      <c r="AT153" s="30"/>
      <c r="AU153" s="29"/>
      <c r="AV153" s="30" t="s">
        <v>112</v>
      </c>
      <c r="AW153" s="29" t="str">
        <f>VLOOKUP(AV153,'Axe 2 Règles de gestion'!$D$2:$F$247,3, FALSE)</f>
        <v>La date de début de position doit être antérieure ou égale à la date de fin prévisionnelle de position.</v>
      </c>
      <c r="AX153" s="30" t="s">
        <v>114</v>
      </c>
      <c r="AY153" s="29" t="str">
        <f>VLOOKUP(AX153,'Axe 2 Règles de gestion'!$D$2:$F$247,3, FALSE)</f>
        <v>La date de début de la position doit être postérieure ou égale à la date d'entrée dans la FPE ou dans la carrière militaire.</v>
      </c>
      <c r="AZ153" s="30" t="s">
        <v>116</v>
      </c>
      <c r="BA153" s="29" t="str">
        <f>VLOOKUP(AZ153,'Axe 2 Règles de gestion'!$D$2:$F$247,3, FALSE)</f>
        <v>La date de début de position doit être antérieure ou égale à la date de fin réelle de position.</v>
      </c>
      <c r="BB153" s="30" t="s">
        <v>118</v>
      </c>
      <c r="BC153" s="29" t="str">
        <f>VLOOKUP(BB153,'Axe 2 Règles de gestion'!$D$2:$F$247,3, FALSE)</f>
        <v>La date de fin prévisionnelle de la position doit être antérieure à la date limite de départ à la retraite.</v>
      </c>
      <c r="BD153" s="30" t="s">
        <v>120</v>
      </c>
      <c r="BE153" s="29" t="str">
        <f>VLOOKUP(BD153,'Axe 2 Règles de gestion'!$D$2:$F$247,3, FALSE)</f>
        <v>La date de début de position est à J+1 de la date de fin de position de l'occurrence précédente.</v>
      </c>
      <c r="BF153" s="30" t="s">
        <v>122</v>
      </c>
      <c r="BG153" s="29" t="str">
        <f>VLOOKUP(BF153,'Axe 2 Règles de gestion'!$D$2:$F$247,3, FALSE)</f>
        <v>Lors de la demande initiale, l'agent doit être en activité.</v>
      </c>
      <c r="BH153" s="30" t="s">
        <v>124</v>
      </c>
      <c r="BI153" s="29" t="str">
        <f>VLOOKUP(BH153,'Axe 2 Règles de gestion'!$D$2:$F$247,3, FALSE)</f>
        <v>La date de fin réelle de la position doit être antérieure à la date limite de départ à la retraite.</v>
      </c>
      <c r="BJ153" s="30" t="s">
        <v>126</v>
      </c>
      <c r="BK153" s="29" t="str">
        <f>VLOOKUP(BJ153,'Axe 2 Règles de gestion'!$D$2:$F$247,3, FALSE)</f>
        <v>La date de fin ou la date de fin prévisionnelle doit être saisie.</v>
      </c>
      <c r="BL153" s="30" t="s">
        <v>518</v>
      </c>
      <c r="BM153" s="30"/>
    </row>
    <row r="154" spans="1:65" s="32" customFormat="1" ht="90" x14ac:dyDescent="0.25">
      <c r="A154" s="26" t="s">
        <v>499</v>
      </c>
      <c r="B154" s="26" t="s">
        <v>67</v>
      </c>
      <c r="C154" s="27">
        <v>45625</v>
      </c>
      <c r="D154" s="27" t="s">
        <v>68</v>
      </c>
      <c r="E154" s="28" t="s">
        <v>69</v>
      </c>
      <c r="F154" s="26" t="s">
        <v>70</v>
      </c>
      <c r="G154" s="28" t="s">
        <v>71</v>
      </c>
      <c r="H154" s="26" t="s">
        <v>462</v>
      </c>
      <c r="I154" s="28" t="s">
        <v>463</v>
      </c>
      <c r="J154" s="29" t="s">
        <v>464</v>
      </c>
      <c r="K154" s="29" t="s">
        <v>465</v>
      </c>
      <c r="L154" s="30" t="s">
        <v>466</v>
      </c>
      <c r="M154" s="31" t="s">
        <v>467</v>
      </c>
      <c r="N154" s="27" t="s">
        <v>78</v>
      </c>
      <c r="O154" s="29" t="s">
        <v>79</v>
      </c>
      <c r="P154" s="29" t="s">
        <v>80</v>
      </c>
      <c r="Q154" s="29" t="s">
        <v>529</v>
      </c>
      <c r="R154" s="30" t="s">
        <v>530</v>
      </c>
      <c r="S154" s="30" t="s">
        <v>105</v>
      </c>
      <c r="T154" s="30" t="s">
        <v>106</v>
      </c>
      <c r="U154" s="27">
        <v>45292</v>
      </c>
      <c r="V154" s="27"/>
      <c r="W154" s="29" t="s">
        <v>538</v>
      </c>
      <c r="X154" s="30" t="s">
        <v>532</v>
      </c>
      <c r="Y154" s="29" t="str">
        <f>VLOOKUP(X154,'Axe 2 Règles de gestion'!$D$2:$F$247,3, FALSE)</f>
        <v>Pendant son contrat, l'agent peut être accueilli en délégation, avec son accord, en France ou à l'étranger.</v>
      </c>
      <c r="Z154" s="30" t="s">
        <v>533</v>
      </c>
      <c r="AA154" s="29" t="str">
        <f>VLOOKUP(Z154,'Axe 2 Règles de gestion'!$D$2:$F$247,3, FALSE)</f>
        <v>La délégation peut s'effectuer à temps plein ou incomplet.</v>
      </c>
      <c r="AB154" s="30" t="s">
        <v>539</v>
      </c>
      <c r="AC154" s="29" t="str">
        <f>VLOOKUP(AB154,'Axe 2 Règles de gestion'!$D$2:$F$247,3, FALSE)</f>
        <v>La délégation est prononcée par décision de l'autorité chargée de la direction de l'établissement.</v>
      </c>
      <c r="AD154" s="30" t="s">
        <v>535</v>
      </c>
      <c r="AE154" s="29" t="str">
        <f>VLOOKUP(AD154,'Axe 2 Règles de gestion'!$D$2:$F$247,3, FALSE)</f>
        <v>La délégation ne peut intervenir qu'après signature d'une convention passée entre l'établissement d'origine et l'organisme d'accueil.</v>
      </c>
      <c r="AF154" s="30"/>
      <c r="AG154" s="29"/>
      <c r="AH154" s="30"/>
      <c r="AI154" s="29"/>
      <c r="AJ154" s="30" t="s">
        <v>536</v>
      </c>
      <c r="AK154" s="29" t="str">
        <f>VLOOKUP(AJ154,'Axe 2 Règles de gestion'!$D$2:$F$247,3, FALSE)</f>
        <v>La durée maximale totale de la délégation pour l'ensemble du contrat, renouvellement inclus, est de 18 mois.</v>
      </c>
      <c r="AL154" s="30"/>
      <c r="AM154" s="29"/>
      <c r="AN154" s="30"/>
      <c r="AO154" s="29"/>
      <c r="AP154" s="30"/>
      <c r="AQ154" s="29"/>
      <c r="AR154" s="30"/>
      <c r="AS154" s="29"/>
      <c r="AT154" s="30"/>
      <c r="AU154" s="29"/>
      <c r="AV154" s="30" t="s">
        <v>112</v>
      </c>
      <c r="AW154" s="29" t="str">
        <f>VLOOKUP(AV154,'Axe 2 Règles de gestion'!$D$2:$F$247,3, FALSE)</f>
        <v>La date de début de position doit être antérieure ou égale à la date de fin prévisionnelle de position.</v>
      </c>
      <c r="AX154" s="30" t="s">
        <v>114</v>
      </c>
      <c r="AY154" s="29" t="str">
        <f>VLOOKUP(AX154,'Axe 2 Règles de gestion'!$D$2:$F$247,3, FALSE)</f>
        <v>La date de début de la position doit être postérieure ou égale à la date d'entrée dans la FPE ou dans la carrière militaire.</v>
      </c>
      <c r="AZ154" s="30" t="s">
        <v>116</v>
      </c>
      <c r="BA154" s="29" t="str">
        <f>VLOOKUP(AZ154,'Axe 2 Règles de gestion'!$D$2:$F$247,3, FALSE)</f>
        <v>La date de début de position doit être antérieure ou égale à la date de fin réelle de position.</v>
      </c>
      <c r="BB154" s="30" t="s">
        <v>118</v>
      </c>
      <c r="BC154" s="29" t="str">
        <f>VLOOKUP(BB154,'Axe 2 Règles de gestion'!$D$2:$F$247,3, FALSE)</f>
        <v>La date de fin prévisionnelle de la position doit être antérieure à la date limite de départ à la retraite.</v>
      </c>
      <c r="BD154" s="30" t="s">
        <v>120</v>
      </c>
      <c r="BE154" s="29" t="str">
        <f>VLOOKUP(BD154,'Axe 2 Règles de gestion'!$D$2:$F$247,3, FALSE)</f>
        <v>La date de début de position est à J+1 de la date de fin de position de l'occurrence précédente.</v>
      </c>
      <c r="BF154" s="30" t="s">
        <v>122</v>
      </c>
      <c r="BG154" s="29" t="str">
        <f>VLOOKUP(BF154,'Axe 2 Règles de gestion'!$D$2:$F$247,3, FALSE)</f>
        <v>Lors de la demande initiale, l'agent doit être en activité.</v>
      </c>
      <c r="BH154" s="30" t="s">
        <v>124</v>
      </c>
      <c r="BI154" s="29" t="str">
        <f>VLOOKUP(BH154,'Axe 2 Règles de gestion'!$D$2:$F$247,3, FALSE)</f>
        <v>La date de fin réelle de la position doit être antérieure à la date limite de départ à la retraite.</v>
      </c>
      <c r="BJ154" s="30" t="s">
        <v>126</v>
      </c>
      <c r="BK154" s="29" t="str">
        <f>VLOOKUP(BJ154,'Axe 2 Règles de gestion'!$D$2:$F$247,3, FALSE)</f>
        <v>La date de fin ou la date de fin prévisionnelle doit être saisie.</v>
      </c>
      <c r="BL154" s="30" t="s">
        <v>518</v>
      </c>
      <c r="BM154" s="30"/>
    </row>
    <row r="155" spans="1:65" ht="90" x14ac:dyDescent="0.25">
      <c r="A155" s="14" t="s">
        <v>522</v>
      </c>
      <c r="B155" s="14" t="s">
        <v>67</v>
      </c>
      <c r="C155" s="15">
        <v>44714</v>
      </c>
      <c r="D155" s="15" t="s">
        <v>68</v>
      </c>
      <c r="E155" s="16" t="s">
        <v>69</v>
      </c>
      <c r="F155" s="14" t="s">
        <v>70</v>
      </c>
      <c r="G155" s="16" t="s">
        <v>71</v>
      </c>
      <c r="H155" s="14" t="s">
        <v>462</v>
      </c>
      <c r="I155" s="16" t="s">
        <v>463</v>
      </c>
      <c r="J155" s="17" t="s">
        <v>464</v>
      </c>
      <c r="K155" s="17" t="s">
        <v>465</v>
      </c>
      <c r="L155" s="18" t="s">
        <v>468</v>
      </c>
      <c r="M155" s="19" t="s">
        <v>469</v>
      </c>
      <c r="N155" s="15" t="s">
        <v>78</v>
      </c>
      <c r="O155" s="17" t="s">
        <v>87</v>
      </c>
      <c r="P155" s="17" t="s">
        <v>88</v>
      </c>
      <c r="Q155" s="17" t="s">
        <v>529</v>
      </c>
      <c r="R155" s="18" t="s">
        <v>530</v>
      </c>
      <c r="S155" s="18" t="s">
        <v>105</v>
      </c>
      <c r="T155" s="18" t="s">
        <v>106</v>
      </c>
      <c r="U155" s="15">
        <v>44507</v>
      </c>
      <c r="V155" s="15"/>
      <c r="W155" s="17" t="s">
        <v>540</v>
      </c>
      <c r="X155" s="18"/>
      <c r="Y155" s="17"/>
      <c r="Z155" s="18"/>
      <c r="AA155" s="17"/>
      <c r="AB155" s="18"/>
      <c r="AC155" s="17"/>
      <c r="AD155" s="18"/>
      <c r="AE155" s="17"/>
      <c r="AF155" s="18"/>
      <c r="AG155" s="17"/>
      <c r="AH155" s="18"/>
      <c r="AI155" s="17"/>
      <c r="AJ155" s="18" t="s">
        <v>536</v>
      </c>
      <c r="AK155" s="17" t="str">
        <f>VLOOKUP(AJ155,'Axe 2 Règles de gestion'!$D$2:$F$247,3, FALSE)</f>
        <v>La durée maximale totale de la délégation pour l'ensemble du contrat, renouvellement inclus, est de 18 mois.</v>
      </c>
      <c r="AL155" s="18"/>
      <c r="AM155" s="17"/>
      <c r="AN155" s="18"/>
      <c r="AO155" s="17"/>
      <c r="AP155" s="18"/>
      <c r="AQ155" s="17"/>
      <c r="AR155" s="18"/>
      <c r="AS155" s="17"/>
      <c r="AT155" s="18"/>
      <c r="AU155" s="17"/>
      <c r="AV155" s="18" t="s">
        <v>112</v>
      </c>
      <c r="AW155" s="17" t="str">
        <f>VLOOKUP(AV155,'Axe 2 Règles de gestion'!$D$2:$F$247,3, FALSE)</f>
        <v>La date de début de position doit être antérieure ou égale à la date de fin prévisionnelle de position.</v>
      </c>
      <c r="AX155" s="18" t="s">
        <v>114</v>
      </c>
      <c r="AY155" s="17" t="str">
        <f>VLOOKUP(AX155,'Axe 2 Règles de gestion'!$D$2:$F$247,3, FALSE)</f>
        <v>La date de début de la position doit être postérieure ou égale à la date d'entrée dans la FPE ou dans la carrière militaire.</v>
      </c>
      <c r="AZ155" s="18" t="s">
        <v>116</v>
      </c>
      <c r="BA155" s="17" t="str">
        <f>VLOOKUP(AZ155,'Axe 2 Règles de gestion'!$D$2:$F$247,3, FALSE)</f>
        <v>La date de début de position doit être antérieure ou égale à la date de fin réelle de position.</v>
      </c>
      <c r="BB155" s="18" t="s">
        <v>118</v>
      </c>
      <c r="BC155" s="17" t="str">
        <f>VLOOKUP(BB155,'Axe 2 Règles de gestion'!$D$2:$F$247,3, FALSE)</f>
        <v>La date de fin prévisionnelle de la position doit être antérieure à la date limite de départ à la retraite.</v>
      </c>
      <c r="BD155" s="18" t="s">
        <v>120</v>
      </c>
      <c r="BE155" s="17" t="str">
        <f>VLOOKUP(BD155,'Axe 2 Règles de gestion'!$D$2:$F$247,3, FALSE)</f>
        <v>La date de début de position est à J+1 de la date de fin de position de l'occurrence précédente.</v>
      </c>
      <c r="BF155" s="18" t="s">
        <v>124</v>
      </c>
      <c r="BG155" s="17" t="str">
        <f>VLOOKUP(BF155,'Axe 2 Règles de gestion'!$D$2:$F$247,3, FALSE)</f>
        <v>La date de fin réelle de la position doit être antérieure à la date limite de départ à la retraite.</v>
      </c>
      <c r="BH155" s="18" t="s">
        <v>126</v>
      </c>
      <c r="BI155" s="17" t="str">
        <f>VLOOKUP(BH155,'Axe 2 Règles de gestion'!$D$2:$F$247,3, FALSE)</f>
        <v>La date de fin ou la date de fin prévisionnelle doit être saisie.</v>
      </c>
      <c r="BJ155" s="18"/>
      <c r="BK155" s="17"/>
      <c r="BL155" s="18"/>
      <c r="BM155" s="18"/>
    </row>
    <row r="156" spans="1:65" ht="75" x14ac:dyDescent="0.25">
      <c r="A156" s="14" t="s">
        <v>522</v>
      </c>
      <c r="B156" s="14" t="s">
        <v>67</v>
      </c>
      <c r="C156" s="15">
        <v>44714</v>
      </c>
      <c r="D156" s="15" t="s">
        <v>68</v>
      </c>
      <c r="E156" s="16" t="s">
        <v>69</v>
      </c>
      <c r="F156" s="14" t="s">
        <v>70</v>
      </c>
      <c r="G156" s="16" t="s">
        <v>71</v>
      </c>
      <c r="H156" s="14" t="s">
        <v>462</v>
      </c>
      <c r="I156" s="16" t="s">
        <v>463</v>
      </c>
      <c r="J156" s="17" t="s">
        <v>464</v>
      </c>
      <c r="K156" s="17" t="s">
        <v>465</v>
      </c>
      <c r="L156" s="18" t="s">
        <v>470</v>
      </c>
      <c r="M156" s="19" t="s">
        <v>471</v>
      </c>
      <c r="N156" s="15" t="s">
        <v>91</v>
      </c>
      <c r="O156" s="17" t="s">
        <v>92</v>
      </c>
      <c r="P156" s="17" t="s">
        <v>93</v>
      </c>
      <c r="Q156" s="17" t="s">
        <v>529</v>
      </c>
      <c r="R156" s="18" t="s">
        <v>530</v>
      </c>
      <c r="S156" s="18" t="s">
        <v>105</v>
      </c>
      <c r="T156" s="18" t="s">
        <v>106</v>
      </c>
      <c r="U156" s="15">
        <v>44507</v>
      </c>
      <c r="V156" s="15"/>
      <c r="W156" s="17" t="s">
        <v>541</v>
      </c>
      <c r="X156" s="18"/>
      <c r="Y156" s="17"/>
      <c r="Z156" s="18"/>
      <c r="AA156" s="17"/>
      <c r="AB156" s="18"/>
      <c r="AC156" s="17"/>
      <c r="AD156" s="18"/>
      <c r="AE156" s="17"/>
      <c r="AF156" s="18"/>
      <c r="AG156" s="17"/>
      <c r="AH156" s="18"/>
      <c r="AI156" s="17"/>
      <c r="AJ156" s="18" t="s">
        <v>536</v>
      </c>
      <c r="AK156" s="17" t="str">
        <f>VLOOKUP(AJ156,'Axe 2 Règles de gestion'!$D$2:$F$247,3, FALSE)</f>
        <v>La durée maximale totale de la délégation pour l'ensemble du contrat, renouvellement inclus, est de 18 mois.</v>
      </c>
      <c r="AL156" s="18"/>
      <c r="AM156" s="17"/>
      <c r="AN156" s="18"/>
      <c r="AO156" s="17"/>
      <c r="AP156" s="18"/>
      <c r="AQ156" s="17"/>
      <c r="AR156" s="18"/>
      <c r="AS156" s="17"/>
      <c r="AT156" s="18"/>
      <c r="AU156" s="17"/>
      <c r="AV156" s="18" t="s">
        <v>124</v>
      </c>
      <c r="AW156" s="17" t="str">
        <f>VLOOKUP(AV156,'Axe 2 Règles de gestion'!$D$2:$F$247,3, FALSE)</f>
        <v>La date de fin réelle de la position doit être antérieure à la date limite de départ à la retraite.</v>
      </c>
      <c r="AX156" s="18" t="s">
        <v>118</v>
      </c>
      <c r="AY156" s="17" t="str">
        <f>VLOOKUP(AX156,'Axe 2 Règles de gestion'!$D$2:$F$247,3, FALSE)</f>
        <v>La date de fin prévisionnelle de la position doit être antérieure à la date limite de départ à la retraite.</v>
      </c>
      <c r="AZ156" s="18" t="s">
        <v>126</v>
      </c>
      <c r="BA156" s="17" t="str">
        <f>VLOOKUP(AZ156,'Axe 2 Règles de gestion'!$D$2:$F$247,3, FALSE)</f>
        <v>La date de fin ou la date de fin prévisionnelle doit être saisie.</v>
      </c>
      <c r="BB156" s="18" t="s">
        <v>112</v>
      </c>
      <c r="BC156" s="17" t="str">
        <f>VLOOKUP(BB156,'Axe 2 Règles de gestion'!$D$2:$F$247,3, FALSE)</f>
        <v>La date de début de position doit être antérieure ou égale à la date de fin prévisionnelle de position.</v>
      </c>
      <c r="BD156" s="18" t="s">
        <v>116</v>
      </c>
      <c r="BE156" s="17" t="str">
        <f>VLOOKUP(BD156,'Axe 2 Règles de gestion'!$D$2:$F$247,3, FALSE)</f>
        <v>La date de début de position doit être antérieure ou égale à la date de fin réelle de position.</v>
      </c>
      <c r="BF156" s="18"/>
      <c r="BG156" s="17"/>
      <c r="BH156" s="18"/>
      <c r="BI156" s="17"/>
      <c r="BJ156" s="18"/>
      <c r="BK156" s="17"/>
      <c r="BL156" s="18"/>
      <c r="BM156" s="18"/>
    </row>
    <row r="157" spans="1:65" ht="75" x14ac:dyDescent="0.25">
      <c r="A157" s="14" t="s">
        <v>66</v>
      </c>
      <c r="B157" s="14" t="s">
        <v>67</v>
      </c>
      <c r="C157" s="15">
        <v>44127</v>
      </c>
      <c r="D157" s="15" t="s">
        <v>68</v>
      </c>
      <c r="E157" s="16" t="s">
        <v>69</v>
      </c>
      <c r="F157" s="14" t="s">
        <v>70</v>
      </c>
      <c r="G157" s="16" t="s">
        <v>71</v>
      </c>
      <c r="H157" s="14" t="s">
        <v>542</v>
      </c>
      <c r="I157" s="16" t="s">
        <v>543</v>
      </c>
      <c r="J157" s="17" t="s">
        <v>544</v>
      </c>
      <c r="K157" s="17" t="s">
        <v>545</v>
      </c>
      <c r="L157" s="18" t="s">
        <v>546</v>
      </c>
      <c r="M157" s="19" t="s">
        <v>547</v>
      </c>
      <c r="N157" s="15" t="s">
        <v>78</v>
      </c>
      <c r="O157" s="17" t="s">
        <v>79</v>
      </c>
      <c r="P157" s="17" t="s">
        <v>80</v>
      </c>
      <c r="Q157" s="17" t="s">
        <v>81</v>
      </c>
      <c r="R157" s="18" t="s">
        <v>82</v>
      </c>
      <c r="S157" s="18" t="s">
        <v>83</v>
      </c>
      <c r="T157" s="18" t="s">
        <v>84</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8"/>
    </row>
    <row r="158" spans="1:65" ht="75" x14ac:dyDescent="0.25">
      <c r="A158" s="14" t="s">
        <v>66</v>
      </c>
      <c r="B158" s="14" t="s">
        <v>67</v>
      </c>
      <c r="C158" s="15">
        <v>44130</v>
      </c>
      <c r="D158" s="15" t="s">
        <v>68</v>
      </c>
      <c r="E158" s="16" t="s">
        <v>69</v>
      </c>
      <c r="F158" s="14" t="s">
        <v>70</v>
      </c>
      <c r="G158" s="16" t="s">
        <v>71</v>
      </c>
      <c r="H158" s="14" t="s">
        <v>542</v>
      </c>
      <c r="I158" s="16" t="s">
        <v>543</v>
      </c>
      <c r="J158" s="17" t="s">
        <v>544</v>
      </c>
      <c r="K158" s="17" t="s">
        <v>545</v>
      </c>
      <c r="L158" s="18" t="s">
        <v>548</v>
      </c>
      <c r="M158" s="19" t="s">
        <v>549</v>
      </c>
      <c r="N158" s="15" t="s">
        <v>78</v>
      </c>
      <c r="O158" s="17" t="s">
        <v>87</v>
      </c>
      <c r="P158" s="17" t="s">
        <v>88</v>
      </c>
      <c r="Q158" s="17" t="s">
        <v>81</v>
      </c>
      <c r="R158" s="18" t="s">
        <v>82</v>
      </c>
      <c r="S158" s="18" t="s">
        <v>83</v>
      </c>
      <c r="T158" s="18" t="s">
        <v>84</v>
      </c>
      <c r="U158" s="15">
        <v>40725</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8"/>
    </row>
    <row r="159" spans="1:65" ht="45" x14ac:dyDescent="0.25">
      <c r="A159" s="14" t="s">
        <v>66</v>
      </c>
      <c r="B159" s="14" t="s">
        <v>67</v>
      </c>
      <c r="C159" s="15">
        <v>44130</v>
      </c>
      <c r="D159" s="15" t="s">
        <v>68</v>
      </c>
      <c r="E159" s="16" t="s">
        <v>69</v>
      </c>
      <c r="F159" s="14" t="s">
        <v>70</v>
      </c>
      <c r="G159" s="16" t="s">
        <v>71</v>
      </c>
      <c r="H159" s="14" t="s">
        <v>542</v>
      </c>
      <c r="I159" s="16" t="s">
        <v>543</v>
      </c>
      <c r="J159" s="17" t="s">
        <v>544</v>
      </c>
      <c r="K159" s="17" t="s">
        <v>545</v>
      </c>
      <c r="L159" s="18" t="s">
        <v>550</v>
      </c>
      <c r="M159" s="19" t="s">
        <v>551</v>
      </c>
      <c r="N159" s="15" t="s">
        <v>91</v>
      </c>
      <c r="O159" s="17" t="s">
        <v>92</v>
      </c>
      <c r="P159" s="17" t="s">
        <v>93</v>
      </c>
      <c r="Q159" s="17" t="s">
        <v>81</v>
      </c>
      <c r="R159" s="18" t="s">
        <v>82</v>
      </c>
      <c r="S159" s="18" t="s">
        <v>83</v>
      </c>
      <c r="T159" s="18" t="s">
        <v>84</v>
      </c>
      <c r="U159" s="15">
        <v>40725</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8"/>
    </row>
    <row r="160" spans="1:65" ht="75" x14ac:dyDescent="0.25">
      <c r="A160" s="14" t="s">
        <v>94</v>
      </c>
      <c r="B160" s="14" t="s">
        <v>67</v>
      </c>
      <c r="C160" s="15">
        <v>44886</v>
      </c>
      <c r="D160" s="15" t="s">
        <v>68</v>
      </c>
      <c r="E160" s="16" t="s">
        <v>69</v>
      </c>
      <c r="F160" s="14" t="s">
        <v>70</v>
      </c>
      <c r="G160" s="16" t="s">
        <v>71</v>
      </c>
      <c r="H160" s="14" t="s">
        <v>542</v>
      </c>
      <c r="I160" s="16" t="s">
        <v>543</v>
      </c>
      <c r="J160" s="17" t="s">
        <v>544</v>
      </c>
      <c r="K160" s="17" t="s">
        <v>545</v>
      </c>
      <c r="L160" s="18" t="s">
        <v>546</v>
      </c>
      <c r="M160" s="19" t="s">
        <v>547</v>
      </c>
      <c r="N160" s="15" t="s">
        <v>78</v>
      </c>
      <c r="O160" s="17" t="s">
        <v>79</v>
      </c>
      <c r="P160" s="17" t="s">
        <v>80</v>
      </c>
      <c r="Q160" s="17" t="s">
        <v>95</v>
      </c>
      <c r="R160" s="18" t="s">
        <v>96</v>
      </c>
      <c r="S160" s="18" t="s">
        <v>83</v>
      </c>
      <c r="T160" s="18" t="s">
        <v>84</v>
      </c>
      <c r="U160" s="15">
        <v>43831</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8"/>
    </row>
    <row r="161" spans="1:65" ht="75" x14ac:dyDescent="0.25">
      <c r="A161" s="14" t="s">
        <v>94</v>
      </c>
      <c r="B161" s="14" t="s">
        <v>67</v>
      </c>
      <c r="C161" s="15">
        <v>44886</v>
      </c>
      <c r="D161" s="15" t="s">
        <v>68</v>
      </c>
      <c r="E161" s="16" t="s">
        <v>69</v>
      </c>
      <c r="F161" s="14" t="s">
        <v>70</v>
      </c>
      <c r="G161" s="16" t="s">
        <v>71</v>
      </c>
      <c r="H161" s="14" t="s">
        <v>542</v>
      </c>
      <c r="I161" s="16" t="s">
        <v>543</v>
      </c>
      <c r="J161" s="17" t="s">
        <v>544</v>
      </c>
      <c r="K161" s="17" t="s">
        <v>545</v>
      </c>
      <c r="L161" s="18" t="s">
        <v>548</v>
      </c>
      <c r="M161" s="19" t="s">
        <v>549</v>
      </c>
      <c r="N161" s="15" t="s">
        <v>78</v>
      </c>
      <c r="O161" s="17" t="s">
        <v>87</v>
      </c>
      <c r="P161" s="17" t="s">
        <v>88</v>
      </c>
      <c r="Q161" s="17" t="s">
        <v>95</v>
      </c>
      <c r="R161" s="18" t="s">
        <v>96</v>
      </c>
      <c r="S161" s="18" t="s">
        <v>83</v>
      </c>
      <c r="T161" s="18" t="s">
        <v>84</v>
      </c>
      <c r="U161" s="15">
        <v>43831</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8"/>
    </row>
    <row r="162" spans="1:65" ht="45" x14ac:dyDescent="0.25">
      <c r="A162" s="14" t="s">
        <v>94</v>
      </c>
      <c r="B162" s="14" t="s">
        <v>67</v>
      </c>
      <c r="C162" s="15">
        <v>44886</v>
      </c>
      <c r="D162" s="15" t="s">
        <v>68</v>
      </c>
      <c r="E162" s="16" t="s">
        <v>69</v>
      </c>
      <c r="F162" s="14" t="s">
        <v>70</v>
      </c>
      <c r="G162" s="16" t="s">
        <v>71</v>
      </c>
      <c r="H162" s="14" t="s">
        <v>542</v>
      </c>
      <c r="I162" s="16" t="s">
        <v>543</v>
      </c>
      <c r="J162" s="17" t="s">
        <v>544</v>
      </c>
      <c r="K162" s="17" t="s">
        <v>545</v>
      </c>
      <c r="L162" s="18" t="s">
        <v>550</v>
      </c>
      <c r="M162" s="19" t="s">
        <v>551</v>
      </c>
      <c r="N162" s="15" t="s">
        <v>91</v>
      </c>
      <c r="O162" s="17" t="s">
        <v>92</v>
      </c>
      <c r="P162" s="17" t="s">
        <v>93</v>
      </c>
      <c r="Q162" s="17" t="s">
        <v>95</v>
      </c>
      <c r="R162" s="18" t="s">
        <v>96</v>
      </c>
      <c r="S162" s="18" t="s">
        <v>83</v>
      </c>
      <c r="T162" s="18" t="s">
        <v>84</v>
      </c>
      <c r="U162" s="15">
        <v>43831</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8"/>
    </row>
    <row r="163" spans="1:65" ht="75" x14ac:dyDescent="0.25">
      <c r="A163" s="14" t="s">
        <v>66</v>
      </c>
      <c r="B163" s="14" t="s">
        <v>67</v>
      </c>
      <c r="C163" s="15">
        <v>44127</v>
      </c>
      <c r="D163" s="15" t="s">
        <v>68</v>
      </c>
      <c r="E163" s="16" t="s">
        <v>69</v>
      </c>
      <c r="F163" s="14" t="s">
        <v>70</v>
      </c>
      <c r="G163" s="16" t="s">
        <v>71</v>
      </c>
      <c r="H163" s="14" t="s">
        <v>542</v>
      </c>
      <c r="I163" s="16" t="s">
        <v>543</v>
      </c>
      <c r="J163" s="17" t="s">
        <v>544</v>
      </c>
      <c r="K163" s="17" t="s">
        <v>545</v>
      </c>
      <c r="L163" s="18" t="s">
        <v>546</v>
      </c>
      <c r="M163" s="19" t="s">
        <v>547</v>
      </c>
      <c r="N163" s="15" t="s">
        <v>78</v>
      </c>
      <c r="O163" s="17" t="s">
        <v>79</v>
      </c>
      <c r="P163" s="17" t="s">
        <v>80</v>
      </c>
      <c r="Q163" s="17" t="s">
        <v>97</v>
      </c>
      <c r="R163" s="18" t="s">
        <v>98</v>
      </c>
      <c r="S163" s="18" t="s">
        <v>83</v>
      </c>
      <c r="T163" s="18" t="s">
        <v>84</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8"/>
    </row>
    <row r="164" spans="1:65" ht="75" x14ac:dyDescent="0.25">
      <c r="A164" s="14" t="s">
        <v>66</v>
      </c>
      <c r="B164" s="14" t="s">
        <v>67</v>
      </c>
      <c r="C164" s="15">
        <v>44130</v>
      </c>
      <c r="D164" s="15" t="s">
        <v>68</v>
      </c>
      <c r="E164" s="16" t="s">
        <v>69</v>
      </c>
      <c r="F164" s="14" t="s">
        <v>70</v>
      </c>
      <c r="G164" s="16" t="s">
        <v>71</v>
      </c>
      <c r="H164" s="14" t="s">
        <v>542</v>
      </c>
      <c r="I164" s="16" t="s">
        <v>543</v>
      </c>
      <c r="J164" s="17" t="s">
        <v>544</v>
      </c>
      <c r="K164" s="17" t="s">
        <v>545</v>
      </c>
      <c r="L164" s="18" t="s">
        <v>548</v>
      </c>
      <c r="M164" s="19" t="s">
        <v>549</v>
      </c>
      <c r="N164" s="15" t="s">
        <v>78</v>
      </c>
      <c r="O164" s="17" t="s">
        <v>87</v>
      </c>
      <c r="P164" s="17" t="s">
        <v>88</v>
      </c>
      <c r="Q164" s="17" t="s">
        <v>97</v>
      </c>
      <c r="R164" s="18" t="s">
        <v>98</v>
      </c>
      <c r="S164" s="18" t="s">
        <v>83</v>
      </c>
      <c r="T164" s="18" t="s">
        <v>84</v>
      </c>
      <c r="U164" s="15">
        <v>40725</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8"/>
    </row>
    <row r="165" spans="1:65" ht="45" x14ac:dyDescent="0.25">
      <c r="A165" s="14" t="s">
        <v>66</v>
      </c>
      <c r="B165" s="14" t="s">
        <v>67</v>
      </c>
      <c r="C165" s="15">
        <v>44130</v>
      </c>
      <c r="D165" s="15" t="s">
        <v>68</v>
      </c>
      <c r="E165" s="16" t="s">
        <v>69</v>
      </c>
      <c r="F165" s="14" t="s">
        <v>70</v>
      </c>
      <c r="G165" s="16" t="s">
        <v>71</v>
      </c>
      <c r="H165" s="14" t="s">
        <v>542</v>
      </c>
      <c r="I165" s="16" t="s">
        <v>543</v>
      </c>
      <c r="J165" s="17" t="s">
        <v>544</v>
      </c>
      <c r="K165" s="17" t="s">
        <v>545</v>
      </c>
      <c r="L165" s="18" t="s">
        <v>550</v>
      </c>
      <c r="M165" s="19" t="s">
        <v>551</v>
      </c>
      <c r="N165" s="15" t="s">
        <v>91</v>
      </c>
      <c r="O165" s="17" t="s">
        <v>92</v>
      </c>
      <c r="P165" s="17" t="s">
        <v>93</v>
      </c>
      <c r="Q165" s="17" t="s">
        <v>97</v>
      </c>
      <c r="R165" s="18" t="s">
        <v>98</v>
      </c>
      <c r="S165" s="18" t="s">
        <v>83</v>
      </c>
      <c r="T165" s="18" t="s">
        <v>84</v>
      </c>
      <c r="U165" s="15">
        <v>40725</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8"/>
    </row>
    <row r="166" spans="1:65" ht="75" x14ac:dyDescent="0.25">
      <c r="A166" s="14" t="s">
        <v>66</v>
      </c>
      <c r="B166" s="14" t="s">
        <v>67</v>
      </c>
      <c r="C166" s="15">
        <v>44127</v>
      </c>
      <c r="D166" s="15" t="s">
        <v>68</v>
      </c>
      <c r="E166" s="16" t="s">
        <v>69</v>
      </c>
      <c r="F166" s="14" t="s">
        <v>70</v>
      </c>
      <c r="G166" s="16" t="s">
        <v>71</v>
      </c>
      <c r="H166" s="14" t="s">
        <v>542</v>
      </c>
      <c r="I166" s="16" t="s">
        <v>543</v>
      </c>
      <c r="J166" s="17" t="s">
        <v>544</v>
      </c>
      <c r="K166" s="17" t="s">
        <v>545</v>
      </c>
      <c r="L166" s="18" t="s">
        <v>546</v>
      </c>
      <c r="M166" s="19" t="s">
        <v>547</v>
      </c>
      <c r="N166" s="15" t="s">
        <v>78</v>
      </c>
      <c r="O166" s="17" t="s">
        <v>79</v>
      </c>
      <c r="P166" s="17" t="s">
        <v>80</v>
      </c>
      <c r="Q166" s="17" t="s">
        <v>99</v>
      </c>
      <c r="R166" s="18" t="s">
        <v>100</v>
      </c>
      <c r="S166" s="18" t="s">
        <v>83</v>
      </c>
      <c r="T166" s="18" t="s">
        <v>84</v>
      </c>
      <c r="U166" s="15">
        <v>40725</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8"/>
    </row>
    <row r="167" spans="1:65" ht="75" x14ac:dyDescent="0.25">
      <c r="A167" s="14" t="s">
        <v>66</v>
      </c>
      <c r="B167" s="14" t="s">
        <v>67</v>
      </c>
      <c r="C167" s="15">
        <v>44130</v>
      </c>
      <c r="D167" s="15" t="s">
        <v>68</v>
      </c>
      <c r="E167" s="16" t="s">
        <v>69</v>
      </c>
      <c r="F167" s="14" t="s">
        <v>70</v>
      </c>
      <c r="G167" s="16" t="s">
        <v>71</v>
      </c>
      <c r="H167" s="14" t="s">
        <v>542</v>
      </c>
      <c r="I167" s="16" t="s">
        <v>543</v>
      </c>
      <c r="J167" s="17" t="s">
        <v>544</v>
      </c>
      <c r="K167" s="17" t="s">
        <v>545</v>
      </c>
      <c r="L167" s="18" t="s">
        <v>548</v>
      </c>
      <c r="M167" s="19" t="s">
        <v>549</v>
      </c>
      <c r="N167" s="15" t="s">
        <v>78</v>
      </c>
      <c r="O167" s="17" t="s">
        <v>87</v>
      </c>
      <c r="P167" s="17" t="s">
        <v>88</v>
      </c>
      <c r="Q167" s="17" t="s">
        <v>99</v>
      </c>
      <c r="R167" s="18" t="s">
        <v>100</v>
      </c>
      <c r="S167" s="18" t="s">
        <v>83</v>
      </c>
      <c r="T167" s="18" t="s">
        <v>84</v>
      </c>
      <c r="U167" s="15">
        <v>40725</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c r="BI167" s="17"/>
      <c r="BJ167" s="18"/>
      <c r="BK167" s="17"/>
      <c r="BL167" s="18"/>
      <c r="BM167" s="18"/>
    </row>
    <row r="168" spans="1:65" ht="45" x14ac:dyDescent="0.25">
      <c r="A168" s="14" t="s">
        <v>66</v>
      </c>
      <c r="B168" s="14" t="s">
        <v>67</v>
      </c>
      <c r="C168" s="15">
        <v>44130</v>
      </c>
      <c r="D168" s="15" t="s">
        <v>68</v>
      </c>
      <c r="E168" s="16" t="s">
        <v>69</v>
      </c>
      <c r="F168" s="14" t="s">
        <v>70</v>
      </c>
      <c r="G168" s="16" t="s">
        <v>71</v>
      </c>
      <c r="H168" s="14" t="s">
        <v>542</v>
      </c>
      <c r="I168" s="16" t="s">
        <v>543</v>
      </c>
      <c r="J168" s="17" t="s">
        <v>544</v>
      </c>
      <c r="K168" s="17" t="s">
        <v>545</v>
      </c>
      <c r="L168" s="18" t="s">
        <v>550</v>
      </c>
      <c r="M168" s="19" t="s">
        <v>551</v>
      </c>
      <c r="N168" s="15" t="s">
        <v>91</v>
      </c>
      <c r="O168" s="17" t="s">
        <v>92</v>
      </c>
      <c r="P168" s="17" t="s">
        <v>93</v>
      </c>
      <c r="Q168" s="17" t="s">
        <v>99</v>
      </c>
      <c r="R168" s="18" t="s">
        <v>100</v>
      </c>
      <c r="S168" s="18" t="s">
        <v>83</v>
      </c>
      <c r="T168" s="18" t="s">
        <v>84</v>
      </c>
      <c r="U168" s="15">
        <v>40725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8"/>
    </row>
    <row r="169" spans="1:65" ht="75" x14ac:dyDescent="0.25">
      <c r="A169" s="14" t="s">
        <v>66</v>
      </c>
      <c r="B169" s="14" t="s">
        <v>67</v>
      </c>
      <c r="C169" s="15">
        <v>44127</v>
      </c>
      <c r="D169" s="15" t="s">
        <v>68</v>
      </c>
      <c r="E169" s="16" t="s">
        <v>69</v>
      </c>
      <c r="F169" s="14" t="s">
        <v>70</v>
      </c>
      <c r="G169" s="16" t="s">
        <v>71</v>
      </c>
      <c r="H169" s="14" t="s">
        <v>542</v>
      </c>
      <c r="I169" s="16" t="s">
        <v>543</v>
      </c>
      <c r="J169" s="17" t="s">
        <v>544</v>
      </c>
      <c r="K169" s="17" t="s">
        <v>545</v>
      </c>
      <c r="L169" s="18" t="s">
        <v>546</v>
      </c>
      <c r="M169" s="19" t="s">
        <v>547</v>
      </c>
      <c r="N169" s="15" t="s">
        <v>78</v>
      </c>
      <c r="O169" s="17" t="s">
        <v>79</v>
      </c>
      <c r="P169" s="17" t="s">
        <v>80</v>
      </c>
      <c r="Q169" s="17" t="s">
        <v>101</v>
      </c>
      <c r="R169" s="18" t="s">
        <v>102</v>
      </c>
      <c r="S169" s="18" t="s">
        <v>83</v>
      </c>
      <c r="T169" s="18" t="s">
        <v>84</v>
      </c>
      <c r="U169" s="15">
        <v>40725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8"/>
    </row>
    <row r="170" spans="1:65" ht="75" x14ac:dyDescent="0.25">
      <c r="A170" s="14" t="s">
        <v>66</v>
      </c>
      <c r="B170" s="14" t="s">
        <v>67</v>
      </c>
      <c r="C170" s="15">
        <v>44130</v>
      </c>
      <c r="D170" s="15" t="s">
        <v>68</v>
      </c>
      <c r="E170" s="16" t="s">
        <v>69</v>
      </c>
      <c r="F170" s="14" t="s">
        <v>70</v>
      </c>
      <c r="G170" s="16" t="s">
        <v>71</v>
      </c>
      <c r="H170" s="14" t="s">
        <v>542</v>
      </c>
      <c r="I170" s="16" t="s">
        <v>543</v>
      </c>
      <c r="J170" s="17" t="s">
        <v>544</v>
      </c>
      <c r="K170" s="17" t="s">
        <v>545</v>
      </c>
      <c r="L170" s="18" t="s">
        <v>548</v>
      </c>
      <c r="M170" s="19" t="s">
        <v>549</v>
      </c>
      <c r="N170" s="15" t="s">
        <v>78</v>
      </c>
      <c r="O170" s="17" t="s">
        <v>87</v>
      </c>
      <c r="P170" s="17" t="s">
        <v>88</v>
      </c>
      <c r="Q170" s="17" t="s">
        <v>101</v>
      </c>
      <c r="R170" s="18" t="s">
        <v>102</v>
      </c>
      <c r="S170" s="18" t="s">
        <v>83</v>
      </c>
      <c r="T170" s="18" t="s">
        <v>84</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8"/>
    </row>
    <row r="171" spans="1:65" ht="45" x14ac:dyDescent="0.25">
      <c r="A171" s="14" t="s">
        <v>66</v>
      </c>
      <c r="B171" s="14" t="s">
        <v>67</v>
      </c>
      <c r="C171" s="15">
        <v>44130</v>
      </c>
      <c r="D171" s="15" t="s">
        <v>68</v>
      </c>
      <c r="E171" s="16" t="s">
        <v>69</v>
      </c>
      <c r="F171" s="14" t="s">
        <v>70</v>
      </c>
      <c r="G171" s="16" t="s">
        <v>71</v>
      </c>
      <c r="H171" s="14" t="s">
        <v>542</v>
      </c>
      <c r="I171" s="16" t="s">
        <v>543</v>
      </c>
      <c r="J171" s="17" t="s">
        <v>544</v>
      </c>
      <c r="K171" s="17" t="s">
        <v>545</v>
      </c>
      <c r="L171" s="18" t="s">
        <v>550</v>
      </c>
      <c r="M171" s="19" t="s">
        <v>551</v>
      </c>
      <c r="N171" s="15" t="s">
        <v>91</v>
      </c>
      <c r="O171" s="17" t="s">
        <v>92</v>
      </c>
      <c r="P171" s="17" t="s">
        <v>93</v>
      </c>
      <c r="Q171" s="17" t="s">
        <v>101</v>
      </c>
      <c r="R171" s="18" t="s">
        <v>102</v>
      </c>
      <c r="S171" s="18" t="s">
        <v>83</v>
      </c>
      <c r="T171" s="18" t="s">
        <v>84</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8"/>
    </row>
    <row r="172" spans="1:65" ht="90" x14ac:dyDescent="0.25">
      <c r="A172" s="14" t="s">
        <v>66</v>
      </c>
      <c r="B172" s="14" t="s">
        <v>67</v>
      </c>
      <c r="C172" s="15">
        <v>44140</v>
      </c>
      <c r="D172" s="15" t="s">
        <v>68</v>
      </c>
      <c r="E172" s="16" t="s">
        <v>69</v>
      </c>
      <c r="F172" s="14" t="s">
        <v>70</v>
      </c>
      <c r="G172" s="16" t="s">
        <v>71</v>
      </c>
      <c r="H172" s="14" t="s">
        <v>542</v>
      </c>
      <c r="I172" s="16" t="s">
        <v>543</v>
      </c>
      <c r="J172" s="17" t="s">
        <v>544</v>
      </c>
      <c r="K172" s="17" t="s">
        <v>545</v>
      </c>
      <c r="L172" s="18" t="s">
        <v>546</v>
      </c>
      <c r="M172" s="19" t="s">
        <v>547</v>
      </c>
      <c r="N172" s="15" t="s">
        <v>78</v>
      </c>
      <c r="O172" s="17" t="s">
        <v>79</v>
      </c>
      <c r="P172" s="17" t="s">
        <v>80</v>
      </c>
      <c r="Q172" s="17" t="s">
        <v>162</v>
      </c>
      <c r="R172" s="18" t="s">
        <v>163</v>
      </c>
      <c r="S172" s="18" t="s">
        <v>105</v>
      </c>
      <c r="T172" s="18" t="s">
        <v>106</v>
      </c>
      <c r="U172" s="15">
        <v>40725</v>
      </c>
      <c r="V172" s="15">
        <v>43159</v>
      </c>
      <c r="W172" s="17" t="s">
        <v>164</v>
      </c>
      <c r="X172" s="18"/>
      <c r="Y172" s="17"/>
      <c r="Z172" s="18"/>
      <c r="AA172" s="17"/>
      <c r="AB172" s="18"/>
      <c r="AC172" s="17"/>
      <c r="AD172" s="18"/>
      <c r="AE172" s="17"/>
      <c r="AF172" s="18"/>
      <c r="AG172" s="17"/>
      <c r="AH172" s="18"/>
      <c r="AI172" s="17"/>
      <c r="AJ172" s="18" t="s">
        <v>165</v>
      </c>
      <c r="AK172" s="17" t="str">
        <f>VLOOKUP(AJ172,'Axe 2 Règles de gestion'!$D$2:$F$247,3, FALSE)</f>
        <v>La durée réelle maximale de la demande est de 4 ans.</v>
      </c>
      <c r="AL172" s="18" t="s">
        <v>167</v>
      </c>
      <c r="AM172" s="17" t="str">
        <f>VLOOKUP(AL172,'Axe 2 Règles de gestion'!$D$2:$F$247,3, FALSE)</f>
        <v>La durée prévisionnelle maximale de la demande est de 4 ans.</v>
      </c>
      <c r="AN172" s="18"/>
      <c r="AO172" s="17"/>
      <c r="AP172" s="18"/>
      <c r="AQ172" s="17"/>
      <c r="AR172" s="18"/>
      <c r="AS172" s="17"/>
      <c r="AT172" s="18"/>
      <c r="AU172" s="17"/>
      <c r="AV172" s="18" t="s">
        <v>112</v>
      </c>
      <c r="AW172" s="17" t="str">
        <f>VLOOKUP(AV172,'Axe 2 Règles de gestion'!$D$2:$F$247,3, FALSE)</f>
        <v>La date de début de position doit être antérieure ou égale à la date de fin prévisionnelle de position.</v>
      </c>
      <c r="AX172" s="18" t="s">
        <v>114</v>
      </c>
      <c r="AY172" s="17" t="str">
        <f>VLOOKUP(AX172,'Axe 2 Règles de gestion'!$D$2:$F$247,3, FALSE)</f>
        <v>La date de début de la position doit être postérieure ou égale à la date d'entrée dans la FPE ou dans la carrière militaire.</v>
      </c>
      <c r="AZ172" s="18" t="s">
        <v>116</v>
      </c>
      <c r="BA172" s="17" t="str">
        <f>VLOOKUP(AZ172,'Axe 2 Règles de gestion'!$D$2:$F$247,3, FALSE)</f>
        <v>La date de début de position doit être antérieure ou égale à la date de fin réelle de position.</v>
      </c>
      <c r="BB172" s="18" t="s">
        <v>118</v>
      </c>
      <c r="BC172" s="17" t="str">
        <f>VLOOKUP(BB172,'Axe 2 Règles de gestion'!$D$2:$F$247,3, FALSE)</f>
        <v>La date de fin prévisionnelle de la position doit être antérieure à la date limite de départ à la retraite.</v>
      </c>
      <c r="BD172" s="18" t="s">
        <v>120</v>
      </c>
      <c r="BE172" s="17" t="str">
        <f>VLOOKUP(BD172,'Axe 2 Règles de gestion'!$D$2:$F$247,3, FALSE)</f>
        <v>La date de début de position est à J+1 de la date de fin de position de l'occurrence précédente.</v>
      </c>
      <c r="BF172" s="18" t="s">
        <v>122</v>
      </c>
      <c r="BG172" s="17" t="str">
        <f>VLOOKUP(BF172,'Axe 2 Règles de gestion'!$D$2:$F$247,3, FALSE)</f>
        <v>Lors de la demande initiale, l'agent doit être en activité.</v>
      </c>
      <c r="BH172" s="18" t="s">
        <v>124</v>
      </c>
      <c r="BI172" s="17" t="str">
        <f>VLOOKUP(BH172,'Axe 2 Règles de gestion'!$D$2:$F$247,3, FALSE)</f>
        <v>La date de fin réelle de la position doit être antérieure à la date limite de départ à la retraite.</v>
      </c>
      <c r="BJ172" s="18" t="s">
        <v>126</v>
      </c>
      <c r="BK172" s="17" t="str">
        <f>VLOOKUP(BJ172,'Axe 2 Règles de gestion'!$D$2:$F$247,3, FALSE)</f>
        <v>La date de fin ou la date de fin prévisionnelle doit être saisie.</v>
      </c>
      <c r="BL172" s="18"/>
      <c r="BM172" s="18"/>
    </row>
    <row r="173" spans="1:65" ht="90" x14ac:dyDescent="0.25">
      <c r="A173" s="14" t="s">
        <v>66</v>
      </c>
      <c r="B173" s="14" t="s">
        <v>67</v>
      </c>
      <c r="C173" s="15">
        <v>44140</v>
      </c>
      <c r="D173" s="15" t="s">
        <v>68</v>
      </c>
      <c r="E173" s="16" t="s">
        <v>69</v>
      </c>
      <c r="F173" s="14" t="s">
        <v>70</v>
      </c>
      <c r="G173" s="16" t="s">
        <v>71</v>
      </c>
      <c r="H173" s="14" t="s">
        <v>542</v>
      </c>
      <c r="I173" s="16" t="s">
        <v>543</v>
      </c>
      <c r="J173" s="17" t="s">
        <v>544</v>
      </c>
      <c r="K173" s="17" t="s">
        <v>545</v>
      </c>
      <c r="L173" s="18" t="s">
        <v>548</v>
      </c>
      <c r="M173" s="19" t="s">
        <v>549</v>
      </c>
      <c r="N173" s="15" t="s">
        <v>78</v>
      </c>
      <c r="O173" s="17" t="s">
        <v>87</v>
      </c>
      <c r="P173" s="17" t="s">
        <v>88</v>
      </c>
      <c r="Q173" s="17" t="s">
        <v>162</v>
      </c>
      <c r="R173" s="18" t="s">
        <v>163</v>
      </c>
      <c r="S173" s="18" t="s">
        <v>105</v>
      </c>
      <c r="T173" s="18" t="s">
        <v>106</v>
      </c>
      <c r="U173" s="15">
        <v>40725</v>
      </c>
      <c r="V173" s="15">
        <v>43159</v>
      </c>
      <c r="W173" s="17" t="s">
        <v>169</v>
      </c>
      <c r="X173" s="18"/>
      <c r="Y173" s="17"/>
      <c r="Z173" s="18"/>
      <c r="AA173" s="17"/>
      <c r="AB173" s="18"/>
      <c r="AC173" s="17"/>
      <c r="AD173" s="18"/>
      <c r="AE173" s="17"/>
      <c r="AF173" s="18"/>
      <c r="AG173" s="17"/>
      <c r="AH173" s="18"/>
      <c r="AI173" s="17"/>
      <c r="AJ173" s="18" t="s">
        <v>165</v>
      </c>
      <c r="AK173" s="17" t="str">
        <f>VLOOKUP(AJ173,'Axe 2 Règles de gestion'!$D$2:$F$247,3, FALSE)</f>
        <v>La durée réelle maximale de la demande est de 4 ans.</v>
      </c>
      <c r="AL173" s="18" t="s">
        <v>167</v>
      </c>
      <c r="AM173" s="17" t="str">
        <f>VLOOKUP(AL173,'Axe 2 Règles de gestion'!$D$2:$F$247,3, FALSE)</f>
        <v>La durée prévisionnelle maximale de la demande est de 4 ans.</v>
      </c>
      <c r="AN173" s="18"/>
      <c r="AO173" s="17"/>
      <c r="AP173" s="18"/>
      <c r="AQ173" s="17"/>
      <c r="AR173" s="18"/>
      <c r="AS173" s="17"/>
      <c r="AT173" s="18"/>
      <c r="AU173" s="17"/>
      <c r="AV173" s="18" t="s">
        <v>112</v>
      </c>
      <c r="AW173" s="17" t="str">
        <f>VLOOKUP(AV173,'Axe 2 Règles de gestion'!$D$2:$F$247,3, FALSE)</f>
        <v>La date de début de position doit être antérieure ou égale à la date de fin prévisionnelle de position.</v>
      </c>
      <c r="AX173" s="18" t="s">
        <v>114</v>
      </c>
      <c r="AY173" s="17" t="str">
        <f>VLOOKUP(AX173,'Axe 2 Règles de gestion'!$D$2:$F$247,3, FALSE)</f>
        <v>La date de début de la position doit être postérieure ou égale à la date d'entrée dans la FPE ou dans la carrière militaire.</v>
      </c>
      <c r="AZ173" s="18" t="s">
        <v>116</v>
      </c>
      <c r="BA173" s="17" t="str">
        <f>VLOOKUP(AZ173,'Axe 2 Règles de gestion'!$D$2:$F$247,3, FALSE)</f>
        <v>La date de début de position doit être antérieure ou égale à la date de fin réelle de position.</v>
      </c>
      <c r="BB173" s="18" t="s">
        <v>118</v>
      </c>
      <c r="BC173" s="17" t="str">
        <f>VLOOKUP(BB173,'Axe 2 Règles de gestion'!$D$2:$F$247,3, FALSE)</f>
        <v>La date de fin prévisionnelle de la position doit être antérieure à la date limite de départ à la retraite.</v>
      </c>
      <c r="BD173" s="18" t="s">
        <v>120</v>
      </c>
      <c r="BE173" s="17" t="str">
        <f>VLOOKUP(BD173,'Axe 2 Règles de gestion'!$D$2:$F$247,3, FALSE)</f>
        <v>La date de début de position est à J+1 de la date de fin de position de l'occurrence précédente.</v>
      </c>
      <c r="BF173" s="18" t="s">
        <v>124</v>
      </c>
      <c r="BG173" s="17" t="str">
        <f>VLOOKUP(BF173,'Axe 2 Règles de gestion'!$D$2:$F$247,3, FALSE)</f>
        <v>La date de fin réelle de la position doit être antérieure à la date limite de départ à la retraite.</v>
      </c>
      <c r="BH173" s="18" t="s">
        <v>126</v>
      </c>
      <c r="BI173" s="17" t="str">
        <f>VLOOKUP(BH173,'Axe 2 Règles de gestion'!$D$2:$F$247,3, FALSE)</f>
        <v>La date de fin ou la date de fin prévisionnelle doit être saisie.</v>
      </c>
      <c r="BJ173" s="18"/>
      <c r="BK173" s="17"/>
      <c r="BL173" s="18"/>
      <c r="BM173" s="18"/>
    </row>
    <row r="174" spans="1:65" ht="75" x14ac:dyDescent="0.25">
      <c r="A174" s="14" t="s">
        <v>66</v>
      </c>
      <c r="B174" s="14" t="s">
        <v>67</v>
      </c>
      <c r="C174" s="15">
        <v>44130</v>
      </c>
      <c r="D174" s="15" t="s">
        <v>68</v>
      </c>
      <c r="E174" s="16" t="s">
        <v>69</v>
      </c>
      <c r="F174" s="14" t="s">
        <v>70</v>
      </c>
      <c r="G174" s="16" t="s">
        <v>71</v>
      </c>
      <c r="H174" s="14" t="s">
        <v>542</v>
      </c>
      <c r="I174" s="16" t="s">
        <v>543</v>
      </c>
      <c r="J174" s="17" t="s">
        <v>544</v>
      </c>
      <c r="K174" s="17" t="s">
        <v>545</v>
      </c>
      <c r="L174" s="18" t="s">
        <v>550</v>
      </c>
      <c r="M174" s="19" t="s">
        <v>551</v>
      </c>
      <c r="N174" s="15" t="s">
        <v>91</v>
      </c>
      <c r="O174" s="17" t="s">
        <v>92</v>
      </c>
      <c r="P174" s="17" t="s">
        <v>93</v>
      </c>
      <c r="Q174" s="17" t="s">
        <v>162</v>
      </c>
      <c r="R174" s="18" t="s">
        <v>163</v>
      </c>
      <c r="S174" s="18" t="s">
        <v>105</v>
      </c>
      <c r="T174" s="18" t="s">
        <v>106</v>
      </c>
      <c r="U174" s="15">
        <v>40725</v>
      </c>
      <c r="V174" s="15">
        <v>43159</v>
      </c>
      <c r="W174" s="17" t="s">
        <v>170</v>
      </c>
      <c r="X174" s="18"/>
      <c r="Y174" s="17"/>
      <c r="Z174" s="18"/>
      <c r="AA174" s="17"/>
      <c r="AB174" s="18"/>
      <c r="AC174" s="17"/>
      <c r="AD174" s="18"/>
      <c r="AE174" s="17"/>
      <c r="AF174" s="18"/>
      <c r="AG174" s="17"/>
      <c r="AH174" s="18"/>
      <c r="AI174" s="17"/>
      <c r="AJ174" s="18" t="s">
        <v>165</v>
      </c>
      <c r="AK174" s="17" t="str">
        <f>VLOOKUP(AJ174,'Axe 2 Règles de gestion'!$D$2:$F$247,3, FALSE)</f>
        <v>La durée réelle maximale de la demande est de 4 ans.</v>
      </c>
      <c r="AL174" s="18" t="s">
        <v>167</v>
      </c>
      <c r="AM174" s="17" t="str">
        <f>VLOOKUP(AL174,'Axe 2 Règles de gestion'!$D$2:$F$247,3, FALSE)</f>
        <v>La durée prévisionnelle maximale de la demande est de 4 ans.</v>
      </c>
      <c r="AN174" s="18"/>
      <c r="AO174" s="17"/>
      <c r="AP174" s="18"/>
      <c r="AQ174" s="17"/>
      <c r="AR174" s="18"/>
      <c r="AS174" s="17"/>
      <c r="AT174" s="18"/>
      <c r="AU174" s="17"/>
      <c r="AV174" s="18" t="s">
        <v>124</v>
      </c>
      <c r="AW174" s="17" t="str">
        <f>VLOOKUP(AV174,'Axe 2 Règles de gestion'!$D$2:$F$247,3, FALSE)</f>
        <v>La date de fin réelle de la position doit être antérieure à la date limite de départ à la retraite.</v>
      </c>
      <c r="AX174" s="18" t="s">
        <v>118</v>
      </c>
      <c r="AY174" s="17" t="str">
        <f>VLOOKUP(AX174,'Axe 2 Règles de gestion'!$D$2:$F$247,3, FALSE)</f>
        <v>La date de fin prévisionnelle de la position doit être antérieure à la date limite de départ à la retraite.</v>
      </c>
      <c r="AZ174" s="18" t="s">
        <v>126</v>
      </c>
      <c r="BA174" s="17" t="str">
        <f>VLOOKUP(AZ174,'Axe 2 Règles de gestion'!$D$2:$F$247,3, FALSE)</f>
        <v>La date de fin ou la date de fin prévisionnelle doit être saisie.</v>
      </c>
      <c r="BB174" s="18" t="s">
        <v>112</v>
      </c>
      <c r="BC174" s="17" t="str">
        <f>VLOOKUP(BB174,'Axe 2 Règles de gestion'!$D$2:$F$247,3, FALSE)</f>
        <v>La date de début de position doit être antérieure ou égale à la date de fin prévisionnelle de position.</v>
      </c>
      <c r="BD174" s="18" t="s">
        <v>116</v>
      </c>
      <c r="BE174" s="17" t="str">
        <f>VLOOKUP(BD174,'Axe 2 Règles de gestion'!$D$2:$F$247,3, FALSE)</f>
        <v>La date de début de position doit être antérieure ou égale à la date de fin réelle de position.</v>
      </c>
      <c r="BF174" s="18"/>
      <c r="BG174" s="17"/>
      <c r="BH174" s="18"/>
      <c r="BI174" s="17"/>
      <c r="BJ174" s="18"/>
      <c r="BK174" s="17"/>
      <c r="BL174" s="18"/>
      <c r="BM174" s="18"/>
    </row>
    <row r="175" spans="1:65" ht="150" x14ac:dyDescent="0.25">
      <c r="A175" s="14" t="s">
        <v>66</v>
      </c>
      <c r="B175" s="14" t="s">
        <v>67</v>
      </c>
      <c r="C175" s="15">
        <v>44140</v>
      </c>
      <c r="D175" s="15" t="s">
        <v>68</v>
      </c>
      <c r="E175" s="16" t="s">
        <v>69</v>
      </c>
      <c r="F175" s="14" t="s">
        <v>70</v>
      </c>
      <c r="G175" s="16" t="s">
        <v>71</v>
      </c>
      <c r="H175" s="14" t="s">
        <v>542</v>
      </c>
      <c r="I175" s="16" t="s">
        <v>543</v>
      </c>
      <c r="J175" s="17" t="s">
        <v>544</v>
      </c>
      <c r="K175" s="17" t="s">
        <v>545</v>
      </c>
      <c r="L175" s="18" t="s">
        <v>546</v>
      </c>
      <c r="M175" s="19" t="s">
        <v>547</v>
      </c>
      <c r="N175" s="15" t="s">
        <v>78</v>
      </c>
      <c r="O175" s="17" t="s">
        <v>79</v>
      </c>
      <c r="P175" s="17" t="s">
        <v>80</v>
      </c>
      <c r="Q175" s="17" t="s">
        <v>103</v>
      </c>
      <c r="R175" s="18" t="s">
        <v>104</v>
      </c>
      <c r="S175" s="18" t="s">
        <v>105</v>
      </c>
      <c r="T175" s="18" t="s">
        <v>106</v>
      </c>
      <c r="U175" s="15">
        <v>40725</v>
      </c>
      <c r="V175" s="15"/>
      <c r="W175" s="17" t="s">
        <v>552</v>
      </c>
      <c r="X175" s="18" t="s">
        <v>174</v>
      </c>
      <c r="Y175" s="17" t="str">
        <f>VLOOKUP(X175,'Axe 2 Règles de gestion'!$D$2:$F$247,3, FALSE)</f>
        <v>La délégation est subordonnée à la conclusion entre l'établissement d'origine et l'institution, l'établissement, l'entreprise ou l'organisme d'accueil, d'une convention qui en fixe l'objet et en détermine les modalités.</v>
      </c>
      <c r="Z175" s="18"/>
      <c r="AA175" s="17"/>
      <c r="AB175" s="18"/>
      <c r="AC175" s="17"/>
      <c r="AD175" s="18"/>
      <c r="AE175" s="17"/>
      <c r="AF175" s="18"/>
      <c r="AG175" s="17"/>
      <c r="AH175" s="18"/>
      <c r="AI175" s="17"/>
      <c r="AJ175" s="18" t="s">
        <v>553</v>
      </c>
      <c r="AK175" s="17" t="str">
        <f>VLOOKUP(AJ175,'Axe 2 Règles de gestion'!$D$2:$F$247,3, FALSE)</f>
        <v>La durée réelle maximale de chaque période est de 2 ans.</v>
      </c>
      <c r="AL175" s="18" t="s">
        <v>555</v>
      </c>
      <c r="AM175" s="17" t="str">
        <f>VLOOKUP(AL175,'Axe 2 Règles de gestion'!$D$2:$F$247,3, FALSE)</f>
        <v>La durée prévisionnelle maximale de chaque période est de 2 ans.</v>
      </c>
      <c r="AN175" s="18" t="s">
        <v>557</v>
      </c>
      <c r="AO175" s="17" t="str">
        <f>VLOOKUP(AN175,'Axe 2 Règles de gestion'!$D$2:$F$247,3, FALSE)</f>
        <v>La durée réelle maximale après 2 renouvellements possibles est de 6 ans.</v>
      </c>
      <c r="AP175" s="18" t="s">
        <v>559</v>
      </c>
      <c r="AQ175" s="17" t="str">
        <f>VLOOKUP(AP175,'Axe 2 Règles de gestion'!$D$2:$F$247,3, FALSE)</f>
        <v>La durée prévisionnelle maximale après 2 renouvellements possibles est de 6 ans.</v>
      </c>
      <c r="AR175" s="18" t="s">
        <v>561</v>
      </c>
      <c r="AS175" s="17" t="str">
        <f>VLOOKUP(AR175,'Axe 2 Règles de gestion'!$D$2:$F$247,3, FALSE)</f>
        <v>La délégation ne peut s'effectuer qu'à temps complet.</v>
      </c>
      <c r="AT175" s="18"/>
      <c r="AU175" s="17"/>
      <c r="AV175" s="18" t="s">
        <v>112</v>
      </c>
      <c r="AW175" s="17" t="str">
        <f>VLOOKUP(AV175,'Axe 2 Règles de gestion'!$D$2:$F$247,3, FALSE)</f>
        <v>La date de début de position doit être antérieure ou égale à la date de fin prévisionnelle de position.</v>
      </c>
      <c r="AX175" s="18" t="s">
        <v>114</v>
      </c>
      <c r="AY175" s="17" t="str">
        <f>VLOOKUP(AX175,'Axe 2 Règles de gestion'!$D$2:$F$247,3, FALSE)</f>
        <v>La date de début de la position doit être postérieure ou égale à la date d'entrée dans la FPE ou dans la carrière militaire.</v>
      </c>
      <c r="AZ175" s="18" t="s">
        <v>116</v>
      </c>
      <c r="BA175" s="17" t="str">
        <f>VLOOKUP(AZ175,'Axe 2 Règles de gestion'!$D$2:$F$247,3, FALSE)</f>
        <v>La date de début de position doit être antérieure ou égale à la date de fin réelle de position.</v>
      </c>
      <c r="BB175" s="18" t="s">
        <v>118</v>
      </c>
      <c r="BC175" s="17" t="str">
        <f>VLOOKUP(BB175,'Axe 2 Règles de gestion'!$D$2:$F$247,3, FALSE)</f>
        <v>La date de fin prévisionnelle de la position doit être antérieure à la date limite de départ à la retraite.</v>
      </c>
      <c r="BD175" s="18" t="s">
        <v>120</v>
      </c>
      <c r="BE175" s="17" t="str">
        <f>VLOOKUP(BD175,'Axe 2 Règles de gestion'!$D$2:$F$247,3, FALSE)</f>
        <v>La date de début de position est à J+1 de la date de fin de position de l'occurrence précédente.</v>
      </c>
      <c r="BF175" s="18" t="s">
        <v>122</v>
      </c>
      <c r="BG175" s="17" t="str">
        <f>VLOOKUP(BF175,'Axe 2 Règles de gestion'!$D$2:$F$247,3, FALSE)</f>
        <v>Lors de la demande initiale, l'agent doit être en activité.</v>
      </c>
      <c r="BH175" s="18" t="s">
        <v>124</v>
      </c>
      <c r="BI175" s="17" t="str">
        <f>VLOOKUP(BH175,'Axe 2 Règles de gestion'!$D$2:$F$247,3, FALSE)</f>
        <v>La date de fin réelle de la position doit être antérieure à la date limite de départ à la retraite.</v>
      </c>
      <c r="BJ175" s="18" t="s">
        <v>126</v>
      </c>
      <c r="BK175" s="17" t="str">
        <f>VLOOKUP(BJ175,'Axe 2 Règles de gestion'!$D$2:$F$247,3, FALSE)</f>
        <v>La date de fin ou la date de fin prévisionnelle doit être saisie.</v>
      </c>
      <c r="BL175" s="18"/>
      <c r="BM175" s="18"/>
    </row>
    <row r="176" spans="1:65" ht="150" x14ac:dyDescent="0.25">
      <c r="A176" s="14" t="s">
        <v>66</v>
      </c>
      <c r="B176" s="14" t="s">
        <v>67</v>
      </c>
      <c r="C176" s="15">
        <v>44140</v>
      </c>
      <c r="D176" s="15" t="s">
        <v>68</v>
      </c>
      <c r="E176" s="16" t="s">
        <v>69</v>
      </c>
      <c r="F176" s="14" t="s">
        <v>70</v>
      </c>
      <c r="G176" s="16" t="s">
        <v>71</v>
      </c>
      <c r="H176" s="14" t="s">
        <v>542</v>
      </c>
      <c r="I176" s="16" t="s">
        <v>543</v>
      </c>
      <c r="J176" s="17" t="s">
        <v>544</v>
      </c>
      <c r="K176" s="17" t="s">
        <v>545</v>
      </c>
      <c r="L176" s="18" t="s">
        <v>548</v>
      </c>
      <c r="M176" s="19" t="s">
        <v>549</v>
      </c>
      <c r="N176" s="15" t="s">
        <v>78</v>
      </c>
      <c r="O176" s="17" t="s">
        <v>87</v>
      </c>
      <c r="P176" s="17" t="s">
        <v>88</v>
      </c>
      <c r="Q176" s="17" t="s">
        <v>103</v>
      </c>
      <c r="R176" s="18" t="s">
        <v>104</v>
      </c>
      <c r="S176" s="18" t="s">
        <v>105</v>
      </c>
      <c r="T176" s="18" t="s">
        <v>106</v>
      </c>
      <c r="U176" s="15">
        <v>40725</v>
      </c>
      <c r="V176" s="15"/>
      <c r="W176" s="17" t="s">
        <v>563</v>
      </c>
      <c r="X176" s="18" t="s">
        <v>174</v>
      </c>
      <c r="Y176" s="17" t="str">
        <f>VLOOKUP(X176,'Axe 2 Règles de gestion'!$D$2:$F$247,3, FALSE)</f>
        <v>La délégation est subordonnée à la conclusion entre l'établissement d'origine et l'institution, l'établissement, l'entreprise ou l'organisme d'accueil, d'une convention qui en fixe l'objet et en détermine les modalités.</v>
      </c>
      <c r="Z176" s="18"/>
      <c r="AA176" s="17"/>
      <c r="AB176" s="18"/>
      <c r="AC176" s="17"/>
      <c r="AD176" s="18"/>
      <c r="AE176" s="17"/>
      <c r="AF176" s="18"/>
      <c r="AG176" s="17"/>
      <c r="AH176" s="18"/>
      <c r="AI176" s="17"/>
      <c r="AJ176" s="18" t="s">
        <v>553</v>
      </c>
      <c r="AK176" s="17" t="str">
        <f>VLOOKUP(AJ176,'Axe 2 Règles de gestion'!$D$2:$F$247,3, FALSE)</f>
        <v>La durée réelle maximale de chaque période est de 2 ans.</v>
      </c>
      <c r="AL176" s="18" t="s">
        <v>555</v>
      </c>
      <c r="AM176" s="17" t="str">
        <f>VLOOKUP(AL176,'Axe 2 Règles de gestion'!$D$2:$F$247,3, FALSE)</f>
        <v>La durée prévisionnelle maximale de chaque période est de 2 ans.</v>
      </c>
      <c r="AN176" s="18" t="s">
        <v>557</v>
      </c>
      <c r="AO176" s="17" t="str">
        <f>VLOOKUP(AN176,'Axe 2 Règles de gestion'!$D$2:$F$247,3, FALSE)</f>
        <v>La durée réelle maximale après 2 renouvellements possibles est de 6 ans.</v>
      </c>
      <c r="AP176" s="18" t="s">
        <v>559</v>
      </c>
      <c r="AQ176" s="17" t="str">
        <f>VLOOKUP(AP176,'Axe 2 Règles de gestion'!$D$2:$F$247,3, FALSE)</f>
        <v>La durée prévisionnelle maximale après 2 renouvellements possibles est de 6 ans.</v>
      </c>
      <c r="AR176" s="18" t="s">
        <v>561</v>
      </c>
      <c r="AS176" s="17" t="str">
        <f>VLOOKUP(AR176,'Axe 2 Règles de gestion'!$D$2:$F$247,3, FALSE)</f>
        <v>La délégation ne peut s'effectuer qu'à temps complet.</v>
      </c>
      <c r="AT176" s="18"/>
      <c r="AU176" s="17"/>
      <c r="AV176" s="18" t="s">
        <v>112</v>
      </c>
      <c r="AW176" s="17" t="str">
        <f>VLOOKUP(AV176,'Axe 2 Règles de gestion'!$D$2:$F$247,3, FALSE)</f>
        <v>La date de début de position doit être antérieure ou égale à la date de fin prévisionnelle de position.</v>
      </c>
      <c r="AX176" s="18" t="s">
        <v>114</v>
      </c>
      <c r="AY176" s="17" t="str">
        <f>VLOOKUP(AX176,'Axe 2 Règles de gestion'!$D$2:$F$247,3, FALSE)</f>
        <v>La date de début de la position doit être postérieure ou égale à la date d'entrée dans la FPE ou dans la carrière militaire.</v>
      </c>
      <c r="AZ176" s="18" t="s">
        <v>116</v>
      </c>
      <c r="BA176" s="17" t="str">
        <f>VLOOKUP(AZ176,'Axe 2 Règles de gestion'!$D$2:$F$247,3, FALSE)</f>
        <v>La date de début de position doit être antérieure ou égale à la date de fin réelle de position.</v>
      </c>
      <c r="BB176" s="18" t="s">
        <v>118</v>
      </c>
      <c r="BC176" s="17" t="str">
        <f>VLOOKUP(BB176,'Axe 2 Règles de gestion'!$D$2:$F$247,3, FALSE)</f>
        <v>La date de fin prévisionnelle de la position doit être antérieure à la date limite de départ à la retraite.</v>
      </c>
      <c r="BD176" s="18" t="s">
        <v>120</v>
      </c>
      <c r="BE176" s="17" t="str">
        <f>VLOOKUP(BD176,'Axe 2 Règles de gestion'!$D$2:$F$247,3, FALSE)</f>
        <v>La date de début de position est à J+1 de la date de fin de position de l'occurrence précédente.</v>
      </c>
      <c r="BF176" s="18" t="s">
        <v>124</v>
      </c>
      <c r="BG176" s="17" t="str">
        <f>VLOOKUP(BF176,'Axe 2 Règles de gestion'!$D$2:$F$247,3, FALSE)</f>
        <v>La date de fin réelle de la position doit être antérieure à la date limite de départ à la retraite.</v>
      </c>
      <c r="BH176" s="18" t="s">
        <v>126</v>
      </c>
      <c r="BI176" s="17" t="str">
        <f>VLOOKUP(BH176,'Axe 2 Règles de gestion'!$D$2:$F$247,3, FALSE)</f>
        <v>La date de fin ou la date de fin prévisionnelle doit être saisie.</v>
      </c>
      <c r="BJ176" s="18"/>
      <c r="BK176" s="17"/>
      <c r="BL176" s="18"/>
      <c r="BM176" s="18"/>
    </row>
    <row r="177" spans="1:65" ht="75" x14ac:dyDescent="0.25">
      <c r="A177" s="14" t="s">
        <v>66</v>
      </c>
      <c r="B177" s="14" t="s">
        <v>67</v>
      </c>
      <c r="C177" s="15">
        <v>44130</v>
      </c>
      <c r="D177" s="15" t="s">
        <v>68</v>
      </c>
      <c r="E177" s="16" t="s">
        <v>69</v>
      </c>
      <c r="F177" s="14" t="s">
        <v>70</v>
      </c>
      <c r="G177" s="16" t="s">
        <v>71</v>
      </c>
      <c r="H177" s="14" t="s">
        <v>542</v>
      </c>
      <c r="I177" s="16" t="s">
        <v>543</v>
      </c>
      <c r="J177" s="17" t="s">
        <v>544</v>
      </c>
      <c r="K177" s="17" t="s">
        <v>545</v>
      </c>
      <c r="L177" s="18" t="s">
        <v>550</v>
      </c>
      <c r="M177" s="19" t="s">
        <v>551</v>
      </c>
      <c r="N177" s="15" t="s">
        <v>91</v>
      </c>
      <c r="O177" s="17" t="s">
        <v>92</v>
      </c>
      <c r="P177" s="17" t="s">
        <v>93</v>
      </c>
      <c r="Q177" s="17" t="s">
        <v>103</v>
      </c>
      <c r="R177" s="18" t="s">
        <v>104</v>
      </c>
      <c r="S177" s="18" t="s">
        <v>105</v>
      </c>
      <c r="T177" s="18" t="s">
        <v>106</v>
      </c>
      <c r="U177" s="15">
        <v>40725</v>
      </c>
      <c r="V177" s="15"/>
      <c r="W177" s="17" t="s">
        <v>564</v>
      </c>
      <c r="X177" s="18"/>
      <c r="Y177" s="17"/>
      <c r="Z177" s="18"/>
      <c r="AA177" s="17"/>
      <c r="AB177" s="18"/>
      <c r="AC177" s="17"/>
      <c r="AD177" s="18"/>
      <c r="AE177" s="17"/>
      <c r="AF177" s="18"/>
      <c r="AG177" s="17"/>
      <c r="AH177" s="18"/>
      <c r="AI177" s="17"/>
      <c r="AJ177" s="18" t="s">
        <v>553</v>
      </c>
      <c r="AK177" s="17" t="str">
        <f>VLOOKUP(AJ177,'Axe 2 Règles de gestion'!$D$2:$F$247,3, FALSE)</f>
        <v>La durée réelle maximale de chaque période est de 2 ans.</v>
      </c>
      <c r="AL177" s="18" t="s">
        <v>555</v>
      </c>
      <c r="AM177" s="17" t="str">
        <f>VLOOKUP(AL177,'Axe 2 Règles de gestion'!$D$2:$F$247,3, FALSE)</f>
        <v>La durée prévisionnelle maximale de chaque période est de 2 ans.</v>
      </c>
      <c r="AN177" s="18" t="s">
        <v>557</v>
      </c>
      <c r="AO177" s="17" t="str">
        <f>VLOOKUP(AN177,'Axe 2 Règles de gestion'!$D$2:$F$247,3, FALSE)</f>
        <v>La durée réelle maximale après 2 renouvellements possibles est de 6 ans.</v>
      </c>
      <c r="AP177" s="18" t="s">
        <v>559</v>
      </c>
      <c r="AQ177" s="17" t="str">
        <f>VLOOKUP(AP177,'Axe 2 Règles de gestion'!$D$2:$F$247,3, FALSE)</f>
        <v>La durée prévisionnelle maximale après 2 renouvellements possibles est de 6 ans.</v>
      </c>
      <c r="AR177" s="18"/>
      <c r="AS177" s="17"/>
      <c r="AT177" s="18"/>
      <c r="AU177" s="17"/>
      <c r="AV177" s="18" t="s">
        <v>124</v>
      </c>
      <c r="AW177" s="17" t="str">
        <f>VLOOKUP(AV177,'Axe 2 Règles de gestion'!$D$2:$F$247,3, FALSE)</f>
        <v>La date de fin réelle de la position doit être antérieure à la date limite de départ à la retraite.</v>
      </c>
      <c r="AX177" s="18" t="s">
        <v>118</v>
      </c>
      <c r="AY177" s="17" t="str">
        <f>VLOOKUP(AX177,'Axe 2 Règles de gestion'!$D$2:$F$247,3, FALSE)</f>
        <v>La date de fin prévisionnelle de la position doit être antérieure à la date limite de départ à la retraite.</v>
      </c>
      <c r="AZ177" s="18" t="s">
        <v>126</v>
      </c>
      <c r="BA177" s="17" t="str">
        <f>VLOOKUP(AZ177,'Axe 2 Règles de gestion'!$D$2:$F$247,3, FALSE)</f>
        <v>La date de fin ou la date de fin prévisionnelle doit être saisie.</v>
      </c>
      <c r="BB177" s="18" t="s">
        <v>112</v>
      </c>
      <c r="BC177" s="17" t="str">
        <f>VLOOKUP(BB177,'Axe 2 Règles de gestion'!$D$2:$F$247,3, FALSE)</f>
        <v>La date de début de position doit être antérieure ou égale à la date de fin prévisionnelle de position.</v>
      </c>
      <c r="BD177" s="18" t="s">
        <v>116</v>
      </c>
      <c r="BE177" s="17" t="str">
        <f>VLOOKUP(BD177,'Axe 2 Règles de gestion'!$D$2:$F$247,3, FALSE)</f>
        <v>La date de début de position doit être antérieure ou égale à la date de fin réelle de position.</v>
      </c>
      <c r="BF177" s="18"/>
      <c r="BG177" s="17"/>
      <c r="BH177" s="18"/>
      <c r="BI177" s="17"/>
      <c r="BJ177" s="18"/>
      <c r="BK177" s="17"/>
      <c r="BL177" s="18"/>
      <c r="BM177" s="18"/>
    </row>
    <row r="178" spans="1:65" ht="150" x14ac:dyDescent="0.25">
      <c r="A178" s="14" t="s">
        <v>66</v>
      </c>
      <c r="B178" s="14" t="s">
        <v>67</v>
      </c>
      <c r="C178" s="15">
        <v>44140</v>
      </c>
      <c r="D178" s="15" t="s">
        <v>68</v>
      </c>
      <c r="E178" s="16" t="s">
        <v>69</v>
      </c>
      <c r="F178" s="14" t="s">
        <v>70</v>
      </c>
      <c r="G178" s="16" t="s">
        <v>71</v>
      </c>
      <c r="H178" s="14" t="s">
        <v>542</v>
      </c>
      <c r="I178" s="16" t="s">
        <v>543</v>
      </c>
      <c r="J178" s="17" t="s">
        <v>544</v>
      </c>
      <c r="K178" s="17" t="s">
        <v>545</v>
      </c>
      <c r="L178" s="18" t="s">
        <v>546</v>
      </c>
      <c r="M178" s="19" t="s">
        <v>547</v>
      </c>
      <c r="N178" s="15" t="s">
        <v>78</v>
      </c>
      <c r="O178" s="17" t="s">
        <v>79</v>
      </c>
      <c r="P178" s="17" t="s">
        <v>80</v>
      </c>
      <c r="Q178" s="17" t="s">
        <v>190</v>
      </c>
      <c r="R178" s="18" t="s">
        <v>191</v>
      </c>
      <c r="S178" s="18" t="s">
        <v>105</v>
      </c>
      <c r="T178" s="18" t="s">
        <v>106</v>
      </c>
      <c r="U178" s="15">
        <v>43160</v>
      </c>
      <c r="V178" s="15"/>
      <c r="W178" s="17" t="s">
        <v>565</v>
      </c>
      <c r="X178" s="18" t="s">
        <v>193</v>
      </c>
      <c r="Y178" s="17" t="str">
        <f>VLOOKUP(X178,'Axe 2 Règles de gestion'!$D$2:$F$247,3, FALSE)</f>
        <v>La délégation ne peut intervenir qu'après conclusion d'une convention entre l'établissement dont relève l'enseignant-chercheur et l'institution, l'établissement, l'entreprise ou l'organisme d'accueil.</v>
      </c>
      <c r="Z178" s="18" t="s">
        <v>195</v>
      </c>
      <c r="AA178" s="17" t="str">
        <f>VLOOKUP(Z178,'Axe 2 Règles de gestion'!$D$2:$F$247,3, FALSE)</f>
        <v>La convention signée définit la nature des activités confiées à l'agent, ses conditions d'emploi et les modalités du contrôle et de l'évaluation desdites activités.</v>
      </c>
      <c r="AB178" s="18" t="s">
        <v>566</v>
      </c>
      <c r="AC178" s="17" t="str">
        <f>VLOOKUP(AB178,'Axe 2 Règles de gestion'!$D$2:$F$247,3, FALSE)</f>
        <v>La convention peut toutefois prévoir l'exonération de ce remboursement pendant une période qui ne peut être supérieure à 6 mois.</v>
      </c>
      <c r="AD178" s="18"/>
      <c r="AE178" s="17"/>
      <c r="AF178" s="18"/>
      <c r="AG178" s="17"/>
      <c r="AH178" s="18"/>
      <c r="AI178" s="17"/>
      <c r="AJ178" s="18" t="s">
        <v>200</v>
      </c>
      <c r="AK178" s="17" t="str">
        <f>VLOOKUP(AJ178,'Axe 2 Règles de gestion'!$D$2:$F$247,3, FALSE)</f>
        <v>La durée réelle maximale de la demande est de 5 ans.</v>
      </c>
      <c r="AL178" s="18" t="s">
        <v>202</v>
      </c>
      <c r="AM178" s="17" t="str">
        <f>VLOOKUP(AL178,'Axe 2 Règles de gestion'!$D$2:$F$247,3, FALSE)</f>
        <v>La durée prévisionnelle maximale de la demande est de 5 ans.</v>
      </c>
      <c r="AN178" s="18" t="s">
        <v>568</v>
      </c>
      <c r="AO178" s="17" t="str">
        <f>VLOOKUP(AN178,'Axe 2 Règles de gestion'!$D$2:$F$247,3, FALSE)</f>
        <v>La délégation ne peut s'effectuer qu'à temps complet.</v>
      </c>
      <c r="AP178" s="18"/>
      <c r="AQ178" s="17"/>
      <c r="AR178" s="18"/>
      <c r="AS178" s="17"/>
      <c r="AT178" s="18"/>
      <c r="AU178" s="17"/>
      <c r="AV178" s="18" t="s">
        <v>112</v>
      </c>
      <c r="AW178" s="17" t="str">
        <f>VLOOKUP(AV178,'Axe 2 Règles de gestion'!$D$2:$F$247,3, FALSE)</f>
        <v>La date de début de position doit être antérieure ou égale à la date de fin prévisionnelle de position.</v>
      </c>
      <c r="AX178" s="18" t="s">
        <v>114</v>
      </c>
      <c r="AY178" s="17" t="str">
        <f>VLOOKUP(AX178,'Axe 2 Règles de gestion'!$D$2:$F$247,3, FALSE)</f>
        <v>La date de début de la position doit être postérieure ou égale à la date d'entrée dans la FPE ou dans la carrière militaire.</v>
      </c>
      <c r="AZ178" s="18" t="s">
        <v>116</v>
      </c>
      <c r="BA178" s="17" t="str">
        <f>VLOOKUP(AZ178,'Axe 2 Règles de gestion'!$D$2:$F$247,3, FALSE)</f>
        <v>La date de début de position doit être antérieure ou égale à la date de fin réelle de position.</v>
      </c>
      <c r="BB178" s="18" t="s">
        <v>118</v>
      </c>
      <c r="BC178" s="17" t="str">
        <f>VLOOKUP(BB178,'Axe 2 Règles de gestion'!$D$2:$F$247,3, FALSE)</f>
        <v>La date de fin prévisionnelle de la position doit être antérieure à la date limite de départ à la retraite.</v>
      </c>
      <c r="BD178" s="18" t="s">
        <v>120</v>
      </c>
      <c r="BE178" s="17" t="str">
        <f>VLOOKUP(BD178,'Axe 2 Règles de gestion'!$D$2:$F$247,3, FALSE)</f>
        <v>La date de début de position est à J+1 de la date de fin de position de l'occurrence précédente.</v>
      </c>
      <c r="BF178" s="18" t="s">
        <v>122</v>
      </c>
      <c r="BG178" s="17" t="str">
        <f>VLOOKUP(BF178,'Axe 2 Règles de gestion'!$D$2:$F$247,3, FALSE)</f>
        <v>Lors de la demande initiale, l'agent doit être en activité.</v>
      </c>
      <c r="BH178" s="18" t="s">
        <v>124</v>
      </c>
      <c r="BI178" s="17" t="str">
        <f>VLOOKUP(BH178,'Axe 2 Règles de gestion'!$D$2:$F$247,3, FALSE)</f>
        <v>La date de fin réelle de la position doit être antérieure à la date limite de départ à la retraite.</v>
      </c>
      <c r="BJ178" s="18" t="s">
        <v>126</v>
      </c>
      <c r="BK178" s="17" t="str">
        <f>VLOOKUP(BJ178,'Axe 2 Règles de gestion'!$D$2:$F$247,3, FALSE)</f>
        <v>La date de fin ou la date de fin prévisionnelle doit être saisie.</v>
      </c>
      <c r="BL178" s="18"/>
      <c r="BM178" s="18"/>
    </row>
    <row r="179" spans="1:65" ht="150" x14ac:dyDescent="0.25">
      <c r="A179" s="14" t="s">
        <v>66</v>
      </c>
      <c r="B179" s="14" t="s">
        <v>67</v>
      </c>
      <c r="C179" s="15">
        <v>44140</v>
      </c>
      <c r="D179" s="15" t="s">
        <v>68</v>
      </c>
      <c r="E179" s="16" t="s">
        <v>69</v>
      </c>
      <c r="F179" s="14" t="s">
        <v>70</v>
      </c>
      <c r="G179" s="16" t="s">
        <v>71</v>
      </c>
      <c r="H179" s="14" t="s">
        <v>542</v>
      </c>
      <c r="I179" s="16" t="s">
        <v>543</v>
      </c>
      <c r="J179" s="17" t="s">
        <v>544</v>
      </c>
      <c r="K179" s="17" t="s">
        <v>545</v>
      </c>
      <c r="L179" s="18" t="s">
        <v>548</v>
      </c>
      <c r="M179" s="19" t="s">
        <v>549</v>
      </c>
      <c r="N179" s="15" t="s">
        <v>78</v>
      </c>
      <c r="O179" s="17" t="s">
        <v>87</v>
      </c>
      <c r="P179" s="17" t="s">
        <v>88</v>
      </c>
      <c r="Q179" s="17" t="s">
        <v>190</v>
      </c>
      <c r="R179" s="18" t="s">
        <v>191</v>
      </c>
      <c r="S179" s="18" t="s">
        <v>105</v>
      </c>
      <c r="T179" s="18" t="s">
        <v>106</v>
      </c>
      <c r="U179" s="15">
        <v>43160</v>
      </c>
      <c r="V179" s="15"/>
      <c r="W179" s="17" t="s">
        <v>569</v>
      </c>
      <c r="X179" s="18" t="s">
        <v>193</v>
      </c>
      <c r="Y179" s="17" t="str">
        <f>VLOOKUP(X179,'Axe 2 Règles de gestion'!$D$2:$F$247,3, FALSE)</f>
        <v>La délégation ne peut intervenir qu'après conclusion d'une convention entre l'établissement dont relève l'enseignant-chercheur et l'institution, l'établissement, l'entreprise ou l'organisme d'accueil.</v>
      </c>
      <c r="Z179" s="18" t="s">
        <v>195</v>
      </c>
      <c r="AA179" s="17" t="str">
        <f>VLOOKUP(Z179,'Axe 2 Règles de gestion'!$D$2:$F$247,3, FALSE)</f>
        <v>La convention signée définit la nature des activités confiées à l'agent, ses conditions d'emploi et les modalités du contrôle et de l'évaluation desdites activités.</v>
      </c>
      <c r="AB179" s="18" t="s">
        <v>566</v>
      </c>
      <c r="AC179" s="17" t="str">
        <f>VLOOKUP(AB179,'Axe 2 Règles de gestion'!$D$2:$F$247,3, FALSE)</f>
        <v>La convention peut toutefois prévoir l'exonération de ce remboursement pendant une période qui ne peut être supérieure à 6 mois.</v>
      </c>
      <c r="AD179" s="18"/>
      <c r="AE179" s="17"/>
      <c r="AF179" s="18"/>
      <c r="AG179" s="17"/>
      <c r="AH179" s="18"/>
      <c r="AI179" s="17"/>
      <c r="AJ179" s="18" t="s">
        <v>200</v>
      </c>
      <c r="AK179" s="17" t="str">
        <f>VLOOKUP(AJ179,'Axe 2 Règles de gestion'!$D$2:$F$247,3, FALSE)</f>
        <v>La durée réelle maximale de la demande est de 5 ans.</v>
      </c>
      <c r="AL179" s="18" t="s">
        <v>202</v>
      </c>
      <c r="AM179" s="17" t="str">
        <f>VLOOKUP(AL179,'Axe 2 Règles de gestion'!$D$2:$F$247,3, FALSE)</f>
        <v>La durée prévisionnelle maximale de la demande est de 5 ans.</v>
      </c>
      <c r="AN179" s="18" t="s">
        <v>568</v>
      </c>
      <c r="AO179" s="17" t="str">
        <f>VLOOKUP(AN179,'Axe 2 Règles de gestion'!$D$2:$F$247,3, FALSE)</f>
        <v>La délégation ne peut s'effectuer qu'à temps complet.</v>
      </c>
      <c r="AP179" s="18"/>
      <c r="AQ179" s="17"/>
      <c r="AR179" s="18"/>
      <c r="AS179" s="17"/>
      <c r="AT179" s="18"/>
      <c r="AU179" s="17"/>
      <c r="AV179" s="18" t="s">
        <v>112</v>
      </c>
      <c r="AW179" s="17" t="str">
        <f>VLOOKUP(AV179,'Axe 2 Règles de gestion'!$D$2:$F$247,3, FALSE)</f>
        <v>La date de début de position doit être antérieure ou égale à la date de fin prévisionnelle de position.</v>
      </c>
      <c r="AX179" s="18" t="s">
        <v>114</v>
      </c>
      <c r="AY179" s="17" t="str">
        <f>VLOOKUP(AX179,'Axe 2 Règles de gestion'!$D$2:$F$247,3, FALSE)</f>
        <v>La date de début de la position doit être postérieure ou égale à la date d'entrée dans la FPE ou dans la carrière militaire.</v>
      </c>
      <c r="AZ179" s="18" t="s">
        <v>116</v>
      </c>
      <c r="BA179" s="17" t="str">
        <f>VLOOKUP(AZ179,'Axe 2 Règles de gestion'!$D$2:$F$247,3, FALSE)</f>
        <v>La date de début de position doit être antérieure ou égale à la date de fin réelle de position.</v>
      </c>
      <c r="BB179" s="18" t="s">
        <v>118</v>
      </c>
      <c r="BC179" s="17" t="str">
        <f>VLOOKUP(BB179,'Axe 2 Règles de gestion'!$D$2:$F$247,3, FALSE)</f>
        <v>La date de fin prévisionnelle de la position doit être antérieure à la date limite de départ à la retraite.</v>
      </c>
      <c r="BD179" s="18" t="s">
        <v>120</v>
      </c>
      <c r="BE179" s="17" t="str">
        <f>VLOOKUP(BD179,'Axe 2 Règles de gestion'!$D$2:$F$247,3, FALSE)</f>
        <v>La date de début de position est à J+1 de la date de fin de position de l'occurrence précédente.</v>
      </c>
      <c r="BF179" s="18" t="s">
        <v>124</v>
      </c>
      <c r="BG179" s="17" t="str">
        <f>VLOOKUP(BF179,'Axe 2 Règles de gestion'!$D$2:$F$247,3, FALSE)</f>
        <v>La date de fin réelle de la position doit être antérieure à la date limite de départ à la retraite.</v>
      </c>
      <c r="BH179" s="18" t="s">
        <v>126</v>
      </c>
      <c r="BI179" s="17" t="str">
        <f>VLOOKUP(BH179,'Axe 2 Règles de gestion'!$D$2:$F$247,3, FALSE)</f>
        <v>La date de fin ou la date de fin prévisionnelle doit être saisie.</v>
      </c>
      <c r="BJ179" s="18"/>
      <c r="BK179" s="17"/>
      <c r="BL179" s="18"/>
      <c r="BM179" s="18"/>
    </row>
    <row r="180" spans="1:65" ht="75" x14ac:dyDescent="0.25">
      <c r="A180" s="14" t="s">
        <v>66</v>
      </c>
      <c r="B180" s="14" t="s">
        <v>67</v>
      </c>
      <c r="C180" s="15">
        <v>44130</v>
      </c>
      <c r="D180" s="15" t="s">
        <v>68</v>
      </c>
      <c r="E180" s="16" t="s">
        <v>69</v>
      </c>
      <c r="F180" s="14" t="s">
        <v>70</v>
      </c>
      <c r="G180" s="16" t="s">
        <v>71</v>
      </c>
      <c r="H180" s="14" t="s">
        <v>542</v>
      </c>
      <c r="I180" s="16" t="s">
        <v>543</v>
      </c>
      <c r="J180" s="17" t="s">
        <v>544</v>
      </c>
      <c r="K180" s="17" t="s">
        <v>545</v>
      </c>
      <c r="L180" s="18" t="s">
        <v>550</v>
      </c>
      <c r="M180" s="19" t="s">
        <v>551</v>
      </c>
      <c r="N180" s="15" t="s">
        <v>91</v>
      </c>
      <c r="O180" s="17" t="s">
        <v>92</v>
      </c>
      <c r="P180" s="17" t="s">
        <v>93</v>
      </c>
      <c r="Q180" s="17" t="s">
        <v>190</v>
      </c>
      <c r="R180" s="18" t="s">
        <v>191</v>
      </c>
      <c r="S180" s="18" t="s">
        <v>105</v>
      </c>
      <c r="T180" s="18" t="s">
        <v>106</v>
      </c>
      <c r="U180" s="15">
        <v>43160</v>
      </c>
      <c r="V180" s="15"/>
      <c r="W180" s="17" t="s">
        <v>205</v>
      </c>
      <c r="X180" s="18"/>
      <c r="Y180" s="17"/>
      <c r="Z180" s="18"/>
      <c r="AA180" s="17"/>
      <c r="AB180" s="18"/>
      <c r="AC180" s="17"/>
      <c r="AD180" s="18"/>
      <c r="AE180" s="17"/>
      <c r="AF180" s="18"/>
      <c r="AG180" s="17"/>
      <c r="AH180" s="18"/>
      <c r="AI180" s="17"/>
      <c r="AJ180" s="18" t="s">
        <v>200</v>
      </c>
      <c r="AK180" s="17" t="str">
        <f>VLOOKUP(AJ180,'Axe 2 Règles de gestion'!$D$2:$F$247,3, FALSE)</f>
        <v>La durée réelle maximale de la demande est de 5 ans.</v>
      </c>
      <c r="AL180" s="18" t="s">
        <v>202</v>
      </c>
      <c r="AM180" s="17" t="str">
        <f>VLOOKUP(AL180,'Axe 2 Règles de gestion'!$D$2:$F$247,3, FALSE)</f>
        <v>La durée prévisionnelle maximale de la demande est de 5 ans.</v>
      </c>
      <c r="AN180" s="18"/>
      <c r="AO180" s="17"/>
      <c r="AP180" s="18"/>
      <c r="AQ180" s="17"/>
      <c r="AR180" s="18"/>
      <c r="AS180" s="17"/>
      <c r="AT180" s="18"/>
      <c r="AU180" s="17"/>
      <c r="AV180" s="18" t="s">
        <v>124</v>
      </c>
      <c r="AW180" s="17" t="str">
        <f>VLOOKUP(AV180,'Axe 2 Règles de gestion'!$D$2:$F$247,3, FALSE)</f>
        <v>La date de fin réelle de la position doit être antérieure à la date limite de départ à la retraite.</v>
      </c>
      <c r="AX180" s="18" t="s">
        <v>118</v>
      </c>
      <c r="AY180" s="17" t="str">
        <f>VLOOKUP(AX180,'Axe 2 Règles de gestion'!$D$2:$F$247,3, FALSE)</f>
        <v>La date de fin prévisionnelle de la position doit être antérieure à la date limite de départ à la retraite.</v>
      </c>
      <c r="AZ180" s="18" t="s">
        <v>126</v>
      </c>
      <c r="BA180" s="17" t="str">
        <f>VLOOKUP(AZ180,'Axe 2 Règles de gestion'!$D$2:$F$247,3, FALSE)</f>
        <v>La date de fin ou la date de fin prévisionnelle doit être saisie.</v>
      </c>
      <c r="BB180" s="18" t="s">
        <v>112</v>
      </c>
      <c r="BC180" s="17" t="str">
        <f>VLOOKUP(BB180,'Axe 2 Règles de gestion'!$D$2:$F$247,3, FALSE)</f>
        <v>La date de début de position doit être antérieure ou égale à la date de fin prévisionnelle de position.</v>
      </c>
      <c r="BD180" s="18" t="s">
        <v>116</v>
      </c>
      <c r="BE180" s="17" t="str">
        <f>VLOOKUP(BD180,'Axe 2 Règles de gestion'!$D$2:$F$247,3, FALSE)</f>
        <v>La date de début de position doit être antérieure ou égale à la date de fin réelle de position.</v>
      </c>
      <c r="BF180" s="18"/>
      <c r="BG180" s="17"/>
      <c r="BH180" s="18"/>
      <c r="BI180" s="17"/>
      <c r="BJ180" s="18"/>
      <c r="BK180" s="17"/>
      <c r="BL180" s="18"/>
      <c r="BM180" s="18"/>
    </row>
    <row r="181" spans="1:65" ht="105" x14ac:dyDescent="0.25">
      <c r="A181" s="14" t="s">
        <v>66</v>
      </c>
      <c r="B181" s="14" t="s">
        <v>67</v>
      </c>
      <c r="C181" s="15">
        <v>44140</v>
      </c>
      <c r="D181" s="15" t="s">
        <v>68</v>
      </c>
      <c r="E181" s="16" t="s">
        <v>69</v>
      </c>
      <c r="F181" s="14" t="s">
        <v>70</v>
      </c>
      <c r="G181" s="16" t="s">
        <v>71</v>
      </c>
      <c r="H181" s="14" t="s">
        <v>542</v>
      </c>
      <c r="I181" s="16" t="s">
        <v>543</v>
      </c>
      <c r="J181" s="17" t="s">
        <v>544</v>
      </c>
      <c r="K181" s="17" t="s">
        <v>545</v>
      </c>
      <c r="L181" s="18" t="s">
        <v>546</v>
      </c>
      <c r="M181" s="19" t="s">
        <v>547</v>
      </c>
      <c r="N181" s="15" t="s">
        <v>78</v>
      </c>
      <c r="O181" s="17" t="s">
        <v>79</v>
      </c>
      <c r="P181" s="17" t="s">
        <v>80</v>
      </c>
      <c r="Q181" s="17" t="s">
        <v>206</v>
      </c>
      <c r="R181" s="18" t="s">
        <v>207</v>
      </c>
      <c r="S181" s="18" t="s">
        <v>105</v>
      </c>
      <c r="T181" s="18" t="s">
        <v>106</v>
      </c>
      <c r="U181" s="15">
        <v>40725</v>
      </c>
      <c r="V181" s="15"/>
      <c r="W181" s="17" t="s">
        <v>570</v>
      </c>
      <c r="X181" s="18" t="s">
        <v>209</v>
      </c>
      <c r="Y181" s="17" t="str">
        <f>VLOOKUP(X181,'Axe 2 Règles de gestion'!$D$2:$F$247,3, FALSE)</f>
        <v>L'agent doit formuler une demande et avoir l'avis de la commission administrative paritaire compétente.</v>
      </c>
      <c r="Z181" s="18" t="s">
        <v>212</v>
      </c>
      <c r="AA181" s="17" t="str">
        <f>VLOOKUP(Z181,'Axe 2 Règles de gestion'!$D$2:$F$247,3, FALSE)</f>
        <v>La délégation ne peut intervenir qu'après signature d'une convention passée entre le ministre de l'éducation nationale et l'entreprise.</v>
      </c>
      <c r="AB181" s="18" t="s">
        <v>214</v>
      </c>
      <c r="AC181" s="17" t="str">
        <f>VLOOKUP(AB181,'Axe 2 Règles de gestion'!$D$2:$F$247,3, FALSE)</f>
        <v>La convention signée définit la nature des activités confiées à l'agent, ses conditions d'emploi et les modalités du contrôle et de l'évaluation desdites activités.</v>
      </c>
      <c r="AD181" s="18" t="s">
        <v>571</v>
      </c>
      <c r="AE181" s="17" t="str">
        <f>VLOOKUP(AD181,'Axe 2 Règles de gestion'!$D$2:$F$247,3, FALSE)</f>
        <v>La convention peut toutefois prévoir l'exonération de ce remboursement pendant une période qui ne peut être supérieure à 6 mois.</v>
      </c>
      <c r="AF181" s="18" t="s">
        <v>215</v>
      </c>
      <c r="AG181" s="17" t="str">
        <f>VLOOKUP(AF181,'Axe 2 Règles de gestion'!$D$2:$F$247,3, FALSE)</f>
        <v>La période de délégation doit coïncider avec les limites d'une année scolaire.</v>
      </c>
      <c r="AH181" s="18"/>
      <c r="AI181" s="17"/>
      <c r="AJ181" s="18" t="s">
        <v>217</v>
      </c>
      <c r="AK181" s="17" t="str">
        <f>VLOOKUP(AJ181,'Axe 2 Règles de gestion'!$D$2:$F$247,3, FALSE)</f>
        <v>La durée réelle maximale de chaque période est d'1 an.</v>
      </c>
      <c r="AL181" s="18" t="s">
        <v>219</v>
      </c>
      <c r="AM181" s="17" t="str">
        <f>VLOOKUP(AL181,'Axe 2 Règles de gestion'!$D$2:$F$247,3, FALSE)</f>
        <v>La durée prévisionnelle maximale de chaque période est d'1 an.</v>
      </c>
      <c r="AN181" s="18" t="s">
        <v>223</v>
      </c>
      <c r="AO181" s="17" t="str">
        <f>VLOOKUP(AN181,'Axe 2 Règles de gestion'!$D$2:$F$247,3, FALSE)</f>
        <v>La durée réelle maximale après 1 renouvellement possible est de 2 ans.</v>
      </c>
      <c r="AP181" s="18" t="s">
        <v>225</v>
      </c>
      <c r="AQ181" s="17" t="str">
        <f>VLOOKUP(AP181,'Axe 2 Règles de gestion'!$D$2:$F$247,3, FALSE)</f>
        <v>La durée prévisionnelle maximale après 1 renouvellement possible est de 2 ans.</v>
      </c>
      <c r="AR181" s="18"/>
      <c r="AS181" s="17"/>
      <c r="AT181" s="18"/>
      <c r="AU181" s="17"/>
      <c r="AV181" s="18" t="s">
        <v>112</v>
      </c>
      <c r="AW181" s="17" t="str">
        <f>VLOOKUP(AV181,'Axe 2 Règles de gestion'!$D$2:$F$247,3, FALSE)</f>
        <v>La date de début de position doit être antérieure ou égale à la date de fin prévisionnelle de position.</v>
      </c>
      <c r="AX181" s="18" t="s">
        <v>114</v>
      </c>
      <c r="AY181" s="17" t="str">
        <f>VLOOKUP(AX181,'Axe 2 Règles de gestion'!$D$2:$F$247,3, FALSE)</f>
        <v>La date de début de la position doit être postérieure ou égale à la date d'entrée dans la FPE ou dans la carrière militaire.</v>
      </c>
      <c r="AZ181" s="18" t="s">
        <v>116</v>
      </c>
      <c r="BA181" s="17" t="str">
        <f>VLOOKUP(AZ181,'Axe 2 Règles de gestion'!$D$2:$F$247,3, FALSE)</f>
        <v>La date de début de position doit être antérieure ou égale à la date de fin réelle de position.</v>
      </c>
      <c r="BB181" s="18" t="s">
        <v>118</v>
      </c>
      <c r="BC181" s="17" t="str">
        <f>VLOOKUP(BB181,'Axe 2 Règles de gestion'!$D$2:$F$247,3, FALSE)</f>
        <v>La date de fin prévisionnelle de la position doit être antérieure à la date limite de départ à la retraite.</v>
      </c>
      <c r="BD181" s="18" t="s">
        <v>120</v>
      </c>
      <c r="BE181" s="17" t="str">
        <f>VLOOKUP(BD181,'Axe 2 Règles de gestion'!$D$2:$F$247,3, FALSE)</f>
        <v>La date de début de position est à J+1 de la date de fin de position de l'occurrence précédente.</v>
      </c>
      <c r="BF181" s="18" t="s">
        <v>122</v>
      </c>
      <c r="BG181" s="17" t="str">
        <f>VLOOKUP(BF181,'Axe 2 Règles de gestion'!$D$2:$F$247,3, FALSE)</f>
        <v>Lors de la demande initiale, l'agent doit être en activité.</v>
      </c>
      <c r="BH181" s="18" t="s">
        <v>124</v>
      </c>
      <c r="BI181" s="17" t="str">
        <f>VLOOKUP(BH181,'Axe 2 Règles de gestion'!$D$2:$F$247,3, FALSE)</f>
        <v>La date de fin réelle de la position doit être antérieure à la date limite de départ à la retraite.</v>
      </c>
      <c r="BJ181" s="18" t="s">
        <v>126</v>
      </c>
      <c r="BK181" s="17" t="str">
        <f>VLOOKUP(BJ181,'Axe 2 Règles de gestion'!$D$2:$F$247,3, FALSE)</f>
        <v>La date de fin ou la date de fin prévisionnelle doit être saisie.</v>
      </c>
      <c r="BL181" s="18"/>
      <c r="BM181" s="18"/>
    </row>
    <row r="182" spans="1:65" ht="105" x14ac:dyDescent="0.25">
      <c r="A182" s="14" t="s">
        <v>66</v>
      </c>
      <c r="B182" s="14" t="s">
        <v>67</v>
      </c>
      <c r="C182" s="15">
        <v>44140</v>
      </c>
      <c r="D182" s="15" t="s">
        <v>68</v>
      </c>
      <c r="E182" s="16" t="s">
        <v>69</v>
      </c>
      <c r="F182" s="14" t="s">
        <v>70</v>
      </c>
      <c r="G182" s="16" t="s">
        <v>71</v>
      </c>
      <c r="H182" s="14" t="s">
        <v>542</v>
      </c>
      <c r="I182" s="16" t="s">
        <v>543</v>
      </c>
      <c r="J182" s="17" t="s">
        <v>544</v>
      </c>
      <c r="K182" s="17" t="s">
        <v>545</v>
      </c>
      <c r="L182" s="18" t="s">
        <v>548</v>
      </c>
      <c r="M182" s="19" t="s">
        <v>549</v>
      </c>
      <c r="N182" s="15" t="s">
        <v>78</v>
      </c>
      <c r="O182" s="17" t="s">
        <v>87</v>
      </c>
      <c r="P182" s="17" t="s">
        <v>88</v>
      </c>
      <c r="Q182" s="17" t="s">
        <v>206</v>
      </c>
      <c r="R182" s="18" t="s">
        <v>207</v>
      </c>
      <c r="S182" s="18" t="s">
        <v>105</v>
      </c>
      <c r="T182" s="18" t="s">
        <v>106</v>
      </c>
      <c r="U182" s="15">
        <v>40725</v>
      </c>
      <c r="V182" s="15"/>
      <c r="W182" s="17" t="s">
        <v>572</v>
      </c>
      <c r="X182" s="18" t="s">
        <v>209</v>
      </c>
      <c r="Y182" s="17" t="str">
        <f>VLOOKUP(X182,'Axe 2 Règles de gestion'!$D$2:$F$247,3, FALSE)</f>
        <v>L'agent doit formuler une demande et avoir l'avis de la commission administrative paritaire compétente.</v>
      </c>
      <c r="Z182" s="18" t="s">
        <v>212</v>
      </c>
      <c r="AA182" s="17" t="str">
        <f>VLOOKUP(Z182,'Axe 2 Règles de gestion'!$D$2:$F$247,3, FALSE)</f>
        <v>La délégation ne peut intervenir qu'après signature d'une convention passée entre le ministre de l'éducation nationale et l'entreprise.</v>
      </c>
      <c r="AB182" s="18" t="s">
        <v>214</v>
      </c>
      <c r="AC182" s="17" t="str">
        <f>VLOOKUP(AB182,'Axe 2 Règles de gestion'!$D$2:$F$247,3, FALSE)</f>
        <v>La convention signée définit la nature des activités confiées à l'agent, ses conditions d'emploi et les modalités du contrôle et de l'évaluation desdites activités.</v>
      </c>
      <c r="AD182" s="18" t="s">
        <v>571</v>
      </c>
      <c r="AE182" s="17" t="str">
        <f>VLOOKUP(AD182,'Axe 2 Règles de gestion'!$D$2:$F$247,3, FALSE)</f>
        <v>La convention peut toutefois prévoir l'exonération de ce remboursement pendant une période qui ne peut être supérieure à 6 mois.</v>
      </c>
      <c r="AF182" s="18" t="s">
        <v>215</v>
      </c>
      <c r="AG182" s="17" t="str">
        <f>VLOOKUP(AF182,'Axe 2 Règles de gestion'!$D$2:$F$247,3, FALSE)</f>
        <v>La période de délégation doit coïncider avec les limites d'une année scolaire.</v>
      </c>
      <c r="AH182" s="18"/>
      <c r="AI182" s="17"/>
      <c r="AJ182" s="18" t="s">
        <v>217</v>
      </c>
      <c r="AK182" s="17" t="str">
        <f>VLOOKUP(AJ182,'Axe 2 Règles de gestion'!$D$2:$F$247,3, FALSE)</f>
        <v>La durée réelle maximale de chaque période est d'1 an.</v>
      </c>
      <c r="AL182" s="18" t="s">
        <v>219</v>
      </c>
      <c r="AM182" s="17" t="str">
        <f>VLOOKUP(AL182,'Axe 2 Règles de gestion'!$D$2:$F$247,3, FALSE)</f>
        <v>La durée prévisionnelle maximale de chaque période est d'1 an.</v>
      </c>
      <c r="AN182" s="18" t="s">
        <v>223</v>
      </c>
      <c r="AO182" s="17" t="str">
        <f>VLOOKUP(AN182,'Axe 2 Règles de gestion'!$D$2:$F$247,3, FALSE)</f>
        <v>La durée réelle maximale après 1 renouvellement possible est de 2 ans.</v>
      </c>
      <c r="AP182" s="18" t="s">
        <v>225</v>
      </c>
      <c r="AQ182" s="17" t="str">
        <f>VLOOKUP(AP182,'Axe 2 Règles de gestion'!$D$2:$F$247,3, FALSE)</f>
        <v>La durée prévisionnelle maximale après 1 renouvellement possible est de 2 ans.</v>
      </c>
      <c r="AR182" s="18" t="s">
        <v>228</v>
      </c>
      <c r="AS182" s="17" t="str">
        <f>VLOOKUP(AR182,'Axe 2 Règles de gestion'!$D$2:$F$247,3, FALSE)</f>
        <v>Le renouvellement n'est possible qu'une seule fois.</v>
      </c>
      <c r="AT182" s="18"/>
      <c r="AU182" s="17"/>
      <c r="AV182" s="18" t="s">
        <v>112</v>
      </c>
      <c r="AW182" s="17" t="str">
        <f>VLOOKUP(AV182,'Axe 2 Règles de gestion'!$D$2:$F$247,3, FALSE)</f>
        <v>La date de début de position doit être antérieure ou égale à la date de fin prévisionnelle de position.</v>
      </c>
      <c r="AX182" s="18" t="s">
        <v>114</v>
      </c>
      <c r="AY182" s="17" t="str">
        <f>VLOOKUP(AX182,'Axe 2 Règles de gestion'!$D$2:$F$247,3, FALSE)</f>
        <v>La date de début de la position doit être postérieure ou égale à la date d'entrée dans la FPE ou dans la carrière militaire.</v>
      </c>
      <c r="AZ182" s="18" t="s">
        <v>116</v>
      </c>
      <c r="BA182" s="17" t="str">
        <f>VLOOKUP(AZ182,'Axe 2 Règles de gestion'!$D$2:$F$247,3, FALSE)</f>
        <v>La date de début de position doit être antérieure ou égale à la date de fin réelle de position.</v>
      </c>
      <c r="BB182" s="18" t="s">
        <v>118</v>
      </c>
      <c r="BC182" s="17" t="str">
        <f>VLOOKUP(BB182,'Axe 2 Règles de gestion'!$D$2:$F$247,3, FALSE)</f>
        <v>La date de fin prévisionnelle de la position doit être antérieure à la date limite de départ à la retraite.</v>
      </c>
      <c r="BD182" s="18" t="s">
        <v>120</v>
      </c>
      <c r="BE182" s="17" t="str">
        <f>VLOOKUP(BD182,'Axe 2 Règles de gestion'!$D$2:$F$247,3, FALSE)</f>
        <v>La date de début de position est à J+1 de la date de fin de position de l'occurrence précédente.</v>
      </c>
      <c r="BF182" s="18" t="s">
        <v>124</v>
      </c>
      <c r="BG182" s="17" t="str">
        <f>VLOOKUP(BF182,'Axe 2 Règles de gestion'!$D$2:$F$247,3, FALSE)</f>
        <v>La date de fin réelle de la position doit être antérieure à la date limite de départ à la retraite.</v>
      </c>
      <c r="BH182" s="18" t="s">
        <v>126</v>
      </c>
      <c r="BI182" s="17" t="str">
        <f>VLOOKUP(BH182,'Axe 2 Règles de gestion'!$D$2:$F$247,3, FALSE)</f>
        <v>La date de fin ou la date de fin prévisionnelle doit être saisie.</v>
      </c>
      <c r="BJ182" s="18"/>
      <c r="BK182" s="17"/>
      <c r="BL182" s="18"/>
      <c r="BM182" s="18"/>
    </row>
    <row r="183" spans="1:65" ht="75" x14ac:dyDescent="0.25">
      <c r="A183" s="14" t="s">
        <v>66</v>
      </c>
      <c r="B183" s="14" t="s">
        <v>67</v>
      </c>
      <c r="C183" s="15">
        <v>44130</v>
      </c>
      <c r="D183" s="15" t="s">
        <v>68</v>
      </c>
      <c r="E183" s="16" t="s">
        <v>69</v>
      </c>
      <c r="F183" s="14" t="s">
        <v>70</v>
      </c>
      <c r="G183" s="16" t="s">
        <v>71</v>
      </c>
      <c r="H183" s="14" t="s">
        <v>542</v>
      </c>
      <c r="I183" s="16" t="s">
        <v>543</v>
      </c>
      <c r="J183" s="17" t="s">
        <v>544</v>
      </c>
      <c r="K183" s="17" t="s">
        <v>545</v>
      </c>
      <c r="L183" s="18" t="s">
        <v>550</v>
      </c>
      <c r="M183" s="19" t="s">
        <v>551</v>
      </c>
      <c r="N183" s="15" t="s">
        <v>91</v>
      </c>
      <c r="O183" s="17" t="s">
        <v>92</v>
      </c>
      <c r="P183" s="17" t="s">
        <v>93</v>
      </c>
      <c r="Q183" s="17" t="s">
        <v>206</v>
      </c>
      <c r="R183" s="18" t="s">
        <v>207</v>
      </c>
      <c r="S183" s="18" t="s">
        <v>105</v>
      </c>
      <c r="T183" s="18" t="s">
        <v>106</v>
      </c>
      <c r="U183" s="15">
        <v>40725</v>
      </c>
      <c r="V183" s="15"/>
      <c r="W183" s="17" t="s">
        <v>573</v>
      </c>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t="s">
        <v>124</v>
      </c>
      <c r="AW183" s="17" t="str">
        <f>VLOOKUP(AV183,'Axe 2 Règles de gestion'!$D$2:$F$247,3, FALSE)</f>
        <v>La date de fin réelle de la position doit être antérieure à la date limite de départ à la retraite.</v>
      </c>
      <c r="AX183" s="18" t="s">
        <v>118</v>
      </c>
      <c r="AY183" s="17" t="str">
        <f>VLOOKUP(AX183,'Axe 2 Règles de gestion'!$D$2:$F$247,3, FALSE)</f>
        <v>La date de fin prévisionnelle de la position doit être antérieure à la date limite de départ à la retraite.</v>
      </c>
      <c r="AZ183" s="18" t="s">
        <v>126</v>
      </c>
      <c r="BA183" s="17" t="str">
        <f>VLOOKUP(AZ183,'Axe 2 Règles de gestion'!$D$2:$F$247,3, FALSE)</f>
        <v>La date de fin ou la date de fin prévisionnelle doit être saisie.</v>
      </c>
      <c r="BB183" s="18" t="s">
        <v>112</v>
      </c>
      <c r="BC183" s="17" t="str">
        <f>VLOOKUP(BB183,'Axe 2 Règles de gestion'!$D$2:$F$247,3, FALSE)</f>
        <v>La date de début de position doit être antérieure ou égale à la date de fin prévisionnelle de position.</v>
      </c>
      <c r="BD183" s="18" t="s">
        <v>116</v>
      </c>
      <c r="BE183" s="17" t="str">
        <f>VLOOKUP(BD183,'Axe 2 Règles de gestion'!$D$2:$F$247,3, FALSE)</f>
        <v>La date de début de position doit être antérieure ou égale à la date de fin réelle de position.</v>
      </c>
      <c r="BF183" s="18"/>
      <c r="BG183" s="17"/>
      <c r="BH183" s="18"/>
      <c r="BI183" s="17"/>
      <c r="BJ183" s="18"/>
      <c r="BK183" s="17"/>
      <c r="BL183" s="18"/>
      <c r="BM183" s="18"/>
    </row>
    <row r="184" spans="1:65" ht="105" x14ac:dyDescent="0.25">
      <c r="A184" s="14" t="s">
        <v>66</v>
      </c>
      <c r="B184" s="14" t="s">
        <v>67</v>
      </c>
      <c r="C184" s="15">
        <v>44140</v>
      </c>
      <c r="D184" s="15" t="s">
        <v>68</v>
      </c>
      <c r="E184" s="16" t="s">
        <v>69</v>
      </c>
      <c r="F184" s="14" t="s">
        <v>70</v>
      </c>
      <c r="G184" s="16" t="s">
        <v>71</v>
      </c>
      <c r="H184" s="14" t="s">
        <v>542</v>
      </c>
      <c r="I184" s="16" t="s">
        <v>543</v>
      </c>
      <c r="J184" s="17" t="s">
        <v>544</v>
      </c>
      <c r="K184" s="17" t="s">
        <v>545</v>
      </c>
      <c r="L184" s="18" t="s">
        <v>546</v>
      </c>
      <c r="M184" s="19" t="s">
        <v>547</v>
      </c>
      <c r="N184" s="15" t="s">
        <v>78</v>
      </c>
      <c r="O184" s="17" t="s">
        <v>79</v>
      </c>
      <c r="P184" s="17" t="s">
        <v>80</v>
      </c>
      <c r="Q184" s="17" t="s">
        <v>231</v>
      </c>
      <c r="R184" s="18" t="s">
        <v>232</v>
      </c>
      <c r="S184" s="18" t="s">
        <v>105</v>
      </c>
      <c r="T184" s="18" t="s">
        <v>106</v>
      </c>
      <c r="U184" s="15">
        <v>40725</v>
      </c>
      <c r="V184" s="15"/>
      <c r="W184" s="17" t="s">
        <v>574</v>
      </c>
      <c r="X184" s="18" t="s">
        <v>234</v>
      </c>
      <c r="Y184" s="17" t="str">
        <f>VLOOKUP(X184,'Axe 2 Règles de gestion'!$D$2:$F$247,3, FALSE)</f>
        <v>L'agent doit formuler une demande et avoir l'avis de la commission administrative paritaire compétente.</v>
      </c>
      <c r="Z184" s="18" t="s">
        <v>236</v>
      </c>
      <c r="AA184" s="17" t="str">
        <f>VLOOKUP(Z184,'Axe 2 Règles de gestion'!$D$2:$F$247,3, FALSE)</f>
        <v>La délégation ne peut intervenir qu'après signature d'une convention passée entre le ministre de l'éducation nationale et l'entreprise.</v>
      </c>
      <c r="AB184" s="18" t="s">
        <v>237</v>
      </c>
      <c r="AC184" s="17" t="str">
        <f>VLOOKUP(AB184,'Axe 2 Règles de gestion'!$D$2:$F$247,3, FALSE)</f>
        <v>La convention signée définit la nature des activités confiées à l'agent, ses conditions d'emploi et les modalités du contrôle et de l'évaluation desdites activités.</v>
      </c>
      <c r="AD184" s="18" t="s">
        <v>239</v>
      </c>
      <c r="AE184" s="17" t="str">
        <f>VLOOKUP(AD184,'Axe 2 Règles de gestion'!$D$2:$F$247,3, FALSE)</f>
        <v>La convention, visée par le contrôleur budgétaire, prévoit le remboursement par l'entreprise de la rémunération de l'agent et des charges sociales afférentes.</v>
      </c>
      <c r="AF184" s="18" t="s">
        <v>575</v>
      </c>
      <c r="AG184" s="17" t="str">
        <f>VLOOKUP(AF184,'Axe 2 Règles de gestion'!$D$2:$F$247,3, FALSE)</f>
        <v>La convention peut toutefois prévoir l'exonération de ce remboursement pendant une période qui ne peut être supérieure à 6 mois.</v>
      </c>
      <c r="AH184" s="18" t="s">
        <v>238</v>
      </c>
      <c r="AI184" s="17" t="str">
        <f>VLOOKUP(AH184,'Axe 2 Règles de gestion'!$D$2:$F$247,3, FALSE)</f>
        <v>La période de délégation doit coïncider avec les limites d'une année scolaire.</v>
      </c>
      <c r="AJ184" s="18" t="s">
        <v>241</v>
      </c>
      <c r="AK184" s="17" t="str">
        <f>VLOOKUP(AJ184,'Axe 2 Règles de gestion'!$D$2:$F$247,3, FALSE)</f>
        <v>La durée réelle maximale de chaque période est d'1 an.</v>
      </c>
      <c r="AL184" s="18" t="s">
        <v>242</v>
      </c>
      <c r="AM184" s="17" t="str">
        <f>VLOOKUP(AL184,'Axe 2 Règles de gestion'!$D$2:$F$247,3, FALSE)</f>
        <v>La durée prévisionnelle maximale de chaque période est d'1 an.</v>
      </c>
      <c r="AN184" s="18" t="s">
        <v>244</v>
      </c>
      <c r="AO184" s="17" t="str">
        <f>VLOOKUP(AN184,'Axe 2 Règles de gestion'!$D$2:$F$247,3, FALSE)</f>
        <v>La durée réelle maximale après 1 renouvellement possible est de 2 ans.</v>
      </c>
      <c r="AP184" s="18" t="s">
        <v>245</v>
      </c>
      <c r="AQ184" s="17" t="str">
        <f>VLOOKUP(AP184,'Axe 2 Règles de gestion'!$D$2:$F$247,3, FALSE)</f>
        <v>La durée prévisionnelle maximale après 1 renouvellement possible est de 2 ans.</v>
      </c>
      <c r="AR184" s="18"/>
      <c r="AS184" s="17"/>
      <c r="AT184" s="18"/>
      <c r="AU184" s="17"/>
      <c r="AV184" s="18" t="s">
        <v>112</v>
      </c>
      <c r="AW184" s="17" t="str">
        <f>VLOOKUP(AV184,'Axe 2 Règles de gestion'!$D$2:$F$247,3, FALSE)</f>
        <v>La date de début de position doit être antérieure ou égale à la date de fin prévisionnelle de position.</v>
      </c>
      <c r="AX184" s="18" t="s">
        <v>114</v>
      </c>
      <c r="AY184" s="17" t="str">
        <f>VLOOKUP(AX184,'Axe 2 Règles de gestion'!$D$2:$F$247,3, FALSE)</f>
        <v>La date de début de la position doit être postérieure ou égale à la date d'entrée dans la FPE ou dans la carrière militaire.</v>
      </c>
      <c r="AZ184" s="18" t="s">
        <v>116</v>
      </c>
      <c r="BA184" s="17" t="str">
        <f>VLOOKUP(AZ184,'Axe 2 Règles de gestion'!$D$2:$F$247,3, FALSE)</f>
        <v>La date de début de position doit être antérieure ou égale à la date de fin réelle de position.</v>
      </c>
      <c r="BB184" s="18" t="s">
        <v>118</v>
      </c>
      <c r="BC184" s="17" t="str">
        <f>VLOOKUP(BB184,'Axe 2 Règles de gestion'!$D$2:$F$247,3, FALSE)</f>
        <v>La date de fin prévisionnelle de la position doit être antérieure à la date limite de départ à la retraite.</v>
      </c>
      <c r="BD184" s="18" t="s">
        <v>120</v>
      </c>
      <c r="BE184" s="17" t="str">
        <f>VLOOKUP(BD184,'Axe 2 Règles de gestion'!$D$2:$F$247,3, FALSE)</f>
        <v>La date de début de position est à J+1 de la date de fin de position de l'occurrence précédente.</v>
      </c>
      <c r="BF184" s="18" t="s">
        <v>122</v>
      </c>
      <c r="BG184" s="17" t="str">
        <f>VLOOKUP(BF184,'Axe 2 Règles de gestion'!$D$2:$F$247,3, FALSE)</f>
        <v>Lors de la demande initiale, l'agent doit être en activité.</v>
      </c>
      <c r="BH184" s="18" t="s">
        <v>124</v>
      </c>
      <c r="BI184" s="17" t="str">
        <f>VLOOKUP(BH184,'Axe 2 Règles de gestion'!$D$2:$F$247,3, FALSE)</f>
        <v>La date de fin réelle de la position doit être antérieure à la date limite de départ à la retraite.</v>
      </c>
      <c r="BJ184" s="18" t="s">
        <v>126</v>
      </c>
      <c r="BK184" s="17" t="str">
        <f>VLOOKUP(BJ184,'Axe 2 Règles de gestion'!$D$2:$F$247,3, FALSE)</f>
        <v>La date de fin ou la date de fin prévisionnelle doit être saisie.</v>
      </c>
      <c r="BL184" s="18"/>
      <c r="BM184" s="18"/>
    </row>
    <row r="185" spans="1:65" ht="105" x14ac:dyDescent="0.25">
      <c r="A185" s="14" t="s">
        <v>66</v>
      </c>
      <c r="B185" s="14" t="s">
        <v>67</v>
      </c>
      <c r="C185" s="15">
        <v>44140</v>
      </c>
      <c r="D185" s="15" t="s">
        <v>68</v>
      </c>
      <c r="E185" s="16" t="s">
        <v>69</v>
      </c>
      <c r="F185" s="14" t="s">
        <v>70</v>
      </c>
      <c r="G185" s="16" t="s">
        <v>71</v>
      </c>
      <c r="H185" s="14" t="s">
        <v>542</v>
      </c>
      <c r="I185" s="16" t="s">
        <v>543</v>
      </c>
      <c r="J185" s="17" t="s">
        <v>544</v>
      </c>
      <c r="K185" s="17" t="s">
        <v>545</v>
      </c>
      <c r="L185" s="18" t="s">
        <v>548</v>
      </c>
      <c r="M185" s="19" t="s">
        <v>549</v>
      </c>
      <c r="N185" s="15" t="s">
        <v>78</v>
      </c>
      <c r="O185" s="17" t="s">
        <v>87</v>
      </c>
      <c r="P185" s="17" t="s">
        <v>88</v>
      </c>
      <c r="Q185" s="17" t="s">
        <v>231</v>
      </c>
      <c r="R185" s="18" t="s">
        <v>232</v>
      </c>
      <c r="S185" s="18" t="s">
        <v>105</v>
      </c>
      <c r="T185" s="18" t="s">
        <v>106</v>
      </c>
      <c r="U185" s="15">
        <v>40725</v>
      </c>
      <c r="V185" s="15"/>
      <c r="W185" s="17" t="s">
        <v>576</v>
      </c>
      <c r="X185" s="18" t="s">
        <v>234</v>
      </c>
      <c r="Y185" s="17" t="str">
        <f>VLOOKUP(X185,'Axe 2 Règles de gestion'!$D$2:$F$247,3, FALSE)</f>
        <v>L'agent doit formuler une demande et avoir l'avis de la commission administrative paritaire compétente.</v>
      </c>
      <c r="Z185" s="18" t="s">
        <v>236</v>
      </c>
      <c r="AA185" s="17" t="str">
        <f>VLOOKUP(Z185,'Axe 2 Règles de gestion'!$D$2:$F$247,3, FALSE)</f>
        <v>La délégation ne peut intervenir qu'après signature d'une convention passée entre le ministre de l'éducation nationale et l'entreprise.</v>
      </c>
      <c r="AB185" s="18" t="s">
        <v>237</v>
      </c>
      <c r="AC185" s="17" t="str">
        <f>VLOOKUP(AB185,'Axe 2 Règles de gestion'!$D$2:$F$247,3, FALSE)</f>
        <v>La convention signée définit la nature des activités confiées à l'agent, ses conditions d'emploi et les modalités du contrôle et de l'évaluation desdites activités.</v>
      </c>
      <c r="AD185" s="18" t="s">
        <v>239</v>
      </c>
      <c r="AE185" s="17" t="str">
        <f>VLOOKUP(AD185,'Axe 2 Règles de gestion'!$D$2:$F$247,3, FALSE)</f>
        <v>La convention, visée par le contrôleur budgétaire, prévoit le remboursement par l'entreprise de la rémunération de l'agent et des charges sociales afférentes.</v>
      </c>
      <c r="AF185" s="18" t="s">
        <v>575</v>
      </c>
      <c r="AG185" s="17" t="str">
        <f>VLOOKUP(AF185,'Axe 2 Règles de gestion'!$D$2:$F$247,3, FALSE)</f>
        <v>La convention peut toutefois prévoir l'exonération de ce remboursement pendant une période qui ne peut être supérieure à 6 mois.</v>
      </c>
      <c r="AH185" s="18" t="s">
        <v>238</v>
      </c>
      <c r="AI185" s="17" t="str">
        <f>VLOOKUP(AH185,'Axe 2 Règles de gestion'!$D$2:$F$247,3, FALSE)</f>
        <v>La période de délégation doit coïncider avec les limites d'une année scolaire.</v>
      </c>
      <c r="AJ185" s="18" t="s">
        <v>241</v>
      </c>
      <c r="AK185" s="17" t="str">
        <f>VLOOKUP(AJ185,'Axe 2 Règles de gestion'!$D$2:$F$247,3, FALSE)</f>
        <v>La durée réelle maximale de chaque période est d'1 an.</v>
      </c>
      <c r="AL185" s="18" t="s">
        <v>242</v>
      </c>
      <c r="AM185" s="17" t="str">
        <f>VLOOKUP(AL185,'Axe 2 Règles de gestion'!$D$2:$F$247,3, FALSE)</f>
        <v>La durée prévisionnelle maximale de chaque période est d'1 an.</v>
      </c>
      <c r="AN185" s="18" t="s">
        <v>244</v>
      </c>
      <c r="AO185" s="17" t="str">
        <f>VLOOKUP(AN185,'Axe 2 Règles de gestion'!$D$2:$F$247,3, FALSE)</f>
        <v>La durée réelle maximale après 1 renouvellement possible est de 2 ans.</v>
      </c>
      <c r="AP185" s="18" t="s">
        <v>245</v>
      </c>
      <c r="AQ185" s="17" t="str">
        <f>VLOOKUP(AP185,'Axe 2 Règles de gestion'!$D$2:$F$247,3, FALSE)</f>
        <v>La durée prévisionnelle maximale après 1 renouvellement possible est de 2 ans.</v>
      </c>
      <c r="AR185" s="18" t="s">
        <v>247</v>
      </c>
      <c r="AS185" s="17" t="str">
        <f>VLOOKUP(AR185,'Axe 2 Règles de gestion'!$D$2:$F$247,3, FALSE)</f>
        <v>Le renouvellement n'est possible qu'une seule fois.</v>
      </c>
      <c r="AT185" s="18"/>
      <c r="AU185" s="17"/>
      <c r="AV185" s="18" t="s">
        <v>112</v>
      </c>
      <c r="AW185" s="17" t="str">
        <f>VLOOKUP(AV185,'Axe 2 Règles de gestion'!$D$2:$F$247,3, FALSE)</f>
        <v>La date de début de position doit être antérieure ou égale à la date de fin prévisionnelle de position.</v>
      </c>
      <c r="AX185" s="18" t="s">
        <v>114</v>
      </c>
      <c r="AY185" s="17" t="str">
        <f>VLOOKUP(AX185,'Axe 2 Règles de gestion'!$D$2:$F$247,3, FALSE)</f>
        <v>La date de début de la position doit être postérieure ou égale à la date d'entrée dans la FPE ou dans la carrière militaire.</v>
      </c>
      <c r="AZ185" s="18" t="s">
        <v>116</v>
      </c>
      <c r="BA185" s="17" t="str">
        <f>VLOOKUP(AZ185,'Axe 2 Règles de gestion'!$D$2:$F$247,3, FALSE)</f>
        <v>La date de début de position doit être antérieure ou égale à la date de fin réelle de position.</v>
      </c>
      <c r="BB185" s="18" t="s">
        <v>118</v>
      </c>
      <c r="BC185" s="17" t="str">
        <f>VLOOKUP(BB185,'Axe 2 Règles de gestion'!$D$2:$F$247,3, FALSE)</f>
        <v>La date de fin prévisionnelle de la position doit être antérieure à la date limite de départ à la retraite.</v>
      </c>
      <c r="BD185" s="18" t="s">
        <v>120</v>
      </c>
      <c r="BE185" s="17" t="str">
        <f>VLOOKUP(BD185,'Axe 2 Règles de gestion'!$D$2:$F$247,3, FALSE)</f>
        <v>La date de début de position est à J+1 de la date de fin de position de l'occurrence précédente.</v>
      </c>
      <c r="BF185" s="18" t="s">
        <v>124</v>
      </c>
      <c r="BG185" s="17" t="str">
        <f>VLOOKUP(BF185,'Axe 2 Règles de gestion'!$D$2:$F$247,3, FALSE)</f>
        <v>La date de fin réelle de la position doit être antérieure à la date limite de départ à la retraite.</v>
      </c>
      <c r="BH185" s="18" t="s">
        <v>126</v>
      </c>
      <c r="BI185" s="17" t="str">
        <f>VLOOKUP(BH185,'Axe 2 Règles de gestion'!$D$2:$F$247,3, FALSE)</f>
        <v>La date de fin ou la date de fin prévisionnelle doit être saisie.</v>
      </c>
      <c r="BJ185" s="18"/>
      <c r="BK185" s="17"/>
      <c r="BL185" s="18"/>
      <c r="BM185" s="18"/>
    </row>
    <row r="186" spans="1:65" ht="75" x14ac:dyDescent="0.25">
      <c r="A186" s="14" t="s">
        <v>66</v>
      </c>
      <c r="B186" s="14" t="s">
        <v>67</v>
      </c>
      <c r="C186" s="15">
        <v>44130</v>
      </c>
      <c r="D186" s="15" t="s">
        <v>68</v>
      </c>
      <c r="E186" s="16" t="s">
        <v>69</v>
      </c>
      <c r="F186" s="14" t="s">
        <v>70</v>
      </c>
      <c r="G186" s="16" t="s">
        <v>71</v>
      </c>
      <c r="H186" s="14" t="s">
        <v>542</v>
      </c>
      <c r="I186" s="16" t="s">
        <v>543</v>
      </c>
      <c r="J186" s="17" t="s">
        <v>544</v>
      </c>
      <c r="K186" s="17" t="s">
        <v>545</v>
      </c>
      <c r="L186" s="18" t="s">
        <v>550</v>
      </c>
      <c r="M186" s="19" t="s">
        <v>551</v>
      </c>
      <c r="N186" s="15" t="s">
        <v>91</v>
      </c>
      <c r="O186" s="17" t="s">
        <v>92</v>
      </c>
      <c r="P186" s="17" t="s">
        <v>93</v>
      </c>
      <c r="Q186" s="17" t="s">
        <v>231</v>
      </c>
      <c r="R186" s="18" t="s">
        <v>232</v>
      </c>
      <c r="S186" s="18" t="s">
        <v>105</v>
      </c>
      <c r="T186" s="18" t="s">
        <v>106</v>
      </c>
      <c r="U186" s="15">
        <v>40725</v>
      </c>
      <c r="V186" s="15"/>
      <c r="W186" s="17" t="s">
        <v>573</v>
      </c>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t="s">
        <v>124</v>
      </c>
      <c r="AW186" s="17" t="str">
        <f>VLOOKUP(AV186,'Axe 2 Règles de gestion'!$D$2:$F$247,3, FALSE)</f>
        <v>La date de fin réelle de la position doit être antérieure à la date limite de départ à la retraite.</v>
      </c>
      <c r="AX186" s="18" t="s">
        <v>118</v>
      </c>
      <c r="AY186" s="17" t="str">
        <f>VLOOKUP(AX186,'Axe 2 Règles de gestion'!$D$2:$F$247,3, FALSE)</f>
        <v>La date de fin prévisionnelle de la position doit être antérieure à la date limite de départ à la retraite.</v>
      </c>
      <c r="AZ186" s="18" t="s">
        <v>126</v>
      </c>
      <c r="BA186" s="17" t="str">
        <f>VLOOKUP(AZ186,'Axe 2 Règles de gestion'!$D$2:$F$247,3, FALSE)</f>
        <v>La date de fin ou la date de fin prévisionnelle doit être saisie.</v>
      </c>
      <c r="BB186" s="18" t="s">
        <v>112</v>
      </c>
      <c r="BC186" s="17" t="str">
        <f>VLOOKUP(BB186,'Axe 2 Règles de gestion'!$D$2:$F$247,3, FALSE)</f>
        <v>La date de début de position doit être antérieure ou égale à la date de fin prévisionnelle de position.</v>
      </c>
      <c r="BD186" s="18" t="s">
        <v>116</v>
      </c>
      <c r="BE186" s="17" t="str">
        <f>VLOOKUP(BD186,'Axe 2 Règles de gestion'!$D$2:$F$247,3, FALSE)</f>
        <v>La date de début de position doit être antérieure ou égale à la date de fin réelle de position.</v>
      </c>
      <c r="BF186" s="18"/>
      <c r="BG186" s="17"/>
      <c r="BH186" s="18"/>
      <c r="BI186" s="17"/>
      <c r="BJ186" s="18"/>
      <c r="BK186" s="17"/>
      <c r="BL186" s="18"/>
      <c r="BM186" s="18"/>
    </row>
    <row r="187" spans="1:65" ht="105" x14ac:dyDescent="0.25">
      <c r="A187" s="14" t="s">
        <v>66</v>
      </c>
      <c r="B187" s="14" t="s">
        <v>67</v>
      </c>
      <c r="C187" s="15">
        <v>44140</v>
      </c>
      <c r="D187" s="15" t="s">
        <v>68</v>
      </c>
      <c r="E187" s="16" t="s">
        <v>69</v>
      </c>
      <c r="F187" s="14" t="s">
        <v>70</v>
      </c>
      <c r="G187" s="16" t="s">
        <v>71</v>
      </c>
      <c r="H187" s="14" t="s">
        <v>542</v>
      </c>
      <c r="I187" s="16" t="s">
        <v>543</v>
      </c>
      <c r="J187" s="17" t="s">
        <v>544</v>
      </c>
      <c r="K187" s="17" t="s">
        <v>545</v>
      </c>
      <c r="L187" s="18" t="s">
        <v>546</v>
      </c>
      <c r="M187" s="19" t="s">
        <v>547</v>
      </c>
      <c r="N187" s="15" t="s">
        <v>78</v>
      </c>
      <c r="O187" s="17" t="s">
        <v>79</v>
      </c>
      <c r="P187" s="17" t="s">
        <v>80</v>
      </c>
      <c r="Q187" s="17" t="s">
        <v>249</v>
      </c>
      <c r="R187" s="18" t="s">
        <v>250</v>
      </c>
      <c r="S187" s="18" t="s">
        <v>105</v>
      </c>
      <c r="T187" s="18" t="s">
        <v>106</v>
      </c>
      <c r="U187" s="15">
        <v>40725</v>
      </c>
      <c r="V187" s="15"/>
      <c r="W187" s="17" t="s">
        <v>577</v>
      </c>
      <c r="X187" s="18" t="s">
        <v>252</v>
      </c>
      <c r="Y187" s="17" t="str">
        <f>VLOOKUP(X187,'Axe 2 Règles de gestion'!$D$2:$F$247,3, FALSE)</f>
        <v>L'agent doit formuler une demande et avoir l'avis de la commission administrative paritaire compétente.</v>
      </c>
      <c r="Z187" s="18" t="s">
        <v>254</v>
      </c>
      <c r="AA187" s="17" t="str">
        <f>VLOOKUP(Z187,'Axe 2 Règles de gestion'!$D$2:$F$247,3, FALSE)</f>
        <v>La délégation ne peut intervenir qu'après signature d'une convention passée entre le ministre de l'éducation nationale et l'entreprise.</v>
      </c>
      <c r="AB187" s="18" t="s">
        <v>255</v>
      </c>
      <c r="AC187" s="17" t="str">
        <f>VLOOKUP(AB187,'Axe 2 Règles de gestion'!$D$2:$F$247,3, FALSE)</f>
        <v>La convention signée définit la nature des activités confiées à l'agent, ses conditions d'emploi et les modalités du contrôle et de l'évaluation desdites activités.</v>
      </c>
      <c r="AD187" s="18" t="s">
        <v>256</v>
      </c>
      <c r="AE187" s="17" t="str">
        <f>VLOOKUP(AD187,'Axe 2 Règles de gestion'!$D$2:$F$247,3, FALSE)</f>
        <v>La convention, visée par le contrôleur budgétaire, prévoit le remboursement par l'entreprise de la rémunération de l'agent et des charges sociales afférentes.</v>
      </c>
      <c r="AF187" s="18" t="s">
        <v>578</v>
      </c>
      <c r="AG187" s="17" t="str">
        <f>VLOOKUP(AF187,'Axe 2 Règles de gestion'!$D$2:$F$247,3, FALSE)</f>
        <v>La convention peut toutefois prévoir l'exonération de ce remboursement pendant une période qui ne peut être supérieure à 6 mois.</v>
      </c>
      <c r="AH187" s="18" t="s">
        <v>257</v>
      </c>
      <c r="AI187" s="17" t="str">
        <f>VLOOKUP(AH187,'Axe 2 Règles de gestion'!$D$2:$F$247,3, FALSE)</f>
        <v>La période de délégation doit coïncider avec les limites d'une année scolaire.</v>
      </c>
      <c r="AJ187" s="18" t="s">
        <v>258</v>
      </c>
      <c r="AK187" s="17" t="str">
        <f>VLOOKUP(AJ187,'Axe 2 Règles de gestion'!$D$2:$F$247,3, FALSE)</f>
        <v>La durée réelle maximale de chaque période est d'1 an.</v>
      </c>
      <c r="AL187" s="18" t="s">
        <v>259</v>
      </c>
      <c r="AM187" s="17" t="str">
        <f>VLOOKUP(AL187,'Axe 2 Règles de gestion'!$D$2:$F$247,3, FALSE)</f>
        <v>La durée prévisionnelle maximale de chaque période est d'1 an.</v>
      </c>
      <c r="AN187" s="18" t="s">
        <v>261</v>
      </c>
      <c r="AO187" s="17" t="str">
        <f>VLOOKUP(AN187,'Axe 2 Règles de gestion'!$D$2:$F$247,3, FALSE)</f>
        <v>La durée réelle maximale après 1 renouvellement possible est de 2 ans.</v>
      </c>
      <c r="AP187" s="18" t="s">
        <v>262</v>
      </c>
      <c r="AQ187" s="17" t="str">
        <f>VLOOKUP(AP187,'Axe 2 Règles de gestion'!$D$2:$F$247,3, FALSE)</f>
        <v>La durée prévisionnelle maximale après 1 renouvellement possible est de 2 ans.</v>
      </c>
      <c r="AR187" s="18"/>
      <c r="AS187" s="17"/>
      <c r="AT187" s="18"/>
      <c r="AU187" s="17"/>
      <c r="AV187" s="18" t="s">
        <v>112</v>
      </c>
      <c r="AW187" s="17" t="str">
        <f>VLOOKUP(AV187,'Axe 2 Règles de gestion'!$D$2:$F$247,3, FALSE)</f>
        <v>La date de début de position doit être antérieure ou égale à la date de fin prévisionnelle de position.</v>
      </c>
      <c r="AX187" s="18" t="s">
        <v>114</v>
      </c>
      <c r="AY187" s="17" t="str">
        <f>VLOOKUP(AX187,'Axe 2 Règles de gestion'!$D$2:$F$247,3, FALSE)</f>
        <v>La date de début de la position doit être postérieure ou égale à la date d'entrée dans la FPE ou dans la carrière militaire.</v>
      </c>
      <c r="AZ187" s="18" t="s">
        <v>116</v>
      </c>
      <c r="BA187" s="17" t="str">
        <f>VLOOKUP(AZ187,'Axe 2 Règles de gestion'!$D$2:$F$247,3, FALSE)</f>
        <v>La date de début de position doit être antérieure ou égale à la date de fin réelle de position.</v>
      </c>
      <c r="BB187" s="18" t="s">
        <v>118</v>
      </c>
      <c r="BC187" s="17" t="str">
        <f>VLOOKUP(BB187,'Axe 2 Règles de gestion'!$D$2:$F$247,3, FALSE)</f>
        <v>La date de fin prévisionnelle de la position doit être antérieure à la date limite de départ à la retraite.</v>
      </c>
      <c r="BD187" s="18" t="s">
        <v>120</v>
      </c>
      <c r="BE187" s="17" t="str">
        <f>VLOOKUP(BD187,'Axe 2 Règles de gestion'!$D$2:$F$247,3, FALSE)</f>
        <v>La date de début de position est à J+1 de la date de fin de position de l'occurrence précédente.</v>
      </c>
      <c r="BF187" s="18" t="s">
        <v>122</v>
      </c>
      <c r="BG187" s="17" t="str">
        <f>VLOOKUP(BF187,'Axe 2 Règles de gestion'!$D$2:$F$247,3, FALSE)</f>
        <v>Lors de la demande initiale, l'agent doit être en activité.</v>
      </c>
      <c r="BH187" s="18" t="s">
        <v>124</v>
      </c>
      <c r="BI187" s="17" t="str">
        <f>VLOOKUP(BH187,'Axe 2 Règles de gestion'!$D$2:$F$247,3, FALSE)</f>
        <v>La date de fin réelle de la position doit être antérieure à la date limite de départ à la retraite.</v>
      </c>
      <c r="BJ187" s="18" t="s">
        <v>126</v>
      </c>
      <c r="BK187" s="17" t="str">
        <f>VLOOKUP(BJ187,'Axe 2 Règles de gestion'!$D$2:$F$247,3, FALSE)</f>
        <v>La date de fin ou la date de fin prévisionnelle doit être saisie.</v>
      </c>
      <c r="BL187" s="18"/>
      <c r="BM187" s="18"/>
    </row>
    <row r="188" spans="1:65" ht="105" x14ac:dyDescent="0.25">
      <c r="A188" s="14" t="s">
        <v>66</v>
      </c>
      <c r="B188" s="14" t="s">
        <v>67</v>
      </c>
      <c r="C188" s="15">
        <v>44140</v>
      </c>
      <c r="D188" s="15" t="s">
        <v>68</v>
      </c>
      <c r="E188" s="16" t="s">
        <v>69</v>
      </c>
      <c r="F188" s="14" t="s">
        <v>70</v>
      </c>
      <c r="G188" s="16" t="s">
        <v>71</v>
      </c>
      <c r="H188" s="14" t="s">
        <v>542</v>
      </c>
      <c r="I188" s="16" t="s">
        <v>543</v>
      </c>
      <c r="J188" s="17" t="s">
        <v>544</v>
      </c>
      <c r="K188" s="17" t="s">
        <v>545</v>
      </c>
      <c r="L188" s="18" t="s">
        <v>548</v>
      </c>
      <c r="M188" s="19" t="s">
        <v>549</v>
      </c>
      <c r="N188" s="15" t="s">
        <v>78</v>
      </c>
      <c r="O188" s="17" t="s">
        <v>87</v>
      </c>
      <c r="P188" s="17" t="s">
        <v>88</v>
      </c>
      <c r="Q188" s="17" t="s">
        <v>249</v>
      </c>
      <c r="R188" s="18" t="s">
        <v>250</v>
      </c>
      <c r="S188" s="18" t="s">
        <v>105</v>
      </c>
      <c r="T188" s="18" t="s">
        <v>106</v>
      </c>
      <c r="U188" s="15">
        <v>40725</v>
      </c>
      <c r="V188" s="15"/>
      <c r="W188" s="17" t="s">
        <v>579</v>
      </c>
      <c r="X188" s="18" t="s">
        <v>252</v>
      </c>
      <c r="Y188" s="17" t="str">
        <f>VLOOKUP(X188,'Axe 2 Règles de gestion'!$D$2:$F$247,3, FALSE)</f>
        <v>L'agent doit formuler une demande et avoir l'avis de la commission administrative paritaire compétente.</v>
      </c>
      <c r="Z188" s="18" t="s">
        <v>254</v>
      </c>
      <c r="AA188" s="17" t="str">
        <f>VLOOKUP(Z188,'Axe 2 Règles de gestion'!$D$2:$F$247,3, FALSE)</f>
        <v>La délégation ne peut intervenir qu'après signature d'une convention passée entre le ministre de l'éducation nationale et l'entreprise.</v>
      </c>
      <c r="AB188" s="18" t="s">
        <v>255</v>
      </c>
      <c r="AC188" s="17" t="str">
        <f>VLOOKUP(AB188,'Axe 2 Règles de gestion'!$D$2:$F$247,3, FALSE)</f>
        <v>La convention signée définit la nature des activités confiées à l'agent, ses conditions d'emploi et les modalités du contrôle et de l'évaluation desdites activités.</v>
      </c>
      <c r="AD188" s="18" t="s">
        <v>256</v>
      </c>
      <c r="AE188" s="17" t="str">
        <f>VLOOKUP(AD188,'Axe 2 Règles de gestion'!$D$2:$F$247,3, FALSE)</f>
        <v>La convention, visée par le contrôleur budgétaire, prévoit le remboursement par l'entreprise de la rémunération de l'agent et des charges sociales afférentes.</v>
      </c>
      <c r="AF188" s="18" t="s">
        <v>578</v>
      </c>
      <c r="AG188" s="17" t="str">
        <f>VLOOKUP(AF188,'Axe 2 Règles de gestion'!$D$2:$F$247,3, FALSE)</f>
        <v>La convention peut toutefois prévoir l'exonération de ce remboursement pendant une période qui ne peut être supérieure à 6 mois.</v>
      </c>
      <c r="AH188" s="18" t="s">
        <v>257</v>
      </c>
      <c r="AI188" s="17" t="str">
        <f>VLOOKUP(AH188,'Axe 2 Règles de gestion'!$D$2:$F$247,3, FALSE)</f>
        <v>La période de délégation doit coïncider avec les limites d'une année scolaire.</v>
      </c>
      <c r="AJ188" s="18" t="s">
        <v>258</v>
      </c>
      <c r="AK188" s="17" t="str">
        <f>VLOOKUP(AJ188,'Axe 2 Règles de gestion'!$D$2:$F$247,3, FALSE)</f>
        <v>La durée réelle maximale de chaque période est d'1 an.</v>
      </c>
      <c r="AL188" s="18" t="s">
        <v>259</v>
      </c>
      <c r="AM188" s="17" t="str">
        <f>VLOOKUP(AL188,'Axe 2 Règles de gestion'!$D$2:$F$247,3, FALSE)</f>
        <v>La durée prévisionnelle maximale de chaque période est d'1 an.</v>
      </c>
      <c r="AN188" s="18" t="s">
        <v>261</v>
      </c>
      <c r="AO188" s="17" t="str">
        <f>VLOOKUP(AN188,'Axe 2 Règles de gestion'!$D$2:$F$247,3, FALSE)</f>
        <v>La durée réelle maximale après 1 renouvellement possible est de 2 ans.</v>
      </c>
      <c r="AP188" s="18" t="s">
        <v>262</v>
      </c>
      <c r="AQ188" s="17" t="str">
        <f>VLOOKUP(AP188,'Axe 2 Règles de gestion'!$D$2:$F$247,3, FALSE)</f>
        <v>La durée prévisionnelle maximale après 1 renouvellement possible est de 2 ans.</v>
      </c>
      <c r="AR188" s="18" t="s">
        <v>264</v>
      </c>
      <c r="AS188" s="17" t="str">
        <f>VLOOKUP(AR188,'Axe 2 Règles de gestion'!$D$2:$F$247,3, FALSE)</f>
        <v>Le renouvellement n'est possible qu'une seule fois.</v>
      </c>
      <c r="AT188" s="18"/>
      <c r="AU188" s="17"/>
      <c r="AV188" s="18" t="s">
        <v>112</v>
      </c>
      <c r="AW188" s="17" t="str">
        <f>VLOOKUP(AV188,'Axe 2 Règles de gestion'!$D$2:$F$247,3, FALSE)</f>
        <v>La date de début de position doit être antérieure ou égale à la date de fin prévisionnelle de position.</v>
      </c>
      <c r="AX188" s="18" t="s">
        <v>114</v>
      </c>
      <c r="AY188" s="17" t="str">
        <f>VLOOKUP(AX188,'Axe 2 Règles de gestion'!$D$2:$F$247,3, FALSE)</f>
        <v>La date de début de la position doit être postérieure ou égale à la date d'entrée dans la FPE ou dans la carrière militaire.</v>
      </c>
      <c r="AZ188" s="18" t="s">
        <v>116</v>
      </c>
      <c r="BA188" s="17" t="str">
        <f>VLOOKUP(AZ188,'Axe 2 Règles de gestion'!$D$2:$F$247,3, FALSE)</f>
        <v>La date de début de position doit être antérieure ou égale à la date de fin réelle de position.</v>
      </c>
      <c r="BB188" s="18" t="s">
        <v>118</v>
      </c>
      <c r="BC188" s="17" t="str">
        <f>VLOOKUP(BB188,'Axe 2 Règles de gestion'!$D$2:$F$247,3, FALSE)</f>
        <v>La date de fin prévisionnelle de la position doit être antérieure à la date limite de départ à la retraite.</v>
      </c>
      <c r="BD188" s="18" t="s">
        <v>120</v>
      </c>
      <c r="BE188" s="17" t="str">
        <f>VLOOKUP(BD188,'Axe 2 Règles de gestion'!$D$2:$F$247,3, FALSE)</f>
        <v>La date de début de position est à J+1 de la date de fin de position de l'occurrence précédente.</v>
      </c>
      <c r="BF188" s="18" t="s">
        <v>124</v>
      </c>
      <c r="BG188" s="17" t="str">
        <f>VLOOKUP(BF188,'Axe 2 Règles de gestion'!$D$2:$F$247,3, FALSE)</f>
        <v>La date de fin réelle de la position doit être antérieure à la date limite de départ à la retraite.</v>
      </c>
      <c r="BH188" s="18" t="s">
        <v>126</v>
      </c>
      <c r="BI188" s="17" t="str">
        <f>VLOOKUP(BH188,'Axe 2 Règles de gestion'!$D$2:$F$247,3, FALSE)</f>
        <v>La date de fin ou la date de fin prévisionnelle doit être saisie.</v>
      </c>
      <c r="BJ188" s="18"/>
      <c r="BK188" s="17"/>
      <c r="BL188" s="18"/>
      <c r="BM188" s="18"/>
    </row>
    <row r="189" spans="1:65" ht="75" x14ac:dyDescent="0.25">
      <c r="A189" s="14" t="s">
        <v>66</v>
      </c>
      <c r="B189" s="14" t="s">
        <v>67</v>
      </c>
      <c r="C189" s="15">
        <v>44130</v>
      </c>
      <c r="D189" s="15" t="s">
        <v>68</v>
      </c>
      <c r="E189" s="16" t="s">
        <v>69</v>
      </c>
      <c r="F189" s="14" t="s">
        <v>70</v>
      </c>
      <c r="G189" s="16" t="s">
        <v>71</v>
      </c>
      <c r="H189" s="14" t="s">
        <v>542</v>
      </c>
      <c r="I189" s="16" t="s">
        <v>543</v>
      </c>
      <c r="J189" s="17" t="s">
        <v>544</v>
      </c>
      <c r="K189" s="17" t="s">
        <v>545</v>
      </c>
      <c r="L189" s="18" t="s">
        <v>550</v>
      </c>
      <c r="M189" s="19" t="s">
        <v>551</v>
      </c>
      <c r="N189" s="15" t="s">
        <v>91</v>
      </c>
      <c r="O189" s="17" t="s">
        <v>92</v>
      </c>
      <c r="P189" s="17" t="s">
        <v>93</v>
      </c>
      <c r="Q189" s="17" t="s">
        <v>249</v>
      </c>
      <c r="R189" s="18" t="s">
        <v>250</v>
      </c>
      <c r="S189" s="18" t="s">
        <v>105</v>
      </c>
      <c r="T189" s="18" t="s">
        <v>106</v>
      </c>
      <c r="U189" s="15">
        <v>40725</v>
      </c>
      <c r="V189" s="15"/>
      <c r="W189" s="17" t="s">
        <v>580</v>
      </c>
      <c r="X189" s="18"/>
      <c r="Y189" s="17"/>
      <c r="Z189" s="18"/>
      <c r="AA189" s="17"/>
      <c r="AB189" s="18"/>
      <c r="AC189" s="17"/>
      <c r="AD189" s="18"/>
      <c r="AE189" s="17"/>
      <c r="AF189" s="18"/>
      <c r="AG189" s="17"/>
      <c r="AH189" s="18"/>
      <c r="AI189" s="17"/>
      <c r="AJ189" s="18" t="s">
        <v>258</v>
      </c>
      <c r="AK189" s="17" t="str">
        <f>VLOOKUP(AJ189,'Axe 2 Règles de gestion'!$D$2:$F$247,3, FALSE)</f>
        <v>La durée réelle maximale de chaque période est d'1 an.</v>
      </c>
      <c r="AL189" s="18" t="s">
        <v>259</v>
      </c>
      <c r="AM189" s="17" t="str">
        <f>VLOOKUP(AL189,'Axe 2 Règles de gestion'!$D$2:$F$247,3, FALSE)</f>
        <v>La durée prévisionnelle maximale de chaque période est d'1 an.</v>
      </c>
      <c r="AN189" s="18" t="s">
        <v>261</v>
      </c>
      <c r="AO189" s="17" t="str">
        <f>VLOOKUP(AN189,'Axe 2 Règles de gestion'!$D$2:$F$247,3, FALSE)</f>
        <v>La durée réelle maximale après 1 renouvellement possible est de 2 ans.</v>
      </c>
      <c r="AP189" s="18" t="s">
        <v>262</v>
      </c>
      <c r="AQ189" s="17" t="str">
        <f>VLOOKUP(AP189,'Axe 2 Règles de gestion'!$D$2:$F$247,3, FALSE)</f>
        <v>La durée prévisionnelle maximale après 1 renouvellement possible est de 2 ans.</v>
      </c>
      <c r="AR189" s="18"/>
      <c r="AS189" s="17"/>
      <c r="AT189" s="18"/>
      <c r="AU189" s="17"/>
      <c r="AV189" s="18" t="s">
        <v>124</v>
      </c>
      <c r="AW189" s="17" t="str">
        <f>VLOOKUP(AV189,'Axe 2 Règles de gestion'!$D$2:$F$247,3, FALSE)</f>
        <v>La date de fin réelle de la position doit être antérieure à la date limite de départ à la retraite.</v>
      </c>
      <c r="AX189" s="18" t="s">
        <v>118</v>
      </c>
      <c r="AY189" s="17" t="str">
        <f>VLOOKUP(AX189,'Axe 2 Règles de gestion'!$D$2:$F$247,3, FALSE)</f>
        <v>La date de fin prévisionnelle de la position doit être antérieure à la date limite de départ à la retraite.</v>
      </c>
      <c r="AZ189" s="18" t="s">
        <v>126</v>
      </c>
      <c r="BA189" s="17" t="str">
        <f>VLOOKUP(AZ189,'Axe 2 Règles de gestion'!$D$2:$F$247,3, FALSE)</f>
        <v>La date de fin ou la date de fin prévisionnelle doit être saisie.</v>
      </c>
      <c r="BB189" s="18" t="s">
        <v>112</v>
      </c>
      <c r="BC189" s="17" t="str">
        <f>VLOOKUP(BB189,'Axe 2 Règles de gestion'!$D$2:$F$247,3, FALSE)</f>
        <v>La date de début de position doit être antérieure ou égale à la date de fin prévisionnelle de position.</v>
      </c>
      <c r="BD189" s="18" t="s">
        <v>116</v>
      </c>
      <c r="BE189" s="17" t="str">
        <f>VLOOKUP(BD189,'Axe 2 Règles de gestion'!$D$2:$F$247,3, FALSE)</f>
        <v>La date de début de position doit être antérieure ou égale à la date de fin réelle de position.</v>
      </c>
      <c r="BF189" s="18"/>
      <c r="BG189" s="17"/>
      <c r="BH189" s="18"/>
      <c r="BI189" s="17"/>
      <c r="BJ189" s="18"/>
      <c r="BK189" s="17"/>
      <c r="BL189" s="18"/>
      <c r="BM189" s="18"/>
    </row>
    <row r="190" spans="1:65" ht="105" x14ac:dyDescent="0.25">
      <c r="A190" s="14" t="s">
        <v>66</v>
      </c>
      <c r="B190" s="14" t="s">
        <v>67</v>
      </c>
      <c r="C190" s="15">
        <v>44140</v>
      </c>
      <c r="D190" s="15" t="s">
        <v>68</v>
      </c>
      <c r="E190" s="16" t="s">
        <v>69</v>
      </c>
      <c r="F190" s="14" t="s">
        <v>70</v>
      </c>
      <c r="G190" s="16" t="s">
        <v>71</v>
      </c>
      <c r="H190" s="14" t="s">
        <v>542</v>
      </c>
      <c r="I190" s="16" t="s">
        <v>543</v>
      </c>
      <c r="J190" s="17" t="s">
        <v>544</v>
      </c>
      <c r="K190" s="17" t="s">
        <v>545</v>
      </c>
      <c r="L190" s="18" t="s">
        <v>546</v>
      </c>
      <c r="M190" s="19" t="s">
        <v>547</v>
      </c>
      <c r="N190" s="15" t="s">
        <v>78</v>
      </c>
      <c r="O190" s="17" t="s">
        <v>79</v>
      </c>
      <c r="P190" s="17" t="s">
        <v>80</v>
      </c>
      <c r="Q190" s="17" t="s">
        <v>266</v>
      </c>
      <c r="R190" s="18" t="s">
        <v>267</v>
      </c>
      <c r="S190" s="18" t="s">
        <v>105</v>
      </c>
      <c r="T190" s="18" t="s">
        <v>106</v>
      </c>
      <c r="U190" s="15">
        <v>40725</v>
      </c>
      <c r="V190" s="15"/>
      <c r="W190" s="17" t="s">
        <v>581</v>
      </c>
      <c r="X190" s="18" t="s">
        <v>269</v>
      </c>
      <c r="Y190" s="17" t="str">
        <f>VLOOKUP(X190,'Axe 2 Règles de gestion'!$D$2:$F$247,3, FALSE)</f>
        <v>L'agent doit formuler une demande et avoir l'avis de la commission administrative paritaire compétente.</v>
      </c>
      <c r="Z190" s="18" t="s">
        <v>270</v>
      </c>
      <c r="AA190" s="17" t="str">
        <f>VLOOKUP(Z190,'Axe 2 Règles de gestion'!$D$2:$F$247,3, FALSE)</f>
        <v>La délégation ne peut intervenir qu'après signature d'une convention passée entre le ministre de l'éducation nationale et l'entreprise.</v>
      </c>
      <c r="AB190" s="18" t="s">
        <v>271</v>
      </c>
      <c r="AC190" s="17" t="str">
        <f>VLOOKUP(AB190,'Axe 2 Règles de gestion'!$D$2:$F$247,3, FALSE)</f>
        <v>La convention signée définit la nature des activités confiées à l'agent, ses conditions d'emploi et les modalités du contrôle et de l'évaluation desdites activités.</v>
      </c>
      <c r="AD190" s="18" t="s">
        <v>272</v>
      </c>
      <c r="AE190" s="17" t="str">
        <f>VLOOKUP(AD190,'Axe 2 Règles de gestion'!$D$2:$F$247,3, FALSE)</f>
        <v>La convention, visée par le contrôleur budgétaire, prévoit le remboursement par l'entreprise de la rémunération de l'agent et des charges sociales afférentes.</v>
      </c>
      <c r="AF190" s="18" t="s">
        <v>582</v>
      </c>
      <c r="AG190" s="17" t="str">
        <f>VLOOKUP(AF190,'Axe 2 Règles de gestion'!$D$2:$F$247,3, FALSE)</f>
        <v>La convention peut toutefois prévoir l'exonération de ce remboursement pendant une période qui ne peut être supérieure à 6 mois.</v>
      </c>
      <c r="AH190" s="18" t="s">
        <v>274</v>
      </c>
      <c r="AI190" s="17" t="str">
        <f>VLOOKUP(AH190,'Axe 2 Règles de gestion'!$D$2:$F$247,3, FALSE)</f>
        <v>La période de délégation doit coïncider avec les limites d'une année scolaire.</v>
      </c>
      <c r="AJ190" s="18" t="s">
        <v>275</v>
      </c>
      <c r="AK190" s="17" t="str">
        <f>VLOOKUP(AJ190,'Axe 2 Règles de gestion'!$D$2:$F$247,3, FALSE)</f>
        <v>La durée réelle maximale de chaque période est d'1 an.</v>
      </c>
      <c r="AL190" s="18" t="s">
        <v>276</v>
      </c>
      <c r="AM190" s="17" t="str">
        <f>VLOOKUP(AL190,'Axe 2 Règles de gestion'!$D$2:$F$247,3, FALSE)</f>
        <v>La durée prévisionnelle maximale de la demande est d'1 an.</v>
      </c>
      <c r="AN190" s="18" t="s">
        <v>279</v>
      </c>
      <c r="AO190" s="17" t="str">
        <f>VLOOKUP(AN190,'Axe 2 Règles de gestion'!$D$2:$F$247,3, FALSE)</f>
        <v>La durée réelle maximale après 1 renouvellement possible est de 2 ans.</v>
      </c>
      <c r="AP190" s="18" t="s">
        <v>280</v>
      </c>
      <c r="AQ190" s="17" t="str">
        <f>VLOOKUP(AP190,'Axe 2 Règles de gestion'!$D$2:$F$247,3, FALSE)</f>
        <v>La durée prévisionnelle maximale après 1 renouvellement possible est de 2 ans.</v>
      </c>
      <c r="AR190" s="18"/>
      <c r="AS190" s="17"/>
      <c r="AT190" s="18"/>
      <c r="AU190" s="17"/>
      <c r="AV190" s="18" t="s">
        <v>112</v>
      </c>
      <c r="AW190" s="17" t="str">
        <f>VLOOKUP(AV190,'Axe 2 Règles de gestion'!$D$2:$F$247,3, FALSE)</f>
        <v>La date de début de position doit être antérieure ou égale à la date de fin prévisionnelle de position.</v>
      </c>
      <c r="AX190" s="18" t="s">
        <v>114</v>
      </c>
      <c r="AY190" s="17" t="str">
        <f>VLOOKUP(AX190,'Axe 2 Règles de gestion'!$D$2:$F$247,3, FALSE)</f>
        <v>La date de début de la position doit être postérieure ou égale à la date d'entrée dans la FPE ou dans la carrière militaire.</v>
      </c>
      <c r="AZ190" s="18" t="s">
        <v>116</v>
      </c>
      <c r="BA190" s="17" t="str">
        <f>VLOOKUP(AZ190,'Axe 2 Règles de gestion'!$D$2:$F$247,3, FALSE)</f>
        <v>La date de début de position doit être antérieure ou égale à la date de fin réelle de position.</v>
      </c>
      <c r="BB190" s="18" t="s">
        <v>118</v>
      </c>
      <c r="BC190" s="17" t="str">
        <f>VLOOKUP(BB190,'Axe 2 Règles de gestion'!$D$2:$F$247,3, FALSE)</f>
        <v>La date de fin prévisionnelle de la position doit être antérieure à la date limite de départ à la retraite.</v>
      </c>
      <c r="BD190" s="18" t="s">
        <v>120</v>
      </c>
      <c r="BE190" s="17" t="str">
        <f>VLOOKUP(BD190,'Axe 2 Règles de gestion'!$D$2:$F$247,3, FALSE)</f>
        <v>La date de début de position est à J+1 de la date de fin de position de l'occurrence précédente.</v>
      </c>
      <c r="BF190" s="18" t="s">
        <v>122</v>
      </c>
      <c r="BG190" s="17" t="str">
        <f>VLOOKUP(BF190,'Axe 2 Règles de gestion'!$D$2:$F$247,3, FALSE)</f>
        <v>Lors de la demande initiale, l'agent doit être en activité.</v>
      </c>
      <c r="BH190" s="18" t="s">
        <v>124</v>
      </c>
      <c r="BI190" s="17" t="str">
        <f>VLOOKUP(BH190,'Axe 2 Règles de gestion'!$D$2:$F$247,3, FALSE)</f>
        <v>La date de fin réelle de la position doit être antérieure à la date limite de départ à la retraite.</v>
      </c>
      <c r="BJ190" s="18" t="s">
        <v>126</v>
      </c>
      <c r="BK190" s="17" t="str">
        <f>VLOOKUP(BJ190,'Axe 2 Règles de gestion'!$D$2:$F$247,3, FALSE)</f>
        <v>La date de fin ou la date de fin prévisionnelle doit être saisie.</v>
      </c>
      <c r="BL190" s="18"/>
      <c r="BM190" s="18"/>
    </row>
    <row r="191" spans="1:65" ht="105" x14ac:dyDescent="0.25">
      <c r="A191" s="14" t="s">
        <v>66</v>
      </c>
      <c r="B191" s="14" t="s">
        <v>67</v>
      </c>
      <c r="C191" s="15">
        <v>44140</v>
      </c>
      <c r="D191" s="15" t="s">
        <v>68</v>
      </c>
      <c r="E191" s="16" t="s">
        <v>69</v>
      </c>
      <c r="F191" s="14" t="s">
        <v>70</v>
      </c>
      <c r="G191" s="16" t="s">
        <v>71</v>
      </c>
      <c r="H191" s="14" t="s">
        <v>542</v>
      </c>
      <c r="I191" s="16" t="s">
        <v>543</v>
      </c>
      <c r="J191" s="17" t="s">
        <v>544</v>
      </c>
      <c r="K191" s="17" t="s">
        <v>545</v>
      </c>
      <c r="L191" s="18" t="s">
        <v>548</v>
      </c>
      <c r="M191" s="19" t="s">
        <v>549</v>
      </c>
      <c r="N191" s="15" t="s">
        <v>78</v>
      </c>
      <c r="O191" s="17" t="s">
        <v>87</v>
      </c>
      <c r="P191" s="17" t="s">
        <v>88</v>
      </c>
      <c r="Q191" s="17" t="s">
        <v>266</v>
      </c>
      <c r="R191" s="18" t="s">
        <v>267</v>
      </c>
      <c r="S191" s="18" t="s">
        <v>105</v>
      </c>
      <c r="T191" s="18" t="s">
        <v>106</v>
      </c>
      <c r="U191" s="15">
        <v>40725</v>
      </c>
      <c r="V191" s="15"/>
      <c r="W191" s="17" t="s">
        <v>583</v>
      </c>
      <c r="X191" s="18" t="s">
        <v>269</v>
      </c>
      <c r="Y191" s="17" t="str">
        <f>VLOOKUP(X191,'Axe 2 Règles de gestion'!$D$2:$F$247,3, FALSE)</f>
        <v>L'agent doit formuler une demande et avoir l'avis de la commission administrative paritaire compétente.</v>
      </c>
      <c r="Z191" s="18" t="s">
        <v>270</v>
      </c>
      <c r="AA191" s="17" t="str">
        <f>VLOOKUP(Z191,'Axe 2 Règles de gestion'!$D$2:$F$247,3, FALSE)</f>
        <v>La délégation ne peut intervenir qu'après signature d'une convention passée entre le ministre de l'éducation nationale et l'entreprise.</v>
      </c>
      <c r="AB191" s="18" t="s">
        <v>271</v>
      </c>
      <c r="AC191" s="17" t="str">
        <f>VLOOKUP(AB191,'Axe 2 Règles de gestion'!$D$2:$F$247,3, FALSE)</f>
        <v>La convention signée définit la nature des activités confiées à l'agent, ses conditions d'emploi et les modalités du contrôle et de l'évaluation desdites activités.</v>
      </c>
      <c r="AD191" s="18" t="s">
        <v>272</v>
      </c>
      <c r="AE191" s="17" t="str">
        <f>VLOOKUP(AD191,'Axe 2 Règles de gestion'!$D$2:$F$247,3, FALSE)</f>
        <v>La convention, visée par le contrôleur budgétaire, prévoit le remboursement par l'entreprise de la rémunération de l'agent et des charges sociales afférentes.</v>
      </c>
      <c r="AF191" s="18" t="s">
        <v>582</v>
      </c>
      <c r="AG191" s="17" t="str">
        <f>VLOOKUP(AF191,'Axe 2 Règles de gestion'!$D$2:$F$247,3, FALSE)</f>
        <v>La convention peut toutefois prévoir l'exonération de ce remboursement pendant une période qui ne peut être supérieure à 6 mois.</v>
      </c>
      <c r="AH191" s="18" t="s">
        <v>274</v>
      </c>
      <c r="AI191" s="17" t="str">
        <f>VLOOKUP(AH191,'Axe 2 Règles de gestion'!$D$2:$F$247,3, FALSE)</f>
        <v>La période de délégation doit coïncider avec les limites d'une année scolaire.</v>
      </c>
      <c r="AJ191" s="18" t="s">
        <v>275</v>
      </c>
      <c r="AK191" s="17" t="str">
        <f>VLOOKUP(AJ191,'Axe 2 Règles de gestion'!$D$2:$F$247,3, FALSE)</f>
        <v>La durée réelle maximale de chaque période est d'1 an.</v>
      </c>
      <c r="AL191" s="18" t="s">
        <v>276</v>
      </c>
      <c r="AM191" s="17" t="str">
        <f>VLOOKUP(AL191,'Axe 2 Règles de gestion'!$D$2:$F$247,3, FALSE)</f>
        <v>La durée prévisionnelle maximale de la demande est d'1 an.</v>
      </c>
      <c r="AN191" s="18" t="s">
        <v>279</v>
      </c>
      <c r="AO191" s="17" t="str">
        <f>VLOOKUP(AN191,'Axe 2 Règles de gestion'!$D$2:$F$247,3, FALSE)</f>
        <v>La durée réelle maximale après 1 renouvellement possible est de 2 ans.</v>
      </c>
      <c r="AP191" s="18" t="s">
        <v>280</v>
      </c>
      <c r="AQ191" s="17" t="str">
        <f>VLOOKUP(AP191,'Axe 2 Règles de gestion'!$D$2:$F$247,3, FALSE)</f>
        <v>La durée prévisionnelle maximale après 1 renouvellement possible est de 2 ans.</v>
      </c>
      <c r="AR191" s="18" t="s">
        <v>282</v>
      </c>
      <c r="AS191" s="17" t="str">
        <f>VLOOKUP(AR191,'Axe 2 Règles de gestion'!$D$2:$F$247,3, FALSE)</f>
        <v>Le renouvellement n'est possible qu'une seule fois.</v>
      </c>
      <c r="AT191" s="18"/>
      <c r="AU191" s="17"/>
      <c r="AV191" s="18" t="s">
        <v>112</v>
      </c>
      <c r="AW191" s="17" t="str">
        <f>VLOOKUP(AV191,'Axe 2 Règles de gestion'!$D$2:$F$247,3, FALSE)</f>
        <v>La date de début de position doit être antérieure ou égale à la date de fin prévisionnelle de position.</v>
      </c>
      <c r="AX191" s="18" t="s">
        <v>114</v>
      </c>
      <c r="AY191" s="17" t="str">
        <f>VLOOKUP(AX191,'Axe 2 Règles de gestion'!$D$2:$F$247,3, FALSE)</f>
        <v>La date de début de la position doit être postérieure ou égale à la date d'entrée dans la FPE ou dans la carrière militaire.</v>
      </c>
      <c r="AZ191" s="18" t="s">
        <v>116</v>
      </c>
      <c r="BA191" s="17" t="str">
        <f>VLOOKUP(AZ191,'Axe 2 Règles de gestion'!$D$2:$F$247,3, FALSE)</f>
        <v>La date de début de position doit être antérieure ou égale à la date de fin réelle de position.</v>
      </c>
      <c r="BB191" s="18" t="s">
        <v>118</v>
      </c>
      <c r="BC191" s="17" t="str">
        <f>VLOOKUP(BB191,'Axe 2 Règles de gestion'!$D$2:$F$247,3, FALSE)</f>
        <v>La date de fin prévisionnelle de la position doit être antérieure à la date limite de départ à la retraite.</v>
      </c>
      <c r="BD191" s="18" t="s">
        <v>120</v>
      </c>
      <c r="BE191" s="17" t="str">
        <f>VLOOKUP(BD191,'Axe 2 Règles de gestion'!$D$2:$F$247,3, FALSE)</f>
        <v>La date de début de position est à J+1 de la date de fin de position de l'occurrence précédente.</v>
      </c>
      <c r="BF191" s="18" t="s">
        <v>124</v>
      </c>
      <c r="BG191" s="17" t="str">
        <f>VLOOKUP(BF191,'Axe 2 Règles de gestion'!$D$2:$F$247,3, FALSE)</f>
        <v>La date de fin réelle de la position doit être antérieure à la date limite de départ à la retraite.</v>
      </c>
      <c r="BH191" s="18" t="s">
        <v>126</v>
      </c>
      <c r="BI191" s="17" t="str">
        <f>VLOOKUP(BH191,'Axe 2 Règles de gestion'!$D$2:$F$247,3, FALSE)</f>
        <v>La date de fin ou la date de fin prévisionnelle doit être saisie.</v>
      </c>
      <c r="BJ191" s="18"/>
      <c r="BK191" s="17"/>
      <c r="BL191" s="18"/>
      <c r="BM191" s="18"/>
    </row>
    <row r="192" spans="1:65" ht="75" x14ac:dyDescent="0.25">
      <c r="A192" s="14" t="s">
        <v>66</v>
      </c>
      <c r="B192" s="14" t="s">
        <v>67</v>
      </c>
      <c r="C192" s="15">
        <v>44130</v>
      </c>
      <c r="D192" s="15" t="s">
        <v>68</v>
      </c>
      <c r="E192" s="16" t="s">
        <v>69</v>
      </c>
      <c r="F192" s="14" t="s">
        <v>70</v>
      </c>
      <c r="G192" s="16" t="s">
        <v>71</v>
      </c>
      <c r="H192" s="14" t="s">
        <v>542</v>
      </c>
      <c r="I192" s="16" t="s">
        <v>543</v>
      </c>
      <c r="J192" s="17" t="s">
        <v>544</v>
      </c>
      <c r="K192" s="17" t="s">
        <v>545</v>
      </c>
      <c r="L192" s="18" t="s">
        <v>550</v>
      </c>
      <c r="M192" s="19" t="s">
        <v>551</v>
      </c>
      <c r="N192" s="15" t="s">
        <v>91</v>
      </c>
      <c r="O192" s="17" t="s">
        <v>92</v>
      </c>
      <c r="P192" s="17" t="s">
        <v>93</v>
      </c>
      <c r="Q192" s="17" t="s">
        <v>266</v>
      </c>
      <c r="R192" s="18" t="s">
        <v>267</v>
      </c>
      <c r="S192" s="18" t="s">
        <v>105</v>
      </c>
      <c r="T192" s="18" t="s">
        <v>106</v>
      </c>
      <c r="U192" s="15">
        <v>40725</v>
      </c>
      <c r="V192" s="15"/>
      <c r="W192" s="17" t="s">
        <v>584</v>
      </c>
      <c r="X192" s="18"/>
      <c r="Y192" s="17"/>
      <c r="Z192" s="18"/>
      <c r="AA192" s="17"/>
      <c r="AB192" s="18"/>
      <c r="AC192" s="17"/>
      <c r="AD192" s="18"/>
      <c r="AE192" s="17"/>
      <c r="AF192" s="18"/>
      <c r="AG192" s="17"/>
      <c r="AH192" s="18"/>
      <c r="AI192" s="17"/>
      <c r="AJ192" s="18" t="s">
        <v>275</v>
      </c>
      <c r="AK192" s="17" t="str">
        <f>VLOOKUP(AJ192,'Axe 2 Règles de gestion'!$D$2:$F$247,3, FALSE)</f>
        <v>La durée réelle maximale de chaque période est d'1 an.</v>
      </c>
      <c r="AL192" s="18" t="s">
        <v>276</v>
      </c>
      <c r="AM192" s="17" t="str">
        <f>VLOOKUP(AL192,'Axe 2 Règles de gestion'!$D$2:$F$247,3, FALSE)</f>
        <v>La durée prévisionnelle maximale de la demande est d'1 an.</v>
      </c>
      <c r="AN192" s="18" t="s">
        <v>279</v>
      </c>
      <c r="AO192" s="17" t="str">
        <f>VLOOKUP(AN192,'Axe 2 Règles de gestion'!$D$2:$F$247,3, FALSE)</f>
        <v>La durée réelle maximale après 1 renouvellement possible est de 2 ans.</v>
      </c>
      <c r="AP192" s="18" t="s">
        <v>280</v>
      </c>
      <c r="AQ192" s="17" t="str">
        <f>VLOOKUP(AP192,'Axe 2 Règles de gestion'!$D$2:$F$247,3, FALSE)</f>
        <v>La durée prévisionnelle maximale après 1 renouvellement possible est de 2 ans.</v>
      </c>
      <c r="AR192" s="18"/>
      <c r="AS192" s="17"/>
      <c r="AT192" s="18"/>
      <c r="AU192" s="17"/>
      <c r="AV192" s="18" t="s">
        <v>124</v>
      </c>
      <c r="AW192" s="17" t="str">
        <f>VLOOKUP(AV192,'Axe 2 Règles de gestion'!$D$2:$F$247,3, FALSE)</f>
        <v>La date de fin réelle de la position doit être antérieure à la date limite de départ à la retraite.</v>
      </c>
      <c r="AX192" s="18" t="s">
        <v>118</v>
      </c>
      <c r="AY192" s="17" t="str">
        <f>VLOOKUP(AX192,'Axe 2 Règles de gestion'!$D$2:$F$247,3, FALSE)</f>
        <v>La date de fin prévisionnelle de la position doit être antérieure à la date limite de départ à la retraite.</v>
      </c>
      <c r="AZ192" s="18" t="s">
        <v>126</v>
      </c>
      <c r="BA192" s="17" t="str">
        <f>VLOOKUP(AZ192,'Axe 2 Règles de gestion'!$D$2:$F$247,3, FALSE)</f>
        <v>La date de fin ou la date de fin prévisionnelle doit être saisie.</v>
      </c>
      <c r="BB192" s="18" t="s">
        <v>112</v>
      </c>
      <c r="BC192" s="17" t="str">
        <f>VLOOKUP(BB192,'Axe 2 Règles de gestion'!$D$2:$F$247,3, FALSE)</f>
        <v>La date de début de position doit être antérieure ou égale à la date de fin prévisionnelle de position.</v>
      </c>
      <c r="BD192" s="18" t="s">
        <v>116</v>
      </c>
      <c r="BE192" s="17" t="str">
        <f>VLOOKUP(BD192,'Axe 2 Règles de gestion'!$D$2:$F$247,3, FALSE)</f>
        <v>La date de début de position doit être antérieure ou égale à la date de fin réelle de position.</v>
      </c>
      <c r="BF192" s="18"/>
      <c r="BG192" s="17"/>
      <c r="BH192" s="18"/>
      <c r="BI192" s="17"/>
      <c r="BJ192" s="18"/>
      <c r="BK192" s="17"/>
      <c r="BL192" s="18"/>
      <c r="BM192" s="18"/>
    </row>
    <row r="193" spans="1:65" ht="105" x14ac:dyDescent="0.25">
      <c r="A193" s="14" t="s">
        <v>66</v>
      </c>
      <c r="B193" s="14" t="s">
        <v>67</v>
      </c>
      <c r="C193" s="15">
        <v>44140</v>
      </c>
      <c r="D193" s="15" t="s">
        <v>68</v>
      </c>
      <c r="E193" s="16" t="s">
        <v>69</v>
      </c>
      <c r="F193" s="14" t="s">
        <v>70</v>
      </c>
      <c r="G193" s="16" t="s">
        <v>71</v>
      </c>
      <c r="H193" s="14" t="s">
        <v>542</v>
      </c>
      <c r="I193" s="16" t="s">
        <v>543</v>
      </c>
      <c r="J193" s="17" t="s">
        <v>544</v>
      </c>
      <c r="K193" s="17" t="s">
        <v>545</v>
      </c>
      <c r="L193" s="18" t="s">
        <v>546</v>
      </c>
      <c r="M193" s="19" t="s">
        <v>547</v>
      </c>
      <c r="N193" s="15" t="s">
        <v>78</v>
      </c>
      <c r="O193" s="17" t="s">
        <v>79</v>
      </c>
      <c r="P193" s="17" t="s">
        <v>80</v>
      </c>
      <c r="Q193" s="17" t="s">
        <v>284</v>
      </c>
      <c r="R193" s="18" t="s">
        <v>285</v>
      </c>
      <c r="S193" s="18" t="s">
        <v>105</v>
      </c>
      <c r="T193" s="18" t="s">
        <v>106</v>
      </c>
      <c r="U193" s="15">
        <v>40725</v>
      </c>
      <c r="V193" s="15"/>
      <c r="W193" s="17" t="s">
        <v>585</v>
      </c>
      <c r="X193" s="18" t="s">
        <v>287</v>
      </c>
      <c r="Y193" s="17" t="str">
        <f>VLOOKUP(X193,'Axe 2 Règles de gestion'!$D$2:$F$247,3, FALSE)</f>
        <v>L'agent doit formuler une demande et avoir l'avis de la commission administrative paritaire compétente.</v>
      </c>
      <c r="Z193" s="18" t="s">
        <v>289</v>
      </c>
      <c r="AA193" s="17" t="str">
        <f>VLOOKUP(Z193,'Axe 2 Règles de gestion'!$D$2:$F$247,3, FALSE)</f>
        <v>La délégation ne peut intervenir qu'après signature d'une convention passée entre le ministre de l'éducation nationale et l'entreprise.</v>
      </c>
      <c r="AB193" s="18" t="s">
        <v>290</v>
      </c>
      <c r="AC193" s="17" t="str">
        <f>VLOOKUP(AB193,'Axe 2 Règles de gestion'!$D$2:$F$247,3, FALSE)</f>
        <v>La convention signée définit la nature des activités confiées à l'agent, ses conditions d'emploi et les modalités du contrôle et de l'évaluation desdites activités.</v>
      </c>
      <c r="AD193" s="18" t="s">
        <v>291</v>
      </c>
      <c r="AE193" s="17" t="str">
        <f>VLOOKUP(AD193,'Axe 2 Règles de gestion'!$D$2:$F$247,3, FALSE)</f>
        <v>La convention, visée par le contrôleur budgétaire, prévoit le remboursement par l'entreprise de la rémunération de l'agent et des charges sociales afférentes.</v>
      </c>
      <c r="AF193" s="18" t="s">
        <v>586</v>
      </c>
      <c r="AG193" s="17" t="str">
        <f>VLOOKUP(AF193,'Axe 2 Règles de gestion'!$D$2:$F$247,3, FALSE)</f>
        <v>La convention peut toutefois prévoir l'exonération de ce remboursement pendant une période qui ne peut être supérieure à 6 mois.</v>
      </c>
      <c r="AH193" s="18" t="s">
        <v>292</v>
      </c>
      <c r="AI193" s="17" t="str">
        <f>VLOOKUP(AH193,'Axe 2 Règles de gestion'!$D$2:$F$247,3, FALSE)</f>
        <v>La période de délégation doit coïncider avec les limites d'une année scolaire.</v>
      </c>
      <c r="AJ193" s="18" t="s">
        <v>293</v>
      </c>
      <c r="AK193" s="17" t="str">
        <f>VLOOKUP(AJ193,'Axe 2 Règles de gestion'!$D$2:$F$247,3, FALSE)</f>
        <v>La durée réelle maximale de chaque période est d'1 an.</v>
      </c>
      <c r="AL193" s="18" t="s">
        <v>294</v>
      </c>
      <c r="AM193" s="17" t="str">
        <f>VLOOKUP(AL193,'Axe 2 Règles de gestion'!$D$2:$F$247,3, FALSE)</f>
        <v>La durée prévisionnelle maximale de chaque période est d'1 an.</v>
      </c>
      <c r="AN193" s="18" t="s">
        <v>296</v>
      </c>
      <c r="AO193" s="17" t="str">
        <f>VLOOKUP(AN193,'Axe 2 Règles de gestion'!$D$2:$F$247,3, FALSE)</f>
        <v>La durée réelle maximale après 1 renouvellement possible est de 2 ans.</v>
      </c>
      <c r="AP193" s="18" t="s">
        <v>297</v>
      </c>
      <c r="AQ193" s="17" t="str">
        <f>VLOOKUP(AP193,'Axe 2 Règles de gestion'!$D$2:$F$247,3, FALSE)</f>
        <v>La durée prévisionnelle maximale après 1 renouvellement possible est de 2 ans.</v>
      </c>
      <c r="AR193" s="18"/>
      <c r="AS193" s="17"/>
      <c r="AT193" s="18"/>
      <c r="AU193" s="17"/>
      <c r="AV193" s="18" t="s">
        <v>112</v>
      </c>
      <c r="AW193" s="17" t="str">
        <f>VLOOKUP(AV193,'Axe 2 Règles de gestion'!$D$2:$F$247,3, FALSE)</f>
        <v>La date de début de position doit être antérieure ou égale à la date de fin prévisionnelle de position.</v>
      </c>
      <c r="AX193" s="18" t="s">
        <v>114</v>
      </c>
      <c r="AY193" s="17" t="str">
        <f>VLOOKUP(AX193,'Axe 2 Règles de gestion'!$D$2:$F$247,3, FALSE)</f>
        <v>La date de début de la position doit être postérieure ou égale à la date d'entrée dans la FPE ou dans la carrière militaire.</v>
      </c>
      <c r="AZ193" s="18" t="s">
        <v>116</v>
      </c>
      <c r="BA193" s="17" t="str">
        <f>VLOOKUP(AZ193,'Axe 2 Règles de gestion'!$D$2:$F$247,3, FALSE)</f>
        <v>La date de début de position doit être antérieure ou égale à la date de fin réelle de position.</v>
      </c>
      <c r="BB193" s="18" t="s">
        <v>118</v>
      </c>
      <c r="BC193" s="17" t="str">
        <f>VLOOKUP(BB193,'Axe 2 Règles de gestion'!$D$2:$F$247,3, FALSE)</f>
        <v>La date de fin prévisionnelle de la position doit être antérieure à la date limite de départ à la retraite.</v>
      </c>
      <c r="BD193" s="18" t="s">
        <v>120</v>
      </c>
      <c r="BE193" s="17" t="str">
        <f>VLOOKUP(BD193,'Axe 2 Règles de gestion'!$D$2:$F$247,3, FALSE)</f>
        <v>La date de début de position est à J+1 de la date de fin de position de l'occurrence précédente.</v>
      </c>
      <c r="BF193" s="18" t="s">
        <v>122</v>
      </c>
      <c r="BG193" s="17" t="str">
        <f>VLOOKUP(BF193,'Axe 2 Règles de gestion'!$D$2:$F$247,3, FALSE)</f>
        <v>Lors de la demande initiale, l'agent doit être en activité.</v>
      </c>
      <c r="BH193" s="18" t="s">
        <v>124</v>
      </c>
      <c r="BI193" s="17" t="str">
        <f>VLOOKUP(BH193,'Axe 2 Règles de gestion'!$D$2:$F$247,3, FALSE)</f>
        <v>La date de fin réelle de la position doit être antérieure à la date limite de départ à la retraite.</v>
      </c>
      <c r="BJ193" s="18" t="s">
        <v>126</v>
      </c>
      <c r="BK193" s="17" t="str">
        <f>VLOOKUP(BJ193,'Axe 2 Règles de gestion'!$D$2:$F$247,3, FALSE)</f>
        <v>La date de fin ou la date de fin prévisionnelle doit être saisie.</v>
      </c>
      <c r="BL193" s="18"/>
      <c r="BM193" s="18"/>
    </row>
    <row r="194" spans="1:65" ht="105" x14ac:dyDescent="0.25">
      <c r="A194" s="14" t="s">
        <v>66</v>
      </c>
      <c r="B194" s="14" t="s">
        <v>67</v>
      </c>
      <c r="C194" s="15">
        <v>44140</v>
      </c>
      <c r="D194" s="15" t="s">
        <v>68</v>
      </c>
      <c r="E194" s="16" t="s">
        <v>69</v>
      </c>
      <c r="F194" s="14" t="s">
        <v>70</v>
      </c>
      <c r="G194" s="16" t="s">
        <v>71</v>
      </c>
      <c r="H194" s="14" t="s">
        <v>542</v>
      </c>
      <c r="I194" s="16" t="s">
        <v>543</v>
      </c>
      <c r="J194" s="17" t="s">
        <v>544</v>
      </c>
      <c r="K194" s="17" t="s">
        <v>545</v>
      </c>
      <c r="L194" s="18" t="s">
        <v>548</v>
      </c>
      <c r="M194" s="19" t="s">
        <v>549</v>
      </c>
      <c r="N194" s="15" t="s">
        <v>78</v>
      </c>
      <c r="O194" s="17" t="s">
        <v>87</v>
      </c>
      <c r="P194" s="17" t="s">
        <v>88</v>
      </c>
      <c r="Q194" s="17" t="s">
        <v>284</v>
      </c>
      <c r="R194" s="18" t="s">
        <v>285</v>
      </c>
      <c r="S194" s="18" t="s">
        <v>105</v>
      </c>
      <c r="T194" s="18" t="s">
        <v>106</v>
      </c>
      <c r="U194" s="15">
        <v>40725</v>
      </c>
      <c r="V194" s="15"/>
      <c r="W194" s="17" t="s">
        <v>587</v>
      </c>
      <c r="X194" s="18" t="s">
        <v>287</v>
      </c>
      <c r="Y194" s="17" t="str">
        <f>VLOOKUP(X194,'Axe 2 Règles de gestion'!$D$2:$F$247,3, FALSE)</f>
        <v>L'agent doit formuler une demande et avoir l'avis de la commission administrative paritaire compétente.</v>
      </c>
      <c r="Z194" s="18" t="s">
        <v>289</v>
      </c>
      <c r="AA194" s="17" t="str">
        <f>VLOOKUP(Z194,'Axe 2 Règles de gestion'!$D$2:$F$247,3, FALSE)</f>
        <v>La délégation ne peut intervenir qu'après signature d'une convention passée entre le ministre de l'éducation nationale et l'entreprise.</v>
      </c>
      <c r="AB194" s="18" t="s">
        <v>290</v>
      </c>
      <c r="AC194" s="17" t="str">
        <f>VLOOKUP(AB194,'Axe 2 Règles de gestion'!$D$2:$F$247,3, FALSE)</f>
        <v>La convention signée définit la nature des activités confiées à l'agent, ses conditions d'emploi et les modalités du contrôle et de l'évaluation desdites activités.</v>
      </c>
      <c r="AD194" s="18" t="s">
        <v>291</v>
      </c>
      <c r="AE194" s="17" t="str">
        <f>VLOOKUP(AD194,'Axe 2 Règles de gestion'!$D$2:$F$247,3, FALSE)</f>
        <v>La convention, visée par le contrôleur budgétaire, prévoit le remboursement par l'entreprise de la rémunération de l'agent et des charges sociales afférentes.</v>
      </c>
      <c r="AF194" s="18" t="s">
        <v>586</v>
      </c>
      <c r="AG194" s="17" t="str">
        <f>VLOOKUP(AF194,'Axe 2 Règles de gestion'!$D$2:$F$247,3, FALSE)</f>
        <v>La convention peut toutefois prévoir l'exonération de ce remboursement pendant une période qui ne peut être supérieure à 6 mois.</v>
      </c>
      <c r="AH194" s="18" t="s">
        <v>292</v>
      </c>
      <c r="AI194" s="17" t="str">
        <f>VLOOKUP(AH194,'Axe 2 Règles de gestion'!$D$2:$F$247,3, FALSE)</f>
        <v>La période de délégation doit coïncider avec les limites d'une année scolaire.</v>
      </c>
      <c r="AJ194" s="18" t="s">
        <v>293</v>
      </c>
      <c r="AK194" s="17" t="str">
        <f>VLOOKUP(AJ194,'Axe 2 Règles de gestion'!$D$2:$F$247,3, FALSE)</f>
        <v>La durée réelle maximale de chaque période est d'1 an.</v>
      </c>
      <c r="AL194" s="18" t="s">
        <v>294</v>
      </c>
      <c r="AM194" s="17" t="str">
        <f>VLOOKUP(AL194,'Axe 2 Règles de gestion'!$D$2:$F$247,3, FALSE)</f>
        <v>La durée prévisionnelle maximale de chaque période est d'1 an.</v>
      </c>
      <c r="AN194" s="18" t="s">
        <v>296</v>
      </c>
      <c r="AO194" s="17" t="str">
        <f>VLOOKUP(AN194,'Axe 2 Règles de gestion'!$D$2:$F$247,3, FALSE)</f>
        <v>La durée réelle maximale après 1 renouvellement possible est de 2 ans.</v>
      </c>
      <c r="AP194" s="18" t="s">
        <v>297</v>
      </c>
      <c r="AQ194" s="17" t="str">
        <f>VLOOKUP(AP194,'Axe 2 Règles de gestion'!$D$2:$F$247,3, FALSE)</f>
        <v>La durée prévisionnelle maximale après 1 renouvellement possible est de 2 ans.</v>
      </c>
      <c r="AR194" s="18" t="s">
        <v>299</v>
      </c>
      <c r="AS194" s="17" t="str">
        <f>VLOOKUP(AR194,'Axe 2 Règles de gestion'!$D$2:$F$247,3, FALSE)</f>
        <v>Le renouvellement n'est possible qu'une seule fois.</v>
      </c>
      <c r="AT194" s="18"/>
      <c r="AU194" s="17"/>
      <c r="AV194" s="18" t="s">
        <v>112</v>
      </c>
      <c r="AW194" s="17" t="str">
        <f>VLOOKUP(AV194,'Axe 2 Règles de gestion'!$D$2:$F$247,3, FALSE)</f>
        <v>La date de début de position doit être antérieure ou égale à la date de fin prévisionnelle de position.</v>
      </c>
      <c r="AX194" s="18" t="s">
        <v>114</v>
      </c>
      <c r="AY194" s="17" t="str">
        <f>VLOOKUP(AX194,'Axe 2 Règles de gestion'!$D$2:$F$247,3, FALSE)</f>
        <v>La date de début de la position doit être postérieure ou égale à la date d'entrée dans la FPE ou dans la carrière militaire.</v>
      </c>
      <c r="AZ194" s="18" t="s">
        <v>116</v>
      </c>
      <c r="BA194" s="17" t="str">
        <f>VLOOKUP(AZ194,'Axe 2 Règles de gestion'!$D$2:$F$247,3, FALSE)</f>
        <v>La date de début de position doit être antérieure ou égale à la date de fin réelle de position.</v>
      </c>
      <c r="BB194" s="18" t="s">
        <v>118</v>
      </c>
      <c r="BC194" s="17" t="str">
        <f>VLOOKUP(BB194,'Axe 2 Règles de gestion'!$D$2:$F$247,3, FALSE)</f>
        <v>La date de fin prévisionnelle de la position doit être antérieure à la date limite de départ à la retraite.</v>
      </c>
      <c r="BD194" s="18" t="s">
        <v>120</v>
      </c>
      <c r="BE194" s="17" t="str">
        <f>VLOOKUP(BD194,'Axe 2 Règles de gestion'!$D$2:$F$247,3, FALSE)</f>
        <v>La date de début de position est à J+1 de la date de fin de position de l'occurrence précédente.</v>
      </c>
      <c r="BF194" s="18" t="s">
        <v>124</v>
      </c>
      <c r="BG194" s="17" t="str">
        <f>VLOOKUP(BF194,'Axe 2 Règles de gestion'!$D$2:$F$247,3, FALSE)</f>
        <v>La date de fin réelle de la position doit être antérieure à la date limite de départ à la retraite.</v>
      </c>
      <c r="BH194" s="18" t="s">
        <v>126</v>
      </c>
      <c r="BI194" s="17" t="str">
        <f>VLOOKUP(BH194,'Axe 2 Règles de gestion'!$D$2:$F$247,3, FALSE)</f>
        <v>La date de fin ou la date de fin prévisionnelle doit être saisie.</v>
      </c>
      <c r="BJ194" s="18"/>
      <c r="BK194" s="17"/>
      <c r="BL194" s="18"/>
      <c r="BM194" s="18"/>
    </row>
    <row r="195" spans="1:65" ht="75" x14ac:dyDescent="0.25">
      <c r="A195" s="14" t="s">
        <v>66</v>
      </c>
      <c r="B195" s="14" t="s">
        <v>67</v>
      </c>
      <c r="C195" s="15">
        <v>44130</v>
      </c>
      <c r="D195" s="15" t="s">
        <v>68</v>
      </c>
      <c r="E195" s="16" t="s">
        <v>69</v>
      </c>
      <c r="F195" s="14" t="s">
        <v>70</v>
      </c>
      <c r="G195" s="16" t="s">
        <v>71</v>
      </c>
      <c r="H195" s="14" t="s">
        <v>542</v>
      </c>
      <c r="I195" s="16" t="s">
        <v>543</v>
      </c>
      <c r="J195" s="17" t="s">
        <v>544</v>
      </c>
      <c r="K195" s="17" t="s">
        <v>545</v>
      </c>
      <c r="L195" s="18" t="s">
        <v>550</v>
      </c>
      <c r="M195" s="19" t="s">
        <v>551</v>
      </c>
      <c r="N195" s="15" t="s">
        <v>91</v>
      </c>
      <c r="O195" s="17" t="s">
        <v>92</v>
      </c>
      <c r="P195" s="17" t="s">
        <v>93</v>
      </c>
      <c r="Q195" s="17" t="s">
        <v>284</v>
      </c>
      <c r="R195" s="18" t="s">
        <v>285</v>
      </c>
      <c r="S195" s="18" t="s">
        <v>105</v>
      </c>
      <c r="T195" s="18" t="s">
        <v>106</v>
      </c>
      <c r="U195" s="15">
        <v>40725</v>
      </c>
      <c r="V195" s="15"/>
      <c r="W195" s="17" t="s">
        <v>588</v>
      </c>
      <c r="X195" s="18"/>
      <c r="Y195" s="17"/>
      <c r="Z195" s="18"/>
      <c r="AA195" s="17"/>
      <c r="AB195" s="18"/>
      <c r="AC195" s="17"/>
      <c r="AD195" s="18"/>
      <c r="AE195" s="17"/>
      <c r="AF195" s="18"/>
      <c r="AG195" s="17"/>
      <c r="AH195" s="18"/>
      <c r="AI195" s="17"/>
      <c r="AJ195" s="18" t="s">
        <v>293</v>
      </c>
      <c r="AK195" s="17" t="str">
        <f>VLOOKUP(AJ195,'Axe 2 Règles de gestion'!$D$2:$F$247,3, FALSE)</f>
        <v>La durée réelle maximale de chaque période est d'1 an.</v>
      </c>
      <c r="AL195" s="18" t="s">
        <v>294</v>
      </c>
      <c r="AM195" s="17" t="str">
        <f>VLOOKUP(AL195,'Axe 2 Règles de gestion'!$D$2:$F$247,3, FALSE)</f>
        <v>La durée prévisionnelle maximale de chaque période est d'1 an.</v>
      </c>
      <c r="AN195" s="18" t="s">
        <v>296</v>
      </c>
      <c r="AO195" s="17" t="str">
        <f>VLOOKUP(AN195,'Axe 2 Règles de gestion'!$D$2:$F$247,3, FALSE)</f>
        <v>La durée réelle maximale après 1 renouvellement possible est de 2 ans.</v>
      </c>
      <c r="AP195" s="18" t="s">
        <v>297</v>
      </c>
      <c r="AQ195" s="17" t="str">
        <f>VLOOKUP(AP195,'Axe 2 Règles de gestion'!$D$2:$F$247,3, FALSE)</f>
        <v>La durée prévisionnelle maximale après 1 renouvellement possible est de 2 ans.</v>
      </c>
      <c r="AR195" s="18"/>
      <c r="AS195" s="17"/>
      <c r="AT195" s="18"/>
      <c r="AU195" s="17"/>
      <c r="AV195" s="18" t="s">
        <v>124</v>
      </c>
      <c r="AW195" s="17" t="str">
        <f>VLOOKUP(AV195,'Axe 2 Règles de gestion'!$D$2:$F$247,3, FALSE)</f>
        <v>La date de fin réelle de la position doit être antérieure à la date limite de départ à la retraite.</v>
      </c>
      <c r="AX195" s="18" t="s">
        <v>118</v>
      </c>
      <c r="AY195" s="17" t="str">
        <f>VLOOKUP(AX195,'Axe 2 Règles de gestion'!$D$2:$F$247,3, FALSE)</f>
        <v>La date de fin prévisionnelle de la position doit être antérieure à la date limite de départ à la retraite.</v>
      </c>
      <c r="AZ195" s="18" t="s">
        <v>126</v>
      </c>
      <c r="BA195" s="17" t="str">
        <f>VLOOKUP(AZ195,'Axe 2 Règles de gestion'!$D$2:$F$247,3, FALSE)</f>
        <v>La date de fin ou la date de fin prévisionnelle doit être saisie.</v>
      </c>
      <c r="BB195" s="18" t="s">
        <v>112</v>
      </c>
      <c r="BC195" s="17" t="str">
        <f>VLOOKUP(BB195,'Axe 2 Règles de gestion'!$D$2:$F$247,3, FALSE)</f>
        <v>La date de début de position doit être antérieure ou égale à la date de fin prévisionnelle de position.</v>
      </c>
      <c r="BD195" s="18" t="s">
        <v>116</v>
      </c>
      <c r="BE195" s="17" t="str">
        <f>VLOOKUP(BD195,'Axe 2 Règles de gestion'!$D$2:$F$247,3, FALSE)</f>
        <v>La date de début de position doit être antérieure ou égale à la date de fin réelle de position.</v>
      </c>
      <c r="BF195" s="18"/>
      <c r="BG195" s="17"/>
      <c r="BH195" s="18"/>
      <c r="BI195" s="17"/>
      <c r="BJ195" s="18"/>
      <c r="BK195" s="17"/>
      <c r="BL195" s="18"/>
      <c r="BM195" s="18"/>
    </row>
    <row r="196" spans="1:65" ht="105" x14ac:dyDescent="0.25">
      <c r="A196" s="14" t="s">
        <v>66</v>
      </c>
      <c r="B196" s="14" t="s">
        <v>67</v>
      </c>
      <c r="C196" s="15">
        <v>44140</v>
      </c>
      <c r="D196" s="15" t="s">
        <v>68</v>
      </c>
      <c r="E196" s="16" t="s">
        <v>69</v>
      </c>
      <c r="F196" s="14" t="s">
        <v>70</v>
      </c>
      <c r="G196" s="16" t="s">
        <v>71</v>
      </c>
      <c r="H196" s="14" t="s">
        <v>542</v>
      </c>
      <c r="I196" s="16" t="s">
        <v>543</v>
      </c>
      <c r="J196" s="17" t="s">
        <v>544</v>
      </c>
      <c r="K196" s="17" t="s">
        <v>545</v>
      </c>
      <c r="L196" s="18" t="s">
        <v>546</v>
      </c>
      <c r="M196" s="19" t="s">
        <v>547</v>
      </c>
      <c r="N196" s="15" t="s">
        <v>78</v>
      </c>
      <c r="O196" s="17" t="s">
        <v>79</v>
      </c>
      <c r="P196" s="17" t="s">
        <v>80</v>
      </c>
      <c r="Q196" s="17" t="s">
        <v>301</v>
      </c>
      <c r="R196" s="18" t="s">
        <v>302</v>
      </c>
      <c r="S196" s="18" t="s">
        <v>105</v>
      </c>
      <c r="T196" s="18" t="s">
        <v>106</v>
      </c>
      <c r="U196" s="15">
        <v>40725</v>
      </c>
      <c r="V196" s="15"/>
      <c r="W196" s="17" t="s">
        <v>589</v>
      </c>
      <c r="X196" s="18" t="s">
        <v>304</v>
      </c>
      <c r="Y196" s="17" t="str">
        <f>VLOOKUP(X196,'Axe 2 Règles de gestion'!$D$2:$F$247,3, FALSE)</f>
        <v>L'agent doit formuler une demande et avoir l'avis de la commission administrative paritaire compétente.</v>
      </c>
      <c r="Z196" s="18" t="s">
        <v>305</v>
      </c>
      <c r="AA196" s="17" t="str">
        <f>VLOOKUP(Z196,'Axe 2 Règles de gestion'!$D$2:$F$247,3, FALSE)</f>
        <v>La délégation ne peut intervenir qu'après signature d'une convention passée entre le ministre de l'éducation nationale et l'entreprise.</v>
      </c>
      <c r="AB196" s="18" t="s">
        <v>306</v>
      </c>
      <c r="AC196" s="17" t="str">
        <f>VLOOKUP(AB196,'Axe 2 Règles de gestion'!$D$2:$F$247,3, FALSE)</f>
        <v>La convention signée définit la nature des activités confiées à l'agent, ses conditions d'emploi et les modalités du contrôle et de l'évaluation desdites activités.</v>
      </c>
      <c r="AD196" s="18" t="s">
        <v>307</v>
      </c>
      <c r="AE196" s="17" t="str">
        <f>VLOOKUP(AD196,'Axe 2 Règles de gestion'!$D$2:$F$247,3, FALSE)</f>
        <v>La convention, visée par le contrôleur budgétaire, prévoit le remboursement par l'entreprise de la rémunération de l'agent et des charges sociales afférentes.</v>
      </c>
      <c r="AF196" s="18" t="s">
        <v>590</v>
      </c>
      <c r="AG196" s="17" t="str">
        <f>VLOOKUP(AF196,'Axe 2 Règles de gestion'!$D$2:$F$247,3, FALSE)</f>
        <v>La convention peut toutefois prévoir l'exonération de ce remboursement pendant une période qui ne peut être supérieure à 6 mois.</v>
      </c>
      <c r="AH196" s="18" t="s">
        <v>310</v>
      </c>
      <c r="AI196" s="17" t="str">
        <f>VLOOKUP(AH196,'Axe 2 Règles de gestion'!$D$2:$F$247,3, FALSE)</f>
        <v>La période de délégation doit coïncider avec les limites d'une année scolaire.</v>
      </c>
      <c r="AJ196" s="18" t="s">
        <v>311</v>
      </c>
      <c r="AK196" s="17" t="str">
        <f>VLOOKUP(AJ196,'Axe 2 Règles de gestion'!$D$2:$F$247,3, FALSE)</f>
        <v>La durée réelle maximale de chaque période est d'1 an.</v>
      </c>
      <c r="AL196" s="18" t="s">
        <v>312</v>
      </c>
      <c r="AM196" s="17" t="str">
        <f>VLOOKUP(AL196,'Axe 2 Règles de gestion'!$D$2:$F$247,3, FALSE)</f>
        <v>La durée prévisionnelle maximale de la demande est d'1 an.</v>
      </c>
      <c r="AN196" s="18" t="s">
        <v>314</v>
      </c>
      <c r="AO196" s="17" t="str">
        <f>VLOOKUP(AN196,'Axe 2 Règles de gestion'!$D$2:$F$247,3, FALSE)</f>
        <v>La durée réelle maximale après 1 renouvellement possible est de 2 ans.</v>
      </c>
      <c r="AP196" s="18" t="s">
        <v>315</v>
      </c>
      <c r="AQ196" s="17" t="str">
        <f>VLOOKUP(AP196,'Axe 2 Règles de gestion'!$D$2:$F$247,3, FALSE)</f>
        <v>La durée prévisionnelle maximale après 1 renouvellement possible est de 2 ans.</v>
      </c>
      <c r="AR196" s="18"/>
      <c r="AS196" s="17"/>
      <c r="AT196" s="18"/>
      <c r="AU196" s="17"/>
      <c r="AV196" s="18" t="s">
        <v>112</v>
      </c>
      <c r="AW196" s="17" t="str">
        <f>VLOOKUP(AV196,'Axe 2 Règles de gestion'!$D$2:$F$247,3, FALSE)</f>
        <v>La date de début de position doit être antérieure ou égale à la date de fin prévisionnelle de position.</v>
      </c>
      <c r="AX196" s="18" t="s">
        <v>114</v>
      </c>
      <c r="AY196" s="17" t="str">
        <f>VLOOKUP(AX196,'Axe 2 Règles de gestion'!$D$2:$F$247,3, FALSE)</f>
        <v>La date de début de la position doit être postérieure ou égale à la date d'entrée dans la FPE ou dans la carrière militaire.</v>
      </c>
      <c r="AZ196" s="18" t="s">
        <v>116</v>
      </c>
      <c r="BA196" s="17" t="str">
        <f>VLOOKUP(AZ196,'Axe 2 Règles de gestion'!$D$2:$F$247,3, FALSE)</f>
        <v>La date de début de position doit être antérieure ou égale à la date de fin réelle de position.</v>
      </c>
      <c r="BB196" s="18" t="s">
        <v>118</v>
      </c>
      <c r="BC196" s="17" t="str">
        <f>VLOOKUP(BB196,'Axe 2 Règles de gestion'!$D$2:$F$247,3, FALSE)</f>
        <v>La date de fin prévisionnelle de la position doit être antérieure à la date limite de départ à la retraite.</v>
      </c>
      <c r="BD196" s="18" t="s">
        <v>120</v>
      </c>
      <c r="BE196" s="17" t="str">
        <f>VLOOKUP(BD196,'Axe 2 Règles de gestion'!$D$2:$F$247,3, FALSE)</f>
        <v>La date de début de position est à J+1 de la date de fin de position de l'occurrence précédente.</v>
      </c>
      <c r="BF196" s="18" t="s">
        <v>122</v>
      </c>
      <c r="BG196" s="17" t="str">
        <f>VLOOKUP(BF196,'Axe 2 Règles de gestion'!$D$2:$F$247,3, FALSE)</f>
        <v>Lors de la demande initiale, l'agent doit être en activité.</v>
      </c>
      <c r="BH196" s="18" t="s">
        <v>124</v>
      </c>
      <c r="BI196" s="17" t="str">
        <f>VLOOKUP(BH196,'Axe 2 Règles de gestion'!$D$2:$F$247,3, FALSE)</f>
        <v>La date de fin réelle de la position doit être antérieure à la date limite de départ à la retraite.</v>
      </c>
      <c r="BJ196" s="18" t="s">
        <v>126</v>
      </c>
      <c r="BK196" s="17" t="str">
        <f>VLOOKUP(BJ196,'Axe 2 Règles de gestion'!$D$2:$F$247,3, FALSE)</f>
        <v>La date de fin ou la date de fin prévisionnelle doit être saisie.</v>
      </c>
      <c r="BL196" s="18"/>
      <c r="BM196" s="18"/>
    </row>
    <row r="197" spans="1:65" ht="105" x14ac:dyDescent="0.25">
      <c r="A197" s="14" t="s">
        <v>66</v>
      </c>
      <c r="B197" s="14" t="s">
        <v>67</v>
      </c>
      <c r="C197" s="15">
        <v>44140</v>
      </c>
      <c r="D197" s="15" t="s">
        <v>68</v>
      </c>
      <c r="E197" s="16" t="s">
        <v>69</v>
      </c>
      <c r="F197" s="14" t="s">
        <v>70</v>
      </c>
      <c r="G197" s="16" t="s">
        <v>71</v>
      </c>
      <c r="H197" s="14" t="s">
        <v>542</v>
      </c>
      <c r="I197" s="16" t="s">
        <v>543</v>
      </c>
      <c r="J197" s="17" t="s">
        <v>544</v>
      </c>
      <c r="K197" s="17" t="s">
        <v>545</v>
      </c>
      <c r="L197" s="18" t="s">
        <v>548</v>
      </c>
      <c r="M197" s="19" t="s">
        <v>549</v>
      </c>
      <c r="N197" s="15" t="s">
        <v>78</v>
      </c>
      <c r="O197" s="17" t="s">
        <v>87</v>
      </c>
      <c r="P197" s="17" t="s">
        <v>88</v>
      </c>
      <c r="Q197" s="17" t="s">
        <v>301</v>
      </c>
      <c r="R197" s="18" t="s">
        <v>302</v>
      </c>
      <c r="S197" s="18" t="s">
        <v>105</v>
      </c>
      <c r="T197" s="18" t="s">
        <v>106</v>
      </c>
      <c r="U197" s="15">
        <v>40725</v>
      </c>
      <c r="V197" s="15"/>
      <c r="W197" s="17" t="s">
        <v>591</v>
      </c>
      <c r="X197" s="18" t="s">
        <v>304</v>
      </c>
      <c r="Y197" s="17" t="str">
        <f>VLOOKUP(X197,'Axe 2 Règles de gestion'!$D$2:$F$247,3, FALSE)</f>
        <v>L'agent doit formuler une demande et avoir l'avis de la commission administrative paritaire compétente.</v>
      </c>
      <c r="Z197" s="18" t="s">
        <v>305</v>
      </c>
      <c r="AA197" s="17" t="str">
        <f>VLOOKUP(Z197,'Axe 2 Règles de gestion'!$D$2:$F$247,3, FALSE)</f>
        <v>La délégation ne peut intervenir qu'après signature d'une convention passée entre le ministre de l'éducation nationale et l'entreprise.</v>
      </c>
      <c r="AB197" s="18" t="s">
        <v>306</v>
      </c>
      <c r="AC197" s="17" t="str">
        <f>VLOOKUP(AB197,'Axe 2 Règles de gestion'!$D$2:$F$247,3, FALSE)</f>
        <v>La convention signée définit la nature des activités confiées à l'agent, ses conditions d'emploi et les modalités du contrôle et de l'évaluation desdites activités.</v>
      </c>
      <c r="AD197" s="18" t="s">
        <v>307</v>
      </c>
      <c r="AE197" s="17" t="str">
        <f>VLOOKUP(AD197,'Axe 2 Règles de gestion'!$D$2:$F$247,3, FALSE)</f>
        <v>La convention, visée par le contrôleur budgétaire, prévoit le remboursement par l'entreprise de la rémunération de l'agent et des charges sociales afférentes.</v>
      </c>
      <c r="AF197" s="18" t="s">
        <v>590</v>
      </c>
      <c r="AG197" s="17" t="str">
        <f>VLOOKUP(AF197,'Axe 2 Règles de gestion'!$D$2:$F$247,3, FALSE)</f>
        <v>La convention peut toutefois prévoir l'exonération de ce remboursement pendant une période qui ne peut être supérieure à 6 mois.</v>
      </c>
      <c r="AH197" s="18" t="s">
        <v>310</v>
      </c>
      <c r="AI197" s="17" t="str">
        <f>VLOOKUP(AH197,'Axe 2 Règles de gestion'!$D$2:$F$247,3, FALSE)</f>
        <v>La période de délégation doit coïncider avec les limites d'une année scolaire.</v>
      </c>
      <c r="AJ197" s="18" t="s">
        <v>311</v>
      </c>
      <c r="AK197" s="17" t="str">
        <f>VLOOKUP(AJ197,'Axe 2 Règles de gestion'!$D$2:$F$247,3, FALSE)</f>
        <v>La durée réelle maximale de chaque période est d'1 an.</v>
      </c>
      <c r="AL197" s="18" t="s">
        <v>312</v>
      </c>
      <c r="AM197" s="17" t="str">
        <f>VLOOKUP(AL197,'Axe 2 Règles de gestion'!$D$2:$F$247,3, FALSE)</f>
        <v>La durée prévisionnelle maximale de la demande est d'1 an.</v>
      </c>
      <c r="AN197" s="18" t="s">
        <v>314</v>
      </c>
      <c r="AO197" s="17" t="str">
        <f>VLOOKUP(AN197,'Axe 2 Règles de gestion'!$D$2:$F$247,3, FALSE)</f>
        <v>La durée réelle maximale après 1 renouvellement possible est de 2 ans.</v>
      </c>
      <c r="AP197" s="18" t="s">
        <v>315</v>
      </c>
      <c r="AQ197" s="17" t="str">
        <f>VLOOKUP(AP197,'Axe 2 Règles de gestion'!$D$2:$F$247,3, FALSE)</f>
        <v>La durée prévisionnelle maximale après 1 renouvellement possible est de 2 ans.</v>
      </c>
      <c r="AR197" s="18" t="s">
        <v>317</v>
      </c>
      <c r="AS197" s="17" t="str">
        <f>VLOOKUP(AR197,'Axe 2 Règles de gestion'!$D$2:$F$247,3, FALSE)</f>
        <v>Le renouvellement n'est possible qu'une seule fois.</v>
      </c>
      <c r="AT197" s="18"/>
      <c r="AU197" s="17"/>
      <c r="AV197" s="18" t="s">
        <v>112</v>
      </c>
      <c r="AW197" s="17" t="str">
        <f>VLOOKUP(AV197,'Axe 2 Règles de gestion'!$D$2:$F$247,3, FALSE)</f>
        <v>La date de début de position doit être antérieure ou égale à la date de fin prévisionnelle de position.</v>
      </c>
      <c r="AX197" s="18" t="s">
        <v>114</v>
      </c>
      <c r="AY197" s="17" t="str">
        <f>VLOOKUP(AX197,'Axe 2 Règles de gestion'!$D$2:$F$247,3, FALSE)</f>
        <v>La date de début de la position doit être postérieure ou égale à la date d'entrée dans la FPE ou dans la carrière militaire.</v>
      </c>
      <c r="AZ197" s="18" t="s">
        <v>116</v>
      </c>
      <c r="BA197" s="17" t="str">
        <f>VLOOKUP(AZ197,'Axe 2 Règles de gestion'!$D$2:$F$247,3, FALSE)</f>
        <v>La date de début de position doit être antérieure ou égale à la date de fin réelle de position.</v>
      </c>
      <c r="BB197" s="18" t="s">
        <v>118</v>
      </c>
      <c r="BC197" s="17" t="str">
        <f>VLOOKUP(BB197,'Axe 2 Règles de gestion'!$D$2:$F$247,3, FALSE)</f>
        <v>La date de fin prévisionnelle de la position doit être antérieure à la date limite de départ à la retraite.</v>
      </c>
      <c r="BD197" s="18" t="s">
        <v>120</v>
      </c>
      <c r="BE197" s="17" t="str">
        <f>VLOOKUP(BD197,'Axe 2 Règles de gestion'!$D$2:$F$247,3, FALSE)</f>
        <v>La date de début de position est à J+1 de la date de fin de position de l'occurrence précédente.</v>
      </c>
      <c r="BF197" s="18" t="s">
        <v>124</v>
      </c>
      <c r="BG197" s="17" t="str">
        <f>VLOOKUP(BF197,'Axe 2 Règles de gestion'!$D$2:$F$247,3, FALSE)</f>
        <v>La date de fin réelle de la position doit être antérieure à la date limite de départ à la retraite.</v>
      </c>
      <c r="BH197" s="18" t="s">
        <v>126</v>
      </c>
      <c r="BI197" s="17" t="str">
        <f>VLOOKUP(BH197,'Axe 2 Règles de gestion'!$D$2:$F$247,3, FALSE)</f>
        <v>La date de fin ou la date de fin prévisionnelle doit être saisie.</v>
      </c>
      <c r="BJ197" s="18"/>
      <c r="BK197" s="17"/>
      <c r="BL197" s="18"/>
      <c r="BM197" s="18"/>
    </row>
    <row r="198" spans="1:65" ht="75" x14ac:dyDescent="0.25">
      <c r="A198" s="14" t="s">
        <v>66</v>
      </c>
      <c r="B198" s="14" t="s">
        <v>67</v>
      </c>
      <c r="C198" s="15">
        <v>44130</v>
      </c>
      <c r="D198" s="15" t="s">
        <v>68</v>
      </c>
      <c r="E198" s="16" t="s">
        <v>69</v>
      </c>
      <c r="F198" s="14" t="s">
        <v>70</v>
      </c>
      <c r="G198" s="16" t="s">
        <v>71</v>
      </c>
      <c r="H198" s="14" t="s">
        <v>542</v>
      </c>
      <c r="I198" s="16" t="s">
        <v>543</v>
      </c>
      <c r="J198" s="17" t="s">
        <v>544</v>
      </c>
      <c r="K198" s="17" t="s">
        <v>545</v>
      </c>
      <c r="L198" s="18" t="s">
        <v>550</v>
      </c>
      <c r="M198" s="19" t="s">
        <v>551</v>
      </c>
      <c r="N198" s="15" t="s">
        <v>91</v>
      </c>
      <c r="O198" s="17" t="s">
        <v>92</v>
      </c>
      <c r="P198" s="17" t="s">
        <v>93</v>
      </c>
      <c r="Q198" s="17" t="s">
        <v>301</v>
      </c>
      <c r="R198" s="18" t="s">
        <v>302</v>
      </c>
      <c r="S198" s="18" t="s">
        <v>105</v>
      </c>
      <c r="T198" s="18" t="s">
        <v>106</v>
      </c>
      <c r="U198" s="15">
        <v>40725</v>
      </c>
      <c r="V198" s="15"/>
      <c r="W198" s="17" t="s">
        <v>592</v>
      </c>
      <c r="X198" s="18"/>
      <c r="Y198" s="17"/>
      <c r="Z198" s="18"/>
      <c r="AA198" s="17"/>
      <c r="AB198" s="18"/>
      <c r="AC198" s="17"/>
      <c r="AD198" s="18"/>
      <c r="AE198" s="17"/>
      <c r="AF198" s="18"/>
      <c r="AG198" s="17"/>
      <c r="AH198" s="18"/>
      <c r="AI198" s="17"/>
      <c r="AJ198" s="18" t="s">
        <v>311</v>
      </c>
      <c r="AK198" s="17" t="str">
        <f>VLOOKUP(AJ198,'Axe 2 Règles de gestion'!$D$2:$F$247,3, FALSE)</f>
        <v>La durée réelle maximale de chaque période est d'1 an.</v>
      </c>
      <c r="AL198" s="18" t="s">
        <v>312</v>
      </c>
      <c r="AM198" s="17" t="str">
        <f>VLOOKUP(AL198,'Axe 2 Règles de gestion'!$D$2:$F$247,3, FALSE)</f>
        <v>La durée prévisionnelle maximale de la demande est d'1 an.</v>
      </c>
      <c r="AN198" s="18" t="s">
        <v>314</v>
      </c>
      <c r="AO198" s="17" t="str">
        <f>VLOOKUP(AN198,'Axe 2 Règles de gestion'!$D$2:$F$247,3, FALSE)</f>
        <v>La durée réelle maximale après 1 renouvellement possible est de 2 ans.</v>
      </c>
      <c r="AP198" s="18" t="s">
        <v>315</v>
      </c>
      <c r="AQ198" s="17" t="str">
        <f>VLOOKUP(AP198,'Axe 2 Règles de gestion'!$D$2:$F$247,3, FALSE)</f>
        <v>La durée prévisionnelle maximale après 1 renouvellement possible est de 2 ans.</v>
      </c>
      <c r="AR198" s="18"/>
      <c r="AS198" s="17"/>
      <c r="AT198" s="18"/>
      <c r="AU198" s="17"/>
      <c r="AV198" s="18" t="s">
        <v>124</v>
      </c>
      <c r="AW198" s="17" t="str">
        <f>VLOOKUP(AV198,'Axe 2 Règles de gestion'!$D$2:$F$247,3, FALSE)</f>
        <v>La date de fin réelle de la position doit être antérieure à la date limite de départ à la retraite.</v>
      </c>
      <c r="AX198" s="18" t="s">
        <v>118</v>
      </c>
      <c r="AY198" s="17" t="str">
        <f>VLOOKUP(AX198,'Axe 2 Règles de gestion'!$D$2:$F$247,3, FALSE)</f>
        <v>La date de fin prévisionnelle de la position doit être antérieure à la date limite de départ à la retraite.</v>
      </c>
      <c r="AZ198" s="18" t="s">
        <v>126</v>
      </c>
      <c r="BA198" s="17" t="str">
        <f>VLOOKUP(AZ198,'Axe 2 Règles de gestion'!$D$2:$F$247,3, FALSE)</f>
        <v>La date de fin ou la date de fin prévisionnelle doit être saisie.</v>
      </c>
      <c r="BB198" s="18" t="s">
        <v>112</v>
      </c>
      <c r="BC198" s="17" t="str">
        <f>VLOOKUP(BB198,'Axe 2 Règles de gestion'!$D$2:$F$247,3, FALSE)</f>
        <v>La date de début de position doit être antérieure ou égale à la date de fin prévisionnelle de position.</v>
      </c>
      <c r="BD198" s="18" t="s">
        <v>116</v>
      </c>
      <c r="BE198" s="17" t="str">
        <f>VLOOKUP(BD198,'Axe 2 Règles de gestion'!$D$2:$F$247,3, FALSE)</f>
        <v>La date de début de position doit être antérieure ou égale à la date de fin réelle de position.</v>
      </c>
      <c r="BF198" s="18"/>
      <c r="BG198" s="17"/>
      <c r="BH198" s="18"/>
      <c r="BI198" s="17"/>
      <c r="BJ198" s="18"/>
      <c r="BK198" s="17"/>
      <c r="BL198" s="18"/>
      <c r="BM198" s="18"/>
    </row>
    <row r="199" spans="1:65" ht="105" x14ac:dyDescent="0.25">
      <c r="A199" s="14" t="s">
        <v>66</v>
      </c>
      <c r="B199" s="14" t="s">
        <v>67</v>
      </c>
      <c r="C199" s="15">
        <v>44140</v>
      </c>
      <c r="D199" s="15" t="s">
        <v>68</v>
      </c>
      <c r="E199" s="16" t="s">
        <v>69</v>
      </c>
      <c r="F199" s="14" t="s">
        <v>70</v>
      </c>
      <c r="G199" s="16" t="s">
        <v>71</v>
      </c>
      <c r="H199" s="14" t="s">
        <v>542</v>
      </c>
      <c r="I199" s="16" t="s">
        <v>543</v>
      </c>
      <c r="J199" s="17" t="s">
        <v>544</v>
      </c>
      <c r="K199" s="17" t="s">
        <v>545</v>
      </c>
      <c r="L199" s="18" t="s">
        <v>546</v>
      </c>
      <c r="M199" s="19" t="s">
        <v>547</v>
      </c>
      <c r="N199" s="15" t="s">
        <v>78</v>
      </c>
      <c r="O199" s="17" t="s">
        <v>79</v>
      </c>
      <c r="P199" s="17" t="s">
        <v>80</v>
      </c>
      <c r="Q199" s="17" t="s">
        <v>319</v>
      </c>
      <c r="R199" s="18" t="s">
        <v>320</v>
      </c>
      <c r="S199" s="18" t="s">
        <v>105</v>
      </c>
      <c r="T199" s="18" t="s">
        <v>106</v>
      </c>
      <c r="U199" s="15">
        <v>40725</v>
      </c>
      <c r="V199" s="15"/>
      <c r="W199" s="17" t="s">
        <v>593</v>
      </c>
      <c r="X199" s="18" t="s">
        <v>322</v>
      </c>
      <c r="Y199" s="17" t="str">
        <f>VLOOKUP(X199,'Axe 2 Règles de gestion'!$D$2:$F$247,3, FALSE)</f>
        <v>L'agent doit formuler une demande et avoir l'avis de la commission administrative paritaire compétente.</v>
      </c>
      <c r="Z199" s="18" t="s">
        <v>323</v>
      </c>
      <c r="AA199" s="17" t="str">
        <f>VLOOKUP(Z199,'Axe 2 Règles de gestion'!$D$2:$F$247,3, FALSE)</f>
        <v>La délégation ne peut intervenir qu'après signature d'une convention passée entre le ministre de l'éducation nationale et l'entreprise.</v>
      </c>
      <c r="AB199" s="18" t="s">
        <v>324</v>
      </c>
      <c r="AC199" s="17" t="str">
        <f>VLOOKUP(AB199,'Axe 2 Règles de gestion'!$D$2:$F$247,3, FALSE)</f>
        <v>La convention signée définit la nature des activités confiées à l'agent, ses conditions d'emploi et les modalités du contrôle et de l'évaluation desdites activités.</v>
      </c>
      <c r="AD199" s="18" t="s">
        <v>325</v>
      </c>
      <c r="AE199" s="17" t="str">
        <f>VLOOKUP(AD199,'Axe 2 Règles de gestion'!$D$2:$F$247,3, FALSE)</f>
        <v>La convention, visée par le contrôleur budgétaire, prévoit le remboursement par l'entreprise de la rémunération de l'agent et des charges sociales afférentes.</v>
      </c>
      <c r="AF199" s="18" t="s">
        <v>594</v>
      </c>
      <c r="AG199" s="17" t="str">
        <f>VLOOKUP(AF199,'Axe 2 Règles de gestion'!$D$2:$F$247,3, FALSE)</f>
        <v>La convention peut toutefois prévoir l'exonération de ce remboursement pendant une période qui ne peut être supérieure à 6 mois.</v>
      </c>
      <c r="AH199" s="18" t="s">
        <v>327</v>
      </c>
      <c r="AI199" s="17" t="str">
        <f>VLOOKUP(AH199,'Axe 2 Règles de gestion'!$D$2:$F$247,3, FALSE)</f>
        <v>La période de délégation doit coïncider avec les limites d'une année scolaire.</v>
      </c>
      <c r="AJ199" s="18" t="s">
        <v>328</v>
      </c>
      <c r="AK199" s="17" t="str">
        <f>VLOOKUP(AJ199,'Axe 2 Règles de gestion'!$D$2:$F$247,3, FALSE)</f>
        <v>La durée réelle maximale de chaque période est d'1 an.</v>
      </c>
      <c r="AL199" s="18" t="s">
        <v>329</v>
      </c>
      <c r="AM199" s="17" t="str">
        <f>VLOOKUP(AL199,'Axe 2 Règles de gestion'!$D$2:$F$247,3, FALSE)</f>
        <v>La durée prévisionnelle maximale de la demande est d'1 an.</v>
      </c>
      <c r="AN199" s="18" t="s">
        <v>331</v>
      </c>
      <c r="AO199" s="17" t="str">
        <f>VLOOKUP(AN199,'Axe 2 Règles de gestion'!$D$2:$F$247,3, FALSE)</f>
        <v>La durée réelle maximale après 1 renouvellement possible est de 2 ans.</v>
      </c>
      <c r="AP199" s="18" t="s">
        <v>332</v>
      </c>
      <c r="AQ199" s="17" t="str">
        <f>VLOOKUP(AP199,'Axe 2 Règles de gestion'!$D$2:$F$247,3, FALSE)</f>
        <v>La durée prévisionnelle maximale après 1 renouvellement possible est de 2 ans.</v>
      </c>
      <c r="AR199" s="18"/>
      <c r="AS199" s="17"/>
      <c r="AT199" s="18"/>
      <c r="AU199" s="17"/>
      <c r="AV199" s="18" t="s">
        <v>112</v>
      </c>
      <c r="AW199" s="17" t="str">
        <f>VLOOKUP(AV199,'Axe 2 Règles de gestion'!$D$2:$F$247,3, FALSE)</f>
        <v>La date de début de position doit être antérieure ou égale à la date de fin prévisionnelle de position.</v>
      </c>
      <c r="AX199" s="18" t="s">
        <v>114</v>
      </c>
      <c r="AY199" s="17" t="str">
        <f>VLOOKUP(AX199,'Axe 2 Règles de gestion'!$D$2:$F$247,3, FALSE)</f>
        <v>La date de début de la position doit être postérieure ou égale à la date d'entrée dans la FPE ou dans la carrière militaire.</v>
      </c>
      <c r="AZ199" s="18" t="s">
        <v>116</v>
      </c>
      <c r="BA199" s="17" t="str">
        <f>VLOOKUP(AZ199,'Axe 2 Règles de gestion'!$D$2:$F$247,3, FALSE)</f>
        <v>La date de début de position doit être antérieure ou égale à la date de fin réelle de position.</v>
      </c>
      <c r="BB199" s="18" t="s">
        <v>118</v>
      </c>
      <c r="BC199" s="17" t="str">
        <f>VLOOKUP(BB199,'Axe 2 Règles de gestion'!$D$2:$F$247,3, FALSE)</f>
        <v>La date de fin prévisionnelle de la position doit être antérieure à la date limite de départ à la retraite.</v>
      </c>
      <c r="BD199" s="18" t="s">
        <v>120</v>
      </c>
      <c r="BE199" s="17" t="str">
        <f>VLOOKUP(BD199,'Axe 2 Règles de gestion'!$D$2:$F$247,3, FALSE)</f>
        <v>La date de début de position est à J+1 de la date de fin de position de l'occurrence précédente.</v>
      </c>
      <c r="BF199" s="18" t="s">
        <v>122</v>
      </c>
      <c r="BG199" s="17" t="str">
        <f>VLOOKUP(BF199,'Axe 2 Règles de gestion'!$D$2:$F$247,3, FALSE)</f>
        <v>Lors de la demande initiale, l'agent doit être en activité.</v>
      </c>
      <c r="BH199" s="18" t="s">
        <v>124</v>
      </c>
      <c r="BI199" s="17" t="str">
        <f>VLOOKUP(BH199,'Axe 2 Règles de gestion'!$D$2:$F$247,3, FALSE)</f>
        <v>La date de fin réelle de la position doit être antérieure à la date limite de départ à la retraite.</v>
      </c>
      <c r="BJ199" s="18" t="s">
        <v>126</v>
      </c>
      <c r="BK199" s="17" t="str">
        <f>VLOOKUP(BJ199,'Axe 2 Règles de gestion'!$D$2:$F$247,3, FALSE)</f>
        <v>La date de fin ou la date de fin prévisionnelle doit être saisie.</v>
      </c>
      <c r="BL199" s="18"/>
      <c r="BM199" s="18"/>
    </row>
    <row r="200" spans="1:65" ht="105" x14ac:dyDescent="0.25">
      <c r="A200" s="14" t="s">
        <v>66</v>
      </c>
      <c r="B200" s="14" t="s">
        <v>67</v>
      </c>
      <c r="C200" s="15">
        <v>44140</v>
      </c>
      <c r="D200" s="15" t="s">
        <v>68</v>
      </c>
      <c r="E200" s="16" t="s">
        <v>69</v>
      </c>
      <c r="F200" s="14" t="s">
        <v>70</v>
      </c>
      <c r="G200" s="16" t="s">
        <v>71</v>
      </c>
      <c r="H200" s="14" t="s">
        <v>542</v>
      </c>
      <c r="I200" s="16" t="s">
        <v>543</v>
      </c>
      <c r="J200" s="17" t="s">
        <v>544</v>
      </c>
      <c r="K200" s="17" t="s">
        <v>545</v>
      </c>
      <c r="L200" s="18" t="s">
        <v>548</v>
      </c>
      <c r="M200" s="19" t="s">
        <v>549</v>
      </c>
      <c r="N200" s="15" t="s">
        <v>78</v>
      </c>
      <c r="O200" s="17" t="s">
        <v>87</v>
      </c>
      <c r="P200" s="17" t="s">
        <v>88</v>
      </c>
      <c r="Q200" s="17" t="s">
        <v>319</v>
      </c>
      <c r="R200" s="18" t="s">
        <v>320</v>
      </c>
      <c r="S200" s="18" t="s">
        <v>105</v>
      </c>
      <c r="T200" s="18" t="s">
        <v>106</v>
      </c>
      <c r="U200" s="15">
        <v>40725</v>
      </c>
      <c r="V200" s="15"/>
      <c r="W200" s="17" t="s">
        <v>595</v>
      </c>
      <c r="X200" s="18" t="s">
        <v>322</v>
      </c>
      <c r="Y200" s="17" t="str">
        <f>VLOOKUP(X200,'Axe 2 Règles de gestion'!$D$2:$F$247,3, FALSE)</f>
        <v>L'agent doit formuler une demande et avoir l'avis de la commission administrative paritaire compétente.</v>
      </c>
      <c r="Z200" s="18" t="s">
        <v>323</v>
      </c>
      <c r="AA200" s="17" t="str">
        <f>VLOOKUP(Z200,'Axe 2 Règles de gestion'!$D$2:$F$247,3, FALSE)</f>
        <v>La délégation ne peut intervenir qu'après signature d'une convention passée entre le ministre de l'éducation nationale et l'entreprise.</v>
      </c>
      <c r="AB200" s="18" t="s">
        <v>324</v>
      </c>
      <c r="AC200" s="17" t="str">
        <f>VLOOKUP(AB200,'Axe 2 Règles de gestion'!$D$2:$F$247,3, FALSE)</f>
        <v>La convention signée définit la nature des activités confiées à l'agent, ses conditions d'emploi et les modalités du contrôle et de l'évaluation desdites activités.</v>
      </c>
      <c r="AD200" s="18" t="s">
        <v>325</v>
      </c>
      <c r="AE200" s="17" t="str">
        <f>VLOOKUP(AD200,'Axe 2 Règles de gestion'!$D$2:$F$247,3, FALSE)</f>
        <v>La convention, visée par le contrôleur budgétaire, prévoit le remboursement par l'entreprise de la rémunération de l'agent et des charges sociales afférentes.</v>
      </c>
      <c r="AF200" s="18" t="s">
        <v>594</v>
      </c>
      <c r="AG200" s="17" t="str">
        <f>VLOOKUP(AF200,'Axe 2 Règles de gestion'!$D$2:$F$247,3, FALSE)</f>
        <v>La convention peut toutefois prévoir l'exonération de ce remboursement pendant une période qui ne peut être supérieure à 6 mois.</v>
      </c>
      <c r="AH200" s="18" t="s">
        <v>327</v>
      </c>
      <c r="AI200" s="17" t="str">
        <f>VLOOKUP(AH200,'Axe 2 Règles de gestion'!$D$2:$F$247,3, FALSE)</f>
        <v>La période de délégation doit coïncider avec les limites d'une année scolaire.</v>
      </c>
      <c r="AJ200" s="18" t="s">
        <v>328</v>
      </c>
      <c r="AK200" s="17" t="str">
        <f>VLOOKUP(AJ200,'Axe 2 Règles de gestion'!$D$2:$F$247,3, FALSE)</f>
        <v>La durée réelle maximale de chaque période est d'1 an.</v>
      </c>
      <c r="AL200" s="18" t="s">
        <v>329</v>
      </c>
      <c r="AM200" s="17" t="str">
        <f>VLOOKUP(AL200,'Axe 2 Règles de gestion'!$D$2:$F$247,3, FALSE)</f>
        <v>La durée prévisionnelle maximale de la demande est d'1 an.</v>
      </c>
      <c r="AN200" s="18" t="s">
        <v>331</v>
      </c>
      <c r="AO200" s="17" t="str">
        <f>VLOOKUP(AN200,'Axe 2 Règles de gestion'!$D$2:$F$247,3, FALSE)</f>
        <v>La durée réelle maximale après 1 renouvellement possible est de 2 ans.</v>
      </c>
      <c r="AP200" s="18" t="s">
        <v>332</v>
      </c>
      <c r="AQ200" s="17" t="str">
        <f>VLOOKUP(AP200,'Axe 2 Règles de gestion'!$D$2:$F$247,3, FALSE)</f>
        <v>La durée prévisionnelle maximale après 1 renouvellement possible est de 2 ans.</v>
      </c>
      <c r="AR200" s="18" t="s">
        <v>334</v>
      </c>
      <c r="AS200" s="17" t="str">
        <f>VLOOKUP(AR200,'Axe 2 Règles de gestion'!$D$2:$F$247,3, FALSE)</f>
        <v>Le renouvellement n'est possible qu'une seule fois.</v>
      </c>
      <c r="AT200" s="18"/>
      <c r="AU200" s="17"/>
      <c r="AV200" s="18" t="s">
        <v>112</v>
      </c>
      <c r="AW200" s="17" t="str">
        <f>VLOOKUP(AV200,'Axe 2 Règles de gestion'!$D$2:$F$247,3, FALSE)</f>
        <v>La date de début de position doit être antérieure ou égale à la date de fin prévisionnelle de position.</v>
      </c>
      <c r="AX200" s="18" t="s">
        <v>114</v>
      </c>
      <c r="AY200" s="17" t="str">
        <f>VLOOKUP(AX200,'Axe 2 Règles de gestion'!$D$2:$F$247,3, FALSE)</f>
        <v>La date de début de la position doit être postérieure ou égale à la date d'entrée dans la FPE ou dans la carrière militaire.</v>
      </c>
      <c r="AZ200" s="18" t="s">
        <v>116</v>
      </c>
      <c r="BA200" s="17" t="str">
        <f>VLOOKUP(AZ200,'Axe 2 Règles de gestion'!$D$2:$F$247,3, FALSE)</f>
        <v>La date de début de position doit être antérieure ou égale à la date de fin réelle de position.</v>
      </c>
      <c r="BB200" s="18" t="s">
        <v>118</v>
      </c>
      <c r="BC200" s="17" t="str">
        <f>VLOOKUP(BB200,'Axe 2 Règles de gestion'!$D$2:$F$247,3, FALSE)</f>
        <v>La date de fin prévisionnelle de la position doit être antérieure à la date limite de départ à la retraite.</v>
      </c>
      <c r="BD200" s="18" t="s">
        <v>120</v>
      </c>
      <c r="BE200" s="17" t="str">
        <f>VLOOKUP(BD200,'Axe 2 Règles de gestion'!$D$2:$F$247,3, FALSE)</f>
        <v>La date de début de position est à J+1 de la date de fin de position de l'occurrence précédente.</v>
      </c>
      <c r="BF200" s="18" t="s">
        <v>124</v>
      </c>
      <c r="BG200" s="17" t="str">
        <f>VLOOKUP(BF200,'Axe 2 Règles de gestion'!$D$2:$F$247,3, FALSE)</f>
        <v>La date de fin réelle de la position doit être antérieure à la date limite de départ à la retraite.</v>
      </c>
      <c r="BH200" s="18" t="s">
        <v>126</v>
      </c>
      <c r="BI200" s="17" t="str">
        <f>VLOOKUP(BH200,'Axe 2 Règles de gestion'!$D$2:$F$247,3, FALSE)</f>
        <v>La date de fin ou la date de fin prévisionnelle doit être saisie.</v>
      </c>
      <c r="BJ200" s="18"/>
      <c r="BK200" s="17"/>
      <c r="BL200" s="18"/>
      <c r="BM200" s="18"/>
    </row>
    <row r="201" spans="1:65" ht="75" x14ac:dyDescent="0.25">
      <c r="A201" s="14" t="s">
        <v>66</v>
      </c>
      <c r="B201" s="14" t="s">
        <v>67</v>
      </c>
      <c r="C201" s="15">
        <v>44130</v>
      </c>
      <c r="D201" s="15" t="s">
        <v>68</v>
      </c>
      <c r="E201" s="16" t="s">
        <v>69</v>
      </c>
      <c r="F201" s="14" t="s">
        <v>70</v>
      </c>
      <c r="G201" s="16" t="s">
        <v>71</v>
      </c>
      <c r="H201" s="14" t="s">
        <v>542</v>
      </c>
      <c r="I201" s="16" t="s">
        <v>543</v>
      </c>
      <c r="J201" s="17" t="s">
        <v>544</v>
      </c>
      <c r="K201" s="17" t="s">
        <v>545</v>
      </c>
      <c r="L201" s="18" t="s">
        <v>550</v>
      </c>
      <c r="M201" s="19" t="s">
        <v>551</v>
      </c>
      <c r="N201" s="15" t="s">
        <v>91</v>
      </c>
      <c r="O201" s="17" t="s">
        <v>92</v>
      </c>
      <c r="P201" s="17" t="s">
        <v>93</v>
      </c>
      <c r="Q201" s="17" t="s">
        <v>319</v>
      </c>
      <c r="R201" s="18" t="s">
        <v>320</v>
      </c>
      <c r="S201" s="18" t="s">
        <v>105</v>
      </c>
      <c r="T201" s="18" t="s">
        <v>106</v>
      </c>
      <c r="U201" s="15">
        <v>40725</v>
      </c>
      <c r="V201" s="15"/>
      <c r="W201" s="17" t="s">
        <v>596</v>
      </c>
      <c r="X201" s="18"/>
      <c r="Y201" s="17"/>
      <c r="Z201" s="18"/>
      <c r="AA201" s="17"/>
      <c r="AB201" s="18"/>
      <c r="AC201" s="17"/>
      <c r="AD201" s="18"/>
      <c r="AE201" s="17"/>
      <c r="AF201" s="18"/>
      <c r="AG201" s="17"/>
      <c r="AH201" s="18"/>
      <c r="AI201" s="17"/>
      <c r="AJ201" s="18" t="s">
        <v>328</v>
      </c>
      <c r="AK201" s="17" t="str">
        <f>VLOOKUP(AJ201,'Axe 2 Règles de gestion'!$D$2:$F$247,3, FALSE)</f>
        <v>La durée réelle maximale de chaque période est d'1 an.</v>
      </c>
      <c r="AL201" s="18" t="s">
        <v>329</v>
      </c>
      <c r="AM201" s="17" t="str">
        <f>VLOOKUP(AL201,'Axe 2 Règles de gestion'!$D$2:$F$247,3, FALSE)</f>
        <v>La durée prévisionnelle maximale de la demande est d'1 an.</v>
      </c>
      <c r="AN201" s="18" t="s">
        <v>331</v>
      </c>
      <c r="AO201" s="17" t="str">
        <f>VLOOKUP(AN201,'Axe 2 Règles de gestion'!$D$2:$F$247,3, FALSE)</f>
        <v>La durée réelle maximale après 1 renouvellement possible est de 2 ans.</v>
      </c>
      <c r="AP201" s="18" t="s">
        <v>332</v>
      </c>
      <c r="AQ201" s="17" t="str">
        <f>VLOOKUP(AP201,'Axe 2 Règles de gestion'!$D$2:$F$247,3, FALSE)</f>
        <v>La durée prévisionnelle maximale après 1 renouvellement possible est de 2 ans.</v>
      </c>
      <c r="AR201" s="18"/>
      <c r="AS201" s="17"/>
      <c r="AT201" s="18"/>
      <c r="AU201" s="17"/>
      <c r="AV201" s="18" t="s">
        <v>124</v>
      </c>
      <c r="AW201" s="17" t="str">
        <f>VLOOKUP(AV201,'Axe 2 Règles de gestion'!$D$2:$F$247,3, FALSE)</f>
        <v>La date de fin réelle de la position doit être antérieure à la date limite de départ à la retraite.</v>
      </c>
      <c r="AX201" s="18" t="s">
        <v>118</v>
      </c>
      <c r="AY201" s="17" t="str">
        <f>VLOOKUP(AX201,'Axe 2 Règles de gestion'!$D$2:$F$247,3, FALSE)</f>
        <v>La date de fin prévisionnelle de la position doit être antérieure à la date limite de départ à la retraite.</v>
      </c>
      <c r="AZ201" s="18" t="s">
        <v>126</v>
      </c>
      <c r="BA201" s="17" t="str">
        <f>VLOOKUP(AZ201,'Axe 2 Règles de gestion'!$D$2:$F$247,3, FALSE)</f>
        <v>La date de fin ou la date de fin prévisionnelle doit être saisie.</v>
      </c>
      <c r="BB201" s="18" t="s">
        <v>112</v>
      </c>
      <c r="BC201" s="17" t="str">
        <f>VLOOKUP(BB201,'Axe 2 Règles de gestion'!$D$2:$F$247,3, FALSE)</f>
        <v>La date de début de position doit être antérieure ou égale à la date de fin prévisionnelle de position.</v>
      </c>
      <c r="BD201" s="18" t="s">
        <v>116</v>
      </c>
      <c r="BE201" s="17" t="str">
        <f>VLOOKUP(BD201,'Axe 2 Règles de gestion'!$D$2:$F$247,3, FALSE)</f>
        <v>La date de début de position doit être antérieure ou égale à la date de fin réelle de position.</v>
      </c>
      <c r="BF201" s="18"/>
      <c r="BG201" s="17"/>
      <c r="BH201" s="18"/>
      <c r="BI201" s="17"/>
      <c r="BJ201" s="18"/>
      <c r="BK201" s="17"/>
      <c r="BL201" s="18"/>
      <c r="BM201" s="18"/>
    </row>
    <row r="202" spans="1:65" ht="105" x14ac:dyDescent="0.25">
      <c r="A202" s="14" t="s">
        <v>66</v>
      </c>
      <c r="B202" s="14" t="s">
        <v>67</v>
      </c>
      <c r="C202" s="15">
        <v>44140</v>
      </c>
      <c r="D202" s="15" t="s">
        <v>68</v>
      </c>
      <c r="E202" s="16" t="s">
        <v>69</v>
      </c>
      <c r="F202" s="14" t="s">
        <v>70</v>
      </c>
      <c r="G202" s="16" t="s">
        <v>71</v>
      </c>
      <c r="H202" s="14" t="s">
        <v>542</v>
      </c>
      <c r="I202" s="16" t="s">
        <v>543</v>
      </c>
      <c r="J202" s="17" t="s">
        <v>544</v>
      </c>
      <c r="K202" s="17" t="s">
        <v>545</v>
      </c>
      <c r="L202" s="18" t="s">
        <v>546</v>
      </c>
      <c r="M202" s="19" t="s">
        <v>547</v>
      </c>
      <c r="N202" s="15" t="s">
        <v>78</v>
      </c>
      <c r="O202" s="17" t="s">
        <v>79</v>
      </c>
      <c r="P202" s="17" t="s">
        <v>80</v>
      </c>
      <c r="Q202" s="17" t="s">
        <v>336</v>
      </c>
      <c r="R202" s="18" t="s">
        <v>337</v>
      </c>
      <c r="S202" s="18" t="s">
        <v>105</v>
      </c>
      <c r="T202" s="18" t="s">
        <v>106</v>
      </c>
      <c r="U202" s="15">
        <v>40725</v>
      </c>
      <c r="V202" s="15"/>
      <c r="W202" s="17" t="s">
        <v>597</v>
      </c>
      <c r="X202" s="18" t="s">
        <v>339</v>
      </c>
      <c r="Y202" s="17" t="str">
        <f>VLOOKUP(X202,'Axe 2 Règles de gestion'!$D$2:$F$247,3, FALSE)</f>
        <v>L'agent doit formuler une demande et avoir l'avis de la commission administrative paritaire compétente.</v>
      </c>
      <c r="Z202" s="18" t="s">
        <v>340</v>
      </c>
      <c r="AA202" s="17" t="str">
        <f>VLOOKUP(Z202,'Axe 2 Règles de gestion'!$D$2:$F$247,3, FALSE)</f>
        <v>La délégation ne peut intervenir qu'après signature d'une convention passée entre le ministre de l'éducation nationale et l'entreprise.</v>
      </c>
      <c r="AB202" s="18" t="s">
        <v>341</v>
      </c>
      <c r="AC202" s="17" t="str">
        <f>VLOOKUP(AB202,'Axe 2 Règles de gestion'!$D$2:$F$247,3, FALSE)</f>
        <v>La convention signée définit la nature des activités confiées à l'agent, ses conditions d'emploi et les modalités du contrôle et de l'évaluation desdites activités.</v>
      </c>
      <c r="AD202" s="18" t="s">
        <v>342</v>
      </c>
      <c r="AE202" s="17" t="str">
        <f>VLOOKUP(AD202,'Axe 2 Règles de gestion'!$D$2:$F$247,3, FALSE)</f>
        <v>La convention, visée par le contrôleur budgétaire, prévoit le remboursement par l'entreprise de la rémunération de l'agent et des charges sociales afférentes.</v>
      </c>
      <c r="AF202" s="18" t="s">
        <v>598</v>
      </c>
      <c r="AG202" s="17" t="str">
        <f>VLOOKUP(AF202,'Axe 2 Règles de gestion'!$D$2:$F$247,3, FALSE)</f>
        <v>La convention peut toutefois prévoir l'exonération de ce remboursement pendant une période qui ne peut être supérieure à 6 mois.</v>
      </c>
      <c r="AH202" s="18" t="s">
        <v>344</v>
      </c>
      <c r="AI202" s="17" t="str">
        <f>VLOOKUP(AH202,'Axe 2 Règles de gestion'!$D$2:$F$247,3, FALSE)</f>
        <v>La période de délégation doit coïncider avec les limites d'une année scolaire.</v>
      </c>
      <c r="AJ202" s="18" t="s">
        <v>345</v>
      </c>
      <c r="AK202" s="17" t="str">
        <f>VLOOKUP(AJ202,'Axe 2 Règles de gestion'!$D$2:$F$247,3, FALSE)</f>
        <v>La durée réelle maximale de chaque période est d'1 an.</v>
      </c>
      <c r="AL202" s="18" t="s">
        <v>346</v>
      </c>
      <c r="AM202" s="17" t="str">
        <f>VLOOKUP(AL202,'Axe 2 Règles de gestion'!$D$2:$F$247,3, FALSE)</f>
        <v>La durée prévisionnelle maximale de chaque période est d'1 an.</v>
      </c>
      <c r="AN202" s="18" t="s">
        <v>348</v>
      </c>
      <c r="AO202" s="17" t="str">
        <f>VLOOKUP(AN202,'Axe 2 Règles de gestion'!$D$2:$F$247,3, FALSE)</f>
        <v>La durée réelle maximale après 1 renouvellement possible est de 2 ans.</v>
      </c>
      <c r="AP202" s="18" t="s">
        <v>349</v>
      </c>
      <c r="AQ202" s="17" t="str">
        <f>VLOOKUP(AP202,'Axe 2 Règles de gestion'!$D$2:$F$247,3, FALSE)</f>
        <v>La durée prévisionnelle maximale après 1 renouvellement possible est de 2 ans.</v>
      </c>
      <c r="AR202" s="18"/>
      <c r="AS202" s="17"/>
      <c r="AT202" s="18"/>
      <c r="AU202" s="17"/>
      <c r="AV202" s="18" t="s">
        <v>112</v>
      </c>
      <c r="AW202" s="17" t="str">
        <f>VLOOKUP(AV202,'Axe 2 Règles de gestion'!$D$2:$F$247,3, FALSE)</f>
        <v>La date de début de position doit être antérieure ou égale à la date de fin prévisionnelle de position.</v>
      </c>
      <c r="AX202" s="18" t="s">
        <v>114</v>
      </c>
      <c r="AY202" s="17" t="str">
        <f>VLOOKUP(AX202,'Axe 2 Règles de gestion'!$D$2:$F$247,3, FALSE)</f>
        <v>La date de début de la position doit être postérieure ou égale à la date d'entrée dans la FPE ou dans la carrière militaire.</v>
      </c>
      <c r="AZ202" s="18" t="s">
        <v>116</v>
      </c>
      <c r="BA202" s="17" t="str">
        <f>VLOOKUP(AZ202,'Axe 2 Règles de gestion'!$D$2:$F$247,3, FALSE)</f>
        <v>La date de début de position doit être antérieure ou égale à la date de fin réelle de position.</v>
      </c>
      <c r="BB202" s="18" t="s">
        <v>118</v>
      </c>
      <c r="BC202" s="17" t="str">
        <f>VLOOKUP(BB202,'Axe 2 Règles de gestion'!$D$2:$F$247,3, FALSE)</f>
        <v>La date de fin prévisionnelle de la position doit être antérieure à la date limite de départ à la retraite.</v>
      </c>
      <c r="BD202" s="18" t="s">
        <v>120</v>
      </c>
      <c r="BE202" s="17" t="str">
        <f>VLOOKUP(BD202,'Axe 2 Règles de gestion'!$D$2:$F$247,3, FALSE)</f>
        <v>La date de début de position est à J+1 de la date de fin de position de l'occurrence précédente.</v>
      </c>
      <c r="BF202" s="18" t="s">
        <v>122</v>
      </c>
      <c r="BG202" s="17" t="str">
        <f>VLOOKUP(BF202,'Axe 2 Règles de gestion'!$D$2:$F$247,3, FALSE)</f>
        <v>Lors de la demande initiale, l'agent doit être en activité.</v>
      </c>
      <c r="BH202" s="18" t="s">
        <v>124</v>
      </c>
      <c r="BI202" s="17" t="str">
        <f>VLOOKUP(BH202,'Axe 2 Règles de gestion'!$D$2:$F$247,3, FALSE)</f>
        <v>La date de fin réelle de la position doit être antérieure à la date limite de départ à la retraite.</v>
      </c>
      <c r="BJ202" s="18" t="s">
        <v>126</v>
      </c>
      <c r="BK202" s="17" t="str">
        <f>VLOOKUP(BJ202,'Axe 2 Règles de gestion'!$D$2:$F$247,3, FALSE)</f>
        <v>La date de fin ou la date de fin prévisionnelle doit être saisie.</v>
      </c>
      <c r="BL202" s="18"/>
      <c r="BM202" s="18"/>
    </row>
    <row r="203" spans="1:65" ht="105" x14ac:dyDescent="0.25">
      <c r="A203" s="14" t="s">
        <v>66</v>
      </c>
      <c r="B203" s="14" t="s">
        <v>67</v>
      </c>
      <c r="C203" s="15">
        <v>44140</v>
      </c>
      <c r="D203" s="15" t="s">
        <v>68</v>
      </c>
      <c r="E203" s="16" t="s">
        <v>69</v>
      </c>
      <c r="F203" s="14" t="s">
        <v>70</v>
      </c>
      <c r="G203" s="16" t="s">
        <v>71</v>
      </c>
      <c r="H203" s="14" t="s">
        <v>542</v>
      </c>
      <c r="I203" s="16" t="s">
        <v>543</v>
      </c>
      <c r="J203" s="17" t="s">
        <v>544</v>
      </c>
      <c r="K203" s="17" t="s">
        <v>545</v>
      </c>
      <c r="L203" s="18" t="s">
        <v>548</v>
      </c>
      <c r="M203" s="19" t="s">
        <v>549</v>
      </c>
      <c r="N203" s="15" t="s">
        <v>78</v>
      </c>
      <c r="O203" s="17" t="s">
        <v>87</v>
      </c>
      <c r="P203" s="17" t="s">
        <v>88</v>
      </c>
      <c r="Q203" s="17" t="s">
        <v>336</v>
      </c>
      <c r="R203" s="18" t="s">
        <v>337</v>
      </c>
      <c r="S203" s="18" t="s">
        <v>105</v>
      </c>
      <c r="T203" s="18" t="s">
        <v>106</v>
      </c>
      <c r="U203" s="15">
        <v>40725</v>
      </c>
      <c r="V203" s="15"/>
      <c r="W203" s="17" t="s">
        <v>599</v>
      </c>
      <c r="X203" s="18" t="s">
        <v>339</v>
      </c>
      <c r="Y203" s="17" t="str">
        <f>VLOOKUP(X203,'Axe 2 Règles de gestion'!$D$2:$F$247,3, FALSE)</f>
        <v>L'agent doit formuler une demande et avoir l'avis de la commission administrative paritaire compétente.</v>
      </c>
      <c r="Z203" s="18" t="s">
        <v>340</v>
      </c>
      <c r="AA203" s="17" t="str">
        <f>VLOOKUP(Z203,'Axe 2 Règles de gestion'!$D$2:$F$247,3, FALSE)</f>
        <v>La délégation ne peut intervenir qu'après signature d'une convention passée entre le ministre de l'éducation nationale et l'entreprise.</v>
      </c>
      <c r="AB203" s="18" t="s">
        <v>341</v>
      </c>
      <c r="AC203" s="17" t="str">
        <f>VLOOKUP(AB203,'Axe 2 Règles de gestion'!$D$2:$F$247,3, FALSE)</f>
        <v>La convention signée définit la nature des activités confiées à l'agent, ses conditions d'emploi et les modalités du contrôle et de l'évaluation desdites activités.</v>
      </c>
      <c r="AD203" s="18" t="s">
        <v>342</v>
      </c>
      <c r="AE203" s="17" t="str">
        <f>VLOOKUP(AD203,'Axe 2 Règles de gestion'!$D$2:$F$247,3, FALSE)</f>
        <v>La convention, visée par le contrôleur budgétaire, prévoit le remboursement par l'entreprise de la rémunération de l'agent et des charges sociales afférentes.</v>
      </c>
      <c r="AF203" s="18" t="s">
        <v>598</v>
      </c>
      <c r="AG203" s="17" t="str">
        <f>VLOOKUP(AF203,'Axe 2 Règles de gestion'!$D$2:$F$247,3, FALSE)</f>
        <v>La convention peut toutefois prévoir l'exonération de ce remboursement pendant une période qui ne peut être supérieure à 6 mois.</v>
      </c>
      <c r="AH203" s="18" t="s">
        <v>344</v>
      </c>
      <c r="AI203" s="17" t="str">
        <f>VLOOKUP(AH203,'Axe 2 Règles de gestion'!$D$2:$F$247,3, FALSE)</f>
        <v>La période de délégation doit coïncider avec les limites d'une année scolaire.</v>
      </c>
      <c r="AJ203" s="18" t="s">
        <v>345</v>
      </c>
      <c r="AK203" s="17" t="str">
        <f>VLOOKUP(AJ203,'Axe 2 Règles de gestion'!$D$2:$F$247,3, FALSE)</f>
        <v>La durée réelle maximale de chaque période est d'1 an.</v>
      </c>
      <c r="AL203" s="18" t="s">
        <v>346</v>
      </c>
      <c r="AM203" s="17" t="str">
        <f>VLOOKUP(AL203,'Axe 2 Règles de gestion'!$D$2:$F$247,3, FALSE)</f>
        <v>La durée prévisionnelle maximale de chaque période est d'1 an.</v>
      </c>
      <c r="AN203" s="18" t="s">
        <v>348</v>
      </c>
      <c r="AO203" s="17" t="str">
        <f>VLOOKUP(AN203,'Axe 2 Règles de gestion'!$D$2:$F$247,3, FALSE)</f>
        <v>La durée réelle maximale après 1 renouvellement possible est de 2 ans.</v>
      </c>
      <c r="AP203" s="18" t="s">
        <v>349</v>
      </c>
      <c r="AQ203" s="17" t="str">
        <f>VLOOKUP(AP203,'Axe 2 Règles de gestion'!$D$2:$F$247,3, FALSE)</f>
        <v>La durée prévisionnelle maximale après 1 renouvellement possible est de 2 ans.</v>
      </c>
      <c r="AR203" s="18" t="s">
        <v>351</v>
      </c>
      <c r="AS203" s="17" t="str">
        <f>VLOOKUP(AR203,'Axe 2 Règles de gestion'!$D$2:$F$247,3, FALSE)</f>
        <v>Le renouvellement n'est possible qu'une seule fois.</v>
      </c>
      <c r="AT203" s="18"/>
      <c r="AU203" s="17"/>
      <c r="AV203" s="18" t="s">
        <v>112</v>
      </c>
      <c r="AW203" s="17" t="str">
        <f>VLOOKUP(AV203,'Axe 2 Règles de gestion'!$D$2:$F$247,3, FALSE)</f>
        <v>La date de début de position doit être antérieure ou égale à la date de fin prévisionnelle de position.</v>
      </c>
      <c r="AX203" s="18" t="s">
        <v>114</v>
      </c>
      <c r="AY203" s="17" t="str">
        <f>VLOOKUP(AX203,'Axe 2 Règles de gestion'!$D$2:$F$247,3, FALSE)</f>
        <v>La date de début de la position doit être postérieure ou égale à la date d'entrée dans la FPE ou dans la carrière militaire.</v>
      </c>
      <c r="AZ203" s="18" t="s">
        <v>116</v>
      </c>
      <c r="BA203" s="17" t="str">
        <f>VLOOKUP(AZ203,'Axe 2 Règles de gestion'!$D$2:$F$247,3, FALSE)</f>
        <v>La date de début de position doit être antérieure ou égale à la date de fin réelle de position.</v>
      </c>
      <c r="BB203" s="18" t="s">
        <v>118</v>
      </c>
      <c r="BC203" s="17" t="str">
        <f>VLOOKUP(BB203,'Axe 2 Règles de gestion'!$D$2:$F$247,3, FALSE)</f>
        <v>La date de fin prévisionnelle de la position doit être antérieure à la date limite de départ à la retraite.</v>
      </c>
      <c r="BD203" s="18" t="s">
        <v>120</v>
      </c>
      <c r="BE203" s="17" t="str">
        <f>VLOOKUP(BD203,'Axe 2 Règles de gestion'!$D$2:$F$247,3, FALSE)</f>
        <v>La date de début de position est à J+1 de la date de fin de position de l'occurrence précédente.</v>
      </c>
      <c r="BF203" s="18" t="s">
        <v>124</v>
      </c>
      <c r="BG203" s="17" t="str">
        <f>VLOOKUP(BF203,'Axe 2 Règles de gestion'!$D$2:$F$247,3, FALSE)</f>
        <v>La date de fin réelle de la position doit être antérieure à la date limite de départ à la retraite.</v>
      </c>
      <c r="BH203" s="18" t="s">
        <v>126</v>
      </c>
      <c r="BI203" s="17" t="str">
        <f>VLOOKUP(BH203,'Axe 2 Règles de gestion'!$D$2:$F$247,3, FALSE)</f>
        <v>La date de fin ou la date de fin prévisionnelle doit être saisie.</v>
      </c>
      <c r="BJ203" s="18"/>
      <c r="BK203" s="17"/>
      <c r="BL203" s="18"/>
      <c r="BM203" s="18"/>
    </row>
    <row r="204" spans="1:65" ht="75" x14ac:dyDescent="0.25">
      <c r="A204" s="14" t="s">
        <v>66</v>
      </c>
      <c r="B204" s="14" t="s">
        <v>67</v>
      </c>
      <c r="C204" s="15">
        <v>44130</v>
      </c>
      <c r="D204" s="15" t="s">
        <v>68</v>
      </c>
      <c r="E204" s="16" t="s">
        <v>69</v>
      </c>
      <c r="F204" s="14" t="s">
        <v>70</v>
      </c>
      <c r="G204" s="16" t="s">
        <v>71</v>
      </c>
      <c r="H204" s="14" t="s">
        <v>542</v>
      </c>
      <c r="I204" s="16" t="s">
        <v>543</v>
      </c>
      <c r="J204" s="17" t="s">
        <v>544</v>
      </c>
      <c r="K204" s="17" t="s">
        <v>545</v>
      </c>
      <c r="L204" s="18" t="s">
        <v>550</v>
      </c>
      <c r="M204" s="19" t="s">
        <v>551</v>
      </c>
      <c r="N204" s="15" t="s">
        <v>91</v>
      </c>
      <c r="O204" s="17" t="s">
        <v>92</v>
      </c>
      <c r="P204" s="17" t="s">
        <v>93</v>
      </c>
      <c r="Q204" s="17" t="s">
        <v>336</v>
      </c>
      <c r="R204" s="18" t="s">
        <v>337</v>
      </c>
      <c r="S204" s="18" t="s">
        <v>105</v>
      </c>
      <c r="T204" s="18" t="s">
        <v>106</v>
      </c>
      <c r="U204" s="15">
        <v>40725</v>
      </c>
      <c r="V204" s="15"/>
      <c r="W204" s="17" t="s">
        <v>600</v>
      </c>
      <c r="X204" s="18"/>
      <c r="Y204" s="17"/>
      <c r="Z204" s="18"/>
      <c r="AA204" s="17"/>
      <c r="AB204" s="18"/>
      <c r="AC204" s="17"/>
      <c r="AD204" s="18"/>
      <c r="AE204" s="17"/>
      <c r="AF204" s="18"/>
      <c r="AG204" s="17"/>
      <c r="AH204" s="18"/>
      <c r="AI204" s="17"/>
      <c r="AJ204" s="18" t="s">
        <v>345</v>
      </c>
      <c r="AK204" s="17" t="str">
        <f>VLOOKUP(AJ204,'Axe 2 Règles de gestion'!$D$2:$F$247,3, FALSE)</f>
        <v>La durée réelle maximale de chaque période est d'1 an.</v>
      </c>
      <c r="AL204" s="18" t="s">
        <v>346</v>
      </c>
      <c r="AM204" s="17" t="str">
        <f>VLOOKUP(AL204,'Axe 2 Règles de gestion'!$D$2:$F$247,3, FALSE)</f>
        <v>La durée prévisionnelle maximale de chaque période est d'1 an.</v>
      </c>
      <c r="AN204" s="18" t="s">
        <v>348</v>
      </c>
      <c r="AO204" s="17" t="str">
        <f>VLOOKUP(AN204,'Axe 2 Règles de gestion'!$D$2:$F$247,3, FALSE)</f>
        <v>La durée réelle maximale après 1 renouvellement possible est de 2 ans.</v>
      </c>
      <c r="AP204" s="18" t="s">
        <v>349</v>
      </c>
      <c r="AQ204" s="17" t="str">
        <f>VLOOKUP(AP204,'Axe 2 Règles de gestion'!$D$2:$F$247,3, FALSE)</f>
        <v>La durée prévisionnelle maximale après 1 renouvellement possible est de 2 ans.</v>
      </c>
      <c r="AR204" s="18"/>
      <c r="AS204" s="17"/>
      <c r="AT204" s="18"/>
      <c r="AU204" s="17"/>
      <c r="AV204" s="18" t="s">
        <v>124</v>
      </c>
      <c r="AW204" s="17" t="str">
        <f>VLOOKUP(AV204,'Axe 2 Règles de gestion'!$D$2:$F$247,3, FALSE)</f>
        <v>La date de fin réelle de la position doit être antérieure à la date limite de départ à la retraite.</v>
      </c>
      <c r="AX204" s="18" t="s">
        <v>118</v>
      </c>
      <c r="AY204" s="17" t="str">
        <f>VLOOKUP(AX204,'Axe 2 Règles de gestion'!$D$2:$F$247,3, FALSE)</f>
        <v>La date de fin prévisionnelle de la position doit être antérieure à la date limite de départ à la retraite.</v>
      </c>
      <c r="AZ204" s="18" t="s">
        <v>126</v>
      </c>
      <c r="BA204" s="17" t="str">
        <f>VLOOKUP(AZ204,'Axe 2 Règles de gestion'!$D$2:$F$247,3, FALSE)</f>
        <v>La date de fin ou la date de fin prévisionnelle doit être saisie.</v>
      </c>
      <c r="BB204" s="18" t="s">
        <v>112</v>
      </c>
      <c r="BC204" s="17" t="str">
        <f>VLOOKUP(BB204,'Axe 2 Règles de gestion'!$D$2:$F$247,3, FALSE)</f>
        <v>La date de début de position doit être antérieure ou égale à la date de fin prévisionnelle de position.</v>
      </c>
      <c r="BD204" s="18" t="s">
        <v>116</v>
      </c>
      <c r="BE204" s="17" t="str">
        <f>VLOOKUP(BD204,'Axe 2 Règles de gestion'!$D$2:$F$247,3, FALSE)</f>
        <v>La date de début de position doit être antérieure ou égale à la date de fin réelle de position.</v>
      </c>
      <c r="BF204" s="18"/>
      <c r="BG204" s="17"/>
      <c r="BH204" s="18"/>
      <c r="BI204" s="17"/>
      <c r="BJ204" s="18"/>
      <c r="BK204" s="17"/>
      <c r="BL204" s="18"/>
      <c r="BM204" s="18"/>
    </row>
    <row r="205" spans="1:65" ht="105" x14ac:dyDescent="0.25">
      <c r="A205" s="14" t="s">
        <v>66</v>
      </c>
      <c r="B205" s="14" t="s">
        <v>67</v>
      </c>
      <c r="C205" s="15">
        <v>44140</v>
      </c>
      <c r="D205" s="15" t="s">
        <v>68</v>
      </c>
      <c r="E205" s="16" t="s">
        <v>69</v>
      </c>
      <c r="F205" s="14" t="s">
        <v>70</v>
      </c>
      <c r="G205" s="16" t="s">
        <v>71</v>
      </c>
      <c r="H205" s="14" t="s">
        <v>542</v>
      </c>
      <c r="I205" s="16" t="s">
        <v>543</v>
      </c>
      <c r="J205" s="17" t="s">
        <v>544</v>
      </c>
      <c r="K205" s="17" t="s">
        <v>545</v>
      </c>
      <c r="L205" s="18" t="s">
        <v>546</v>
      </c>
      <c r="M205" s="19" t="s">
        <v>547</v>
      </c>
      <c r="N205" s="15" t="s">
        <v>78</v>
      </c>
      <c r="O205" s="17" t="s">
        <v>79</v>
      </c>
      <c r="P205" s="17" t="s">
        <v>80</v>
      </c>
      <c r="Q205" s="17" t="s">
        <v>353</v>
      </c>
      <c r="R205" s="18" t="s">
        <v>354</v>
      </c>
      <c r="S205" s="18" t="s">
        <v>105</v>
      </c>
      <c r="T205" s="18" t="s">
        <v>106</v>
      </c>
      <c r="U205" s="15">
        <v>40725</v>
      </c>
      <c r="V205" s="15"/>
      <c r="W205" s="17" t="s">
        <v>601</v>
      </c>
      <c r="X205" s="18" t="s">
        <v>356</v>
      </c>
      <c r="Y205" s="17" t="str">
        <f>VLOOKUP(X205,'Axe 2 Règles de gestion'!$D$2:$F$247,3, FALSE)</f>
        <v>L'agent doit formuler une demande et avoir l'avis de la commission administrative paritaire compétente.</v>
      </c>
      <c r="Z205" s="18" t="s">
        <v>357</v>
      </c>
      <c r="AA205" s="17" t="str">
        <f>VLOOKUP(Z205,'Axe 2 Règles de gestion'!$D$2:$F$247,3, FALSE)</f>
        <v>La délégation ne peut intervenir qu'après signature d'une convention passée entre le ministre de l'éducation nationale et l'entreprise.</v>
      </c>
      <c r="AB205" s="18" t="s">
        <v>358</v>
      </c>
      <c r="AC205" s="17" t="str">
        <f>VLOOKUP(AB205,'Axe 2 Règles de gestion'!$D$2:$F$247,3, FALSE)</f>
        <v>La convention signée définit la nature des activités confiées à l'agent, ses conditions d'emploi et les modalités du contrôle et de l'évaluation desdites activités.</v>
      </c>
      <c r="AD205" s="18" t="s">
        <v>359</v>
      </c>
      <c r="AE205" s="17" t="str">
        <f>VLOOKUP(AD205,'Axe 2 Règles de gestion'!$D$2:$F$247,3, FALSE)</f>
        <v>La convention, visée par le contrôleur budgétaire, prévoit le remboursement par l'entreprise de la rémunération de l'agent et des charges sociales afférentes.</v>
      </c>
      <c r="AF205" s="18" t="s">
        <v>602</v>
      </c>
      <c r="AG205" s="17" t="str">
        <f>VLOOKUP(AF205,'Axe 2 Règles de gestion'!$D$2:$F$247,3, FALSE)</f>
        <v>La convention peut toutefois prévoir l'exonération de ce remboursement pendant une période qui ne peut être supérieure à 6 mois.</v>
      </c>
      <c r="AH205" s="18" t="s">
        <v>361</v>
      </c>
      <c r="AI205" s="17" t="str">
        <f>VLOOKUP(AH205,'Axe 2 Règles de gestion'!$D$2:$F$247,3, FALSE)</f>
        <v>La période de délégation doit coïncider avec les limites d'une année scolaire.</v>
      </c>
      <c r="AJ205" s="18" t="s">
        <v>362</v>
      </c>
      <c r="AK205" s="17" t="str">
        <f>VLOOKUP(AJ205,'Axe 2 Règles de gestion'!$D$2:$F$247,3, FALSE)</f>
        <v>La durée réelle maximale de chaque période est d'1 an.</v>
      </c>
      <c r="AL205" s="18" t="s">
        <v>363</v>
      </c>
      <c r="AM205" s="17" t="str">
        <f>VLOOKUP(AL205,'Axe 2 Règles de gestion'!$D$2:$F$247,3, FALSE)</f>
        <v>La durée prévisionnelle maximale de chaque période est d'1 an.</v>
      </c>
      <c r="AN205" s="18" t="s">
        <v>365</v>
      </c>
      <c r="AO205" s="17" t="str">
        <f>VLOOKUP(AN205,'Axe 2 Règles de gestion'!$D$2:$F$247,3, FALSE)</f>
        <v>La durée réelle maximale après 1 renouvellement possible est de 2 ans.</v>
      </c>
      <c r="AP205" s="18" t="s">
        <v>366</v>
      </c>
      <c r="AQ205" s="17" t="str">
        <f>VLOOKUP(AP205,'Axe 2 Règles de gestion'!$D$2:$F$247,3, FALSE)</f>
        <v>La durée prévisionnelle maximale après 1 renouvellement possible est de 2 ans.</v>
      </c>
      <c r="AR205" s="18"/>
      <c r="AS205" s="17"/>
      <c r="AT205" s="18"/>
      <c r="AU205" s="17"/>
      <c r="AV205" s="18" t="s">
        <v>112</v>
      </c>
      <c r="AW205" s="17" t="str">
        <f>VLOOKUP(AV205,'Axe 2 Règles de gestion'!$D$2:$F$247,3, FALSE)</f>
        <v>La date de début de position doit être antérieure ou égale à la date de fin prévisionnelle de position.</v>
      </c>
      <c r="AX205" s="18" t="s">
        <v>114</v>
      </c>
      <c r="AY205" s="17" t="str">
        <f>VLOOKUP(AX205,'Axe 2 Règles de gestion'!$D$2:$F$247,3, FALSE)</f>
        <v>La date de début de la position doit être postérieure ou égale à la date d'entrée dans la FPE ou dans la carrière militaire.</v>
      </c>
      <c r="AZ205" s="18" t="s">
        <v>116</v>
      </c>
      <c r="BA205" s="17" t="str">
        <f>VLOOKUP(AZ205,'Axe 2 Règles de gestion'!$D$2:$F$247,3, FALSE)</f>
        <v>La date de début de position doit être antérieure ou égale à la date de fin réelle de position.</v>
      </c>
      <c r="BB205" s="18" t="s">
        <v>118</v>
      </c>
      <c r="BC205" s="17" t="str">
        <f>VLOOKUP(BB205,'Axe 2 Règles de gestion'!$D$2:$F$247,3, FALSE)</f>
        <v>La date de fin prévisionnelle de la position doit être antérieure à la date limite de départ à la retraite.</v>
      </c>
      <c r="BD205" s="18" t="s">
        <v>120</v>
      </c>
      <c r="BE205" s="17" t="str">
        <f>VLOOKUP(BD205,'Axe 2 Règles de gestion'!$D$2:$F$247,3, FALSE)</f>
        <v>La date de début de position est à J+1 de la date de fin de position de l'occurrence précédente.</v>
      </c>
      <c r="BF205" s="18" t="s">
        <v>122</v>
      </c>
      <c r="BG205" s="17" t="str">
        <f>VLOOKUP(BF205,'Axe 2 Règles de gestion'!$D$2:$F$247,3, FALSE)</f>
        <v>Lors de la demande initiale, l'agent doit être en activité.</v>
      </c>
      <c r="BH205" s="18" t="s">
        <v>124</v>
      </c>
      <c r="BI205" s="17" t="str">
        <f>VLOOKUP(BH205,'Axe 2 Règles de gestion'!$D$2:$F$247,3, FALSE)</f>
        <v>La date de fin réelle de la position doit être antérieure à la date limite de départ à la retraite.</v>
      </c>
      <c r="BJ205" s="18" t="s">
        <v>126</v>
      </c>
      <c r="BK205" s="17" t="str">
        <f>VLOOKUP(BJ205,'Axe 2 Règles de gestion'!$D$2:$F$247,3, FALSE)</f>
        <v>La date de fin ou la date de fin prévisionnelle doit être saisie.</v>
      </c>
      <c r="BL205" s="18"/>
      <c r="BM205" s="18"/>
    </row>
    <row r="206" spans="1:65" ht="105" x14ac:dyDescent="0.25">
      <c r="A206" s="14" t="s">
        <v>66</v>
      </c>
      <c r="B206" s="14" t="s">
        <v>67</v>
      </c>
      <c r="C206" s="15">
        <v>44140</v>
      </c>
      <c r="D206" s="15" t="s">
        <v>68</v>
      </c>
      <c r="E206" s="16" t="s">
        <v>69</v>
      </c>
      <c r="F206" s="14" t="s">
        <v>70</v>
      </c>
      <c r="G206" s="16" t="s">
        <v>71</v>
      </c>
      <c r="H206" s="14" t="s">
        <v>542</v>
      </c>
      <c r="I206" s="16" t="s">
        <v>543</v>
      </c>
      <c r="J206" s="17" t="s">
        <v>544</v>
      </c>
      <c r="K206" s="17" t="s">
        <v>545</v>
      </c>
      <c r="L206" s="18" t="s">
        <v>548</v>
      </c>
      <c r="M206" s="19" t="s">
        <v>549</v>
      </c>
      <c r="N206" s="15" t="s">
        <v>78</v>
      </c>
      <c r="O206" s="17" t="s">
        <v>87</v>
      </c>
      <c r="P206" s="17" t="s">
        <v>88</v>
      </c>
      <c r="Q206" s="17" t="s">
        <v>353</v>
      </c>
      <c r="R206" s="18" t="s">
        <v>354</v>
      </c>
      <c r="S206" s="18" t="s">
        <v>105</v>
      </c>
      <c r="T206" s="18" t="s">
        <v>106</v>
      </c>
      <c r="U206" s="15">
        <v>40725</v>
      </c>
      <c r="V206" s="15"/>
      <c r="W206" s="17" t="s">
        <v>603</v>
      </c>
      <c r="X206" s="18" t="s">
        <v>356</v>
      </c>
      <c r="Y206" s="17" t="str">
        <f>VLOOKUP(X206,'Axe 2 Règles de gestion'!$D$2:$F$247,3, FALSE)</f>
        <v>L'agent doit formuler une demande et avoir l'avis de la commission administrative paritaire compétente.</v>
      </c>
      <c r="Z206" s="18" t="s">
        <v>357</v>
      </c>
      <c r="AA206" s="17" t="str">
        <f>VLOOKUP(Z206,'Axe 2 Règles de gestion'!$D$2:$F$247,3, FALSE)</f>
        <v>La délégation ne peut intervenir qu'après signature d'une convention passée entre le ministre de l'éducation nationale et l'entreprise.</v>
      </c>
      <c r="AB206" s="18" t="s">
        <v>358</v>
      </c>
      <c r="AC206" s="17" t="str">
        <f>VLOOKUP(AB206,'Axe 2 Règles de gestion'!$D$2:$F$247,3, FALSE)</f>
        <v>La convention signée définit la nature des activités confiées à l'agent, ses conditions d'emploi et les modalités du contrôle et de l'évaluation desdites activités.</v>
      </c>
      <c r="AD206" s="18" t="s">
        <v>359</v>
      </c>
      <c r="AE206" s="17" t="str">
        <f>VLOOKUP(AD206,'Axe 2 Règles de gestion'!$D$2:$F$247,3, FALSE)</f>
        <v>La convention, visée par le contrôleur budgétaire, prévoit le remboursement par l'entreprise de la rémunération de l'agent et des charges sociales afférentes.</v>
      </c>
      <c r="AF206" s="18" t="s">
        <v>602</v>
      </c>
      <c r="AG206" s="17" t="str">
        <f>VLOOKUP(AF206,'Axe 2 Règles de gestion'!$D$2:$F$247,3, FALSE)</f>
        <v>La convention peut toutefois prévoir l'exonération de ce remboursement pendant une période qui ne peut être supérieure à 6 mois.</v>
      </c>
      <c r="AH206" s="18" t="s">
        <v>361</v>
      </c>
      <c r="AI206" s="17" t="str">
        <f>VLOOKUP(AH206,'Axe 2 Règles de gestion'!$D$2:$F$247,3, FALSE)</f>
        <v>La période de délégation doit coïncider avec les limites d'une année scolaire.</v>
      </c>
      <c r="AJ206" s="18" t="s">
        <v>362</v>
      </c>
      <c r="AK206" s="17" t="str">
        <f>VLOOKUP(AJ206,'Axe 2 Règles de gestion'!$D$2:$F$247,3, FALSE)</f>
        <v>La durée réelle maximale de chaque période est d'1 an.</v>
      </c>
      <c r="AL206" s="18" t="s">
        <v>363</v>
      </c>
      <c r="AM206" s="17" t="str">
        <f>VLOOKUP(AL206,'Axe 2 Règles de gestion'!$D$2:$F$247,3, FALSE)</f>
        <v>La durée prévisionnelle maximale de chaque période est d'1 an.</v>
      </c>
      <c r="AN206" s="18" t="s">
        <v>365</v>
      </c>
      <c r="AO206" s="17" t="str">
        <f>VLOOKUP(AN206,'Axe 2 Règles de gestion'!$D$2:$F$247,3, FALSE)</f>
        <v>La durée réelle maximale après 1 renouvellement possible est de 2 ans.</v>
      </c>
      <c r="AP206" s="18" t="s">
        <v>366</v>
      </c>
      <c r="AQ206" s="17" t="str">
        <f>VLOOKUP(AP206,'Axe 2 Règles de gestion'!$D$2:$F$247,3, FALSE)</f>
        <v>La durée prévisionnelle maximale après 1 renouvellement possible est de 2 ans.</v>
      </c>
      <c r="AR206" s="18" t="s">
        <v>368</v>
      </c>
      <c r="AS206" s="17" t="str">
        <f>VLOOKUP(AR206,'Axe 2 Règles de gestion'!$D$2:$F$247,3, FALSE)</f>
        <v>Le renouvellement n'est possible qu'une seule fois.</v>
      </c>
      <c r="AT206" s="18"/>
      <c r="AU206" s="17"/>
      <c r="AV206" s="18" t="s">
        <v>112</v>
      </c>
      <c r="AW206" s="17" t="str">
        <f>VLOOKUP(AV206,'Axe 2 Règles de gestion'!$D$2:$F$247,3, FALSE)</f>
        <v>La date de début de position doit être antérieure ou égale à la date de fin prévisionnelle de position.</v>
      </c>
      <c r="AX206" s="18" t="s">
        <v>114</v>
      </c>
      <c r="AY206" s="17" t="str">
        <f>VLOOKUP(AX206,'Axe 2 Règles de gestion'!$D$2:$F$247,3, FALSE)</f>
        <v>La date de début de la position doit être postérieure ou égale à la date d'entrée dans la FPE ou dans la carrière militaire.</v>
      </c>
      <c r="AZ206" s="18" t="s">
        <v>116</v>
      </c>
      <c r="BA206" s="17" t="str">
        <f>VLOOKUP(AZ206,'Axe 2 Règles de gestion'!$D$2:$F$247,3, FALSE)</f>
        <v>La date de début de position doit être antérieure ou égale à la date de fin réelle de position.</v>
      </c>
      <c r="BB206" s="18" t="s">
        <v>118</v>
      </c>
      <c r="BC206" s="17" t="str">
        <f>VLOOKUP(BB206,'Axe 2 Règles de gestion'!$D$2:$F$247,3, FALSE)</f>
        <v>La date de fin prévisionnelle de la position doit être antérieure à la date limite de départ à la retraite.</v>
      </c>
      <c r="BD206" s="18" t="s">
        <v>120</v>
      </c>
      <c r="BE206" s="17" t="str">
        <f>VLOOKUP(BD206,'Axe 2 Règles de gestion'!$D$2:$F$247,3, FALSE)</f>
        <v>La date de début de position est à J+1 de la date de fin de position de l'occurrence précédente.</v>
      </c>
      <c r="BF206" s="18" t="s">
        <v>124</v>
      </c>
      <c r="BG206" s="17" t="str">
        <f>VLOOKUP(BF206,'Axe 2 Règles de gestion'!$D$2:$F$247,3, FALSE)</f>
        <v>La date de fin réelle de la position doit être antérieure à la date limite de départ à la retraite.</v>
      </c>
      <c r="BH206" s="18" t="s">
        <v>126</v>
      </c>
      <c r="BI206" s="17" t="str">
        <f>VLOOKUP(BH206,'Axe 2 Règles de gestion'!$D$2:$F$247,3, FALSE)</f>
        <v>La date de fin ou la date de fin prévisionnelle doit être saisie.</v>
      </c>
      <c r="BJ206" s="18"/>
      <c r="BK206" s="17"/>
      <c r="BL206" s="18"/>
      <c r="BM206" s="18"/>
    </row>
    <row r="207" spans="1:65" ht="75" x14ac:dyDescent="0.25">
      <c r="A207" s="14" t="s">
        <v>66</v>
      </c>
      <c r="B207" s="14" t="s">
        <v>67</v>
      </c>
      <c r="C207" s="15">
        <v>44130</v>
      </c>
      <c r="D207" s="15" t="s">
        <v>68</v>
      </c>
      <c r="E207" s="16" t="s">
        <v>69</v>
      </c>
      <c r="F207" s="14" t="s">
        <v>70</v>
      </c>
      <c r="G207" s="16" t="s">
        <v>71</v>
      </c>
      <c r="H207" s="14" t="s">
        <v>542</v>
      </c>
      <c r="I207" s="16" t="s">
        <v>543</v>
      </c>
      <c r="J207" s="17" t="s">
        <v>544</v>
      </c>
      <c r="K207" s="17" t="s">
        <v>545</v>
      </c>
      <c r="L207" s="18" t="s">
        <v>550</v>
      </c>
      <c r="M207" s="19" t="s">
        <v>551</v>
      </c>
      <c r="N207" s="15" t="s">
        <v>91</v>
      </c>
      <c r="O207" s="17" t="s">
        <v>92</v>
      </c>
      <c r="P207" s="17" t="s">
        <v>93</v>
      </c>
      <c r="Q207" s="17" t="s">
        <v>353</v>
      </c>
      <c r="R207" s="18" t="s">
        <v>354</v>
      </c>
      <c r="S207" s="18" t="s">
        <v>105</v>
      </c>
      <c r="T207" s="18" t="s">
        <v>106</v>
      </c>
      <c r="U207" s="15">
        <v>40725</v>
      </c>
      <c r="V207" s="15"/>
      <c r="W207" s="17" t="s">
        <v>604</v>
      </c>
      <c r="X207" s="18"/>
      <c r="Y207" s="17"/>
      <c r="Z207" s="18"/>
      <c r="AA207" s="17"/>
      <c r="AB207" s="18"/>
      <c r="AC207" s="17"/>
      <c r="AD207" s="18"/>
      <c r="AE207" s="17"/>
      <c r="AF207" s="18"/>
      <c r="AG207" s="17"/>
      <c r="AH207" s="18"/>
      <c r="AI207" s="17"/>
      <c r="AJ207" s="18" t="s">
        <v>362</v>
      </c>
      <c r="AK207" s="17" t="str">
        <f>VLOOKUP(AJ207,'Axe 2 Règles de gestion'!$D$2:$F$247,3, FALSE)</f>
        <v>La durée réelle maximale de chaque période est d'1 an.</v>
      </c>
      <c r="AL207" s="18" t="s">
        <v>363</v>
      </c>
      <c r="AM207" s="17" t="str">
        <f>VLOOKUP(AL207,'Axe 2 Règles de gestion'!$D$2:$F$247,3, FALSE)</f>
        <v>La durée prévisionnelle maximale de chaque période est d'1 an.</v>
      </c>
      <c r="AN207" s="18" t="s">
        <v>365</v>
      </c>
      <c r="AO207" s="17" t="str">
        <f>VLOOKUP(AN207,'Axe 2 Règles de gestion'!$D$2:$F$247,3, FALSE)</f>
        <v>La durée réelle maximale après 1 renouvellement possible est de 2 ans.</v>
      </c>
      <c r="AP207" s="18" t="s">
        <v>366</v>
      </c>
      <c r="AQ207" s="17" t="str">
        <f>VLOOKUP(AP207,'Axe 2 Règles de gestion'!$D$2:$F$247,3, FALSE)</f>
        <v>La durée prévisionnelle maximale après 1 renouvellement possible est de 2 ans.</v>
      </c>
      <c r="AR207" s="18"/>
      <c r="AS207" s="17"/>
      <c r="AT207" s="18"/>
      <c r="AU207" s="17"/>
      <c r="AV207" s="18" t="s">
        <v>124</v>
      </c>
      <c r="AW207" s="17" t="str">
        <f>VLOOKUP(AV207,'Axe 2 Règles de gestion'!$D$2:$F$247,3, FALSE)</f>
        <v>La date de fin réelle de la position doit être antérieure à la date limite de départ à la retraite.</v>
      </c>
      <c r="AX207" s="18" t="s">
        <v>118</v>
      </c>
      <c r="AY207" s="17" t="str">
        <f>VLOOKUP(AX207,'Axe 2 Règles de gestion'!$D$2:$F$247,3, FALSE)</f>
        <v>La date de fin prévisionnelle de la position doit être antérieure à la date limite de départ à la retraite.</v>
      </c>
      <c r="AZ207" s="18" t="s">
        <v>126</v>
      </c>
      <c r="BA207" s="17" t="str">
        <f>VLOOKUP(AZ207,'Axe 2 Règles de gestion'!$D$2:$F$247,3, FALSE)</f>
        <v>La date de fin ou la date de fin prévisionnelle doit être saisie.</v>
      </c>
      <c r="BB207" s="18" t="s">
        <v>112</v>
      </c>
      <c r="BC207" s="17" t="str">
        <f>VLOOKUP(BB207,'Axe 2 Règles de gestion'!$D$2:$F$247,3, FALSE)</f>
        <v>La date de début de position doit être antérieure ou égale à la date de fin prévisionnelle de position.</v>
      </c>
      <c r="BD207" s="18" t="s">
        <v>116</v>
      </c>
      <c r="BE207" s="17" t="str">
        <f>VLOOKUP(BD207,'Axe 2 Règles de gestion'!$D$2:$F$247,3, FALSE)</f>
        <v>La date de début de position doit être antérieure ou égale à la date de fin réelle de position.</v>
      </c>
      <c r="BF207" s="18"/>
      <c r="BG207" s="17"/>
      <c r="BH207" s="18"/>
      <c r="BI207" s="17"/>
      <c r="BJ207" s="18"/>
      <c r="BK207" s="17"/>
      <c r="BL207" s="18"/>
      <c r="BM207" s="18"/>
    </row>
    <row r="208" spans="1:65" ht="105" x14ac:dyDescent="0.25">
      <c r="A208" s="14" t="s">
        <v>66</v>
      </c>
      <c r="B208" s="14" t="s">
        <v>67</v>
      </c>
      <c r="C208" s="15">
        <v>44140</v>
      </c>
      <c r="D208" s="15" t="s">
        <v>68</v>
      </c>
      <c r="E208" s="16" t="s">
        <v>69</v>
      </c>
      <c r="F208" s="14" t="s">
        <v>70</v>
      </c>
      <c r="G208" s="16" t="s">
        <v>71</v>
      </c>
      <c r="H208" s="14" t="s">
        <v>542</v>
      </c>
      <c r="I208" s="16" t="s">
        <v>543</v>
      </c>
      <c r="J208" s="17" t="s">
        <v>544</v>
      </c>
      <c r="K208" s="17" t="s">
        <v>545</v>
      </c>
      <c r="L208" s="18" t="s">
        <v>546</v>
      </c>
      <c r="M208" s="19" t="s">
        <v>547</v>
      </c>
      <c r="N208" s="15" t="s">
        <v>78</v>
      </c>
      <c r="O208" s="17" t="s">
        <v>79</v>
      </c>
      <c r="P208" s="17" t="s">
        <v>80</v>
      </c>
      <c r="Q208" s="17" t="s">
        <v>370</v>
      </c>
      <c r="R208" s="18" t="s">
        <v>371</v>
      </c>
      <c r="S208" s="18" t="s">
        <v>105</v>
      </c>
      <c r="T208" s="18" t="s">
        <v>106</v>
      </c>
      <c r="U208" s="15">
        <v>40725</v>
      </c>
      <c r="V208" s="15"/>
      <c r="W208" s="17" t="s">
        <v>605</v>
      </c>
      <c r="X208" s="18" t="s">
        <v>373</v>
      </c>
      <c r="Y208" s="17" t="str">
        <f>VLOOKUP(X208,'Axe 2 Règles de gestion'!$D$2:$F$247,3, FALSE)</f>
        <v>L'agent doit formuler une demande et avoir l'avis de la commission administrative paritaire compétente.</v>
      </c>
      <c r="Z208" s="18" t="s">
        <v>374</v>
      </c>
      <c r="AA208" s="17" t="str">
        <f>VLOOKUP(Z208,'Axe 2 Règles de gestion'!$D$2:$F$247,3, FALSE)</f>
        <v>La délégation ne peut intervenir qu'après signature d'une convention passée entre le ministre de l'éducation nationale et l'entreprise.</v>
      </c>
      <c r="AB208" s="18" t="s">
        <v>375</v>
      </c>
      <c r="AC208" s="17" t="str">
        <f>VLOOKUP(AB208,'Axe 2 Règles de gestion'!$D$2:$F$247,3, FALSE)</f>
        <v>La convention signée définit la nature des activités confiées à l'agent, ses conditions d'emploi et les modalités du contrôle et de l'évaluation desdites activités.</v>
      </c>
      <c r="AD208" s="18" t="s">
        <v>376</v>
      </c>
      <c r="AE208" s="17" t="str">
        <f>VLOOKUP(AD208,'Axe 2 Règles de gestion'!$D$2:$F$247,3, FALSE)</f>
        <v>La convention, visée par le contrôleur budgétaire, prévoit le remboursement par l'entreprise de la rémunération de l'agent et des charges sociales afférentes.</v>
      </c>
      <c r="AF208" s="18" t="s">
        <v>606</v>
      </c>
      <c r="AG208" s="17" t="str">
        <f>VLOOKUP(AF208,'Axe 2 Règles de gestion'!$D$2:$F$247,3, FALSE)</f>
        <v>La convention peut toutefois prévoir l'exonération de ce remboursement pendant une période qui ne peut être supérieure à 6 mois.</v>
      </c>
      <c r="AH208" s="18" t="s">
        <v>378</v>
      </c>
      <c r="AI208" s="17" t="str">
        <f>VLOOKUP(AH208,'Axe 2 Règles de gestion'!$D$2:$F$247,3, FALSE)</f>
        <v>La période de délégation doit coïncider avec les limites d'une année scolaire.</v>
      </c>
      <c r="AJ208" s="18" t="s">
        <v>379</v>
      </c>
      <c r="AK208" s="17" t="str">
        <f>VLOOKUP(AJ208,'Axe 2 Règles de gestion'!$D$2:$F$247,3, FALSE)</f>
        <v>La durée réelle maximale de chaque période est d'1 an.</v>
      </c>
      <c r="AL208" s="18" t="s">
        <v>380</v>
      </c>
      <c r="AM208" s="17" t="str">
        <f>VLOOKUP(AL208,'Axe 2 Règles de gestion'!$D$2:$F$247,3, FALSE)</f>
        <v>La durée prévisionnelle maximale de la demande est d'1 an.</v>
      </c>
      <c r="AN208" s="18" t="s">
        <v>382</v>
      </c>
      <c r="AO208" s="17" t="str">
        <f>VLOOKUP(AN208,'Axe 2 Règles de gestion'!$D$2:$F$247,3, FALSE)</f>
        <v>La durée réelle maximale après 1 renouvellement possible est de 2 ans.</v>
      </c>
      <c r="AP208" s="18" t="s">
        <v>383</v>
      </c>
      <c r="AQ208" s="17" t="str">
        <f>VLOOKUP(AP208,'Axe 2 Règles de gestion'!$D$2:$F$247,3, FALSE)</f>
        <v>La durée prévisionnelle maximale après 1 renouvellement possible est de 2 ans.</v>
      </c>
      <c r="AR208" s="18"/>
      <c r="AS208" s="17"/>
      <c r="AT208" s="18"/>
      <c r="AU208" s="17"/>
      <c r="AV208" s="18" t="s">
        <v>112</v>
      </c>
      <c r="AW208" s="17" t="str">
        <f>VLOOKUP(AV208,'Axe 2 Règles de gestion'!$D$2:$F$247,3, FALSE)</f>
        <v>La date de début de position doit être antérieure ou égale à la date de fin prévisionnelle de position.</v>
      </c>
      <c r="AX208" s="18" t="s">
        <v>114</v>
      </c>
      <c r="AY208" s="17" t="str">
        <f>VLOOKUP(AX208,'Axe 2 Règles de gestion'!$D$2:$F$247,3, FALSE)</f>
        <v>La date de début de la position doit être postérieure ou égale à la date d'entrée dans la FPE ou dans la carrière militaire.</v>
      </c>
      <c r="AZ208" s="18" t="s">
        <v>116</v>
      </c>
      <c r="BA208" s="17" t="str">
        <f>VLOOKUP(AZ208,'Axe 2 Règles de gestion'!$D$2:$F$247,3, FALSE)</f>
        <v>La date de début de position doit être antérieure ou égale à la date de fin réelle de position.</v>
      </c>
      <c r="BB208" s="18" t="s">
        <v>118</v>
      </c>
      <c r="BC208" s="17" t="str">
        <f>VLOOKUP(BB208,'Axe 2 Règles de gestion'!$D$2:$F$247,3, FALSE)</f>
        <v>La date de fin prévisionnelle de la position doit être antérieure à la date limite de départ à la retraite.</v>
      </c>
      <c r="BD208" s="18" t="s">
        <v>120</v>
      </c>
      <c r="BE208" s="17" t="str">
        <f>VLOOKUP(BD208,'Axe 2 Règles de gestion'!$D$2:$F$247,3, FALSE)</f>
        <v>La date de début de position est à J+1 de la date de fin de position de l'occurrence précédente.</v>
      </c>
      <c r="BF208" s="18" t="s">
        <v>122</v>
      </c>
      <c r="BG208" s="17" t="str">
        <f>VLOOKUP(BF208,'Axe 2 Règles de gestion'!$D$2:$F$247,3, FALSE)</f>
        <v>Lors de la demande initiale, l'agent doit être en activité.</v>
      </c>
      <c r="BH208" s="18" t="s">
        <v>124</v>
      </c>
      <c r="BI208" s="17" t="str">
        <f>VLOOKUP(BH208,'Axe 2 Règles de gestion'!$D$2:$F$247,3, FALSE)</f>
        <v>La date de fin réelle de la position doit être antérieure à la date limite de départ à la retraite.</v>
      </c>
      <c r="BJ208" s="18" t="s">
        <v>126</v>
      </c>
      <c r="BK208" s="17" t="str">
        <f>VLOOKUP(BJ208,'Axe 2 Règles de gestion'!$D$2:$F$247,3, FALSE)</f>
        <v>La date de fin ou la date de fin prévisionnelle doit être saisie.</v>
      </c>
      <c r="BL208" s="18"/>
      <c r="BM208" s="18"/>
    </row>
    <row r="209" spans="1:65" ht="105" x14ac:dyDescent="0.25">
      <c r="A209" s="14" t="s">
        <v>66</v>
      </c>
      <c r="B209" s="14" t="s">
        <v>67</v>
      </c>
      <c r="C209" s="15">
        <v>44140</v>
      </c>
      <c r="D209" s="15" t="s">
        <v>68</v>
      </c>
      <c r="E209" s="16" t="s">
        <v>69</v>
      </c>
      <c r="F209" s="14" t="s">
        <v>70</v>
      </c>
      <c r="G209" s="16" t="s">
        <v>71</v>
      </c>
      <c r="H209" s="14" t="s">
        <v>542</v>
      </c>
      <c r="I209" s="16" t="s">
        <v>543</v>
      </c>
      <c r="J209" s="17" t="s">
        <v>544</v>
      </c>
      <c r="K209" s="17" t="s">
        <v>545</v>
      </c>
      <c r="L209" s="18" t="s">
        <v>548</v>
      </c>
      <c r="M209" s="19" t="s">
        <v>549</v>
      </c>
      <c r="N209" s="15" t="s">
        <v>78</v>
      </c>
      <c r="O209" s="17" t="s">
        <v>87</v>
      </c>
      <c r="P209" s="17" t="s">
        <v>88</v>
      </c>
      <c r="Q209" s="17" t="s">
        <v>370</v>
      </c>
      <c r="R209" s="18" t="s">
        <v>371</v>
      </c>
      <c r="S209" s="18" t="s">
        <v>105</v>
      </c>
      <c r="T209" s="18" t="s">
        <v>106</v>
      </c>
      <c r="U209" s="15">
        <v>40725</v>
      </c>
      <c r="V209" s="15"/>
      <c r="W209" s="17" t="s">
        <v>607</v>
      </c>
      <c r="X209" s="18" t="s">
        <v>373</v>
      </c>
      <c r="Y209" s="17" t="str">
        <f>VLOOKUP(X209,'Axe 2 Règles de gestion'!$D$2:$F$247,3, FALSE)</f>
        <v>L'agent doit formuler une demande et avoir l'avis de la commission administrative paritaire compétente.</v>
      </c>
      <c r="Z209" s="18" t="s">
        <v>374</v>
      </c>
      <c r="AA209" s="17" t="str">
        <f>VLOOKUP(Z209,'Axe 2 Règles de gestion'!$D$2:$F$247,3, FALSE)</f>
        <v>La délégation ne peut intervenir qu'après signature d'une convention passée entre le ministre de l'éducation nationale et l'entreprise.</v>
      </c>
      <c r="AB209" s="18" t="s">
        <v>375</v>
      </c>
      <c r="AC209" s="17" t="str">
        <f>VLOOKUP(AB209,'Axe 2 Règles de gestion'!$D$2:$F$247,3, FALSE)</f>
        <v>La convention signée définit la nature des activités confiées à l'agent, ses conditions d'emploi et les modalités du contrôle et de l'évaluation desdites activités.</v>
      </c>
      <c r="AD209" s="18" t="s">
        <v>376</v>
      </c>
      <c r="AE209" s="17" t="str">
        <f>VLOOKUP(AD209,'Axe 2 Règles de gestion'!$D$2:$F$247,3, FALSE)</f>
        <v>La convention, visée par le contrôleur budgétaire, prévoit le remboursement par l'entreprise de la rémunération de l'agent et des charges sociales afférentes.</v>
      </c>
      <c r="AF209" s="18" t="s">
        <v>606</v>
      </c>
      <c r="AG209" s="17" t="str">
        <f>VLOOKUP(AF209,'Axe 2 Règles de gestion'!$D$2:$F$247,3, FALSE)</f>
        <v>La convention peut toutefois prévoir l'exonération de ce remboursement pendant une période qui ne peut être supérieure à 6 mois.</v>
      </c>
      <c r="AH209" s="18" t="s">
        <v>378</v>
      </c>
      <c r="AI209" s="17" t="str">
        <f>VLOOKUP(AH209,'Axe 2 Règles de gestion'!$D$2:$F$247,3, FALSE)</f>
        <v>La période de délégation doit coïncider avec les limites d'une année scolaire.</v>
      </c>
      <c r="AJ209" s="18" t="s">
        <v>379</v>
      </c>
      <c r="AK209" s="17" t="str">
        <f>VLOOKUP(AJ209,'Axe 2 Règles de gestion'!$D$2:$F$247,3, FALSE)</f>
        <v>La durée réelle maximale de chaque période est d'1 an.</v>
      </c>
      <c r="AL209" s="18" t="s">
        <v>380</v>
      </c>
      <c r="AM209" s="17" t="str">
        <f>VLOOKUP(AL209,'Axe 2 Règles de gestion'!$D$2:$F$247,3, FALSE)</f>
        <v>La durée prévisionnelle maximale de la demande est d'1 an.</v>
      </c>
      <c r="AN209" s="18" t="s">
        <v>382</v>
      </c>
      <c r="AO209" s="17" t="str">
        <f>VLOOKUP(AN209,'Axe 2 Règles de gestion'!$D$2:$F$247,3, FALSE)</f>
        <v>La durée réelle maximale après 1 renouvellement possible est de 2 ans.</v>
      </c>
      <c r="AP209" s="18" t="s">
        <v>383</v>
      </c>
      <c r="AQ209" s="17" t="str">
        <f>VLOOKUP(AP209,'Axe 2 Règles de gestion'!$D$2:$F$247,3, FALSE)</f>
        <v>La durée prévisionnelle maximale après 1 renouvellement possible est de 2 ans.</v>
      </c>
      <c r="AR209" s="18" t="s">
        <v>385</v>
      </c>
      <c r="AS209" s="17" t="str">
        <f>VLOOKUP(AR209,'Axe 2 Règles de gestion'!$D$2:$F$247,3, FALSE)</f>
        <v>Le renouvellement n'est possible qu'une seule fois.</v>
      </c>
      <c r="AT209" s="18"/>
      <c r="AU209" s="17"/>
      <c r="AV209" s="18" t="s">
        <v>112</v>
      </c>
      <c r="AW209" s="17" t="str">
        <f>VLOOKUP(AV209,'Axe 2 Règles de gestion'!$D$2:$F$247,3, FALSE)</f>
        <v>La date de début de position doit être antérieure ou égale à la date de fin prévisionnelle de position.</v>
      </c>
      <c r="AX209" s="18" t="s">
        <v>114</v>
      </c>
      <c r="AY209" s="17" t="str">
        <f>VLOOKUP(AX209,'Axe 2 Règles de gestion'!$D$2:$F$247,3, FALSE)</f>
        <v>La date de début de la position doit être postérieure ou égale à la date d'entrée dans la FPE ou dans la carrière militaire.</v>
      </c>
      <c r="AZ209" s="18" t="s">
        <v>116</v>
      </c>
      <c r="BA209" s="17" t="str">
        <f>VLOOKUP(AZ209,'Axe 2 Règles de gestion'!$D$2:$F$247,3, FALSE)</f>
        <v>La date de début de position doit être antérieure ou égale à la date de fin réelle de position.</v>
      </c>
      <c r="BB209" s="18" t="s">
        <v>118</v>
      </c>
      <c r="BC209" s="17" t="str">
        <f>VLOOKUP(BB209,'Axe 2 Règles de gestion'!$D$2:$F$247,3, FALSE)</f>
        <v>La date de fin prévisionnelle de la position doit être antérieure à la date limite de départ à la retraite.</v>
      </c>
      <c r="BD209" s="18" t="s">
        <v>120</v>
      </c>
      <c r="BE209" s="17" t="str">
        <f>VLOOKUP(BD209,'Axe 2 Règles de gestion'!$D$2:$F$247,3, FALSE)</f>
        <v>La date de début de position est à J+1 de la date de fin de position de l'occurrence précédente.</v>
      </c>
      <c r="BF209" s="18" t="s">
        <v>124</v>
      </c>
      <c r="BG209" s="17" t="str">
        <f>VLOOKUP(BF209,'Axe 2 Règles de gestion'!$D$2:$F$247,3, FALSE)</f>
        <v>La date de fin réelle de la position doit être antérieure à la date limite de départ à la retraite.</v>
      </c>
      <c r="BH209" s="18" t="s">
        <v>126</v>
      </c>
      <c r="BI209" s="17" t="str">
        <f>VLOOKUP(BH209,'Axe 2 Règles de gestion'!$D$2:$F$247,3, FALSE)</f>
        <v>La date de fin ou la date de fin prévisionnelle doit être saisie.</v>
      </c>
      <c r="BJ209" s="18"/>
      <c r="BK209" s="17"/>
      <c r="BL209" s="18"/>
      <c r="BM209" s="18"/>
    </row>
    <row r="210" spans="1:65" ht="75" x14ac:dyDescent="0.25">
      <c r="A210" s="14" t="s">
        <v>66</v>
      </c>
      <c r="B210" s="14" t="s">
        <v>67</v>
      </c>
      <c r="C210" s="15">
        <v>44130</v>
      </c>
      <c r="D210" s="15" t="s">
        <v>68</v>
      </c>
      <c r="E210" s="16" t="s">
        <v>69</v>
      </c>
      <c r="F210" s="14" t="s">
        <v>70</v>
      </c>
      <c r="G210" s="16" t="s">
        <v>71</v>
      </c>
      <c r="H210" s="14" t="s">
        <v>542</v>
      </c>
      <c r="I210" s="16" t="s">
        <v>543</v>
      </c>
      <c r="J210" s="17" t="s">
        <v>544</v>
      </c>
      <c r="K210" s="17" t="s">
        <v>545</v>
      </c>
      <c r="L210" s="18" t="s">
        <v>550</v>
      </c>
      <c r="M210" s="19" t="s">
        <v>551</v>
      </c>
      <c r="N210" s="15" t="s">
        <v>91</v>
      </c>
      <c r="O210" s="17" t="s">
        <v>92</v>
      </c>
      <c r="P210" s="17" t="s">
        <v>93</v>
      </c>
      <c r="Q210" s="17" t="s">
        <v>370</v>
      </c>
      <c r="R210" s="18" t="s">
        <v>371</v>
      </c>
      <c r="S210" s="18" t="s">
        <v>105</v>
      </c>
      <c r="T210" s="18" t="s">
        <v>106</v>
      </c>
      <c r="U210" s="15">
        <v>40725</v>
      </c>
      <c r="V210" s="15"/>
      <c r="W210" s="17" t="s">
        <v>608</v>
      </c>
      <c r="X210" s="18"/>
      <c r="Y210" s="17"/>
      <c r="Z210" s="18"/>
      <c r="AA210" s="17"/>
      <c r="AB210" s="18"/>
      <c r="AC210" s="17"/>
      <c r="AD210" s="18"/>
      <c r="AE210" s="17"/>
      <c r="AF210" s="18"/>
      <c r="AG210" s="17"/>
      <c r="AH210" s="18"/>
      <c r="AI210" s="17"/>
      <c r="AJ210" s="18" t="s">
        <v>379</v>
      </c>
      <c r="AK210" s="17" t="str">
        <f>VLOOKUP(AJ210,'Axe 2 Règles de gestion'!$D$2:$F$247,3, FALSE)</f>
        <v>La durée réelle maximale de chaque période est d'1 an.</v>
      </c>
      <c r="AL210" s="18" t="s">
        <v>380</v>
      </c>
      <c r="AM210" s="17" t="str">
        <f>VLOOKUP(AL210,'Axe 2 Règles de gestion'!$D$2:$F$247,3, FALSE)</f>
        <v>La durée prévisionnelle maximale de la demande est d'1 an.</v>
      </c>
      <c r="AN210" s="18" t="s">
        <v>382</v>
      </c>
      <c r="AO210" s="17" t="str">
        <f>VLOOKUP(AN210,'Axe 2 Règles de gestion'!$D$2:$F$247,3, FALSE)</f>
        <v>La durée réelle maximale après 1 renouvellement possible est de 2 ans.</v>
      </c>
      <c r="AP210" s="18" t="s">
        <v>383</v>
      </c>
      <c r="AQ210" s="17" t="str">
        <f>VLOOKUP(AP210,'Axe 2 Règles de gestion'!$D$2:$F$247,3, FALSE)</f>
        <v>La durée prévisionnelle maximale après 1 renouvellement possible est de 2 ans.</v>
      </c>
      <c r="AR210" s="18"/>
      <c r="AS210" s="17"/>
      <c r="AT210" s="18"/>
      <c r="AU210" s="17"/>
      <c r="AV210" s="18" t="s">
        <v>124</v>
      </c>
      <c r="AW210" s="17" t="str">
        <f>VLOOKUP(AV210,'Axe 2 Règles de gestion'!$D$2:$F$247,3, FALSE)</f>
        <v>La date de fin réelle de la position doit être antérieure à la date limite de départ à la retraite.</v>
      </c>
      <c r="AX210" s="18" t="s">
        <v>118</v>
      </c>
      <c r="AY210" s="17" t="str">
        <f>VLOOKUP(AX210,'Axe 2 Règles de gestion'!$D$2:$F$247,3, FALSE)</f>
        <v>La date de fin prévisionnelle de la position doit être antérieure à la date limite de départ à la retraite.</v>
      </c>
      <c r="AZ210" s="18" t="s">
        <v>126</v>
      </c>
      <c r="BA210" s="17" t="str">
        <f>VLOOKUP(AZ210,'Axe 2 Règles de gestion'!$D$2:$F$247,3, FALSE)</f>
        <v>La date de fin ou la date de fin prévisionnelle doit être saisie.</v>
      </c>
      <c r="BB210" s="18" t="s">
        <v>112</v>
      </c>
      <c r="BC210" s="17" t="str">
        <f>VLOOKUP(BB210,'Axe 2 Règles de gestion'!$D$2:$F$247,3, FALSE)</f>
        <v>La date de début de position doit être antérieure ou égale à la date de fin prévisionnelle de position.</v>
      </c>
      <c r="BD210" s="18" t="s">
        <v>116</v>
      </c>
      <c r="BE210" s="17" t="str">
        <f>VLOOKUP(BD210,'Axe 2 Règles de gestion'!$D$2:$F$247,3, FALSE)</f>
        <v>La date de début de position doit être antérieure ou égale à la date de fin réelle de position.</v>
      </c>
      <c r="BF210" s="18"/>
      <c r="BG210" s="17"/>
      <c r="BH210" s="18"/>
      <c r="BI210" s="17"/>
      <c r="BJ210" s="18"/>
      <c r="BK210" s="17"/>
      <c r="BL210" s="18"/>
      <c r="BM210" s="18"/>
    </row>
    <row r="211" spans="1:65" ht="135" x14ac:dyDescent="0.25">
      <c r="A211" s="14" t="s">
        <v>66</v>
      </c>
      <c r="B211" s="14" t="s">
        <v>67</v>
      </c>
      <c r="C211" s="15">
        <v>44140</v>
      </c>
      <c r="D211" s="15" t="s">
        <v>68</v>
      </c>
      <c r="E211" s="16" t="s">
        <v>69</v>
      </c>
      <c r="F211" s="14" t="s">
        <v>70</v>
      </c>
      <c r="G211" s="16" t="s">
        <v>71</v>
      </c>
      <c r="H211" s="14" t="s">
        <v>542</v>
      </c>
      <c r="I211" s="16" t="s">
        <v>543</v>
      </c>
      <c r="J211" s="17" t="s">
        <v>544</v>
      </c>
      <c r="K211" s="17" t="s">
        <v>545</v>
      </c>
      <c r="L211" s="18" t="s">
        <v>546</v>
      </c>
      <c r="M211" s="19" t="s">
        <v>547</v>
      </c>
      <c r="N211" s="15" t="s">
        <v>78</v>
      </c>
      <c r="O211" s="17" t="s">
        <v>79</v>
      </c>
      <c r="P211" s="17" t="s">
        <v>80</v>
      </c>
      <c r="Q211" s="17" t="s">
        <v>387</v>
      </c>
      <c r="R211" s="18" t="s">
        <v>388</v>
      </c>
      <c r="S211" s="18" t="s">
        <v>105</v>
      </c>
      <c r="T211" s="18" t="s">
        <v>106</v>
      </c>
      <c r="U211" s="15">
        <v>40725</v>
      </c>
      <c r="V211" s="15"/>
      <c r="W211" s="17" t="s">
        <v>609</v>
      </c>
      <c r="X211" s="18" t="s">
        <v>390</v>
      </c>
      <c r="Y211" s="17" t="str">
        <f>VLOOKUP(X211,'Axe 2 Règles de gestion'!$D$2:$F$247,3, FALSE)</f>
        <v>L'agent doit formuler une demande et avoir l'avis de la commission administrative paritaire compétente.</v>
      </c>
      <c r="Z211" s="18" t="s">
        <v>391</v>
      </c>
      <c r="AA211" s="17" t="str">
        <f>VLOOKUP(Z211,'Axe 2 Règles de gestion'!$D$2:$F$247,3, FALSE)</f>
        <v>La délégation ne peut intervenir qu'après signature d'une convention passée entre le ministre de l'agriculture et l'entreprise.</v>
      </c>
      <c r="AB211" s="18" t="s">
        <v>393</v>
      </c>
      <c r="AC211" s="17" t="str">
        <f>VLOOKUP(AB211,'Axe 2 Règles de gestion'!$D$2:$F$247,3, FALSE)</f>
        <v>La convention définit la nature des activités confiées à l'agent, ses conditions d'emploi et les modalités du contrôle et de l'évaluation desdites activités.</v>
      </c>
      <c r="AD211" s="18" t="s">
        <v>395</v>
      </c>
      <c r="AE211" s="17" t="str">
        <f>VLOOKUP(AD211,'Axe 2 Règles de gestion'!$D$2:$F$247,3, FALSE)</f>
        <v>La convention, visée par le membre du corps de contrôle général économique et financier, prévoit le remboursement par l'entreprise de la rémunération de l'agent et des charges sociales afférentes.</v>
      </c>
      <c r="AF211" s="18" t="s">
        <v>610</v>
      </c>
      <c r="AG211" s="17" t="str">
        <f>VLOOKUP(AF211,'Axe 2 Règles de gestion'!$D$2:$F$247,3, FALSE)</f>
        <v>La convention peut toutefois prévoir l'exonération de ce remboursement pendant une période qui ne peut être supérieure à 6 mois.</v>
      </c>
      <c r="AH211" s="18" t="s">
        <v>399</v>
      </c>
      <c r="AI211" s="17" t="str">
        <f>VLOOKUP(AH211,'Axe 2 Règles de gestion'!$D$2:$F$247,3, FALSE)</f>
        <v>La période de délégation doit coïncider avec les limites d'une année scolaire.</v>
      </c>
      <c r="AJ211" s="18" t="s">
        <v>400</v>
      </c>
      <c r="AK211" s="17" t="str">
        <f>VLOOKUP(AJ211,'Axe 2 Règles de gestion'!$D$2:$F$247,3, FALSE)</f>
        <v>La durée réelle maximale de chaque période est d'1 an.</v>
      </c>
      <c r="AL211" s="18" t="s">
        <v>401</v>
      </c>
      <c r="AM211" s="17" t="str">
        <f>VLOOKUP(AL211,'Axe 2 Règles de gestion'!$D$2:$F$247,3, FALSE)</f>
        <v>La durée prévisionnelle maximale de la demande est d'1 an.</v>
      </c>
      <c r="AN211" s="18" t="s">
        <v>403</v>
      </c>
      <c r="AO211" s="17" t="str">
        <f>VLOOKUP(AN211,'Axe 2 Règles de gestion'!$D$2:$F$247,3, FALSE)</f>
        <v>La durée réelle maximale après 1 renouvellement possible est de 2 ans.</v>
      </c>
      <c r="AP211" s="18" t="s">
        <v>404</v>
      </c>
      <c r="AQ211" s="17" t="str">
        <f>VLOOKUP(AP211,'Axe 2 Règles de gestion'!$D$2:$F$247,3, FALSE)</f>
        <v>La durée prévisionnelle maximale après 1 renouvellement possible est de 2 ans.</v>
      </c>
      <c r="AR211" s="18"/>
      <c r="AS211" s="17"/>
      <c r="AT211" s="18"/>
      <c r="AU211" s="17"/>
      <c r="AV211" s="18" t="s">
        <v>112</v>
      </c>
      <c r="AW211" s="17" t="str">
        <f>VLOOKUP(AV211,'Axe 2 Règles de gestion'!$D$2:$F$247,3, FALSE)</f>
        <v>La date de début de position doit être antérieure ou égale à la date de fin prévisionnelle de position.</v>
      </c>
      <c r="AX211" s="18" t="s">
        <v>114</v>
      </c>
      <c r="AY211" s="17" t="str">
        <f>VLOOKUP(AX211,'Axe 2 Règles de gestion'!$D$2:$F$247,3, FALSE)</f>
        <v>La date de début de la position doit être postérieure ou égale à la date d'entrée dans la FPE ou dans la carrière militaire.</v>
      </c>
      <c r="AZ211" s="18" t="s">
        <v>116</v>
      </c>
      <c r="BA211" s="17" t="str">
        <f>VLOOKUP(AZ211,'Axe 2 Règles de gestion'!$D$2:$F$247,3, FALSE)</f>
        <v>La date de début de position doit être antérieure ou égale à la date de fin réelle de position.</v>
      </c>
      <c r="BB211" s="18" t="s">
        <v>118</v>
      </c>
      <c r="BC211" s="17" t="str">
        <f>VLOOKUP(BB211,'Axe 2 Règles de gestion'!$D$2:$F$247,3, FALSE)</f>
        <v>La date de fin prévisionnelle de la position doit être antérieure à la date limite de départ à la retraite.</v>
      </c>
      <c r="BD211" s="18" t="s">
        <v>120</v>
      </c>
      <c r="BE211" s="17" t="str">
        <f>VLOOKUP(BD211,'Axe 2 Règles de gestion'!$D$2:$F$247,3, FALSE)</f>
        <v>La date de début de position est à J+1 de la date de fin de position de l'occurrence précédente.</v>
      </c>
      <c r="BF211" s="18" t="s">
        <v>122</v>
      </c>
      <c r="BG211" s="17" t="str">
        <f>VLOOKUP(BF211,'Axe 2 Règles de gestion'!$D$2:$F$247,3, FALSE)</f>
        <v>Lors de la demande initiale, l'agent doit être en activité.</v>
      </c>
      <c r="BH211" s="18" t="s">
        <v>124</v>
      </c>
      <c r="BI211" s="17" t="str">
        <f>VLOOKUP(BH211,'Axe 2 Règles de gestion'!$D$2:$F$247,3, FALSE)</f>
        <v>La date de fin réelle de la position doit être antérieure à la date limite de départ à la retraite.</v>
      </c>
      <c r="BJ211" s="18" t="s">
        <v>126</v>
      </c>
      <c r="BK211" s="17" t="str">
        <f>VLOOKUP(BJ211,'Axe 2 Règles de gestion'!$D$2:$F$247,3, FALSE)</f>
        <v>La date de fin ou la date de fin prévisionnelle doit être saisie.</v>
      </c>
      <c r="BL211" s="18"/>
      <c r="BM211" s="18"/>
    </row>
    <row r="212" spans="1:65" ht="135" x14ac:dyDescent="0.25">
      <c r="A212" s="14" t="s">
        <v>66</v>
      </c>
      <c r="B212" s="14" t="s">
        <v>67</v>
      </c>
      <c r="C212" s="15">
        <v>44140</v>
      </c>
      <c r="D212" s="15" t="s">
        <v>68</v>
      </c>
      <c r="E212" s="16" t="s">
        <v>69</v>
      </c>
      <c r="F212" s="14" t="s">
        <v>70</v>
      </c>
      <c r="G212" s="16" t="s">
        <v>71</v>
      </c>
      <c r="H212" s="14" t="s">
        <v>542</v>
      </c>
      <c r="I212" s="16" t="s">
        <v>543</v>
      </c>
      <c r="J212" s="17" t="s">
        <v>544</v>
      </c>
      <c r="K212" s="17" t="s">
        <v>545</v>
      </c>
      <c r="L212" s="18" t="s">
        <v>548</v>
      </c>
      <c r="M212" s="19" t="s">
        <v>549</v>
      </c>
      <c r="N212" s="15" t="s">
        <v>78</v>
      </c>
      <c r="O212" s="17" t="s">
        <v>87</v>
      </c>
      <c r="P212" s="17" t="s">
        <v>88</v>
      </c>
      <c r="Q212" s="17" t="s">
        <v>387</v>
      </c>
      <c r="R212" s="18" t="s">
        <v>388</v>
      </c>
      <c r="S212" s="18" t="s">
        <v>105</v>
      </c>
      <c r="T212" s="18" t="s">
        <v>106</v>
      </c>
      <c r="U212" s="15">
        <v>40725</v>
      </c>
      <c r="V212" s="15"/>
      <c r="W212" s="17" t="s">
        <v>611</v>
      </c>
      <c r="X212" s="18" t="s">
        <v>390</v>
      </c>
      <c r="Y212" s="17" t="str">
        <f>VLOOKUP(X212,'Axe 2 Règles de gestion'!$D$2:$F$247,3, FALSE)</f>
        <v>L'agent doit formuler une demande et avoir l'avis de la commission administrative paritaire compétente.</v>
      </c>
      <c r="Z212" s="18" t="s">
        <v>391</v>
      </c>
      <c r="AA212" s="17" t="str">
        <f>VLOOKUP(Z212,'Axe 2 Règles de gestion'!$D$2:$F$247,3, FALSE)</f>
        <v>La délégation ne peut intervenir qu'après signature d'une convention passée entre le ministre de l'agriculture et l'entreprise.</v>
      </c>
      <c r="AB212" s="18" t="s">
        <v>393</v>
      </c>
      <c r="AC212" s="17" t="str">
        <f>VLOOKUP(AB212,'Axe 2 Règles de gestion'!$D$2:$F$247,3, FALSE)</f>
        <v>La convention définit la nature des activités confiées à l'agent, ses conditions d'emploi et les modalités du contrôle et de l'évaluation desdites activités.</v>
      </c>
      <c r="AD212" s="18" t="s">
        <v>395</v>
      </c>
      <c r="AE212" s="17" t="str">
        <f>VLOOKUP(AD212,'Axe 2 Règles de gestion'!$D$2:$F$247,3, FALSE)</f>
        <v>La convention, visée par le membre du corps de contrôle général économique et financier, prévoit le remboursement par l'entreprise de la rémunération de l'agent et des charges sociales afférentes.</v>
      </c>
      <c r="AF212" s="18" t="s">
        <v>610</v>
      </c>
      <c r="AG212" s="17" t="str">
        <f>VLOOKUP(AF212,'Axe 2 Règles de gestion'!$D$2:$F$247,3, FALSE)</f>
        <v>La convention peut toutefois prévoir l'exonération de ce remboursement pendant une période qui ne peut être supérieure à 6 mois.</v>
      </c>
      <c r="AH212" s="18" t="s">
        <v>399</v>
      </c>
      <c r="AI212" s="17" t="str">
        <f>VLOOKUP(AH212,'Axe 2 Règles de gestion'!$D$2:$F$247,3, FALSE)</f>
        <v>La période de délégation doit coïncider avec les limites d'une année scolaire.</v>
      </c>
      <c r="AJ212" s="18" t="s">
        <v>400</v>
      </c>
      <c r="AK212" s="17" t="str">
        <f>VLOOKUP(AJ212,'Axe 2 Règles de gestion'!$D$2:$F$247,3, FALSE)</f>
        <v>La durée réelle maximale de chaque période est d'1 an.</v>
      </c>
      <c r="AL212" s="18" t="s">
        <v>401</v>
      </c>
      <c r="AM212" s="17" t="str">
        <f>VLOOKUP(AL212,'Axe 2 Règles de gestion'!$D$2:$F$247,3, FALSE)</f>
        <v>La durée prévisionnelle maximale de la demande est d'1 an.</v>
      </c>
      <c r="AN212" s="18" t="s">
        <v>403</v>
      </c>
      <c r="AO212" s="17" t="str">
        <f>VLOOKUP(AN212,'Axe 2 Règles de gestion'!$D$2:$F$247,3, FALSE)</f>
        <v>La durée réelle maximale après 1 renouvellement possible est de 2 ans.</v>
      </c>
      <c r="AP212" s="18" t="s">
        <v>404</v>
      </c>
      <c r="AQ212" s="17" t="str">
        <f>VLOOKUP(AP212,'Axe 2 Règles de gestion'!$D$2:$F$247,3, FALSE)</f>
        <v>La durée prévisionnelle maximale après 1 renouvellement possible est de 2 ans.</v>
      </c>
      <c r="AR212" s="18" t="s">
        <v>406</v>
      </c>
      <c r="AS212" s="17" t="str">
        <f>VLOOKUP(AR212,'Axe 2 Règles de gestion'!$D$2:$F$247,3, FALSE)</f>
        <v>Le renouvellement n'est possible qu'une seule fois.</v>
      </c>
      <c r="AT212" s="18"/>
      <c r="AU212" s="17"/>
      <c r="AV212" s="18" t="s">
        <v>112</v>
      </c>
      <c r="AW212" s="17" t="str">
        <f>VLOOKUP(AV212,'Axe 2 Règles de gestion'!$D$2:$F$247,3, FALSE)</f>
        <v>La date de début de position doit être antérieure ou égale à la date de fin prévisionnelle de position.</v>
      </c>
      <c r="AX212" s="18" t="s">
        <v>114</v>
      </c>
      <c r="AY212" s="17" t="str">
        <f>VLOOKUP(AX212,'Axe 2 Règles de gestion'!$D$2:$F$247,3, FALSE)</f>
        <v>La date de début de la position doit être postérieure ou égale à la date d'entrée dans la FPE ou dans la carrière militaire.</v>
      </c>
      <c r="AZ212" s="18" t="s">
        <v>116</v>
      </c>
      <c r="BA212" s="17" t="str">
        <f>VLOOKUP(AZ212,'Axe 2 Règles de gestion'!$D$2:$F$247,3, FALSE)</f>
        <v>La date de début de position doit être antérieure ou égale à la date de fin réelle de position.</v>
      </c>
      <c r="BB212" s="18" t="s">
        <v>118</v>
      </c>
      <c r="BC212" s="17" t="str">
        <f>VLOOKUP(BB212,'Axe 2 Règles de gestion'!$D$2:$F$247,3, FALSE)</f>
        <v>La date de fin prévisionnelle de la position doit être antérieure à la date limite de départ à la retraite.</v>
      </c>
      <c r="BD212" s="18" t="s">
        <v>120</v>
      </c>
      <c r="BE212" s="17" t="str">
        <f>VLOOKUP(BD212,'Axe 2 Règles de gestion'!$D$2:$F$247,3, FALSE)</f>
        <v>La date de début de position est à J+1 de la date de fin de position de l'occurrence précédente.</v>
      </c>
      <c r="BF212" s="18" t="s">
        <v>124</v>
      </c>
      <c r="BG212" s="17" t="str">
        <f>VLOOKUP(BF212,'Axe 2 Règles de gestion'!$D$2:$F$247,3, FALSE)</f>
        <v>La date de fin réelle de la position doit être antérieure à la date limite de départ à la retraite.</v>
      </c>
      <c r="BH212" s="18" t="s">
        <v>126</v>
      </c>
      <c r="BI212" s="17" t="str">
        <f>VLOOKUP(BH212,'Axe 2 Règles de gestion'!$D$2:$F$247,3, FALSE)</f>
        <v>La date de fin ou la date de fin prévisionnelle doit être saisie.</v>
      </c>
      <c r="BJ212" s="18"/>
      <c r="BK212" s="17"/>
      <c r="BL212" s="18"/>
      <c r="BM212" s="18"/>
    </row>
    <row r="213" spans="1:65" ht="75" x14ac:dyDescent="0.25">
      <c r="A213" s="14" t="s">
        <v>66</v>
      </c>
      <c r="B213" s="14" t="s">
        <v>67</v>
      </c>
      <c r="C213" s="15">
        <v>44130</v>
      </c>
      <c r="D213" s="15" t="s">
        <v>68</v>
      </c>
      <c r="E213" s="16" t="s">
        <v>69</v>
      </c>
      <c r="F213" s="14" t="s">
        <v>70</v>
      </c>
      <c r="G213" s="16" t="s">
        <v>71</v>
      </c>
      <c r="H213" s="14" t="s">
        <v>542</v>
      </c>
      <c r="I213" s="16" t="s">
        <v>543</v>
      </c>
      <c r="J213" s="17" t="s">
        <v>544</v>
      </c>
      <c r="K213" s="17" t="s">
        <v>545</v>
      </c>
      <c r="L213" s="18" t="s">
        <v>550</v>
      </c>
      <c r="M213" s="19" t="s">
        <v>551</v>
      </c>
      <c r="N213" s="15" t="s">
        <v>91</v>
      </c>
      <c r="O213" s="17" t="s">
        <v>92</v>
      </c>
      <c r="P213" s="17" t="s">
        <v>93</v>
      </c>
      <c r="Q213" s="17" t="s">
        <v>387</v>
      </c>
      <c r="R213" s="18" t="s">
        <v>388</v>
      </c>
      <c r="S213" s="18" t="s">
        <v>105</v>
      </c>
      <c r="T213" s="18" t="s">
        <v>106</v>
      </c>
      <c r="U213" s="15">
        <v>40725</v>
      </c>
      <c r="V213" s="15"/>
      <c r="W213" s="17" t="s">
        <v>612</v>
      </c>
      <c r="X213" s="18"/>
      <c r="Y213" s="17"/>
      <c r="Z213" s="18"/>
      <c r="AA213" s="17"/>
      <c r="AB213" s="18"/>
      <c r="AC213" s="17"/>
      <c r="AD213" s="18"/>
      <c r="AE213" s="17"/>
      <c r="AF213" s="18"/>
      <c r="AG213" s="17"/>
      <c r="AH213" s="18"/>
      <c r="AI213" s="17"/>
      <c r="AJ213" s="18" t="s">
        <v>400</v>
      </c>
      <c r="AK213" s="17" t="str">
        <f>VLOOKUP(AJ213,'Axe 2 Règles de gestion'!$D$2:$F$247,3, FALSE)</f>
        <v>La durée réelle maximale de chaque période est d'1 an.</v>
      </c>
      <c r="AL213" s="18" t="s">
        <v>401</v>
      </c>
      <c r="AM213" s="17" t="str">
        <f>VLOOKUP(AL213,'Axe 2 Règles de gestion'!$D$2:$F$247,3, FALSE)</f>
        <v>La durée prévisionnelle maximale de la demande est d'1 an.</v>
      </c>
      <c r="AN213" s="18" t="s">
        <v>403</v>
      </c>
      <c r="AO213" s="17" t="str">
        <f>VLOOKUP(AN213,'Axe 2 Règles de gestion'!$D$2:$F$247,3, FALSE)</f>
        <v>La durée réelle maximale après 1 renouvellement possible est de 2 ans.</v>
      </c>
      <c r="AP213" s="18" t="s">
        <v>404</v>
      </c>
      <c r="AQ213" s="17" t="str">
        <f>VLOOKUP(AP213,'Axe 2 Règles de gestion'!$D$2:$F$247,3, FALSE)</f>
        <v>La durée prévisionnelle maximale après 1 renouvellement possible est de 2 ans.</v>
      </c>
      <c r="AR213" s="18"/>
      <c r="AS213" s="17"/>
      <c r="AT213" s="18"/>
      <c r="AU213" s="17"/>
      <c r="AV213" s="18" t="s">
        <v>124</v>
      </c>
      <c r="AW213" s="17" t="str">
        <f>VLOOKUP(AV213,'Axe 2 Règles de gestion'!$D$2:$F$247,3, FALSE)</f>
        <v>La date de fin réelle de la position doit être antérieure à la date limite de départ à la retraite.</v>
      </c>
      <c r="AX213" s="18" t="s">
        <v>118</v>
      </c>
      <c r="AY213" s="17" t="str">
        <f>VLOOKUP(AX213,'Axe 2 Règles de gestion'!$D$2:$F$247,3, FALSE)</f>
        <v>La date de fin prévisionnelle de la position doit être antérieure à la date limite de départ à la retraite.</v>
      </c>
      <c r="AZ213" s="18" t="s">
        <v>126</v>
      </c>
      <c r="BA213" s="17" t="str">
        <f>VLOOKUP(AZ213,'Axe 2 Règles de gestion'!$D$2:$F$247,3, FALSE)</f>
        <v>La date de fin ou la date de fin prévisionnelle doit être saisie.</v>
      </c>
      <c r="BB213" s="18" t="s">
        <v>112</v>
      </c>
      <c r="BC213" s="17" t="str">
        <f>VLOOKUP(BB213,'Axe 2 Règles de gestion'!$D$2:$F$247,3, FALSE)</f>
        <v>La date de début de position doit être antérieure ou égale à la date de fin prévisionnelle de position.</v>
      </c>
      <c r="BD213" s="18" t="s">
        <v>116</v>
      </c>
      <c r="BE213" s="17" t="str">
        <f>VLOOKUP(BD213,'Axe 2 Règles de gestion'!$D$2:$F$247,3, FALSE)</f>
        <v>La date de début de position doit être antérieure ou égale à la date de fin réelle de position.</v>
      </c>
      <c r="BF213" s="18"/>
      <c r="BG213" s="17"/>
      <c r="BH213" s="18"/>
      <c r="BI213" s="17"/>
      <c r="BJ213" s="18"/>
      <c r="BK213" s="17"/>
      <c r="BL213" s="18"/>
      <c r="BM213" s="18"/>
    </row>
    <row r="214" spans="1:65" ht="135" x14ac:dyDescent="0.25">
      <c r="A214" s="14" t="s">
        <v>66</v>
      </c>
      <c r="B214" s="14" t="s">
        <v>67</v>
      </c>
      <c r="C214" s="15">
        <v>44140</v>
      </c>
      <c r="D214" s="15" t="s">
        <v>68</v>
      </c>
      <c r="E214" s="16" t="s">
        <v>69</v>
      </c>
      <c r="F214" s="14" t="s">
        <v>70</v>
      </c>
      <c r="G214" s="16" t="s">
        <v>71</v>
      </c>
      <c r="H214" s="14" t="s">
        <v>542</v>
      </c>
      <c r="I214" s="16" t="s">
        <v>543</v>
      </c>
      <c r="J214" s="17" t="s">
        <v>544</v>
      </c>
      <c r="K214" s="17" t="s">
        <v>545</v>
      </c>
      <c r="L214" s="18" t="s">
        <v>546</v>
      </c>
      <c r="M214" s="19" t="s">
        <v>547</v>
      </c>
      <c r="N214" s="15" t="s">
        <v>78</v>
      </c>
      <c r="O214" s="17" t="s">
        <v>79</v>
      </c>
      <c r="P214" s="17" t="s">
        <v>80</v>
      </c>
      <c r="Q214" s="17" t="s">
        <v>408</v>
      </c>
      <c r="R214" s="18" t="s">
        <v>409</v>
      </c>
      <c r="S214" s="18" t="s">
        <v>105</v>
      </c>
      <c r="T214" s="18" t="s">
        <v>106</v>
      </c>
      <c r="U214" s="15">
        <v>40725</v>
      </c>
      <c r="V214" s="15"/>
      <c r="W214" s="17" t="s">
        <v>613</v>
      </c>
      <c r="X214" s="18" t="s">
        <v>411</v>
      </c>
      <c r="Y214" s="17" t="str">
        <f>VLOOKUP(X214,'Axe 2 Règles de gestion'!$D$2:$F$247,3, FALSE)</f>
        <v>L'agent doit formuler une demande et avoir l'avis de la commission administrative paritaire compétente.</v>
      </c>
      <c r="Z214" s="18" t="s">
        <v>412</v>
      </c>
      <c r="AA214" s="17" t="str">
        <f>VLOOKUP(Z214,'Axe 2 Règles de gestion'!$D$2:$F$247,3, FALSE)</f>
        <v>La délégation ne peut intervenir qu'après signature d'une convention passée entre le ministre de l'agriculture et l'entreprise.</v>
      </c>
      <c r="AB214" s="18" t="s">
        <v>413</v>
      </c>
      <c r="AC214" s="17" t="str">
        <f>VLOOKUP(AB214,'Axe 2 Règles de gestion'!$D$2:$F$247,3, FALSE)</f>
        <v>La convention définit la nature des activités confiées à l'agent, ses conditions d'emploi et les modalités du contrôle et de l'évaluation desdites activités.</v>
      </c>
      <c r="AD214" s="18" t="s">
        <v>414</v>
      </c>
      <c r="AE214" s="17" t="str">
        <f>VLOOKUP(AD214,'Axe 2 Règles de gestion'!$D$2:$F$247,3, FALSE)</f>
        <v>La convention, visée par le membre du corps de contrôle général économique et financier, prévoit le remboursement par l'entreprise de la rémunération de l'agent et des charges sociales afférentes.</v>
      </c>
      <c r="AF214" s="18" t="s">
        <v>614</v>
      </c>
      <c r="AG214" s="17" t="str">
        <f>VLOOKUP(AF214,'Axe 2 Règles de gestion'!$D$2:$F$247,3, FALSE)</f>
        <v>La convention peut toutefois prévoir l'exonération de ce remboursement pendant une période qui ne peut être supérieure à 6 mois.</v>
      </c>
      <c r="AH214" s="18" t="s">
        <v>416</v>
      </c>
      <c r="AI214" s="17" t="str">
        <f>VLOOKUP(AH214,'Axe 2 Règles de gestion'!$D$2:$F$247,3, FALSE)</f>
        <v>La période de délégation doit coïncider avec les limites d'une année scolaire.</v>
      </c>
      <c r="AJ214" s="18" t="s">
        <v>417</v>
      </c>
      <c r="AK214" s="17" t="str">
        <f>VLOOKUP(AJ214,'Axe 2 Règles de gestion'!$D$2:$F$247,3, FALSE)</f>
        <v>La durée réelle maximale de chaque période est d'1 an.</v>
      </c>
      <c r="AL214" s="18" t="s">
        <v>418</v>
      </c>
      <c r="AM214" s="17" t="str">
        <f>VLOOKUP(AL214,'Axe 2 Règles de gestion'!$D$2:$F$247,3, FALSE)</f>
        <v>La durée prévisionnelle maximale de la demande est d'1 an.</v>
      </c>
      <c r="AN214" s="18" t="s">
        <v>420</v>
      </c>
      <c r="AO214" s="17" t="str">
        <f>VLOOKUP(AN214,'Axe 2 Règles de gestion'!$D$2:$F$247,3, FALSE)</f>
        <v>La durée réelle maximale après 1 renouvellement possible est de 2 ans.</v>
      </c>
      <c r="AP214" s="18" t="s">
        <v>421</v>
      </c>
      <c r="AQ214" s="17" t="str">
        <f>VLOOKUP(AP214,'Axe 2 Règles de gestion'!$D$2:$F$247,3, FALSE)</f>
        <v>La durée prévisionnelle maximale après 1 renouvellement possible est de 2 ans.</v>
      </c>
      <c r="AR214" s="18"/>
      <c r="AS214" s="17"/>
      <c r="AT214" s="18"/>
      <c r="AU214" s="17"/>
      <c r="AV214" s="18" t="s">
        <v>112</v>
      </c>
      <c r="AW214" s="17" t="str">
        <f>VLOOKUP(AV214,'Axe 2 Règles de gestion'!$D$2:$F$247,3, FALSE)</f>
        <v>La date de début de position doit être antérieure ou égale à la date de fin prévisionnelle de position.</v>
      </c>
      <c r="AX214" s="18" t="s">
        <v>114</v>
      </c>
      <c r="AY214" s="17" t="str">
        <f>VLOOKUP(AX214,'Axe 2 Règles de gestion'!$D$2:$F$247,3, FALSE)</f>
        <v>La date de début de la position doit être postérieure ou égale à la date d'entrée dans la FPE ou dans la carrière militaire.</v>
      </c>
      <c r="AZ214" s="18" t="s">
        <v>116</v>
      </c>
      <c r="BA214" s="17" t="str">
        <f>VLOOKUP(AZ214,'Axe 2 Règles de gestion'!$D$2:$F$247,3, FALSE)</f>
        <v>La date de début de position doit être antérieure ou égale à la date de fin réelle de position.</v>
      </c>
      <c r="BB214" s="18" t="s">
        <v>118</v>
      </c>
      <c r="BC214" s="17" t="str">
        <f>VLOOKUP(BB214,'Axe 2 Règles de gestion'!$D$2:$F$247,3, FALSE)</f>
        <v>La date de fin prévisionnelle de la position doit être antérieure à la date limite de départ à la retraite.</v>
      </c>
      <c r="BD214" s="18" t="s">
        <v>120</v>
      </c>
      <c r="BE214" s="17" t="str">
        <f>VLOOKUP(BD214,'Axe 2 Règles de gestion'!$D$2:$F$247,3, FALSE)</f>
        <v>La date de début de position est à J+1 de la date de fin de position de l'occurrence précédente.</v>
      </c>
      <c r="BF214" s="18" t="s">
        <v>122</v>
      </c>
      <c r="BG214" s="17" t="str">
        <f>VLOOKUP(BF214,'Axe 2 Règles de gestion'!$D$2:$F$247,3, FALSE)</f>
        <v>Lors de la demande initiale, l'agent doit être en activité.</v>
      </c>
      <c r="BH214" s="18" t="s">
        <v>124</v>
      </c>
      <c r="BI214" s="17" t="str">
        <f>VLOOKUP(BH214,'Axe 2 Règles de gestion'!$D$2:$F$247,3, FALSE)</f>
        <v>La date de fin réelle de la position doit être antérieure à la date limite de départ à la retraite.</v>
      </c>
      <c r="BJ214" s="18" t="s">
        <v>126</v>
      </c>
      <c r="BK214" s="17" t="str">
        <f>VLOOKUP(BJ214,'Axe 2 Règles de gestion'!$D$2:$F$247,3, FALSE)</f>
        <v>La date de fin ou la date de fin prévisionnelle doit être saisie.</v>
      </c>
      <c r="BL214" s="18"/>
      <c r="BM214" s="18"/>
    </row>
    <row r="215" spans="1:65" ht="135" x14ac:dyDescent="0.25">
      <c r="A215" s="14" t="s">
        <v>66</v>
      </c>
      <c r="B215" s="14" t="s">
        <v>67</v>
      </c>
      <c r="C215" s="15">
        <v>44140</v>
      </c>
      <c r="D215" s="15" t="s">
        <v>68</v>
      </c>
      <c r="E215" s="16" t="s">
        <v>69</v>
      </c>
      <c r="F215" s="14" t="s">
        <v>70</v>
      </c>
      <c r="G215" s="16" t="s">
        <v>71</v>
      </c>
      <c r="H215" s="14" t="s">
        <v>542</v>
      </c>
      <c r="I215" s="16" t="s">
        <v>543</v>
      </c>
      <c r="J215" s="17" t="s">
        <v>544</v>
      </c>
      <c r="K215" s="17" t="s">
        <v>545</v>
      </c>
      <c r="L215" s="18" t="s">
        <v>548</v>
      </c>
      <c r="M215" s="19" t="s">
        <v>549</v>
      </c>
      <c r="N215" s="15" t="s">
        <v>78</v>
      </c>
      <c r="O215" s="17" t="s">
        <v>87</v>
      </c>
      <c r="P215" s="17" t="s">
        <v>88</v>
      </c>
      <c r="Q215" s="17" t="s">
        <v>408</v>
      </c>
      <c r="R215" s="18" t="s">
        <v>409</v>
      </c>
      <c r="S215" s="18" t="s">
        <v>105</v>
      </c>
      <c r="T215" s="18" t="s">
        <v>106</v>
      </c>
      <c r="U215" s="15">
        <v>40725</v>
      </c>
      <c r="V215" s="15"/>
      <c r="W215" s="17" t="s">
        <v>615</v>
      </c>
      <c r="X215" s="18" t="s">
        <v>411</v>
      </c>
      <c r="Y215" s="17" t="str">
        <f>VLOOKUP(X215,'Axe 2 Règles de gestion'!$D$2:$F$247,3, FALSE)</f>
        <v>L'agent doit formuler une demande et avoir l'avis de la commission administrative paritaire compétente.</v>
      </c>
      <c r="Z215" s="18" t="s">
        <v>412</v>
      </c>
      <c r="AA215" s="17" t="str">
        <f>VLOOKUP(Z215,'Axe 2 Règles de gestion'!$D$2:$F$247,3, FALSE)</f>
        <v>La délégation ne peut intervenir qu'après signature d'une convention passée entre le ministre de l'agriculture et l'entreprise.</v>
      </c>
      <c r="AB215" s="18" t="s">
        <v>413</v>
      </c>
      <c r="AC215" s="17" t="str">
        <f>VLOOKUP(AB215,'Axe 2 Règles de gestion'!$D$2:$F$247,3, FALSE)</f>
        <v>La convention définit la nature des activités confiées à l'agent, ses conditions d'emploi et les modalités du contrôle et de l'évaluation desdites activités.</v>
      </c>
      <c r="AD215" s="18" t="s">
        <v>414</v>
      </c>
      <c r="AE215" s="17" t="str">
        <f>VLOOKUP(AD215,'Axe 2 Règles de gestion'!$D$2:$F$247,3, FALSE)</f>
        <v>La convention, visée par le membre du corps de contrôle général économique et financier, prévoit le remboursement par l'entreprise de la rémunération de l'agent et des charges sociales afférentes.</v>
      </c>
      <c r="AF215" s="18" t="s">
        <v>614</v>
      </c>
      <c r="AG215" s="17" t="str">
        <f>VLOOKUP(AF215,'Axe 2 Règles de gestion'!$D$2:$F$247,3, FALSE)</f>
        <v>La convention peut toutefois prévoir l'exonération de ce remboursement pendant une période qui ne peut être supérieure à 6 mois.</v>
      </c>
      <c r="AH215" s="18" t="s">
        <v>416</v>
      </c>
      <c r="AI215" s="17" t="str">
        <f>VLOOKUP(AH215,'Axe 2 Règles de gestion'!$D$2:$F$247,3, FALSE)</f>
        <v>La période de délégation doit coïncider avec les limites d'une année scolaire.</v>
      </c>
      <c r="AJ215" s="18" t="s">
        <v>417</v>
      </c>
      <c r="AK215" s="17" t="str">
        <f>VLOOKUP(AJ215,'Axe 2 Règles de gestion'!$D$2:$F$247,3, FALSE)</f>
        <v>La durée réelle maximale de chaque période est d'1 an.</v>
      </c>
      <c r="AL215" s="18" t="s">
        <v>418</v>
      </c>
      <c r="AM215" s="17" t="str">
        <f>VLOOKUP(AL215,'Axe 2 Règles de gestion'!$D$2:$F$247,3, FALSE)</f>
        <v>La durée prévisionnelle maximale de la demande est d'1 an.</v>
      </c>
      <c r="AN215" s="18" t="s">
        <v>420</v>
      </c>
      <c r="AO215" s="17" t="str">
        <f>VLOOKUP(AN215,'Axe 2 Règles de gestion'!$D$2:$F$247,3, FALSE)</f>
        <v>La durée réelle maximale après 1 renouvellement possible est de 2 ans.</v>
      </c>
      <c r="AP215" s="18" t="s">
        <v>421</v>
      </c>
      <c r="AQ215" s="17" t="str">
        <f>VLOOKUP(AP215,'Axe 2 Règles de gestion'!$D$2:$F$247,3, FALSE)</f>
        <v>La durée prévisionnelle maximale après 1 renouvellement possible est de 2 ans.</v>
      </c>
      <c r="AR215" s="18" t="s">
        <v>423</v>
      </c>
      <c r="AS215" s="17" t="str">
        <f>VLOOKUP(AR215,'Axe 2 Règles de gestion'!$D$2:$F$247,3, FALSE)</f>
        <v>Le renouvellement n'est possible qu'une seule fois.</v>
      </c>
      <c r="AT215" s="18"/>
      <c r="AU215" s="17"/>
      <c r="AV215" s="18" t="s">
        <v>112</v>
      </c>
      <c r="AW215" s="17" t="str">
        <f>VLOOKUP(AV215,'Axe 2 Règles de gestion'!$D$2:$F$247,3, FALSE)</f>
        <v>La date de début de position doit être antérieure ou égale à la date de fin prévisionnelle de position.</v>
      </c>
      <c r="AX215" s="18" t="s">
        <v>114</v>
      </c>
      <c r="AY215" s="17" t="str">
        <f>VLOOKUP(AX215,'Axe 2 Règles de gestion'!$D$2:$F$247,3, FALSE)</f>
        <v>La date de début de la position doit être postérieure ou égale à la date d'entrée dans la FPE ou dans la carrière militaire.</v>
      </c>
      <c r="AZ215" s="18" t="s">
        <v>116</v>
      </c>
      <c r="BA215" s="17" t="str">
        <f>VLOOKUP(AZ215,'Axe 2 Règles de gestion'!$D$2:$F$247,3, FALSE)</f>
        <v>La date de début de position doit être antérieure ou égale à la date de fin réelle de position.</v>
      </c>
      <c r="BB215" s="18" t="s">
        <v>118</v>
      </c>
      <c r="BC215" s="17" t="str">
        <f>VLOOKUP(BB215,'Axe 2 Règles de gestion'!$D$2:$F$247,3, FALSE)</f>
        <v>La date de fin prévisionnelle de la position doit être antérieure à la date limite de départ à la retraite.</v>
      </c>
      <c r="BD215" s="18" t="s">
        <v>120</v>
      </c>
      <c r="BE215" s="17" t="str">
        <f>VLOOKUP(BD215,'Axe 2 Règles de gestion'!$D$2:$F$247,3, FALSE)</f>
        <v>La date de début de position est à J+1 de la date de fin de position de l'occurrence précédente.</v>
      </c>
      <c r="BF215" s="18" t="s">
        <v>124</v>
      </c>
      <c r="BG215" s="17" t="str">
        <f>VLOOKUP(BF215,'Axe 2 Règles de gestion'!$D$2:$F$247,3, FALSE)</f>
        <v>La date de fin réelle de la position doit être antérieure à la date limite de départ à la retraite.</v>
      </c>
      <c r="BH215" s="18" t="s">
        <v>126</v>
      </c>
      <c r="BI215" s="17" t="str">
        <f>VLOOKUP(BH215,'Axe 2 Règles de gestion'!$D$2:$F$247,3, FALSE)</f>
        <v>La date de fin ou la date de fin prévisionnelle doit être saisie.</v>
      </c>
      <c r="BJ215" s="18"/>
      <c r="BK215" s="17"/>
      <c r="BL215" s="18"/>
      <c r="BM215" s="18"/>
    </row>
    <row r="216" spans="1:65" ht="75" x14ac:dyDescent="0.25">
      <c r="A216" s="14" t="s">
        <v>66</v>
      </c>
      <c r="B216" s="14" t="s">
        <v>67</v>
      </c>
      <c r="C216" s="15">
        <v>44130</v>
      </c>
      <c r="D216" s="15" t="s">
        <v>68</v>
      </c>
      <c r="E216" s="16" t="s">
        <v>69</v>
      </c>
      <c r="F216" s="14" t="s">
        <v>70</v>
      </c>
      <c r="G216" s="16" t="s">
        <v>71</v>
      </c>
      <c r="H216" s="14" t="s">
        <v>542</v>
      </c>
      <c r="I216" s="16" t="s">
        <v>543</v>
      </c>
      <c r="J216" s="17" t="s">
        <v>544</v>
      </c>
      <c r="K216" s="17" t="s">
        <v>545</v>
      </c>
      <c r="L216" s="18" t="s">
        <v>550</v>
      </c>
      <c r="M216" s="19" t="s">
        <v>551</v>
      </c>
      <c r="N216" s="15" t="s">
        <v>91</v>
      </c>
      <c r="O216" s="17" t="s">
        <v>92</v>
      </c>
      <c r="P216" s="17" t="s">
        <v>93</v>
      </c>
      <c r="Q216" s="17" t="s">
        <v>408</v>
      </c>
      <c r="R216" s="18" t="s">
        <v>409</v>
      </c>
      <c r="S216" s="18" t="s">
        <v>105</v>
      </c>
      <c r="T216" s="18" t="s">
        <v>106</v>
      </c>
      <c r="U216" s="15">
        <v>40725</v>
      </c>
      <c r="V216" s="15"/>
      <c r="W216" s="17" t="s">
        <v>616</v>
      </c>
      <c r="X216" s="18"/>
      <c r="Y216" s="17"/>
      <c r="Z216" s="18"/>
      <c r="AA216" s="17"/>
      <c r="AB216" s="18"/>
      <c r="AC216" s="17"/>
      <c r="AD216" s="18"/>
      <c r="AE216" s="17"/>
      <c r="AF216" s="18"/>
      <c r="AG216" s="17"/>
      <c r="AH216" s="18"/>
      <c r="AI216" s="17"/>
      <c r="AJ216" s="18" t="s">
        <v>417</v>
      </c>
      <c r="AK216" s="17" t="str">
        <f>VLOOKUP(AJ216,'Axe 2 Règles de gestion'!$D$2:$F$247,3, FALSE)</f>
        <v>La durée réelle maximale de chaque période est d'1 an.</v>
      </c>
      <c r="AL216" s="18" t="s">
        <v>418</v>
      </c>
      <c r="AM216" s="17" t="str">
        <f>VLOOKUP(AL216,'Axe 2 Règles de gestion'!$D$2:$F$247,3, FALSE)</f>
        <v>La durée prévisionnelle maximale de la demande est d'1 an.</v>
      </c>
      <c r="AN216" s="18" t="s">
        <v>420</v>
      </c>
      <c r="AO216" s="17" t="str">
        <f>VLOOKUP(AN216,'Axe 2 Règles de gestion'!$D$2:$F$247,3, FALSE)</f>
        <v>La durée réelle maximale après 1 renouvellement possible est de 2 ans.</v>
      </c>
      <c r="AP216" s="18" t="s">
        <v>421</v>
      </c>
      <c r="AQ216" s="17" t="str">
        <f>VLOOKUP(AP216,'Axe 2 Règles de gestion'!$D$2:$F$247,3, FALSE)</f>
        <v>La durée prévisionnelle maximale après 1 renouvellement possible est de 2 ans.</v>
      </c>
      <c r="AR216" s="18"/>
      <c r="AS216" s="17"/>
      <c r="AT216" s="18"/>
      <c r="AU216" s="17"/>
      <c r="AV216" s="18" t="s">
        <v>124</v>
      </c>
      <c r="AW216" s="17" t="str">
        <f>VLOOKUP(AV216,'Axe 2 Règles de gestion'!$D$2:$F$247,3, FALSE)</f>
        <v>La date de fin réelle de la position doit être antérieure à la date limite de départ à la retraite.</v>
      </c>
      <c r="AX216" s="18" t="s">
        <v>118</v>
      </c>
      <c r="AY216" s="17" t="str">
        <f>VLOOKUP(AX216,'Axe 2 Règles de gestion'!$D$2:$F$247,3, FALSE)</f>
        <v>La date de fin prévisionnelle de la position doit être antérieure à la date limite de départ à la retraite.</v>
      </c>
      <c r="AZ216" s="18" t="s">
        <v>126</v>
      </c>
      <c r="BA216" s="17" t="str">
        <f>VLOOKUP(AZ216,'Axe 2 Règles de gestion'!$D$2:$F$247,3, FALSE)</f>
        <v>La date de fin ou la date de fin prévisionnelle doit être saisie.</v>
      </c>
      <c r="BB216" s="18" t="s">
        <v>112</v>
      </c>
      <c r="BC216" s="17" t="str">
        <f>VLOOKUP(BB216,'Axe 2 Règles de gestion'!$D$2:$F$247,3, FALSE)</f>
        <v>La date de début de position doit être antérieure ou égale à la date de fin prévisionnelle de position.</v>
      </c>
      <c r="BD216" s="18" t="s">
        <v>116</v>
      </c>
      <c r="BE216" s="17" t="str">
        <f>VLOOKUP(BD216,'Axe 2 Règles de gestion'!$D$2:$F$247,3, FALSE)</f>
        <v>La date de début de position doit être antérieure ou égale à la date de fin réelle de position.</v>
      </c>
      <c r="BF216" s="18"/>
      <c r="BG216" s="17"/>
      <c r="BH216" s="18"/>
      <c r="BI216" s="17"/>
      <c r="BJ216" s="18"/>
      <c r="BK216" s="17"/>
      <c r="BL216" s="18"/>
      <c r="BM216" s="18"/>
    </row>
    <row r="217" spans="1:65" ht="135" x14ac:dyDescent="0.25">
      <c r="A217" s="14" t="s">
        <v>66</v>
      </c>
      <c r="B217" s="14" t="s">
        <v>67</v>
      </c>
      <c r="C217" s="15">
        <v>44140</v>
      </c>
      <c r="D217" s="15" t="s">
        <v>68</v>
      </c>
      <c r="E217" s="16" t="s">
        <v>69</v>
      </c>
      <c r="F217" s="14" t="s">
        <v>70</v>
      </c>
      <c r="G217" s="16" t="s">
        <v>71</v>
      </c>
      <c r="H217" s="14" t="s">
        <v>542</v>
      </c>
      <c r="I217" s="16" t="s">
        <v>543</v>
      </c>
      <c r="J217" s="17" t="s">
        <v>544</v>
      </c>
      <c r="K217" s="17" t="s">
        <v>545</v>
      </c>
      <c r="L217" s="18" t="s">
        <v>546</v>
      </c>
      <c r="M217" s="19" t="s">
        <v>547</v>
      </c>
      <c r="N217" s="15" t="s">
        <v>78</v>
      </c>
      <c r="O217" s="17" t="s">
        <v>79</v>
      </c>
      <c r="P217" s="17" t="s">
        <v>80</v>
      </c>
      <c r="Q217" s="17" t="s">
        <v>425</v>
      </c>
      <c r="R217" s="18" t="s">
        <v>426</v>
      </c>
      <c r="S217" s="18" t="s">
        <v>105</v>
      </c>
      <c r="T217" s="18" t="s">
        <v>106</v>
      </c>
      <c r="U217" s="15">
        <v>40725</v>
      </c>
      <c r="V217" s="15"/>
      <c r="W217" s="17" t="s">
        <v>617</v>
      </c>
      <c r="X217" s="18" t="s">
        <v>428</v>
      </c>
      <c r="Y217" s="17" t="str">
        <f>VLOOKUP(X217,'Axe 2 Règles de gestion'!$D$2:$F$247,3, FALSE)</f>
        <v>L'agent doit formuler une demande et avoir l'avis de la commission administrative paritaire compétente.</v>
      </c>
      <c r="Z217" s="18" t="s">
        <v>429</v>
      </c>
      <c r="AA217" s="17" t="str">
        <f>VLOOKUP(Z217,'Axe 2 Règles de gestion'!$D$2:$F$247,3, FALSE)</f>
        <v>La délégation ne peut intervenir qu'après signature d'une convention passée entre le ministre de l'agriculture et l'entreprise.</v>
      </c>
      <c r="AB217" s="18" t="s">
        <v>430</v>
      </c>
      <c r="AC217" s="17" t="str">
        <f>VLOOKUP(AB217,'Axe 2 Règles de gestion'!$D$2:$F$247,3, FALSE)</f>
        <v>La convention définit la nature des activités confiées à l'agent, ses conditions d'emploi et les modalités du contrôle et de l'évaluation desdites activités.</v>
      </c>
      <c r="AD217" s="18" t="s">
        <v>431</v>
      </c>
      <c r="AE217" s="17" t="str">
        <f>VLOOKUP(AD217,'Axe 2 Règles de gestion'!$D$2:$F$247,3, FALSE)</f>
        <v>La convention, visée par le membre du corps de contrôle général économique et financier, prévoit le remboursement par l'entreprise de la rémunération de l'agent et des charges sociales afférentes.</v>
      </c>
      <c r="AF217" s="18" t="s">
        <v>618</v>
      </c>
      <c r="AG217" s="17" t="str">
        <f>VLOOKUP(AF217,'Axe 2 Règles de gestion'!$D$2:$F$247,3, FALSE)</f>
        <v>La convention peut toutefois prévoir l'exonération de ce remboursement pendant une période qui ne peut être supérieure à 6 mois.</v>
      </c>
      <c r="AH217" s="18" t="s">
        <v>433</v>
      </c>
      <c r="AI217" s="17" t="str">
        <f>VLOOKUP(AH217,'Axe 2 Règles de gestion'!$D$2:$F$247,3, FALSE)</f>
        <v>La période de délégation doit coïncider avec les limites d'une année scolaire.</v>
      </c>
      <c r="AJ217" s="18" t="s">
        <v>434</v>
      </c>
      <c r="AK217" s="17" t="str">
        <f>VLOOKUP(AJ217,'Axe 2 Règles de gestion'!$D$2:$F$247,3, FALSE)</f>
        <v>La durée réelle maximale de chaque période est d'1 an.</v>
      </c>
      <c r="AL217" s="18" t="s">
        <v>435</v>
      </c>
      <c r="AM217" s="17" t="str">
        <f>VLOOKUP(AL217,'Axe 2 Règles de gestion'!$D$2:$F$247,3, FALSE)</f>
        <v>La durée prévisionnelle maximale de la demande est d'1 an.</v>
      </c>
      <c r="AN217" s="18" t="s">
        <v>437</v>
      </c>
      <c r="AO217" s="17" t="str">
        <f>VLOOKUP(AN217,'Axe 2 Règles de gestion'!$D$2:$F$247,3, FALSE)</f>
        <v>La durée réelle maximale après 1 renouvellement possible est de 2 ans.</v>
      </c>
      <c r="AP217" s="18" t="s">
        <v>438</v>
      </c>
      <c r="AQ217" s="17" t="str">
        <f>VLOOKUP(AP217,'Axe 2 Règles de gestion'!$D$2:$F$247,3, FALSE)</f>
        <v>La durée prévisionnelle maximale après 1 renouvellement possible est de 2 ans.</v>
      </c>
      <c r="AR217" s="18"/>
      <c r="AS217" s="17"/>
      <c r="AT217" s="18"/>
      <c r="AU217" s="17"/>
      <c r="AV217" s="18" t="s">
        <v>112</v>
      </c>
      <c r="AW217" s="17" t="str">
        <f>VLOOKUP(AV217,'Axe 2 Règles de gestion'!$D$2:$F$247,3, FALSE)</f>
        <v>La date de début de position doit être antérieure ou égale à la date de fin prévisionnelle de position.</v>
      </c>
      <c r="AX217" s="18" t="s">
        <v>114</v>
      </c>
      <c r="AY217" s="17" t="str">
        <f>VLOOKUP(AX217,'Axe 2 Règles de gestion'!$D$2:$F$247,3, FALSE)</f>
        <v>La date de début de la position doit être postérieure ou égale à la date d'entrée dans la FPE ou dans la carrière militaire.</v>
      </c>
      <c r="AZ217" s="18" t="s">
        <v>116</v>
      </c>
      <c r="BA217" s="17" t="str">
        <f>VLOOKUP(AZ217,'Axe 2 Règles de gestion'!$D$2:$F$247,3, FALSE)</f>
        <v>La date de début de position doit être antérieure ou égale à la date de fin réelle de position.</v>
      </c>
      <c r="BB217" s="18" t="s">
        <v>118</v>
      </c>
      <c r="BC217" s="17" t="str">
        <f>VLOOKUP(BB217,'Axe 2 Règles de gestion'!$D$2:$F$247,3, FALSE)</f>
        <v>La date de fin prévisionnelle de la position doit être antérieure à la date limite de départ à la retraite.</v>
      </c>
      <c r="BD217" s="18" t="s">
        <v>120</v>
      </c>
      <c r="BE217" s="17" t="str">
        <f>VLOOKUP(BD217,'Axe 2 Règles de gestion'!$D$2:$F$247,3, FALSE)</f>
        <v>La date de début de position est à J+1 de la date de fin de position de l'occurrence précédente.</v>
      </c>
      <c r="BF217" s="18" t="s">
        <v>122</v>
      </c>
      <c r="BG217" s="17" t="str">
        <f>VLOOKUP(BF217,'Axe 2 Règles de gestion'!$D$2:$F$247,3, FALSE)</f>
        <v>Lors de la demande initiale, l'agent doit être en activité.</v>
      </c>
      <c r="BH217" s="18" t="s">
        <v>124</v>
      </c>
      <c r="BI217" s="17" t="str">
        <f>VLOOKUP(BH217,'Axe 2 Règles de gestion'!$D$2:$F$247,3, FALSE)</f>
        <v>La date de fin réelle de la position doit être antérieure à la date limite de départ à la retraite.</v>
      </c>
      <c r="BJ217" s="18" t="s">
        <v>126</v>
      </c>
      <c r="BK217" s="17" t="str">
        <f>VLOOKUP(BJ217,'Axe 2 Règles de gestion'!$D$2:$F$247,3, FALSE)</f>
        <v>La date de fin ou la date de fin prévisionnelle doit être saisie.</v>
      </c>
      <c r="BL217" s="18"/>
      <c r="BM217" s="18"/>
    </row>
    <row r="218" spans="1:65" ht="135" x14ac:dyDescent="0.25">
      <c r="A218" s="14" t="s">
        <v>66</v>
      </c>
      <c r="B218" s="14" t="s">
        <v>67</v>
      </c>
      <c r="C218" s="15">
        <v>44140</v>
      </c>
      <c r="D218" s="15" t="s">
        <v>68</v>
      </c>
      <c r="E218" s="16" t="s">
        <v>69</v>
      </c>
      <c r="F218" s="14" t="s">
        <v>70</v>
      </c>
      <c r="G218" s="16" t="s">
        <v>71</v>
      </c>
      <c r="H218" s="14" t="s">
        <v>542</v>
      </c>
      <c r="I218" s="16" t="s">
        <v>543</v>
      </c>
      <c r="J218" s="17" t="s">
        <v>544</v>
      </c>
      <c r="K218" s="17" t="s">
        <v>545</v>
      </c>
      <c r="L218" s="18" t="s">
        <v>548</v>
      </c>
      <c r="M218" s="19" t="s">
        <v>549</v>
      </c>
      <c r="N218" s="15" t="s">
        <v>78</v>
      </c>
      <c r="O218" s="17" t="s">
        <v>87</v>
      </c>
      <c r="P218" s="17" t="s">
        <v>88</v>
      </c>
      <c r="Q218" s="17" t="s">
        <v>425</v>
      </c>
      <c r="R218" s="18" t="s">
        <v>426</v>
      </c>
      <c r="S218" s="18" t="s">
        <v>105</v>
      </c>
      <c r="T218" s="18" t="s">
        <v>106</v>
      </c>
      <c r="U218" s="15">
        <v>40725</v>
      </c>
      <c r="V218" s="15"/>
      <c r="W218" s="17" t="s">
        <v>619</v>
      </c>
      <c r="X218" s="18" t="s">
        <v>428</v>
      </c>
      <c r="Y218" s="17" t="str">
        <f>VLOOKUP(X218,'Axe 2 Règles de gestion'!$D$2:$F$247,3, FALSE)</f>
        <v>L'agent doit formuler une demande et avoir l'avis de la commission administrative paritaire compétente.</v>
      </c>
      <c r="Z218" s="18" t="s">
        <v>429</v>
      </c>
      <c r="AA218" s="17" t="str">
        <f>VLOOKUP(Z218,'Axe 2 Règles de gestion'!$D$2:$F$247,3, FALSE)</f>
        <v>La délégation ne peut intervenir qu'après signature d'une convention passée entre le ministre de l'agriculture et l'entreprise.</v>
      </c>
      <c r="AB218" s="18" t="s">
        <v>430</v>
      </c>
      <c r="AC218" s="17" t="str">
        <f>VLOOKUP(AB218,'Axe 2 Règles de gestion'!$D$2:$F$247,3, FALSE)</f>
        <v>La convention définit la nature des activités confiées à l'agent, ses conditions d'emploi et les modalités du contrôle et de l'évaluation desdites activités.</v>
      </c>
      <c r="AD218" s="18" t="s">
        <v>431</v>
      </c>
      <c r="AE218" s="17" t="str">
        <f>VLOOKUP(AD218,'Axe 2 Règles de gestion'!$D$2:$F$247,3, FALSE)</f>
        <v>La convention, visée par le membre du corps de contrôle général économique et financier, prévoit le remboursement par l'entreprise de la rémunération de l'agent et des charges sociales afférentes.</v>
      </c>
      <c r="AF218" s="18" t="s">
        <v>618</v>
      </c>
      <c r="AG218" s="17" t="str">
        <f>VLOOKUP(AF218,'Axe 2 Règles de gestion'!$D$2:$F$247,3, FALSE)</f>
        <v>La convention peut toutefois prévoir l'exonération de ce remboursement pendant une période qui ne peut être supérieure à 6 mois.</v>
      </c>
      <c r="AH218" s="18" t="s">
        <v>433</v>
      </c>
      <c r="AI218" s="17" t="str">
        <f>VLOOKUP(AH218,'Axe 2 Règles de gestion'!$D$2:$F$247,3, FALSE)</f>
        <v>La période de délégation doit coïncider avec les limites d'une année scolaire.</v>
      </c>
      <c r="AJ218" s="18" t="s">
        <v>434</v>
      </c>
      <c r="AK218" s="17" t="str">
        <f>VLOOKUP(AJ218,'Axe 2 Règles de gestion'!$D$2:$F$247,3, FALSE)</f>
        <v>La durée réelle maximale de chaque période est d'1 an.</v>
      </c>
      <c r="AL218" s="18" t="s">
        <v>435</v>
      </c>
      <c r="AM218" s="17" t="str">
        <f>VLOOKUP(AL218,'Axe 2 Règles de gestion'!$D$2:$F$247,3, FALSE)</f>
        <v>La durée prévisionnelle maximale de la demande est d'1 an.</v>
      </c>
      <c r="AN218" s="18" t="s">
        <v>437</v>
      </c>
      <c r="AO218" s="17" t="str">
        <f>VLOOKUP(AN218,'Axe 2 Règles de gestion'!$D$2:$F$247,3, FALSE)</f>
        <v>La durée réelle maximale après 1 renouvellement possible est de 2 ans.</v>
      </c>
      <c r="AP218" s="18" t="s">
        <v>438</v>
      </c>
      <c r="AQ218" s="17" t="str">
        <f>VLOOKUP(AP218,'Axe 2 Règles de gestion'!$D$2:$F$247,3, FALSE)</f>
        <v>La durée prévisionnelle maximale après 1 renouvellement possible est de 2 ans.</v>
      </c>
      <c r="AR218" s="18" t="s">
        <v>440</v>
      </c>
      <c r="AS218" s="17" t="str">
        <f>VLOOKUP(AR218,'Axe 2 Règles de gestion'!$D$2:$F$247,3, FALSE)</f>
        <v>Le renouvellement n'est possible qu'une seule fois.</v>
      </c>
      <c r="AT218" s="18"/>
      <c r="AU218" s="17"/>
      <c r="AV218" s="18" t="s">
        <v>112</v>
      </c>
      <c r="AW218" s="17" t="str">
        <f>VLOOKUP(AV218,'Axe 2 Règles de gestion'!$D$2:$F$247,3, FALSE)</f>
        <v>La date de début de position doit être antérieure ou égale à la date de fin prévisionnelle de position.</v>
      </c>
      <c r="AX218" s="18" t="s">
        <v>114</v>
      </c>
      <c r="AY218" s="17" t="str">
        <f>VLOOKUP(AX218,'Axe 2 Règles de gestion'!$D$2:$F$247,3, FALSE)</f>
        <v>La date de début de la position doit être postérieure ou égale à la date d'entrée dans la FPE ou dans la carrière militaire.</v>
      </c>
      <c r="AZ218" s="18" t="s">
        <v>116</v>
      </c>
      <c r="BA218" s="17" t="str">
        <f>VLOOKUP(AZ218,'Axe 2 Règles de gestion'!$D$2:$F$247,3, FALSE)</f>
        <v>La date de début de position doit être antérieure ou égale à la date de fin réelle de position.</v>
      </c>
      <c r="BB218" s="18" t="s">
        <v>118</v>
      </c>
      <c r="BC218" s="17" t="str">
        <f>VLOOKUP(BB218,'Axe 2 Règles de gestion'!$D$2:$F$247,3, FALSE)</f>
        <v>La date de fin prévisionnelle de la position doit être antérieure à la date limite de départ à la retraite.</v>
      </c>
      <c r="BD218" s="18" t="s">
        <v>120</v>
      </c>
      <c r="BE218" s="17" t="str">
        <f>VLOOKUP(BD218,'Axe 2 Règles de gestion'!$D$2:$F$247,3, FALSE)</f>
        <v>La date de début de position est à J+1 de la date de fin de position de l'occurrence précédente.</v>
      </c>
      <c r="BF218" s="18" t="s">
        <v>124</v>
      </c>
      <c r="BG218" s="17" t="str">
        <f>VLOOKUP(BF218,'Axe 2 Règles de gestion'!$D$2:$F$247,3, FALSE)</f>
        <v>La date de fin réelle de la position doit être antérieure à la date limite de départ à la retraite.</v>
      </c>
      <c r="BH218" s="18" t="s">
        <v>126</v>
      </c>
      <c r="BI218" s="17" t="str">
        <f>VLOOKUP(BH218,'Axe 2 Règles de gestion'!$D$2:$F$247,3, FALSE)</f>
        <v>La date de fin ou la date de fin prévisionnelle doit être saisie.</v>
      </c>
      <c r="BJ218" s="18"/>
      <c r="BK218" s="17"/>
      <c r="BL218" s="18"/>
      <c r="BM218" s="18"/>
    </row>
    <row r="219" spans="1:65" ht="75" x14ac:dyDescent="0.25">
      <c r="A219" s="14" t="s">
        <v>66</v>
      </c>
      <c r="B219" s="14" t="s">
        <v>67</v>
      </c>
      <c r="C219" s="15">
        <v>44130</v>
      </c>
      <c r="D219" s="15" t="s">
        <v>68</v>
      </c>
      <c r="E219" s="16" t="s">
        <v>69</v>
      </c>
      <c r="F219" s="14" t="s">
        <v>70</v>
      </c>
      <c r="G219" s="16" t="s">
        <v>71</v>
      </c>
      <c r="H219" s="14" t="s">
        <v>542</v>
      </c>
      <c r="I219" s="16" t="s">
        <v>543</v>
      </c>
      <c r="J219" s="17" t="s">
        <v>544</v>
      </c>
      <c r="K219" s="17" t="s">
        <v>545</v>
      </c>
      <c r="L219" s="18" t="s">
        <v>550</v>
      </c>
      <c r="M219" s="19" t="s">
        <v>551</v>
      </c>
      <c r="N219" s="15" t="s">
        <v>91</v>
      </c>
      <c r="O219" s="17" t="s">
        <v>92</v>
      </c>
      <c r="P219" s="17" t="s">
        <v>93</v>
      </c>
      <c r="Q219" s="17" t="s">
        <v>425</v>
      </c>
      <c r="R219" s="18" t="s">
        <v>426</v>
      </c>
      <c r="S219" s="18" t="s">
        <v>105</v>
      </c>
      <c r="T219" s="18" t="s">
        <v>106</v>
      </c>
      <c r="U219" s="15">
        <v>40725</v>
      </c>
      <c r="V219" s="15"/>
      <c r="W219" s="17" t="s">
        <v>620</v>
      </c>
      <c r="X219" s="18"/>
      <c r="Y219" s="17"/>
      <c r="Z219" s="18"/>
      <c r="AA219" s="17"/>
      <c r="AB219" s="18"/>
      <c r="AC219" s="17"/>
      <c r="AD219" s="18"/>
      <c r="AE219" s="17"/>
      <c r="AF219" s="18"/>
      <c r="AG219" s="17"/>
      <c r="AH219" s="18"/>
      <c r="AI219" s="17"/>
      <c r="AJ219" s="18" t="s">
        <v>434</v>
      </c>
      <c r="AK219" s="17" t="str">
        <f>VLOOKUP(AJ219,'Axe 2 Règles de gestion'!$D$2:$F$247,3, FALSE)</f>
        <v>La durée réelle maximale de chaque période est d'1 an.</v>
      </c>
      <c r="AL219" s="18" t="s">
        <v>435</v>
      </c>
      <c r="AM219" s="17" t="str">
        <f>VLOOKUP(AL219,'Axe 2 Règles de gestion'!$D$2:$F$247,3, FALSE)</f>
        <v>La durée prévisionnelle maximale de la demande est d'1 an.</v>
      </c>
      <c r="AN219" s="18" t="s">
        <v>437</v>
      </c>
      <c r="AO219" s="17" t="str">
        <f>VLOOKUP(AN219,'Axe 2 Règles de gestion'!$D$2:$F$247,3, FALSE)</f>
        <v>La durée réelle maximale après 1 renouvellement possible est de 2 ans.</v>
      </c>
      <c r="AP219" s="18" t="s">
        <v>438</v>
      </c>
      <c r="AQ219" s="17" t="str">
        <f>VLOOKUP(AP219,'Axe 2 Règles de gestion'!$D$2:$F$247,3, FALSE)</f>
        <v>La durée prévisionnelle maximale après 1 renouvellement possible est de 2 ans.</v>
      </c>
      <c r="AR219" s="18"/>
      <c r="AS219" s="17"/>
      <c r="AT219" s="18"/>
      <c r="AU219" s="17"/>
      <c r="AV219" s="18" t="s">
        <v>124</v>
      </c>
      <c r="AW219" s="17" t="str">
        <f>VLOOKUP(AV219,'Axe 2 Règles de gestion'!$D$2:$F$247,3, FALSE)</f>
        <v>La date de fin réelle de la position doit être antérieure à la date limite de départ à la retraite.</v>
      </c>
      <c r="AX219" s="18" t="s">
        <v>118</v>
      </c>
      <c r="AY219" s="17" t="str">
        <f>VLOOKUP(AX219,'Axe 2 Règles de gestion'!$D$2:$F$247,3, FALSE)</f>
        <v>La date de fin prévisionnelle de la position doit être antérieure à la date limite de départ à la retraite.</v>
      </c>
      <c r="AZ219" s="18" t="s">
        <v>126</v>
      </c>
      <c r="BA219" s="17" t="str">
        <f>VLOOKUP(AZ219,'Axe 2 Règles de gestion'!$D$2:$F$247,3, FALSE)</f>
        <v>La date de fin ou la date de fin prévisionnelle doit être saisie.</v>
      </c>
      <c r="BB219" s="18" t="s">
        <v>112</v>
      </c>
      <c r="BC219" s="17" t="str">
        <f>VLOOKUP(BB219,'Axe 2 Règles de gestion'!$D$2:$F$247,3, FALSE)</f>
        <v>La date de début de position doit être antérieure ou égale à la date de fin prévisionnelle de position.</v>
      </c>
      <c r="BD219" s="18" t="s">
        <v>116</v>
      </c>
      <c r="BE219" s="17" t="str">
        <f>VLOOKUP(BD219,'Axe 2 Règles de gestion'!$D$2:$F$247,3, FALSE)</f>
        <v>La date de début de position doit être antérieure ou égale à la date de fin réelle de position.</v>
      </c>
      <c r="BF219" s="18"/>
      <c r="BG219" s="17"/>
      <c r="BH219" s="18"/>
      <c r="BI219" s="17"/>
      <c r="BJ219" s="18"/>
      <c r="BK219" s="17"/>
      <c r="BL219" s="18"/>
      <c r="BM219" s="18"/>
    </row>
    <row r="220" spans="1:65" ht="75" x14ac:dyDescent="0.25">
      <c r="A220" s="14" t="s">
        <v>66</v>
      </c>
      <c r="B220" s="14" t="s">
        <v>67</v>
      </c>
      <c r="C220" s="15">
        <v>44130</v>
      </c>
      <c r="D220" s="15" t="s">
        <v>68</v>
      </c>
      <c r="E220" s="16" t="s">
        <v>69</v>
      </c>
      <c r="F220" s="14" t="s">
        <v>70</v>
      </c>
      <c r="G220" s="16" t="s">
        <v>71</v>
      </c>
      <c r="H220" s="14" t="s">
        <v>621</v>
      </c>
      <c r="I220" s="16" t="s">
        <v>622</v>
      </c>
      <c r="J220" s="17" t="s">
        <v>623</v>
      </c>
      <c r="K220" s="17" t="s">
        <v>624</v>
      </c>
      <c r="L220" s="18" t="s">
        <v>625</v>
      </c>
      <c r="M220" s="19" t="s">
        <v>626</v>
      </c>
      <c r="N220" s="15" t="s">
        <v>78</v>
      </c>
      <c r="O220" s="17" t="s">
        <v>79</v>
      </c>
      <c r="P220" s="17" t="s">
        <v>80</v>
      </c>
      <c r="Q220" s="17" t="s">
        <v>81</v>
      </c>
      <c r="R220" s="18" t="s">
        <v>82</v>
      </c>
      <c r="S220" s="18" t="s">
        <v>83</v>
      </c>
      <c r="T220" s="18" t="s">
        <v>84</v>
      </c>
      <c r="U220" s="15">
        <v>40725</v>
      </c>
      <c r="V220" s="15"/>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8"/>
    </row>
    <row r="221" spans="1:65" ht="75" x14ac:dyDescent="0.25">
      <c r="A221" s="14" t="s">
        <v>66</v>
      </c>
      <c r="B221" s="14" t="s">
        <v>67</v>
      </c>
      <c r="C221" s="15">
        <v>44130</v>
      </c>
      <c r="D221" s="15" t="s">
        <v>68</v>
      </c>
      <c r="E221" s="16" t="s">
        <v>69</v>
      </c>
      <c r="F221" s="14" t="s">
        <v>70</v>
      </c>
      <c r="G221" s="16" t="s">
        <v>71</v>
      </c>
      <c r="H221" s="14" t="s">
        <v>621</v>
      </c>
      <c r="I221" s="16" t="s">
        <v>622</v>
      </c>
      <c r="J221" s="17" t="s">
        <v>623</v>
      </c>
      <c r="K221" s="17" t="s">
        <v>624</v>
      </c>
      <c r="L221" s="18" t="s">
        <v>627</v>
      </c>
      <c r="M221" s="19" t="s">
        <v>628</v>
      </c>
      <c r="N221" s="15" t="s">
        <v>78</v>
      </c>
      <c r="O221" s="17" t="s">
        <v>87</v>
      </c>
      <c r="P221" s="17" t="s">
        <v>88</v>
      </c>
      <c r="Q221" s="17" t="s">
        <v>81</v>
      </c>
      <c r="R221" s="18" t="s">
        <v>82</v>
      </c>
      <c r="S221" s="18" t="s">
        <v>83</v>
      </c>
      <c r="T221" s="18" t="s">
        <v>84</v>
      </c>
      <c r="U221" s="15">
        <v>40725</v>
      </c>
      <c r="V221" s="15"/>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8"/>
    </row>
    <row r="222" spans="1:65" ht="60" x14ac:dyDescent="0.25">
      <c r="A222" s="14" t="s">
        <v>66</v>
      </c>
      <c r="B222" s="14" t="s">
        <v>67</v>
      </c>
      <c r="C222" s="15">
        <v>44130</v>
      </c>
      <c r="D222" s="15" t="s">
        <v>68</v>
      </c>
      <c r="E222" s="16" t="s">
        <v>69</v>
      </c>
      <c r="F222" s="14" t="s">
        <v>70</v>
      </c>
      <c r="G222" s="16" t="s">
        <v>71</v>
      </c>
      <c r="H222" s="14" t="s">
        <v>621</v>
      </c>
      <c r="I222" s="16" t="s">
        <v>622</v>
      </c>
      <c r="J222" s="17" t="s">
        <v>623</v>
      </c>
      <c r="K222" s="17" t="s">
        <v>624</v>
      </c>
      <c r="L222" s="18" t="s">
        <v>629</v>
      </c>
      <c r="M222" s="19" t="s">
        <v>630</v>
      </c>
      <c r="N222" s="15" t="s">
        <v>91</v>
      </c>
      <c r="O222" s="17" t="s">
        <v>92</v>
      </c>
      <c r="P222" s="17" t="s">
        <v>93</v>
      </c>
      <c r="Q222" s="17" t="s">
        <v>81</v>
      </c>
      <c r="R222" s="18" t="s">
        <v>82</v>
      </c>
      <c r="S222" s="18" t="s">
        <v>83</v>
      </c>
      <c r="T222" s="18" t="s">
        <v>84</v>
      </c>
      <c r="U222" s="15">
        <v>40725</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8"/>
    </row>
    <row r="223" spans="1:65" ht="75" x14ac:dyDescent="0.25">
      <c r="A223" s="14" t="s">
        <v>94</v>
      </c>
      <c r="B223" s="14" t="s">
        <v>67</v>
      </c>
      <c r="C223" s="15">
        <v>44886</v>
      </c>
      <c r="D223" s="15" t="s">
        <v>68</v>
      </c>
      <c r="E223" s="16" t="s">
        <v>69</v>
      </c>
      <c r="F223" s="14" t="s">
        <v>70</v>
      </c>
      <c r="G223" s="16" t="s">
        <v>71</v>
      </c>
      <c r="H223" s="14" t="s">
        <v>621</v>
      </c>
      <c r="I223" s="16" t="s">
        <v>622</v>
      </c>
      <c r="J223" s="17" t="s">
        <v>623</v>
      </c>
      <c r="K223" s="17" t="s">
        <v>624</v>
      </c>
      <c r="L223" s="18" t="s">
        <v>625</v>
      </c>
      <c r="M223" s="19" t="s">
        <v>626</v>
      </c>
      <c r="N223" s="15" t="s">
        <v>78</v>
      </c>
      <c r="O223" s="17" t="s">
        <v>79</v>
      </c>
      <c r="P223" s="17" t="s">
        <v>80</v>
      </c>
      <c r="Q223" s="17" t="s">
        <v>95</v>
      </c>
      <c r="R223" s="18" t="s">
        <v>96</v>
      </c>
      <c r="S223" s="18" t="s">
        <v>83</v>
      </c>
      <c r="T223" s="18" t="s">
        <v>84</v>
      </c>
      <c r="U223" s="15">
        <v>43831</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8"/>
    </row>
    <row r="224" spans="1:65" ht="75" x14ac:dyDescent="0.25">
      <c r="A224" s="14" t="s">
        <v>94</v>
      </c>
      <c r="B224" s="14" t="s">
        <v>67</v>
      </c>
      <c r="C224" s="15">
        <v>44886</v>
      </c>
      <c r="D224" s="15" t="s">
        <v>68</v>
      </c>
      <c r="E224" s="16" t="s">
        <v>69</v>
      </c>
      <c r="F224" s="14" t="s">
        <v>70</v>
      </c>
      <c r="G224" s="16" t="s">
        <v>71</v>
      </c>
      <c r="H224" s="14" t="s">
        <v>621</v>
      </c>
      <c r="I224" s="16" t="s">
        <v>622</v>
      </c>
      <c r="J224" s="17" t="s">
        <v>623</v>
      </c>
      <c r="K224" s="17" t="s">
        <v>624</v>
      </c>
      <c r="L224" s="18" t="s">
        <v>627</v>
      </c>
      <c r="M224" s="19" t="s">
        <v>628</v>
      </c>
      <c r="N224" s="15" t="s">
        <v>78</v>
      </c>
      <c r="O224" s="17" t="s">
        <v>87</v>
      </c>
      <c r="P224" s="17" t="s">
        <v>88</v>
      </c>
      <c r="Q224" s="17" t="s">
        <v>95</v>
      </c>
      <c r="R224" s="18" t="s">
        <v>96</v>
      </c>
      <c r="S224" s="18" t="s">
        <v>83</v>
      </c>
      <c r="T224" s="18" t="s">
        <v>84</v>
      </c>
      <c r="U224" s="15">
        <v>43831</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8"/>
    </row>
    <row r="225" spans="1:65" ht="60" x14ac:dyDescent="0.25">
      <c r="A225" s="14" t="s">
        <v>94</v>
      </c>
      <c r="B225" s="14" t="s">
        <v>67</v>
      </c>
      <c r="C225" s="15">
        <v>44886</v>
      </c>
      <c r="D225" s="15" t="s">
        <v>68</v>
      </c>
      <c r="E225" s="16" t="s">
        <v>69</v>
      </c>
      <c r="F225" s="14" t="s">
        <v>70</v>
      </c>
      <c r="G225" s="16" t="s">
        <v>71</v>
      </c>
      <c r="H225" s="14" t="s">
        <v>621</v>
      </c>
      <c r="I225" s="16" t="s">
        <v>622</v>
      </c>
      <c r="J225" s="17" t="s">
        <v>623</v>
      </c>
      <c r="K225" s="17" t="s">
        <v>624</v>
      </c>
      <c r="L225" s="18" t="s">
        <v>629</v>
      </c>
      <c r="M225" s="19" t="s">
        <v>630</v>
      </c>
      <c r="N225" s="15" t="s">
        <v>91</v>
      </c>
      <c r="O225" s="17" t="s">
        <v>92</v>
      </c>
      <c r="P225" s="17" t="s">
        <v>93</v>
      </c>
      <c r="Q225" s="17" t="s">
        <v>95</v>
      </c>
      <c r="R225" s="18" t="s">
        <v>96</v>
      </c>
      <c r="S225" s="18" t="s">
        <v>83</v>
      </c>
      <c r="T225" s="18" t="s">
        <v>84</v>
      </c>
      <c r="U225" s="15">
        <v>43831</v>
      </c>
      <c r="V225" s="15"/>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8"/>
    </row>
    <row r="226" spans="1:65" ht="75" x14ac:dyDescent="0.25">
      <c r="A226" s="14" t="s">
        <v>66</v>
      </c>
      <c r="B226" s="14" t="s">
        <v>67</v>
      </c>
      <c r="C226" s="15">
        <v>44130</v>
      </c>
      <c r="D226" s="15" t="s">
        <v>68</v>
      </c>
      <c r="E226" s="16" t="s">
        <v>69</v>
      </c>
      <c r="F226" s="14" t="s">
        <v>70</v>
      </c>
      <c r="G226" s="16" t="s">
        <v>71</v>
      </c>
      <c r="H226" s="14" t="s">
        <v>621</v>
      </c>
      <c r="I226" s="16" t="s">
        <v>622</v>
      </c>
      <c r="J226" s="17" t="s">
        <v>623</v>
      </c>
      <c r="K226" s="17" t="s">
        <v>624</v>
      </c>
      <c r="L226" s="18" t="s">
        <v>625</v>
      </c>
      <c r="M226" s="19" t="s">
        <v>626</v>
      </c>
      <c r="N226" s="15" t="s">
        <v>78</v>
      </c>
      <c r="O226" s="17" t="s">
        <v>79</v>
      </c>
      <c r="P226" s="17" t="s">
        <v>80</v>
      </c>
      <c r="Q226" s="17" t="s">
        <v>97</v>
      </c>
      <c r="R226" s="18" t="s">
        <v>98</v>
      </c>
      <c r="S226" s="18" t="s">
        <v>83</v>
      </c>
      <c r="T226" s="18" t="s">
        <v>84</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8"/>
    </row>
    <row r="227" spans="1:65" ht="75" x14ac:dyDescent="0.25">
      <c r="A227" s="14" t="s">
        <v>66</v>
      </c>
      <c r="B227" s="14" t="s">
        <v>67</v>
      </c>
      <c r="C227" s="15">
        <v>44130</v>
      </c>
      <c r="D227" s="15" t="s">
        <v>68</v>
      </c>
      <c r="E227" s="16" t="s">
        <v>69</v>
      </c>
      <c r="F227" s="14" t="s">
        <v>70</v>
      </c>
      <c r="G227" s="16" t="s">
        <v>71</v>
      </c>
      <c r="H227" s="14" t="s">
        <v>621</v>
      </c>
      <c r="I227" s="16" t="s">
        <v>622</v>
      </c>
      <c r="J227" s="17" t="s">
        <v>623</v>
      </c>
      <c r="K227" s="17" t="s">
        <v>624</v>
      </c>
      <c r="L227" s="18" t="s">
        <v>627</v>
      </c>
      <c r="M227" s="19" t="s">
        <v>628</v>
      </c>
      <c r="N227" s="15" t="s">
        <v>78</v>
      </c>
      <c r="O227" s="17" t="s">
        <v>87</v>
      </c>
      <c r="P227" s="17" t="s">
        <v>88</v>
      </c>
      <c r="Q227" s="17" t="s">
        <v>97</v>
      </c>
      <c r="R227" s="18" t="s">
        <v>98</v>
      </c>
      <c r="S227" s="18" t="s">
        <v>83</v>
      </c>
      <c r="T227" s="18" t="s">
        <v>84</v>
      </c>
      <c r="U227" s="15">
        <v>40725</v>
      </c>
      <c r="V227" s="15"/>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c r="BG227" s="17"/>
      <c r="BH227" s="18"/>
      <c r="BI227" s="17"/>
      <c r="BJ227" s="18"/>
      <c r="BK227" s="17"/>
      <c r="BL227" s="18"/>
      <c r="BM227" s="18"/>
    </row>
    <row r="228" spans="1:65" ht="60" x14ac:dyDescent="0.25">
      <c r="A228" s="14" t="s">
        <v>66</v>
      </c>
      <c r="B228" s="14" t="s">
        <v>67</v>
      </c>
      <c r="C228" s="15">
        <v>44130</v>
      </c>
      <c r="D228" s="15" t="s">
        <v>68</v>
      </c>
      <c r="E228" s="16" t="s">
        <v>69</v>
      </c>
      <c r="F228" s="14" t="s">
        <v>70</v>
      </c>
      <c r="G228" s="16" t="s">
        <v>71</v>
      </c>
      <c r="H228" s="14" t="s">
        <v>621</v>
      </c>
      <c r="I228" s="16" t="s">
        <v>622</v>
      </c>
      <c r="J228" s="17" t="s">
        <v>623</v>
      </c>
      <c r="K228" s="17" t="s">
        <v>624</v>
      </c>
      <c r="L228" s="18" t="s">
        <v>629</v>
      </c>
      <c r="M228" s="19" t="s">
        <v>630</v>
      </c>
      <c r="N228" s="15" t="s">
        <v>91</v>
      </c>
      <c r="O228" s="17" t="s">
        <v>92</v>
      </c>
      <c r="P228" s="17" t="s">
        <v>93</v>
      </c>
      <c r="Q228" s="17" t="s">
        <v>97</v>
      </c>
      <c r="R228" s="18" t="s">
        <v>98</v>
      </c>
      <c r="S228" s="18" t="s">
        <v>83</v>
      </c>
      <c r="T228" s="18" t="s">
        <v>84</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8"/>
    </row>
    <row r="229" spans="1:65" ht="75" x14ac:dyDescent="0.25">
      <c r="A229" s="14" t="s">
        <v>66</v>
      </c>
      <c r="B229" s="14" t="s">
        <v>67</v>
      </c>
      <c r="C229" s="15">
        <v>44130</v>
      </c>
      <c r="D229" s="15" t="s">
        <v>68</v>
      </c>
      <c r="E229" s="16" t="s">
        <v>69</v>
      </c>
      <c r="F229" s="14" t="s">
        <v>70</v>
      </c>
      <c r="G229" s="16" t="s">
        <v>71</v>
      </c>
      <c r="H229" s="14" t="s">
        <v>621</v>
      </c>
      <c r="I229" s="16" t="s">
        <v>622</v>
      </c>
      <c r="J229" s="17" t="s">
        <v>623</v>
      </c>
      <c r="K229" s="17" t="s">
        <v>624</v>
      </c>
      <c r="L229" s="18" t="s">
        <v>625</v>
      </c>
      <c r="M229" s="19" t="s">
        <v>626</v>
      </c>
      <c r="N229" s="15" t="s">
        <v>78</v>
      </c>
      <c r="O229" s="17" t="s">
        <v>79</v>
      </c>
      <c r="P229" s="17" t="s">
        <v>80</v>
      </c>
      <c r="Q229" s="17" t="s">
        <v>99</v>
      </c>
      <c r="R229" s="18" t="s">
        <v>100</v>
      </c>
      <c r="S229" s="18" t="s">
        <v>83</v>
      </c>
      <c r="T229" s="18" t="s">
        <v>84</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8"/>
    </row>
    <row r="230" spans="1:65" ht="75" x14ac:dyDescent="0.25">
      <c r="A230" s="14" t="s">
        <v>66</v>
      </c>
      <c r="B230" s="14" t="s">
        <v>67</v>
      </c>
      <c r="C230" s="15">
        <v>44130</v>
      </c>
      <c r="D230" s="15" t="s">
        <v>68</v>
      </c>
      <c r="E230" s="16" t="s">
        <v>69</v>
      </c>
      <c r="F230" s="14" t="s">
        <v>70</v>
      </c>
      <c r="G230" s="16" t="s">
        <v>71</v>
      </c>
      <c r="H230" s="14" t="s">
        <v>621</v>
      </c>
      <c r="I230" s="16" t="s">
        <v>622</v>
      </c>
      <c r="J230" s="17" t="s">
        <v>623</v>
      </c>
      <c r="K230" s="17" t="s">
        <v>624</v>
      </c>
      <c r="L230" s="18" t="s">
        <v>627</v>
      </c>
      <c r="M230" s="19" t="s">
        <v>628</v>
      </c>
      <c r="N230" s="15" t="s">
        <v>78</v>
      </c>
      <c r="O230" s="17" t="s">
        <v>87</v>
      </c>
      <c r="P230" s="17" t="s">
        <v>88</v>
      </c>
      <c r="Q230" s="17" t="s">
        <v>99</v>
      </c>
      <c r="R230" s="18" t="s">
        <v>100</v>
      </c>
      <c r="S230" s="18" t="s">
        <v>83</v>
      </c>
      <c r="T230" s="18" t="s">
        <v>84</v>
      </c>
      <c r="U230" s="15">
        <v>40725</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c r="BG230" s="17"/>
      <c r="BH230" s="18"/>
      <c r="BI230" s="17"/>
      <c r="BJ230" s="18"/>
      <c r="BK230" s="17"/>
      <c r="BL230" s="18"/>
      <c r="BM230" s="18"/>
    </row>
    <row r="231" spans="1:65" ht="60" x14ac:dyDescent="0.25">
      <c r="A231" s="14" t="s">
        <v>66</v>
      </c>
      <c r="B231" s="14" t="s">
        <v>67</v>
      </c>
      <c r="C231" s="15">
        <v>44130</v>
      </c>
      <c r="D231" s="15" t="s">
        <v>68</v>
      </c>
      <c r="E231" s="16" t="s">
        <v>69</v>
      </c>
      <c r="F231" s="14" t="s">
        <v>70</v>
      </c>
      <c r="G231" s="16" t="s">
        <v>71</v>
      </c>
      <c r="H231" s="14" t="s">
        <v>621</v>
      </c>
      <c r="I231" s="16" t="s">
        <v>622</v>
      </c>
      <c r="J231" s="17" t="s">
        <v>623</v>
      </c>
      <c r="K231" s="17" t="s">
        <v>624</v>
      </c>
      <c r="L231" s="18" t="s">
        <v>629</v>
      </c>
      <c r="M231" s="19" t="s">
        <v>630</v>
      </c>
      <c r="N231" s="15" t="s">
        <v>91</v>
      </c>
      <c r="O231" s="17" t="s">
        <v>92</v>
      </c>
      <c r="P231" s="17" t="s">
        <v>93</v>
      </c>
      <c r="Q231" s="17" t="s">
        <v>99</v>
      </c>
      <c r="R231" s="18" t="s">
        <v>100</v>
      </c>
      <c r="S231" s="18" t="s">
        <v>83</v>
      </c>
      <c r="T231" s="18" t="s">
        <v>84</v>
      </c>
      <c r="U231" s="15">
        <v>40725</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8"/>
    </row>
    <row r="232" spans="1:65" ht="75" x14ac:dyDescent="0.25">
      <c r="A232" s="14" t="s">
        <v>66</v>
      </c>
      <c r="B232" s="14" t="s">
        <v>67</v>
      </c>
      <c r="C232" s="15">
        <v>44130</v>
      </c>
      <c r="D232" s="15" t="s">
        <v>68</v>
      </c>
      <c r="E232" s="16" t="s">
        <v>69</v>
      </c>
      <c r="F232" s="14" t="s">
        <v>70</v>
      </c>
      <c r="G232" s="16" t="s">
        <v>71</v>
      </c>
      <c r="H232" s="14" t="s">
        <v>621</v>
      </c>
      <c r="I232" s="16" t="s">
        <v>622</v>
      </c>
      <c r="J232" s="17" t="s">
        <v>623</v>
      </c>
      <c r="K232" s="17" t="s">
        <v>624</v>
      </c>
      <c r="L232" s="18" t="s">
        <v>625</v>
      </c>
      <c r="M232" s="19" t="s">
        <v>626</v>
      </c>
      <c r="N232" s="15" t="s">
        <v>78</v>
      </c>
      <c r="O232" s="17" t="s">
        <v>79</v>
      </c>
      <c r="P232" s="17" t="s">
        <v>80</v>
      </c>
      <c r="Q232" s="17" t="s">
        <v>101</v>
      </c>
      <c r="R232" s="18" t="s">
        <v>102</v>
      </c>
      <c r="S232" s="18" t="s">
        <v>83</v>
      </c>
      <c r="T232" s="18" t="s">
        <v>84</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8"/>
    </row>
    <row r="233" spans="1:65" ht="75" x14ac:dyDescent="0.25">
      <c r="A233" s="14" t="s">
        <v>66</v>
      </c>
      <c r="B233" s="14" t="s">
        <v>67</v>
      </c>
      <c r="C233" s="15">
        <v>44130</v>
      </c>
      <c r="D233" s="15" t="s">
        <v>68</v>
      </c>
      <c r="E233" s="16" t="s">
        <v>69</v>
      </c>
      <c r="F233" s="14" t="s">
        <v>70</v>
      </c>
      <c r="G233" s="16" t="s">
        <v>71</v>
      </c>
      <c r="H233" s="14" t="s">
        <v>621</v>
      </c>
      <c r="I233" s="16" t="s">
        <v>622</v>
      </c>
      <c r="J233" s="17" t="s">
        <v>623</v>
      </c>
      <c r="K233" s="17" t="s">
        <v>624</v>
      </c>
      <c r="L233" s="18" t="s">
        <v>627</v>
      </c>
      <c r="M233" s="19" t="s">
        <v>628</v>
      </c>
      <c r="N233" s="15" t="s">
        <v>78</v>
      </c>
      <c r="O233" s="17" t="s">
        <v>87</v>
      </c>
      <c r="P233" s="17" t="s">
        <v>88</v>
      </c>
      <c r="Q233" s="17" t="s">
        <v>101</v>
      </c>
      <c r="R233" s="18" t="s">
        <v>102</v>
      </c>
      <c r="S233" s="18" t="s">
        <v>83</v>
      </c>
      <c r="T233" s="18" t="s">
        <v>84</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8"/>
    </row>
    <row r="234" spans="1:65" ht="60" x14ac:dyDescent="0.25">
      <c r="A234" s="14" t="s">
        <v>66</v>
      </c>
      <c r="B234" s="14" t="s">
        <v>67</v>
      </c>
      <c r="C234" s="15">
        <v>44130</v>
      </c>
      <c r="D234" s="15" t="s">
        <v>68</v>
      </c>
      <c r="E234" s="16" t="s">
        <v>69</v>
      </c>
      <c r="F234" s="14" t="s">
        <v>70</v>
      </c>
      <c r="G234" s="16" t="s">
        <v>71</v>
      </c>
      <c r="H234" s="14" t="s">
        <v>621</v>
      </c>
      <c r="I234" s="16" t="s">
        <v>622</v>
      </c>
      <c r="J234" s="17" t="s">
        <v>623</v>
      </c>
      <c r="K234" s="17" t="s">
        <v>624</v>
      </c>
      <c r="L234" s="18" t="s">
        <v>629</v>
      </c>
      <c r="M234" s="19" t="s">
        <v>630</v>
      </c>
      <c r="N234" s="15" t="s">
        <v>91</v>
      </c>
      <c r="O234" s="17" t="s">
        <v>92</v>
      </c>
      <c r="P234" s="17" t="s">
        <v>93</v>
      </c>
      <c r="Q234" s="17" t="s">
        <v>101</v>
      </c>
      <c r="R234" s="18" t="s">
        <v>102</v>
      </c>
      <c r="S234" s="18" t="s">
        <v>83</v>
      </c>
      <c r="T234" s="18" t="s">
        <v>84</v>
      </c>
      <c r="U234" s="15">
        <v>40725</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c r="BI234" s="17"/>
      <c r="BJ234" s="18"/>
      <c r="BK234" s="17"/>
      <c r="BL234" s="18"/>
      <c r="BM234" s="18"/>
    </row>
    <row r="235" spans="1:65" ht="105" x14ac:dyDescent="0.25">
      <c r="A235" s="14" t="s">
        <v>66</v>
      </c>
      <c r="B235" s="14" t="s">
        <v>67</v>
      </c>
      <c r="C235" s="15">
        <v>44140</v>
      </c>
      <c r="D235" s="15" t="s">
        <v>68</v>
      </c>
      <c r="E235" s="16" t="s">
        <v>69</v>
      </c>
      <c r="F235" s="14" t="s">
        <v>70</v>
      </c>
      <c r="G235" s="16" t="s">
        <v>71</v>
      </c>
      <c r="H235" s="14" t="s">
        <v>621</v>
      </c>
      <c r="I235" s="16" t="s">
        <v>622</v>
      </c>
      <c r="J235" s="17" t="s">
        <v>623</v>
      </c>
      <c r="K235" s="17" t="s">
        <v>624</v>
      </c>
      <c r="L235" s="18" t="s">
        <v>625</v>
      </c>
      <c r="M235" s="19" t="s">
        <v>626</v>
      </c>
      <c r="N235" s="15" t="s">
        <v>78</v>
      </c>
      <c r="O235" s="17" t="s">
        <v>79</v>
      </c>
      <c r="P235" s="17" t="s">
        <v>80</v>
      </c>
      <c r="Q235" s="17" t="s">
        <v>631</v>
      </c>
      <c r="R235" s="18" t="s">
        <v>632</v>
      </c>
      <c r="S235" s="18" t="s">
        <v>105</v>
      </c>
      <c r="T235" s="18" t="s">
        <v>106</v>
      </c>
      <c r="U235" s="15">
        <v>40725</v>
      </c>
      <c r="V235" s="15"/>
      <c r="W235" s="17" t="s">
        <v>633</v>
      </c>
      <c r="X235" s="18" t="s">
        <v>634</v>
      </c>
      <c r="Y235" s="17" t="str">
        <f>VLOOKUP(X235,'Axe 2 Règles de gestion'!$D$2:$F$247,3, FALSE)</f>
        <v>L'agent, auditeur ou maître des requêtes au Conseil d'Etat ne peut bénéficier d'une délégation que s'il compte au moins 3 années de services effectifs au Conseil.</v>
      </c>
      <c r="Z235" s="18"/>
      <c r="AA235" s="17"/>
      <c r="AB235" s="18"/>
      <c r="AC235" s="17"/>
      <c r="AD235" s="18"/>
      <c r="AE235" s="17"/>
      <c r="AF235" s="18"/>
      <c r="AG235" s="17"/>
      <c r="AH235" s="18"/>
      <c r="AI235" s="17"/>
      <c r="AJ235" s="18" t="s">
        <v>636</v>
      </c>
      <c r="AK235" s="17" t="str">
        <f>VLOOKUP(AJ235,'Axe 2 Règles de gestion'!$D$2:$F$247,3, FALSE)</f>
        <v>La durée réelle maximale de la demande est de 4 ans.</v>
      </c>
      <c r="AL235" s="18" t="s">
        <v>637</v>
      </c>
      <c r="AM235" s="17" t="str">
        <f>VLOOKUP(AL235,'Axe 2 Règles de gestion'!$D$2:$F$247,3, FALSE)</f>
        <v>La durée prévisionnelle maximale de la demande est de 4 ans.</v>
      </c>
      <c r="AN235" s="18"/>
      <c r="AO235" s="17"/>
      <c r="AP235" s="18"/>
      <c r="AQ235" s="17"/>
      <c r="AR235" s="18"/>
      <c r="AS235" s="17"/>
      <c r="AT235" s="18"/>
      <c r="AU235" s="17"/>
      <c r="AV235" s="18" t="s">
        <v>112</v>
      </c>
      <c r="AW235" s="17" t="str">
        <f>VLOOKUP(AV235,'Axe 2 Règles de gestion'!$D$2:$F$247,3, FALSE)</f>
        <v>La date de début de position doit être antérieure ou égale à la date de fin prévisionnelle de position.</v>
      </c>
      <c r="AX235" s="18" t="s">
        <v>114</v>
      </c>
      <c r="AY235" s="17" t="str">
        <f>VLOOKUP(AX235,'Axe 2 Règles de gestion'!$D$2:$F$247,3, FALSE)</f>
        <v>La date de début de la position doit être postérieure ou égale à la date d'entrée dans la FPE ou dans la carrière militaire.</v>
      </c>
      <c r="AZ235" s="18" t="s">
        <v>116</v>
      </c>
      <c r="BA235" s="17" t="str">
        <f>VLOOKUP(AZ235,'Axe 2 Règles de gestion'!$D$2:$F$247,3, FALSE)</f>
        <v>La date de début de position doit être antérieure ou égale à la date de fin réelle de position.</v>
      </c>
      <c r="BB235" s="18" t="s">
        <v>118</v>
      </c>
      <c r="BC235" s="17" t="str">
        <f>VLOOKUP(BB235,'Axe 2 Règles de gestion'!$D$2:$F$247,3, FALSE)</f>
        <v>La date de fin prévisionnelle de la position doit être antérieure à la date limite de départ à la retraite.</v>
      </c>
      <c r="BD235" s="18" t="s">
        <v>120</v>
      </c>
      <c r="BE235" s="17" t="str">
        <f>VLOOKUP(BD235,'Axe 2 Règles de gestion'!$D$2:$F$247,3, FALSE)</f>
        <v>La date de début de position est à J+1 de la date de fin de position de l'occurrence précédente.</v>
      </c>
      <c r="BF235" s="18" t="s">
        <v>122</v>
      </c>
      <c r="BG235" s="17" t="str">
        <f>VLOOKUP(BF235,'Axe 2 Règles de gestion'!$D$2:$F$247,3, FALSE)</f>
        <v>Lors de la demande initiale, l'agent doit être en activité.</v>
      </c>
      <c r="BH235" s="18" t="s">
        <v>124</v>
      </c>
      <c r="BI235" s="17" t="str">
        <f>VLOOKUP(BH235,'Axe 2 Règles de gestion'!$D$2:$F$247,3, FALSE)</f>
        <v>La date de fin réelle de la position doit être antérieure à la date limite de départ à la retraite.</v>
      </c>
      <c r="BJ235" s="18" t="s">
        <v>126</v>
      </c>
      <c r="BK235" s="17" t="str">
        <f>VLOOKUP(BJ235,'Axe 2 Règles de gestion'!$D$2:$F$247,3, FALSE)</f>
        <v>La date de fin ou la date de fin prévisionnelle doit être saisie.</v>
      </c>
      <c r="BL235" s="18"/>
      <c r="BM235" s="18"/>
    </row>
    <row r="236" spans="1:65" ht="105" x14ac:dyDescent="0.25">
      <c r="A236" s="14" t="s">
        <v>66</v>
      </c>
      <c r="B236" s="14" t="s">
        <v>67</v>
      </c>
      <c r="C236" s="15">
        <v>44140</v>
      </c>
      <c r="D236" s="15" t="s">
        <v>68</v>
      </c>
      <c r="E236" s="16" t="s">
        <v>69</v>
      </c>
      <c r="F236" s="14" t="s">
        <v>70</v>
      </c>
      <c r="G236" s="16" t="s">
        <v>71</v>
      </c>
      <c r="H236" s="14" t="s">
        <v>621</v>
      </c>
      <c r="I236" s="16" t="s">
        <v>622</v>
      </c>
      <c r="J236" s="17" t="s">
        <v>623</v>
      </c>
      <c r="K236" s="17" t="s">
        <v>624</v>
      </c>
      <c r="L236" s="18" t="s">
        <v>627</v>
      </c>
      <c r="M236" s="19" t="s">
        <v>628</v>
      </c>
      <c r="N236" s="15" t="s">
        <v>78</v>
      </c>
      <c r="O236" s="17" t="s">
        <v>87</v>
      </c>
      <c r="P236" s="17" t="s">
        <v>88</v>
      </c>
      <c r="Q236" s="17" t="s">
        <v>631</v>
      </c>
      <c r="R236" s="18" t="s">
        <v>632</v>
      </c>
      <c r="S236" s="18" t="s">
        <v>105</v>
      </c>
      <c r="T236" s="18" t="s">
        <v>106</v>
      </c>
      <c r="U236" s="15">
        <v>40725</v>
      </c>
      <c r="V236" s="15"/>
      <c r="W236" s="17" t="s">
        <v>638</v>
      </c>
      <c r="X236" s="18" t="s">
        <v>634</v>
      </c>
      <c r="Y236" s="17" t="str">
        <f>VLOOKUP(X236,'Axe 2 Règles de gestion'!$D$2:$F$247,3, FALSE)</f>
        <v>L'agent, auditeur ou maître des requêtes au Conseil d'Etat ne peut bénéficier d'une délégation que s'il compte au moins 3 années de services effectifs au Conseil.</v>
      </c>
      <c r="Z236" s="18"/>
      <c r="AA236" s="17"/>
      <c r="AB236" s="18"/>
      <c r="AC236" s="17"/>
      <c r="AD236" s="18"/>
      <c r="AE236" s="17"/>
      <c r="AF236" s="18"/>
      <c r="AG236" s="17"/>
      <c r="AH236" s="18"/>
      <c r="AI236" s="17"/>
      <c r="AJ236" s="18" t="s">
        <v>636</v>
      </c>
      <c r="AK236" s="17" t="str">
        <f>VLOOKUP(AJ236,'Axe 2 Règles de gestion'!$D$2:$F$247,3, FALSE)</f>
        <v>La durée réelle maximale de la demande est de 4 ans.</v>
      </c>
      <c r="AL236" s="18" t="s">
        <v>637</v>
      </c>
      <c r="AM236" s="17" t="str">
        <f>VLOOKUP(AL236,'Axe 2 Règles de gestion'!$D$2:$F$247,3, FALSE)</f>
        <v>La durée prévisionnelle maximale de la demande est de 4 ans.</v>
      </c>
      <c r="AN236" s="18"/>
      <c r="AO236" s="17"/>
      <c r="AP236" s="18"/>
      <c r="AQ236" s="17"/>
      <c r="AR236" s="18"/>
      <c r="AS236" s="17"/>
      <c r="AT236" s="18"/>
      <c r="AU236" s="17"/>
      <c r="AV236" s="18" t="s">
        <v>112</v>
      </c>
      <c r="AW236" s="17" t="str">
        <f>VLOOKUP(AV236,'Axe 2 Règles de gestion'!$D$2:$F$247,3, FALSE)</f>
        <v>La date de début de position doit être antérieure ou égale à la date de fin prévisionnelle de position.</v>
      </c>
      <c r="AX236" s="18" t="s">
        <v>114</v>
      </c>
      <c r="AY236" s="17" t="str">
        <f>VLOOKUP(AX236,'Axe 2 Règles de gestion'!$D$2:$F$247,3, FALSE)</f>
        <v>La date de début de la position doit être postérieure ou égale à la date d'entrée dans la FPE ou dans la carrière militaire.</v>
      </c>
      <c r="AZ236" s="18" t="s">
        <v>116</v>
      </c>
      <c r="BA236" s="17" t="str">
        <f>VLOOKUP(AZ236,'Axe 2 Règles de gestion'!$D$2:$F$247,3, FALSE)</f>
        <v>La date de début de position doit être antérieure ou égale à la date de fin réelle de position.</v>
      </c>
      <c r="BB236" s="18" t="s">
        <v>118</v>
      </c>
      <c r="BC236" s="17" t="str">
        <f>VLOOKUP(BB236,'Axe 2 Règles de gestion'!$D$2:$F$247,3, FALSE)</f>
        <v>La date de fin prévisionnelle de la position doit être antérieure à la date limite de départ à la retraite.</v>
      </c>
      <c r="BD236" s="18" t="s">
        <v>120</v>
      </c>
      <c r="BE236" s="17" t="str">
        <f>VLOOKUP(BD236,'Axe 2 Règles de gestion'!$D$2:$F$247,3, FALSE)</f>
        <v>La date de début de position est à J+1 de la date de fin de position de l'occurrence précédente.</v>
      </c>
      <c r="BF236" s="18" t="s">
        <v>124</v>
      </c>
      <c r="BG236" s="17" t="str">
        <f>VLOOKUP(BF236,'Axe 2 Règles de gestion'!$D$2:$F$247,3, FALSE)</f>
        <v>La date de fin réelle de la position doit être antérieure à la date limite de départ à la retraite.</v>
      </c>
      <c r="BH236" s="18" t="s">
        <v>126</v>
      </c>
      <c r="BI236" s="17" t="str">
        <f>VLOOKUP(BH236,'Axe 2 Règles de gestion'!$D$2:$F$247,3, FALSE)</f>
        <v>La date de fin ou la date de fin prévisionnelle doit être saisie.</v>
      </c>
      <c r="BJ236" s="18"/>
      <c r="BK236" s="17"/>
      <c r="BL236" s="18"/>
      <c r="BM236" s="18"/>
    </row>
    <row r="237" spans="1:65" ht="75" x14ac:dyDescent="0.25">
      <c r="A237" s="14" t="s">
        <v>66</v>
      </c>
      <c r="B237" s="14" t="s">
        <v>67</v>
      </c>
      <c r="C237" s="15">
        <v>44130</v>
      </c>
      <c r="D237" s="15" t="s">
        <v>68</v>
      </c>
      <c r="E237" s="16" t="s">
        <v>69</v>
      </c>
      <c r="F237" s="14" t="s">
        <v>70</v>
      </c>
      <c r="G237" s="16" t="s">
        <v>71</v>
      </c>
      <c r="H237" s="14" t="s">
        <v>621</v>
      </c>
      <c r="I237" s="16" t="s">
        <v>622</v>
      </c>
      <c r="J237" s="17" t="s">
        <v>623</v>
      </c>
      <c r="K237" s="17" t="s">
        <v>624</v>
      </c>
      <c r="L237" s="18" t="s">
        <v>629</v>
      </c>
      <c r="M237" s="19" t="s">
        <v>630</v>
      </c>
      <c r="N237" s="15" t="s">
        <v>91</v>
      </c>
      <c r="O237" s="17" t="s">
        <v>92</v>
      </c>
      <c r="P237" s="17" t="s">
        <v>93</v>
      </c>
      <c r="Q237" s="17" t="s">
        <v>631</v>
      </c>
      <c r="R237" s="18" t="s">
        <v>632</v>
      </c>
      <c r="S237" s="18" t="s">
        <v>105</v>
      </c>
      <c r="T237" s="18" t="s">
        <v>106</v>
      </c>
      <c r="U237" s="15">
        <v>40725</v>
      </c>
      <c r="V237" s="15"/>
      <c r="W237" s="17" t="s">
        <v>639</v>
      </c>
      <c r="X237" s="18"/>
      <c r="Y237" s="17"/>
      <c r="Z237" s="18"/>
      <c r="AA237" s="17"/>
      <c r="AB237" s="18"/>
      <c r="AC237" s="17"/>
      <c r="AD237" s="18"/>
      <c r="AE237" s="17"/>
      <c r="AF237" s="18"/>
      <c r="AG237" s="17"/>
      <c r="AH237" s="18"/>
      <c r="AI237" s="17"/>
      <c r="AJ237" s="18" t="s">
        <v>636</v>
      </c>
      <c r="AK237" s="17" t="str">
        <f>VLOOKUP(AJ237,'Axe 2 Règles de gestion'!$D$2:$F$247,3, FALSE)</f>
        <v>La durée réelle maximale de la demande est de 4 ans.</v>
      </c>
      <c r="AL237" s="18" t="s">
        <v>637</v>
      </c>
      <c r="AM237" s="17" t="str">
        <f>VLOOKUP(AL237,'Axe 2 Règles de gestion'!$D$2:$F$247,3, FALSE)</f>
        <v>La durée prévisionnelle maximale de la demande est de 4 ans.</v>
      </c>
      <c r="AN237" s="18"/>
      <c r="AO237" s="17"/>
      <c r="AP237" s="18"/>
      <c r="AQ237" s="17"/>
      <c r="AR237" s="18"/>
      <c r="AS237" s="17"/>
      <c r="AT237" s="18"/>
      <c r="AU237" s="17"/>
      <c r="AV237" s="18" t="s">
        <v>124</v>
      </c>
      <c r="AW237" s="17" t="str">
        <f>VLOOKUP(AV237,'Axe 2 Règles de gestion'!$D$2:$F$247,3, FALSE)</f>
        <v>La date de fin réelle de la position doit être antérieure à la date limite de départ à la retraite.</v>
      </c>
      <c r="AX237" s="18" t="s">
        <v>118</v>
      </c>
      <c r="AY237" s="17" t="str">
        <f>VLOOKUP(AX237,'Axe 2 Règles de gestion'!$D$2:$F$247,3, FALSE)</f>
        <v>La date de fin prévisionnelle de la position doit être antérieure à la date limite de départ à la retraite.</v>
      </c>
      <c r="AZ237" s="18" t="s">
        <v>126</v>
      </c>
      <c r="BA237" s="17" t="str">
        <f>VLOOKUP(AZ237,'Axe 2 Règles de gestion'!$D$2:$F$247,3, FALSE)</f>
        <v>La date de fin ou la date de fin prévisionnelle doit être saisie.</v>
      </c>
      <c r="BB237" s="18" t="s">
        <v>112</v>
      </c>
      <c r="BC237" s="17" t="str">
        <f>VLOOKUP(BB237,'Axe 2 Règles de gestion'!$D$2:$F$247,3, FALSE)</f>
        <v>La date de début de position doit être antérieure ou égale à la date de fin prévisionnelle de position.</v>
      </c>
      <c r="BD237" s="18" t="s">
        <v>116</v>
      </c>
      <c r="BE237" s="17" t="str">
        <f>VLOOKUP(BD237,'Axe 2 Règles de gestion'!$D$2:$F$247,3, FALSE)</f>
        <v>La date de début de position doit être antérieure ou égale à la date de fin réelle de position.</v>
      </c>
      <c r="BF237" s="18"/>
      <c r="BG237" s="17"/>
      <c r="BH237" s="18"/>
      <c r="BI237" s="17"/>
      <c r="BJ237" s="18"/>
      <c r="BK237" s="17"/>
      <c r="BL237" s="18"/>
      <c r="BM237" s="18"/>
    </row>
    <row r="238" spans="1:65" x14ac:dyDescent="0.25">
      <c r="A238" s="20"/>
      <c r="B238" s="20"/>
      <c r="C238" s="21"/>
      <c r="D238" s="21"/>
      <c r="E238" s="22"/>
      <c r="F238" s="20"/>
      <c r="G238" s="22"/>
      <c r="H238" s="20"/>
      <c r="I238" s="22"/>
      <c r="L238" s="23"/>
      <c r="M238" s="24"/>
      <c r="N238" s="21"/>
      <c r="U238" s="21"/>
      <c r="V238" s="21"/>
    </row>
    <row r="239" spans="1:65" x14ac:dyDescent="0.25">
      <c r="A239" s="20"/>
      <c r="B239" s="20"/>
      <c r="C239" s="21"/>
      <c r="D239" s="21"/>
      <c r="E239" s="22"/>
      <c r="F239" s="20"/>
      <c r="G239" s="22"/>
      <c r="H239" s="20"/>
      <c r="I239" s="22"/>
      <c r="L239" s="23"/>
      <c r="M239" s="24"/>
      <c r="N239" s="21"/>
      <c r="U239" s="21"/>
      <c r="V239" s="21"/>
    </row>
    <row r="240" spans="1:65"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sheetData>
  <autoFilter ref="A1:OJ237" xr:uid="{4D162D41-B4E1-4298-9720-EEA76D1B34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FF29-F72E-4B2D-851D-FE1661A882BC}">
  <dimension ref="A1:AM81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9.7109375" style="25" customWidth="1"/>
    <col min="39" max="39" width="15.7109375" style="23" customWidth="1"/>
    <col min="40" max="16384" width="11.42578125" style="13"/>
  </cols>
  <sheetData>
    <row r="1" spans="1:3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640</v>
      </c>
      <c r="X1" s="12" t="s">
        <v>641</v>
      </c>
      <c r="Y1" s="12" t="s">
        <v>642</v>
      </c>
      <c r="Z1" s="12" t="s">
        <v>643</v>
      </c>
      <c r="AA1" s="12" t="s">
        <v>644</v>
      </c>
      <c r="AB1" s="12" t="s">
        <v>645</v>
      </c>
      <c r="AC1" s="12" t="s">
        <v>646</v>
      </c>
      <c r="AD1" s="12" t="s">
        <v>647</v>
      </c>
      <c r="AE1" s="12" t="s">
        <v>648</v>
      </c>
      <c r="AF1" s="12" t="s">
        <v>649</v>
      </c>
      <c r="AG1" s="12" t="s">
        <v>650</v>
      </c>
      <c r="AH1" s="12" t="s">
        <v>651</v>
      </c>
      <c r="AI1" s="12" t="s">
        <v>652</v>
      </c>
      <c r="AJ1" s="12" t="s">
        <v>653</v>
      </c>
      <c r="AK1" s="12" t="s">
        <v>654</v>
      </c>
      <c r="AL1" s="12" t="s">
        <v>64</v>
      </c>
      <c r="AM1" s="12" t="s">
        <v>65</v>
      </c>
    </row>
    <row r="2" spans="1:39" ht="75" x14ac:dyDescent="0.25">
      <c r="A2" s="14" t="s">
        <v>66</v>
      </c>
      <c r="B2" s="14" t="s">
        <v>67</v>
      </c>
      <c r="C2" s="15">
        <v>44125</v>
      </c>
      <c r="D2" s="15" t="s">
        <v>68</v>
      </c>
      <c r="E2" s="16" t="s">
        <v>69</v>
      </c>
      <c r="F2" s="14" t="s">
        <v>70</v>
      </c>
      <c r="G2" s="16" t="s">
        <v>71</v>
      </c>
      <c r="H2" s="14" t="s">
        <v>72</v>
      </c>
      <c r="I2" s="16" t="s">
        <v>73</v>
      </c>
      <c r="J2" s="17" t="s">
        <v>74</v>
      </c>
      <c r="K2" s="17" t="s">
        <v>75</v>
      </c>
      <c r="L2" s="18" t="s">
        <v>76</v>
      </c>
      <c r="M2" s="19" t="s">
        <v>77</v>
      </c>
      <c r="N2" s="15" t="s">
        <v>78</v>
      </c>
      <c r="O2" s="17" t="s">
        <v>79</v>
      </c>
      <c r="P2" s="17" t="s">
        <v>80</v>
      </c>
      <c r="Q2" s="17" t="s">
        <v>81</v>
      </c>
      <c r="R2" s="18" t="s">
        <v>82</v>
      </c>
      <c r="S2" s="18" t="s">
        <v>83</v>
      </c>
      <c r="T2" s="18" t="s">
        <v>84</v>
      </c>
      <c r="U2" s="15">
        <v>40725</v>
      </c>
      <c r="V2" s="15"/>
      <c r="W2" s="17"/>
      <c r="X2" s="18"/>
      <c r="Y2" s="17"/>
      <c r="Z2" s="18"/>
      <c r="AA2" s="17"/>
      <c r="AB2" s="18"/>
      <c r="AC2" s="17"/>
      <c r="AD2" s="18"/>
      <c r="AE2" s="17"/>
      <c r="AF2" s="18"/>
      <c r="AG2" s="17"/>
      <c r="AH2" s="18"/>
      <c r="AI2" s="17"/>
      <c r="AJ2" s="18"/>
      <c r="AK2" s="17"/>
      <c r="AL2" s="18"/>
      <c r="AM2" s="17"/>
    </row>
    <row r="3" spans="1:39" ht="75" x14ac:dyDescent="0.25">
      <c r="A3" s="14" t="s">
        <v>66</v>
      </c>
      <c r="B3" s="14" t="s">
        <v>67</v>
      </c>
      <c r="C3" s="15">
        <v>44126</v>
      </c>
      <c r="D3" s="15" t="s">
        <v>68</v>
      </c>
      <c r="E3" s="16" t="s">
        <v>69</v>
      </c>
      <c r="F3" s="14" t="s">
        <v>70</v>
      </c>
      <c r="G3" s="16" t="s">
        <v>71</v>
      </c>
      <c r="H3" s="14" t="s">
        <v>72</v>
      </c>
      <c r="I3" s="16" t="s">
        <v>73</v>
      </c>
      <c r="J3" s="17" t="s">
        <v>74</v>
      </c>
      <c r="K3" s="17" t="s">
        <v>75</v>
      </c>
      <c r="L3" s="18" t="s">
        <v>85</v>
      </c>
      <c r="M3" s="19" t="s">
        <v>86</v>
      </c>
      <c r="N3" s="15" t="s">
        <v>78</v>
      </c>
      <c r="O3" s="17" t="s">
        <v>87</v>
      </c>
      <c r="P3" s="17" t="s">
        <v>88</v>
      </c>
      <c r="Q3" s="17" t="s">
        <v>81</v>
      </c>
      <c r="R3" s="18" t="s">
        <v>82</v>
      </c>
      <c r="S3" s="18" t="s">
        <v>83</v>
      </c>
      <c r="T3" s="18" t="s">
        <v>84</v>
      </c>
      <c r="U3" s="15">
        <v>40725</v>
      </c>
      <c r="V3" s="15"/>
      <c r="W3" s="17"/>
      <c r="X3" s="18"/>
      <c r="Y3" s="17"/>
      <c r="Z3" s="18"/>
      <c r="AA3" s="17"/>
      <c r="AB3" s="18"/>
      <c r="AC3" s="17"/>
      <c r="AD3" s="18"/>
      <c r="AE3" s="17"/>
      <c r="AF3" s="18"/>
      <c r="AG3" s="17"/>
      <c r="AH3" s="18"/>
      <c r="AI3" s="17"/>
      <c r="AJ3" s="18"/>
      <c r="AK3" s="17"/>
      <c r="AL3" s="18"/>
      <c r="AM3" s="17"/>
    </row>
    <row r="4" spans="1:39" ht="60" x14ac:dyDescent="0.25">
      <c r="A4" s="14" t="s">
        <v>66</v>
      </c>
      <c r="B4" s="14" t="s">
        <v>67</v>
      </c>
      <c r="C4" s="15">
        <v>44126</v>
      </c>
      <c r="D4" s="15" t="s">
        <v>68</v>
      </c>
      <c r="E4" s="16" t="s">
        <v>69</v>
      </c>
      <c r="F4" s="14" t="s">
        <v>70</v>
      </c>
      <c r="G4" s="16" t="s">
        <v>71</v>
      </c>
      <c r="H4" s="14" t="s">
        <v>72</v>
      </c>
      <c r="I4" s="16" t="s">
        <v>73</v>
      </c>
      <c r="J4" s="17" t="s">
        <v>74</v>
      </c>
      <c r="K4" s="17" t="s">
        <v>75</v>
      </c>
      <c r="L4" s="18" t="s">
        <v>89</v>
      </c>
      <c r="M4" s="19" t="s">
        <v>90</v>
      </c>
      <c r="N4" s="15" t="s">
        <v>91</v>
      </c>
      <c r="O4" s="17" t="s">
        <v>92</v>
      </c>
      <c r="P4" s="17" t="s">
        <v>93</v>
      </c>
      <c r="Q4" s="17" t="s">
        <v>81</v>
      </c>
      <c r="R4" s="18" t="s">
        <v>82</v>
      </c>
      <c r="S4" s="18" t="s">
        <v>83</v>
      </c>
      <c r="T4" s="18" t="s">
        <v>84</v>
      </c>
      <c r="U4" s="15">
        <v>40725</v>
      </c>
      <c r="V4" s="15"/>
      <c r="W4" s="17"/>
      <c r="X4" s="18"/>
      <c r="Y4" s="17"/>
      <c r="Z4" s="18"/>
      <c r="AA4" s="17"/>
      <c r="AB4" s="18"/>
      <c r="AC4" s="17"/>
      <c r="AD4" s="18"/>
      <c r="AE4" s="17"/>
      <c r="AF4" s="18"/>
      <c r="AG4" s="17"/>
      <c r="AH4" s="18"/>
      <c r="AI4" s="17"/>
      <c r="AJ4" s="18"/>
      <c r="AK4" s="17"/>
      <c r="AL4" s="18"/>
      <c r="AM4" s="17"/>
    </row>
    <row r="5" spans="1:39" ht="75" x14ac:dyDescent="0.25">
      <c r="A5" s="14" t="s">
        <v>94</v>
      </c>
      <c r="B5" s="14" t="s">
        <v>67</v>
      </c>
      <c r="C5" s="15">
        <v>44886</v>
      </c>
      <c r="D5" s="15" t="s">
        <v>68</v>
      </c>
      <c r="E5" s="16" t="s">
        <v>69</v>
      </c>
      <c r="F5" s="14" t="s">
        <v>70</v>
      </c>
      <c r="G5" s="16" t="s">
        <v>71</v>
      </c>
      <c r="H5" s="14" t="s">
        <v>72</v>
      </c>
      <c r="I5" s="16" t="s">
        <v>73</v>
      </c>
      <c r="J5" s="17" t="s">
        <v>74</v>
      </c>
      <c r="K5" s="17" t="s">
        <v>75</v>
      </c>
      <c r="L5" s="18" t="s">
        <v>76</v>
      </c>
      <c r="M5" s="19" t="s">
        <v>77</v>
      </c>
      <c r="N5" s="15" t="s">
        <v>78</v>
      </c>
      <c r="O5" s="17" t="s">
        <v>79</v>
      </c>
      <c r="P5" s="17" t="s">
        <v>80</v>
      </c>
      <c r="Q5" s="17" t="s">
        <v>95</v>
      </c>
      <c r="R5" s="18" t="s">
        <v>96</v>
      </c>
      <c r="S5" s="18" t="s">
        <v>83</v>
      </c>
      <c r="T5" s="18" t="s">
        <v>84</v>
      </c>
      <c r="U5" s="15">
        <v>43831</v>
      </c>
      <c r="V5" s="15"/>
      <c r="W5" s="17"/>
      <c r="X5" s="18"/>
      <c r="Y5" s="17"/>
      <c r="Z5" s="18"/>
      <c r="AA5" s="17"/>
      <c r="AB5" s="18"/>
      <c r="AC5" s="17"/>
      <c r="AD5" s="18"/>
      <c r="AE5" s="17"/>
      <c r="AF5" s="18"/>
      <c r="AG5" s="17"/>
      <c r="AH5" s="18"/>
      <c r="AI5" s="17"/>
      <c r="AJ5" s="18"/>
      <c r="AK5" s="17"/>
      <c r="AL5" s="18"/>
      <c r="AM5" s="17"/>
    </row>
    <row r="6" spans="1:39" ht="75" x14ac:dyDescent="0.25">
      <c r="A6" s="14" t="s">
        <v>94</v>
      </c>
      <c r="B6" s="14" t="s">
        <v>67</v>
      </c>
      <c r="C6" s="15">
        <v>44886</v>
      </c>
      <c r="D6" s="15" t="s">
        <v>68</v>
      </c>
      <c r="E6" s="16" t="s">
        <v>69</v>
      </c>
      <c r="F6" s="14" t="s">
        <v>70</v>
      </c>
      <c r="G6" s="16" t="s">
        <v>71</v>
      </c>
      <c r="H6" s="14" t="s">
        <v>72</v>
      </c>
      <c r="I6" s="16" t="s">
        <v>73</v>
      </c>
      <c r="J6" s="17" t="s">
        <v>74</v>
      </c>
      <c r="K6" s="17" t="s">
        <v>75</v>
      </c>
      <c r="L6" s="18" t="s">
        <v>85</v>
      </c>
      <c r="M6" s="19" t="s">
        <v>86</v>
      </c>
      <c r="N6" s="15" t="s">
        <v>78</v>
      </c>
      <c r="O6" s="17" t="s">
        <v>87</v>
      </c>
      <c r="P6" s="17" t="s">
        <v>88</v>
      </c>
      <c r="Q6" s="17" t="s">
        <v>95</v>
      </c>
      <c r="R6" s="18" t="s">
        <v>96</v>
      </c>
      <c r="S6" s="18" t="s">
        <v>83</v>
      </c>
      <c r="T6" s="18" t="s">
        <v>84</v>
      </c>
      <c r="U6" s="15">
        <v>43831</v>
      </c>
      <c r="V6" s="15"/>
      <c r="W6" s="17"/>
      <c r="X6" s="18"/>
      <c r="Y6" s="17"/>
      <c r="Z6" s="18"/>
      <c r="AA6" s="17"/>
      <c r="AB6" s="18"/>
      <c r="AC6" s="17"/>
      <c r="AD6" s="18"/>
      <c r="AE6" s="17"/>
      <c r="AF6" s="18"/>
      <c r="AG6" s="17"/>
      <c r="AH6" s="18"/>
      <c r="AI6" s="17"/>
      <c r="AJ6" s="18"/>
      <c r="AK6" s="17"/>
      <c r="AL6" s="18"/>
      <c r="AM6" s="17"/>
    </row>
    <row r="7" spans="1:39" ht="60" x14ac:dyDescent="0.25">
      <c r="A7" s="14" t="s">
        <v>94</v>
      </c>
      <c r="B7" s="14" t="s">
        <v>67</v>
      </c>
      <c r="C7" s="15">
        <v>44886</v>
      </c>
      <c r="D7" s="15" t="s">
        <v>68</v>
      </c>
      <c r="E7" s="16" t="s">
        <v>69</v>
      </c>
      <c r="F7" s="14" t="s">
        <v>70</v>
      </c>
      <c r="G7" s="16" t="s">
        <v>71</v>
      </c>
      <c r="H7" s="14" t="s">
        <v>72</v>
      </c>
      <c r="I7" s="16" t="s">
        <v>73</v>
      </c>
      <c r="J7" s="17" t="s">
        <v>74</v>
      </c>
      <c r="K7" s="17" t="s">
        <v>75</v>
      </c>
      <c r="L7" s="18" t="s">
        <v>89</v>
      </c>
      <c r="M7" s="19" t="s">
        <v>90</v>
      </c>
      <c r="N7" s="15" t="s">
        <v>91</v>
      </c>
      <c r="O7" s="17" t="s">
        <v>92</v>
      </c>
      <c r="P7" s="17" t="s">
        <v>93</v>
      </c>
      <c r="Q7" s="17" t="s">
        <v>95</v>
      </c>
      <c r="R7" s="18" t="s">
        <v>96</v>
      </c>
      <c r="S7" s="18" t="s">
        <v>83</v>
      </c>
      <c r="T7" s="18" t="s">
        <v>84</v>
      </c>
      <c r="U7" s="15">
        <v>43831</v>
      </c>
      <c r="V7" s="15"/>
      <c r="W7" s="17"/>
      <c r="X7" s="18"/>
      <c r="Y7" s="17"/>
      <c r="Z7" s="18"/>
      <c r="AA7" s="17"/>
      <c r="AB7" s="18"/>
      <c r="AC7" s="17"/>
      <c r="AD7" s="18"/>
      <c r="AE7" s="17"/>
      <c r="AF7" s="18"/>
      <c r="AG7" s="17"/>
      <c r="AH7" s="18"/>
      <c r="AI7" s="17"/>
      <c r="AJ7" s="18"/>
      <c r="AK7" s="17"/>
      <c r="AL7" s="18"/>
      <c r="AM7" s="17"/>
    </row>
    <row r="8" spans="1:39" ht="75" x14ac:dyDescent="0.25">
      <c r="A8" s="14" t="s">
        <v>66</v>
      </c>
      <c r="B8" s="14" t="s">
        <v>67</v>
      </c>
      <c r="C8" s="15">
        <v>44125</v>
      </c>
      <c r="D8" s="15" t="s">
        <v>68</v>
      </c>
      <c r="E8" s="16" t="s">
        <v>69</v>
      </c>
      <c r="F8" s="14" t="s">
        <v>70</v>
      </c>
      <c r="G8" s="16" t="s">
        <v>71</v>
      </c>
      <c r="H8" s="14" t="s">
        <v>72</v>
      </c>
      <c r="I8" s="16" t="s">
        <v>73</v>
      </c>
      <c r="J8" s="17" t="s">
        <v>74</v>
      </c>
      <c r="K8" s="17" t="s">
        <v>75</v>
      </c>
      <c r="L8" s="18" t="s">
        <v>76</v>
      </c>
      <c r="M8" s="19" t="s">
        <v>77</v>
      </c>
      <c r="N8" s="15" t="s">
        <v>78</v>
      </c>
      <c r="O8" s="17" t="s">
        <v>79</v>
      </c>
      <c r="P8" s="17" t="s">
        <v>80</v>
      </c>
      <c r="Q8" s="17" t="s">
        <v>97</v>
      </c>
      <c r="R8" s="18" t="s">
        <v>98</v>
      </c>
      <c r="S8" s="18" t="s">
        <v>83</v>
      </c>
      <c r="T8" s="18" t="s">
        <v>84</v>
      </c>
      <c r="U8" s="15">
        <v>40725</v>
      </c>
      <c r="V8" s="15"/>
      <c r="W8" s="17"/>
      <c r="X8" s="18"/>
      <c r="Y8" s="17"/>
      <c r="Z8" s="18"/>
      <c r="AA8" s="17"/>
      <c r="AB8" s="18"/>
      <c r="AC8" s="17"/>
      <c r="AD8" s="18"/>
      <c r="AE8" s="17"/>
      <c r="AF8" s="18"/>
      <c r="AG8" s="17"/>
      <c r="AH8" s="18"/>
      <c r="AI8" s="17"/>
      <c r="AJ8" s="18"/>
      <c r="AK8" s="17"/>
      <c r="AL8" s="18"/>
      <c r="AM8" s="17"/>
    </row>
    <row r="9" spans="1:39" ht="75" x14ac:dyDescent="0.25">
      <c r="A9" s="14" t="s">
        <v>66</v>
      </c>
      <c r="B9" s="14" t="s">
        <v>67</v>
      </c>
      <c r="C9" s="15">
        <v>44126</v>
      </c>
      <c r="D9" s="15" t="s">
        <v>68</v>
      </c>
      <c r="E9" s="16" t="s">
        <v>69</v>
      </c>
      <c r="F9" s="14" t="s">
        <v>70</v>
      </c>
      <c r="G9" s="16" t="s">
        <v>71</v>
      </c>
      <c r="H9" s="14" t="s">
        <v>72</v>
      </c>
      <c r="I9" s="16" t="s">
        <v>73</v>
      </c>
      <c r="J9" s="17" t="s">
        <v>74</v>
      </c>
      <c r="K9" s="17" t="s">
        <v>75</v>
      </c>
      <c r="L9" s="18" t="s">
        <v>85</v>
      </c>
      <c r="M9" s="19" t="s">
        <v>86</v>
      </c>
      <c r="N9" s="15" t="s">
        <v>78</v>
      </c>
      <c r="O9" s="17" t="s">
        <v>87</v>
      </c>
      <c r="P9" s="17" t="s">
        <v>88</v>
      </c>
      <c r="Q9" s="17" t="s">
        <v>97</v>
      </c>
      <c r="R9" s="18" t="s">
        <v>98</v>
      </c>
      <c r="S9" s="18" t="s">
        <v>83</v>
      </c>
      <c r="T9" s="18" t="s">
        <v>84</v>
      </c>
      <c r="U9" s="15">
        <v>40725</v>
      </c>
      <c r="V9" s="15"/>
      <c r="W9" s="17"/>
      <c r="X9" s="18"/>
      <c r="Y9" s="17"/>
      <c r="Z9" s="18"/>
      <c r="AA9" s="17"/>
      <c r="AB9" s="18"/>
      <c r="AC9" s="17"/>
      <c r="AD9" s="18"/>
      <c r="AE9" s="17"/>
      <c r="AF9" s="18"/>
      <c r="AG9" s="17"/>
      <c r="AH9" s="18"/>
      <c r="AI9" s="17"/>
      <c r="AJ9" s="18"/>
      <c r="AK9" s="17"/>
      <c r="AL9" s="18"/>
      <c r="AM9" s="17"/>
    </row>
    <row r="10" spans="1:39" ht="60" x14ac:dyDescent="0.25">
      <c r="A10" s="14" t="s">
        <v>66</v>
      </c>
      <c r="B10" s="14" t="s">
        <v>67</v>
      </c>
      <c r="C10" s="15">
        <v>44126</v>
      </c>
      <c r="D10" s="15" t="s">
        <v>68</v>
      </c>
      <c r="E10" s="16" t="s">
        <v>69</v>
      </c>
      <c r="F10" s="14" t="s">
        <v>70</v>
      </c>
      <c r="G10" s="16" t="s">
        <v>71</v>
      </c>
      <c r="H10" s="14" t="s">
        <v>72</v>
      </c>
      <c r="I10" s="16" t="s">
        <v>73</v>
      </c>
      <c r="J10" s="17" t="s">
        <v>74</v>
      </c>
      <c r="K10" s="17" t="s">
        <v>75</v>
      </c>
      <c r="L10" s="18" t="s">
        <v>89</v>
      </c>
      <c r="M10" s="19" t="s">
        <v>90</v>
      </c>
      <c r="N10" s="15" t="s">
        <v>91</v>
      </c>
      <c r="O10" s="17" t="s">
        <v>92</v>
      </c>
      <c r="P10" s="17" t="s">
        <v>93</v>
      </c>
      <c r="Q10" s="17" t="s">
        <v>97</v>
      </c>
      <c r="R10" s="18" t="s">
        <v>98</v>
      </c>
      <c r="S10" s="18" t="s">
        <v>83</v>
      </c>
      <c r="T10" s="18" t="s">
        <v>84</v>
      </c>
      <c r="U10" s="15">
        <v>40725</v>
      </c>
      <c r="V10" s="15"/>
      <c r="W10" s="17"/>
      <c r="X10" s="18"/>
      <c r="Y10" s="17"/>
      <c r="Z10" s="18"/>
      <c r="AA10" s="17"/>
      <c r="AB10" s="18"/>
      <c r="AC10" s="17"/>
      <c r="AD10" s="18"/>
      <c r="AE10" s="17"/>
      <c r="AF10" s="18"/>
      <c r="AG10" s="17"/>
      <c r="AH10" s="18"/>
      <c r="AI10" s="17"/>
      <c r="AJ10" s="18"/>
      <c r="AK10" s="17"/>
      <c r="AL10" s="18"/>
      <c r="AM10" s="17"/>
    </row>
    <row r="11" spans="1:39" ht="75" x14ac:dyDescent="0.25">
      <c r="A11" s="14" t="s">
        <v>66</v>
      </c>
      <c r="B11" s="14" t="s">
        <v>67</v>
      </c>
      <c r="C11" s="15">
        <v>44125</v>
      </c>
      <c r="D11" s="15" t="s">
        <v>68</v>
      </c>
      <c r="E11" s="16" t="s">
        <v>69</v>
      </c>
      <c r="F11" s="14" t="s">
        <v>70</v>
      </c>
      <c r="G11" s="16" t="s">
        <v>71</v>
      </c>
      <c r="H11" s="14" t="s">
        <v>72</v>
      </c>
      <c r="I11" s="16" t="s">
        <v>73</v>
      </c>
      <c r="J11" s="17" t="s">
        <v>74</v>
      </c>
      <c r="K11" s="17" t="s">
        <v>75</v>
      </c>
      <c r="L11" s="18" t="s">
        <v>76</v>
      </c>
      <c r="M11" s="19" t="s">
        <v>77</v>
      </c>
      <c r="N11" s="15" t="s">
        <v>78</v>
      </c>
      <c r="O11" s="17" t="s">
        <v>79</v>
      </c>
      <c r="P11" s="17" t="s">
        <v>80</v>
      </c>
      <c r="Q11" s="17" t="s">
        <v>99</v>
      </c>
      <c r="R11" s="18" t="s">
        <v>100</v>
      </c>
      <c r="S11" s="18" t="s">
        <v>83</v>
      </c>
      <c r="T11" s="18" t="s">
        <v>84</v>
      </c>
      <c r="U11" s="15">
        <v>40725</v>
      </c>
      <c r="V11" s="15"/>
      <c r="W11" s="17"/>
      <c r="X11" s="18"/>
      <c r="Y11" s="17"/>
      <c r="Z11" s="18"/>
      <c r="AA11" s="17"/>
      <c r="AB11" s="18"/>
      <c r="AC11" s="17"/>
      <c r="AD11" s="18"/>
      <c r="AE11" s="17"/>
      <c r="AF11" s="18"/>
      <c r="AG11" s="17"/>
      <c r="AH11" s="18"/>
      <c r="AI11" s="17"/>
      <c r="AJ11" s="18"/>
      <c r="AK11" s="17"/>
      <c r="AL11" s="18"/>
      <c r="AM11" s="17"/>
    </row>
    <row r="12" spans="1:39" ht="75" x14ac:dyDescent="0.25">
      <c r="A12" s="14" t="s">
        <v>66</v>
      </c>
      <c r="B12" s="14" t="s">
        <v>67</v>
      </c>
      <c r="C12" s="15">
        <v>44126</v>
      </c>
      <c r="D12" s="15" t="s">
        <v>68</v>
      </c>
      <c r="E12" s="16" t="s">
        <v>69</v>
      </c>
      <c r="F12" s="14" t="s">
        <v>70</v>
      </c>
      <c r="G12" s="16" t="s">
        <v>71</v>
      </c>
      <c r="H12" s="14" t="s">
        <v>72</v>
      </c>
      <c r="I12" s="16" t="s">
        <v>73</v>
      </c>
      <c r="J12" s="17" t="s">
        <v>74</v>
      </c>
      <c r="K12" s="17" t="s">
        <v>75</v>
      </c>
      <c r="L12" s="18" t="s">
        <v>85</v>
      </c>
      <c r="M12" s="19" t="s">
        <v>86</v>
      </c>
      <c r="N12" s="15" t="s">
        <v>78</v>
      </c>
      <c r="O12" s="17" t="s">
        <v>87</v>
      </c>
      <c r="P12" s="17" t="s">
        <v>88</v>
      </c>
      <c r="Q12" s="17" t="s">
        <v>99</v>
      </c>
      <c r="R12" s="18" t="s">
        <v>100</v>
      </c>
      <c r="S12" s="18" t="s">
        <v>83</v>
      </c>
      <c r="T12" s="18" t="s">
        <v>84</v>
      </c>
      <c r="U12" s="15">
        <v>40725</v>
      </c>
      <c r="V12" s="15"/>
      <c r="W12" s="17"/>
      <c r="X12" s="18"/>
      <c r="Y12" s="17"/>
      <c r="Z12" s="18"/>
      <c r="AA12" s="17"/>
      <c r="AB12" s="18"/>
      <c r="AC12" s="17"/>
      <c r="AD12" s="18"/>
      <c r="AE12" s="17"/>
      <c r="AF12" s="18"/>
      <c r="AG12" s="17"/>
      <c r="AH12" s="18"/>
      <c r="AI12" s="17"/>
      <c r="AJ12" s="18"/>
      <c r="AK12" s="17"/>
      <c r="AL12" s="18"/>
      <c r="AM12" s="17"/>
    </row>
    <row r="13" spans="1:39" ht="60" x14ac:dyDescent="0.25">
      <c r="A13" s="14" t="s">
        <v>66</v>
      </c>
      <c r="B13" s="14" t="s">
        <v>67</v>
      </c>
      <c r="C13" s="15">
        <v>44126</v>
      </c>
      <c r="D13" s="15" t="s">
        <v>68</v>
      </c>
      <c r="E13" s="16" t="s">
        <v>69</v>
      </c>
      <c r="F13" s="14" t="s">
        <v>70</v>
      </c>
      <c r="G13" s="16" t="s">
        <v>71</v>
      </c>
      <c r="H13" s="14" t="s">
        <v>72</v>
      </c>
      <c r="I13" s="16" t="s">
        <v>73</v>
      </c>
      <c r="J13" s="17" t="s">
        <v>74</v>
      </c>
      <c r="K13" s="17" t="s">
        <v>75</v>
      </c>
      <c r="L13" s="18" t="s">
        <v>89</v>
      </c>
      <c r="M13" s="19" t="s">
        <v>90</v>
      </c>
      <c r="N13" s="15" t="s">
        <v>91</v>
      </c>
      <c r="O13" s="17" t="s">
        <v>92</v>
      </c>
      <c r="P13" s="17" t="s">
        <v>93</v>
      </c>
      <c r="Q13" s="17" t="s">
        <v>99</v>
      </c>
      <c r="R13" s="18" t="s">
        <v>100</v>
      </c>
      <c r="S13" s="18" t="s">
        <v>83</v>
      </c>
      <c r="T13" s="18" t="s">
        <v>84</v>
      </c>
      <c r="U13" s="15">
        <v>40725</v>
      </c>
      <c r="V13" s="15"/>
      <c r="W13" s="17"/>
      <c r="X13" s="18"/>
      <c r="Y13" s="17"/>
      <c r="Z13" s="18"/>
      <c r="AA13" s="17"/>
      <c r="AB13" s="18"/>
      <c r="AC13" s="17"/>
      <c r="AD13" s="18"/>
      <c r="AE13" s="17"/>
      <c r="AF13" s="18"/>
      <c r="AG13" s="17"/>
      <c r="AH13" s="18"/>
      <c r="AI13" s="17"/>
      <c r="AJ13" s="18"/>
      <c r="AK13" s="17"/>
      <c r="AL13" s="18"/>
      <c r="AM13" s="17"/>
    </row>
    <row r="14" spans="1:39" ht="75" x14ac:dyDescent="0.25">
      <c r="A14" s="14" t="s">
        <v>66</v>
      </c>
      <c r="B14" s="14" t="s">
        <v>67</v>
      </c>
      <c r="C14" s="15">
        <v>44125</v>
      </c>
      <c r="D14" s="15" t="s">
        <v>68</v>
      </c>
      <c r="E14" s="16" t="s">
        <v>69</v>
      </c>
      <c r="F14" s="14" t="s">
        <v>70</v>
      </c>
      <c r="G14" s="16" t="s">
        <v>71</v>
      </c>
      <c r="H14" s="14" t="s">
        <v>72</v>
      </c>
      <c r="I14" s="16" t="s">
        <v>73</v>
      </c>
      <c r="J14" s="17" t="s">
        <v>74</v>
      </c>
      <c r="K14" s="17" t="s">
        <v>75</v>
      </c>
      <c r="L14" s="18" t="s">
        <v>76</v>
      </c>
      <c r="M14" s="19" t="s">
        <v>77</v>
      </c>
      <c r="N14" s="15" t="s">
        <v>78</v>
      </c>
      <c r="O14" s="17" t="s">
        <v>79</v>
      </c>
      <c r="P14" s="17" t="s">
        <v>80</v>
      </c>
      <c r="Q14" s="17" t="s">
        <v>101</v>
      </c>
      <c r="R14" s="18" t="s">
        <v>102</v>
      </c>
      <c r="S14" s="18" t="s">
        <v>83</v>
      </c>
      <c r="T14" s="18" t="s">
        <v>84</v>
      </c>
      <c r="U14" s="15">
        <v>40725</v>
      </c>
      <c r="V14" s="15"/>
      <c r="W14" s="17"/>
      <c r="X14" s="18"/>
      <c r="Y14" s="17"/>
      <c r="Z14" s="18"/>
      <c r="AA14" s="17"/>
      <c r="AB14" s="18"/>
      <c r="AC14" s="17"/>
      <c r="AD14" s="18"/>
      <c r="AE14" s="17"/>
      <c r="AF14" s="18"/>
      <c r="AG14" s="17"/>
      <c r="AH14" s="18"/>
      <c r="AI14" s="17"/>
      <c r="AJ14" s="18"/>
      <c r="AK14" s="17"/>
      <c r="AL14" s="18"/>
      <c r="AM14" s="17"/>
    </row>
    <row r="15" spans="1:39" ht="75" x14ac:dyDescent="0.25">
      <c r="A15" s="14" t="s">
        <v>66</v>
      </c>
      <c r="B15" s="14" t="s">
        <v>67</v>
      </c>
      <c r="C15" s="15">
        <v>44126</v>
      </c>
      <c r="D15" s="15" t="s">
        <v>68</v>
      </c>
      <c r="E15" s="16" t="s">
        <v>69</v>
      </c>
      <c r="F15" s="14" t="s">
        <v>70</v>
      </c>
      <c r="G15" s="16" t="s">
        <v>71</v>
      </c>
      <c r="H15" s="14" t="s">
        <v>72</v>
      </c>
      <c r="I15" s="16" t="s">
        <v>73</v>
      </c>
      <c r="J15" s="17" t="s">
        <v>74</v>
      </c>
      <c r="K15" s="17" t="s">
        <v>75</v>
      </c>
      <c r="L15" s="18" t="s">
        <v>85</v>
      </c>
      <c r="M15" s="19" t="s">
        <v>86</v>
      </c>
      <c r="N15" s="15" t="s">
        <v>78</v>
      </c>
      <c r="O15" s="17" t="s">
        <v>87</v>
      </c>
      <c r="P15" s="17" t="s">
        <v>88</v>
      </c>
      <c r="Q15" s="17" t="s">
        <v>101</v>
      </c>
      <c r="R15" s="18" t="s">
        <v>102</v>
      </c>
      <c r="S15" s="18" t="s">
        <v>83</v>
      </c>
      <c r="T15" s="18" t="s">
        <v>84</v>
      </c>
      <c r="U15" s="15">
        <v>40725</v>
      </c>
      <c r="V15" s="15"/>
      <c r="W15" s="17"/>
      <c r="X15" s="18"/>
      <c r="Y15" s="17"/>
      <c r="Z15" s="18"/>
      <c r="AA15" s="17"/>
      <c r="AB15" s="18"/>
      <c r="AC15" s="17"/>
      <c r="AD15" s="18"/>
      <c r="AE15" s="17"/>
      <c r="AF15" s="18"/>
      <c r="AG15" s="17"/>
      <c r="AH15" s="18"/>
      <c r="AI15" s="17"/>
      <c r="AJ15" s="18"/>
      <c r="AK15" s="17"/>
      <c r="AL15" s="18"/>
      <c r="AM15" s="17"/>
    </row>
    <row r="16" spans="1:39" ht="60" x14ac:dyDescent="0.25">
      <c r="A16" s="14" t="s">
        <v>66</v>
      </c>
      <c r="B16" s="14" t="s">
        <v>67</v>
      </c>
      <c r="C16" s="15">
        <v>44126</v>
      </c>
      <c r="D16" s="15" t="s">
        <v>68</v>
      </c>
      <c r="E16" s="16" t="s">
        <v>69</v>
      </c>
      <c r="F16" s="14" t="s">
        <v>70</v>
      </c>
      <c r="G16" s="16" t="s">
        <v>71</v>
      </c>
      <c r="H16" s="14" t="s">
        <v>72</v>
      </c>
      <c r="I16" s="16" t="s">
        <v>73</v>
      </c>
      <c r="J16" s="17" t="s">
        <v>74</v>
      </c>
      <c r="K16" s="17" t="s">
        <v>75</v>
      </c>
      <c r="L16" s="18" t="s">
        <v>89</v>
      </c>
      <c r="M16" s="19" t="s">
        <v>90</v>
      </c>
      <c r="N16" s="15" t="s">
        <v>91</v>
      </c>
      <c r="O16" s="17" t="s">
        <v>92</v>
      </c>
      <c r="P16" s="17" t="s">
        <v>93</v>
      </c>
      <c r="Q16" s="17" t="s">
        <v>101</v>
      </c>
      <c r="R16" s="18" t="s">
        <v>102</v>
      </c>
      <c r="S16" s="18" t="s">
        <v>83</v>
      </c>
      <c r="T16" s="18" t="s">
        <v>84</v>
      </c>
      <c r="U16" s="15">
        <v>40725</v>
      </c>
      <c r="V16" s="15"/>
      <c r="W16" s="17"/>
      <c r="X16" s="18"/>
      <c r="Y16" s="17"/>
      <c r="Z16" s="18"/>
      <c r="AA16" s="17"/>
      <c r="AB16" s="18"/>
      <c r="AC16" s="17"/>
      <c r="AD16" s="18"/>
      <c r="AE16" s="17"/>
      <c r="AF16" s="18"/>
      <c r="AG16" s="17"/>
      <c r="AH16" s="18"/>
      <c r="AI16" s="17"/>
      <c r="AJ16" s="18"/>
      <c r="AK16" s="17"/>
      <c r="AL16" s="18"/>
      <c r="AM16" s="17"/>
    </row>
    <row r="17" spans="1:39" ht="120" x14ac:dyDescent="0.25">
      <c r="A17" s="14" t="s">
        <v>66</v>
      </c>
      <c r="B17" s="14" t="s">
        <v>67</v>
      </c>
      <c r="C17" s="15">
        <v>44139</v>
      </c>
      <c r="D17" s="15" t="s">
        <v>68</v>
      </c>
      <c r="E17" s="16" t="s">
        <v>69</v>
      </c>
      <c r="F17" s="14" t="s">
        <v>70</v>
      </c>
      <c r="G17" s="16" t="s">
        <v>71</v>
      </c>
      <c r="H17" s="14" t="s">
        <v>72</v>
      </c>
      <c r="I17" s="16" t="s">
        <v>73</v>
      </c>
      <c r="J17" s="17" t="s">
        <v>74</v>
      </c>
      <c r="K17" s="17" t="s">
        <v>75</v>
      </c>
      <c r="L17" s="18" t="s">
        <v>76</v>
      </c>
      <c r="M17" s="19" t="s">
        <v>77</v>
      </c>
      <c r="N17" s="15" t="s">
        <v>78</v>
      </c>
      <c r="O17" s="17" t="s">
        <v>79</v>
      </c>
      <c r="P17" s="17" t="s">
        <v>80</v>
      </c>
      <c r="Q17" s="17" t="s">
        <v>103</v>
      </c>
      <c r="R17" s="18" t="s">
        <v>104</v>
      </c>
      <c r="S17" s="18" t="s">
        <v>105</v>
      </c>
      <c r="T17" s="18" t="s">
        <v>106</v>
      </c>
      <c r="U17" s="15">
        <v>40725</v>
      </c>
      <c r="V17" s="15"/>
      <c r="W17" s="17" t="s">
        <v>655</v>
      </c>
      <c r="X17" s="18" t="s">
        <v>656</v>
      </c>
      <c r="Y17" s="17" t="str">
        <f>VLOOKUP(X17,'Axe 2 Règles de gestion'!$D$2:$F$247,3, FALSE)</f>
        <v>Rémunération : L'agent perçoit son traitement indiciaire, son indemnité de résidence et son supplément familial de traitement. Il ne perçoit pas les indemnités liées aux fonctions.</v>
      </c>
      <c r="Z17" s="18" t="s">
        <v>658</v>
      </c>
      <c r="AA17" s="17" t="str">
        <f>VLOOKUP(Z17,'Axe 2 Règles de gestion'!$D$2:$F$247,3, FALSE)</f>
        <v>Carrière : Cette période est prise en compte pour le calcul du minimum de temps requis pour postuler à une promotion de grade ou accéder à un corps hiérarchiquement supérieur.</v>
      </c>
      <c r="AB17" s="18" t="s">
        <v>660</v>
      </c>
      <c r="AC17" s="17" t="str">
        <f>VLOOKUP(AB17,'Axe 2 Règles de gestion'!$D$2:$F$247,3, FALSE)</f>
        <v>Congés : L'agent conserve ses droits à congés annuels et maladie.</v>
      </c>
      <c r="AD17" s="18" t="s">
        <v>662</v>
      </c>
      <c r="AE17" s="17" t="str">
        <f>VLOOKUP(AD17,'Axe 2 Règles de gestion'!$D$2:$F$247,3, FALSE)</f>
        <v>Retraite : La délégation étant une période d'activité, cette période est prise en compte pour la retraite.</v>
      </c>
      <c r="AF17" s="18" t="s">
        <v>664</v>
      </c>
      <c r="AG17" s="17" t="str">
        <f>VLOOKUP(AF17,'Axe 2 Règles de gestion'!$D$2:$F$247,3, FALSE)</f>
        <v>Acte : Une convention doit être produite.</v>
      </c>
      <c r="AH17" s="18"/>
      <c r="AI17" s="17"/>
      <c r="AJ17" s="18"/>
      <c r="AK17" s="17"/>
      <c r="AL17" s="18"/>
      <c r="AM17" s="17"/>
    </row>
    <row r="18" spans="1:39" ht="120" x14ac:dyDescent="0.25">
      <c r="A18" s="14" t="s">
        <v>66</v>
      </c>
      <c r="B18" s="14" t="s">
        <v>67</v>
      </c>
      <c r="C18" s="15">
        <v>44139</v>
      </c>
      <c r="D18" s="15" t="s">
        <v>68</v>
      </c>
      <c r="E18" s="16" t="s">
        <v>69</v>
      </c>
      <c r="F18" s="14" t="s">
        <v>70</v>
      </c>
      <c r="G18" s="16" t="s">
        <v>71</v>
      </c>
      <c r="H18" s="14" t="s">
        <v>72</v>
      </c>
      <c r="I18" s="16" t="s">
        <v>73</v>
      </c>
      <c r="J18" s="17" t="s">
        <v>74</v>
      </c>
      <c r="K18" s="17" t="s">
        <v>75</v>
      </c>
      <c r="L18" s="18" t="s">
        <v>85</v>
      </c>
      <c r="M18" s="19" t="s">
        <v>86</v>
      </c>
      <c r="N18" s="15" t="s">
        <v>78</v>
      </c>
      <c r="O18" s="17" t="s">
        <v>87</v>
      </c>
      <c r="P18" s="17" t="s">
        <v>88</v>
      </c>
      <c r="Q18" s="17" t="s">
        <v>103</v>
      </c>
      <c r="R18" s="18" t="s">
        <v>104</v>
      </c>
      <c r="S18" s="18" t="s">
        <v>105</v>
      </c>
      <c r="T18" s="18" t="s">
        <v>106</v>
      </c>
      <c r="U18" s="15">
        <v>40725</v>
      </c>
      <c r="V18" s="15"/>
      <c r="W18" s="17" t="s">
        <v>655</v>
      </c>
      <c r="X18" s="18" t="s">
        <v>656</v>
      </c>
      <c r="Y18" s="17" t="str">
        <f>VLOOKUP(X18,'Axe 2 Règles de gestion'!$D$2:$F$247,3, FALSE)</f>
        <v>Rémunération : L'agent perçoit son traitement indiciaire, son indemnité de résidence et son supplément familial de traitement. Il ne perçoit pas les indemnités liées aux fonctions.</v>
      </c>
      <c r="Z18" s="18" t="s">
        <v>658</v>
      </c>
      <c r="AA18" s="17" t="str">
        <f>VLOOKUP(Z18,'Axe 2 Règles de gestion'!$D$2:$F$247,3, FALSE)</f>
        <v>Carrière : Cette période est prise en compte pour le calcul du minimum de temps requis pour postuler à une promotion de grade ou accéder à un corps hiérarchiquement supérieur.</v>
      </c>
      <c r="AB18" s="18" t="s">
        <v>660</v>
      </c>
      <c r="AC18" s="17" t="str">
        <f>VLOOKUP(AB18,'Axe 2 Règles de gestion'!$D$2:$F$247,3, FALSE)</f>
        <v>Congés : L'agent conserve ses droits à congés annuels et maladie.</v>
      </c>
      <c r="AD18" s="18" t="s">
        <v>662</v>
      </c>
      <c r="AE18" s="17" t="str">
        <f>VLOOKUP(AD18,'Axe 2 Règles de gestion'!$D$2:$F$247,3, FALSE)</f>
        <v>Retraite : La délégation étant une période d'activité, cette période est prise en compte pour la retraite.</v>
      </c>
      <c r="AF18" s="18" t="s">
        <v>664</v>
      </c>
      <c r="AG18" s="17" t="str">
        <f>VLOOKUP(AF18,'Axe 2 Règles de gestion'!$D$2:$F$247,3, FALSE)</f>
        <v>Acte : Une convention doit être produite.</v>
      </c>
      <c r="AH18" s="18"/>
      <c r="AI18" s="17"/>
      <c r="AJ18" s="18"/>
      <c r="AK18" s="17"/>
      <c r="AL18" s="18"/>
      <c r="AM18" s="17"/>
    </row>
    <row r="19" spans="1:39" ht="60" x14ac:dyDescent="0.25">
      <c r="A19" s="14" t="s">
        <v>66</v>
      </c>
      <c r="B19" s="14" t="s">
        <v>67</v>
      </c>
      <c r="C19" s="15">
        <v>44126</v>
      </c>
      <c r="D19" s="15" t="s">
        <v>68</v>
      </c>
      <c r="E19" s="16" t="s">
        <v>69</v>
      </c>
      <c r="F19" s="14" t="s">
        <v>70</v>
      </c>
      <c r="G19" s="16" t="s">
        <v>71</v>
      </c>
      <c r="H19" s="14" t="s">
        <v>72</v>
      </c>
      <c r="I19" s="16" t="s">
        <v>73</v>
      </c>
      <c r="J19" s="17" t="s">
        <v>74</v>
      </c>
      <c r="K19" s="17" t="s">
        <v>75</v>
      </c>
      <c r="L19" s="18" t="s">
        <v>89</v>
      </c>
      <c r="M19" s="19" t="s">
        <v>90</v>
      </c>
      <c r="N19" s="15" t="s">
        <v>91</v>
      </c>
      <c r="O19" s="17" t="s">
        <v>92</v>
      </c>
      <c r="P19" s="17" t="s">
        <v>93</v>
      </c>
      <c r="Q19" s="17" t="s">
        <v>103</v>
      </c>
      <c r="R19" s="18" t="s">
        <v>104</v>
      </c>
      <c r="S19" s="18" t="s">
        <v>105</v>
      </c>
      <c r="T19" s="18" t="s">
        <v>106</v>
      </c>
      <c r="U19" s="15">
        <v>40725</v>
      </c>
      <c r="V19" s="15"/>
      <c r="W19" s="17"/>
      <c r="X19" s="18"/>
      <c r="Y19" s="17"/>
      <c r="Z19" s="18"/>
      <c r="AA19" s="17"/>
      <c r="AB19" s="18"/>
      <c r="AC19" s="17"/>
      <c r="AD19" s="18"/>
      <c r="AE19" s="17"/>
      <c r="AF19" s="18"/>
      <c r="AG19" s="17"/>
      <c r="AH19" s="18"/>
      <c r="AI19" s="17"/>
      <c r="AJ19" s="18"/>
      <c r="AK19" s="17"/>
      <c r="AL19" s="18"/>
      <c r="AM19" s="17"/>
    </row>
    <row r="20" spans="1:39" ht="120" x14ac:dyDescent="0.25">
      <c r="A20" s="14" t="s">
        <v>66</v>
      </c>
      <c r="B20" s="14" t="s">
        <v>67</v>
      </c>
      <c r="C20" s="15">
        <v>44139</v>
      </c>
      <c r="D20" s="15" t="s">
        <v>68</v>
      </c>
      <c r="E20" s="16" t="s">
        <v>69</v>
      </c>
      <c r="F20" s="14" t="s">
        <v>70</v>
      </c>
      <c r="G20" s="16" t="s">
        <v>71</v>
      </c>
      <c r="H20" s="14" t="s">
        <v>72</v>
      </c>
      <c r="I20" s="16" t="s">
        <v>73</v>
      </c>
      <c r="J20" s="17" t="s">
        <v>74</v>
      </c>
      <c r="K20" s="17" t="s">
        <v>75</v>
      </c>
      <c r="L20" s="18" t="s">
        <v>76</v>
      </c>
      <c r="M20" s="19" t="s">
        <v>77</v>
      </c>
      <c r="N20" s="15" t="s">
        <v>78</v>
      </c>
      <c r="O20" s="17" t="s">
        <v>79</v>
      </c>
      <c r="P20" s="17" t="s">
        <v>80</v>
      </c>
      <c r="Q20" s="17" t="s">
        <v>130</v>
      </c>
      <c r="R20" s="18" t="s">
        <v>131</v>
      </c>
      <c r="S20" s="18" t="s">
        <v>105</v>
      </c>
      <c r="T20" s="18" t="s">
        <v>106</v>
      </c>
      <c r="U20" s="15">
        <v>40725</v>
      </c>
      <c r="V20" s="15"/>
      <c r="W20" s="17" t="s">
        <v>655</v>
      </c>
      <c r="X20" s="18" t="s">
        <v>656</v>
      </c>
      <c r="Y20" s="17" t="str">
        <f>VLOOKUP(X20,'Axe 2 Règles de gestion'!$D$2:$F$247,3, FALSE)</f>
        <v>Rémunération : L'agent perçoit son traitement indiciaire, son indemnité de résidence et son supplément familial de traitement. Il ne perçoit pas les indemnités liées aux fonctions.</v>
      </c>
      <c r="Z20" s="18" t="s">
        <v>658</v>
      </c>
      <c r="AA20" s="17" t="str">
        <f>VLOOKUP(Z20,'Axe 2 Règles de gestion'!$D$2:$F$247,3, FALSE)</f>
        <v>Carrière : Cette période est prise en compte pour le calcul du minimum de temps requis pour postuler à une promotion de grade ou accéder à un corps hiérarchiquement supérieur.</v>
      </c>
      <c r="AB20" s="18" t="s">
        <v>660</v>
      </c>
      <c r="AC20" s="17" t="str">
        <f>VLOOKUP(AB20,'Axe 2 Règles de gestion'!$D$2:$F$247,3, FALSE)</f>
        <v>Congés : L'agent conserve ses droits à congés annuels et maladie.</v>
      </c>
      <c r="AD20" s="18" t="s">
        <v>662</v>
      </c>
      <c r="AE20" s="17" t="str">
        <f>VLOOKUP(AD20,'Axe 2 Règles de gestion'!$D$2:$F$247,3, FALSE)</f>
        <v>Retraite : La délégation étant une période d'activité, cette période est prise en compte pour la retraite.</v>
      </c>
      <c r="AF20" s="18" t="s">
        <v>664</v>
      </c>
      <c r="AG20" s="17" t="str">
        <f>VLOOKUP(AF20,'Axe 2 Règles de gestion'!$D$2:$F$247,3, FALSE)</f>
        <v>Acte : Une convention doit être produite.</v>
      </c>
      <c r="AH20" s="18"/>
      <c r="AI20" s="17"/>
      <c r="AJ20" s="18"/>
      <c r="AK20" s="17"/>
      <c r="AL20" s="18"/>
      <c r="AM20" s="17"/>
    </row>
    <row r="21" spans="1:39" ht="120" x14ac:dyDescent="0.25">
      <c r="A21" s="14" t="s">
        <v>66</v>
      </c>
      <c r="B21" s="14" t="s">
        <v>67</v>
      </c>
      <c r="C21" s="15">
        <v>44139</v>
      </c>
      <c r="D21" s="15" t="s">
        <v>68</v>
      </c>
      <c r="E21" s="16" t="s">
        <v>69</v>
      </c>
      <c r="F21" s="14" t="s">
        <v>70</v>
      </c>
      <c r="G21" s="16" t="s">
        <v>71</v>
      </c>
      <c r="H21" s="14" t="s">
        <v>72</v>
      </c>
      <c r="I21" s="16" t="s">
        <v>73</v>
      </c>
      <c r="J21" s="17" t="s">
        <v>74</v>
      </c>
      <c r="K21" s="17" t="s">
        <v>75</v>
      </c>
      <c r="L21" s="18" t="s">
        <v>85</v>
      </c>
      <c r="M21" s="19" t="s">
        <v>86</v>
      </c>
      <c r="N21" s="15" t="s">
        <v>78</v>
      </c>
      <c r="O21" s="17" t="s">
        <v>87</v>
      </c>
      <c r="P21" s="17" t="s">
        <v>88</v>
      </c>
      <c r="Q21" s="17" t="s">
        <v>130</v>
      </c>
      <c r="R21" s="18" t="s">
        <v>131</v>
      </c>
      <c r="S21" s="18" t="s">
        <v>105</v>
      </c>
      <c r="T21" s="18" t="s">
        <v>106</v>
      </c>
      <c r="U21" s="15">
        <v>40725</v>
      </c>
      <c r="V21" s="15"/>
      <c r="W21" s="17" t="s">
        <v>655</v>
      </c>
      <c r="X21" s="18" t="s">
        <v>656</v>
      </c>
      <c r="Y21" s="17" t="str">
        <f>VLOOKUP(X21,'Axe 2 Règles de gestion'!$D$2:$F$247,3, FALSE)</f>
        <v>Rémunération : L'agent perçoit son traitement indiciaire, son indemnité de résidence et son supplément familial de traitement. Il ne perçoit pas les indemnités liées aux fonctions.</v>
      </c>
      <c r="Z21" s="18" t="s">
        <v>658</v>
      </c>
      <c r="AA21" s="17" t="str">
        <f>VLOOKUP(Z21,'Axe 2 Règles de gestion'!$D$2:$F$247,3, FALSE)</f>
        <v>Carrière : Cette période est prise en compte pour le calcul du minimum de temps requis pour postuler à une promotion de grade ou accéder à un corps hiérarchiquement supérieur.</v>
      </c>
      <c r="AB21" s="18" t="s">
        <v>660</v>
      </c>
      <c r="AC21" s="17" t="str">
        <f>VLOOKUP(AB21,'Axe 2 Règles de gestion'!$D$2:$F$247,3, FALSE)</f>
        <v>Congés : L'agent conserve ses droits à congés annuels et maladie.</v>
      </c>
      <c r="AD21" s="18" t="s">
        <v>662</v>
      </c>
      <c r="AE21" s="17" t="str">
        <f>VLOOKUP(AD21,'Axe 2 Règles de gestion'!$D$2:$F$247,3, FALSE)</f>
        <v>Retraite : La délégation étant une période d'activité, cette période est prise en compte pour la retraite.</v>
      </c>
      <c r="AF21" s="18" t="s">
        <v>664</v>
      </c>
      <c r="AG21" s="17" t="str">
        <f>VLOOKUP(AF21,'Axe 2 Règles de gestion'!$D$2:$F$247,3, FALSE)</f>
        <v>Acte : Une convention doit être produite.</v>
      </c>
      <c r="AH21" s="18"/>
      <c r="AI21" s="17"/>
      <c r="AJ21" s="18"/>
      <c r="AK21" s="17"/>
      <c r="AL21" s="18"/>
      <c r="AM21" s="17"/>
    </row>
    <row r="22" spans="1:39" ht="60" x14ac:dyDescent="0.25">
      <c r="A22" s="14" t="s">
        <v>66</v>
      </c>
      <c r="B22" s="14" t="s">
        <v>67</v>
      </c>
      <c r="C22" s="15">
        <v>44126</v>
      </c>
      <c r="D22" s="15" t="s">
        <v>68</v>
      </c>
      <c r="E22" s="16" t="s">
        <v>69</v>
      </c>
      <c r="F22" s="14" t="s">
        <v>70</v>
      </c>
      <c r="G22" s="16" t="s">
        <v>71</v>
      </c>
      <c r="H22" s="14" t="s">
        <v>72</v>
      </c>
      <c r="I22" s="16" t="s">
        <v>73</v>
      </c>
      <c r="J22" s="17" t="s">
        <v>74</v>
      </c>
      <c r="K22" s="17" t="s">
        <v>75</v>
      </c>
      <c r="L22" s="18" t="s">
        <v>89</v>
      </c>
      <c r="M22" s="19" t="s">
        <v>90</v>
      </c>
      <c r="N22" s="15" t="s">
        <v>91</v>
      </c>
      <c r="O22" s="17" t="s">
        <v>92</v>
      </c>
      <c r="P22" s="17" t="s">
        <v>93</v>
      </c>
      <c r="Q22" s="17" t="s">
        <v>130</v>
      </c>
      <c r="R22" s="18" t="s">
        <v>131</v>
      </c>
      <c r="S22" s="18" t="s">
        <v>105</v>
      </c>
      <c r="T22" s="18" t="s">
        <v>106</v>
      </c>
      <c r="U22" s="15">
        <v>40725</v>
      </c>
      <c r="V22" s="15"/>
      <c r="W22" s="17"/>
      <c r="X22" s="18"/>
      <c r="Y22" s="17"/>
      <c r="Z22" s="18"/>
      <c r="AA22" s="17"/>
      <c r="AB22" s="18"/>
      <c r="AC22" s="17"/>
      <c r="AD22" s="18"/>
      <c r="AE22" s="17"/>
      <c r="AF22" s="18"/>
      <c r="AG22" s="17"/>
      <c r="AH22" s="18"/>
      <c r="AI22" s="17"/>
      <c r="AJ22" s="18"/>
      <c r="AK22" s="17"/>
      <c r="AL22" s="18"/>
      <c r="AM22" s="17"/>
    </row>
    <row r="23" spans="1:39" ht="120" x14ac:dyDescent="0.25">
      <c r="A23" s="14" t="s">
        <v>66</v>
      </c>
      <c r="B23" s="14" t="s">
        <v>67</v>
      </c>
      <c r="C23" s="15">
        <v>44139</v>
      </c>
      <c r="D23" s="15" t="s">
        <v>68</v>
      </c>
      <c r="E23" s="16" t="s">
        <v>69</v>
      </c>
      <c r="F23" s="14" t="s">
        <v>70</v>
      </c>
      <c r="G23" s="16" t="s">
        <v>71</v>
      </c>
      <c r="H23" s="14" t="s">
        <v>72</v>
      </c>
      <c r="I23" s="16" t="s">
        <v>73</v>
      </c>
      <c r="J23" s="17" t="s">
        <v>74</v>
      </c>
      <c r="K23" s="17" t="s">
        <v>75</v>
      </c>
      <c r="L23" s="18" t="s">
        <v>76</v>
      </c>
      <c r="M23" s="19" t="s">
        <v>77</v>
      </c>
      <c r="N23" s="15" t="s">
        <v>78</v>
      </c>
      <c r="O23" s="17" t="s">
        <v>79</v>
      </c>
      <c r="P23" s="17" t="s">
        <v>80</v>
      </c>
      <c r="Q23" s="17" t="s">
        <v>130</v>
      </c>
      <c r="R23" s="18" t="s">
        <v>144</v>
      </c>
      <c r="S23" s="18" t="s">
        <v>105</v>
      </c>
      <c r="T23" s="18" t="s">
        <v>106</v>
      </c>
      <c r="U23" s="15">
        <v>40725</v>
      </c>
      <c r="V23" s="15"/>
      <c r="W23" s="17" t="s">
        <v>655</v>
      </c>
      <c r="X23" s="18" t="s">
        <v>656</v>
      </c>
      <c r="Y23" s="17" t="str">
        <f>VLOOKUP(X23,'Axe 2 Règles de gestion'!$D$2:$F$247,3, FALSE)</f>
        <v>Rémunération : L'agent perçoit son traitement indiciaire, son indemnité de résidence et son supplément familial de traitement. Il ne perçoit pas les indemnités liées aux fonctions.</v>
      </c>
      <c r="Z23" s="18" t="s">
        <v>658</v>
      </c>
      <c r="AA23" s="17" t="str">
        <f>VLOOKUP(Z23,'Axe 2 Règles de gestion'!$D$2:$F$247,3, FALSE)</f>
        <v>Carrière : Cette période est prise en compte pour le calcul du minimum de temps requis pour postuler à une promotion de grade ou accéder à un corps hiérarchiquement supérieur.</v>
      </c>
      <c r="AB23" s="18" t="s">
        <v>660</v>
      </c>
      <c r="AC23" s="17" t="str">
        <f>VLOOKUP(AB23,'Axe 2 Règles de gestion'!$D$2:$F$247,3, FALSE)</f>
        <v>Congés : L'agent conserve ses droits à congés annuels et maladie.</v>
      </c>
      <c r="AD23" s="18" t="s">
        <v>662</v>
      </c>
      <c r="AE23" s="17" t="str">
        <f>VLOOKUP(AD23,'Axe 2 Règles de gestion'!$D$2:$F$247,3, FALSE)</f>
        <v>Retraite : La délégation étant une période d'activité, cette période est prise en compte pour la retraite.</v>
      </c>
      <c r="AF23" s="18" t="s">
        <v>664</v>
      </c>
      <c r="AG23" s="17" t="str">
        <f>VLOOKUP(AF23,'Axe 2 Règles de gestion'!$D$2:$F$247,3, FALSE)</f>
        <v>Acte : Une convention doit être produite.</v>
      </c>
      <c r="AH23" s="18"/>
      <c r="AI23" s="17"/>
      <c r="AJ23" s="18"/>
      <c r="AK23" s="17"/>
      <c r="AL23" s="18"/>
      <c r="AM23" s="17"/>
    </row>
    <row r="24" spans="1:39" ht="120" x14ac:dyDescent="0.25">
      <c r="A24" s="14" t="s">
        <v>66</v>
      </c>
      <c r="B24" s="14" t="s">
        <v>67</v>
      </c>
      <c r="C24" s="15">
        <v>44139</v>
      </c>
      <c r="D24" s="15" t="s">
        <v>68</v>
      </c>
      <c r="E24" s="16" t="s">
        <v>69</v>
      </c>
      <c r="F24" s="14" t="s">
        <v>70</v>
      </c>
      <c r="G24" s="16" t="s">
        <v>71</v>
      </c>
      <c r="H24" s="14" t="s">
        <v>72</v>
      </c>
      <c r="I24" s="16" t="s">
        <v>73</v>
      </c>
      <c r="J24" s="17" t="s">
        <v>74</v>
      </c>
      <c r="K24" s="17" t="s">
        <v>75</v>
      </c>
      <c r="L24" s="18" t="s">
        <v>85</v>
      </c>
      <c r="M24" s="19" t="s">
        <v>86</v>
      </c>
      <c r="N24" s="15" t="s">
        <v>78</v>
      </c>
      <c r="O24" s="17" t="s">
        <v>87</v>
      </c>
      <c r="P24" s="17" t="s">
        <v>88</v>
      </c>
      <c r="Q24" s="17" t="s">
        <v>130</v>
      </c>
      <c r="R24" s="18" t="s">
        <v>144</v>
      </c>
      <c r="S24" s="18" t="s">
        <v>105</v>
      </c>
      <c r="T24" s="18" t="s">
        <v>106</v>
      </c>
      <c r="U24" s="15">
        <v>40725</v>
      </c>
      <c r="V24" s="15"/>
      <c r="W24" s="17" t="s">
        <v>655</v>
      </c>
      <c r="X24" s="18" t="s">
        <v>656</v>
      </c>
      <c r="Y24" s="17" t="str">
        <f>VLOOKUP(X24,'Axe 2 Règles de gestion'!$D$2:$F$247,3, FALSE)</f>
        <v>Rémunération : L'agent perçoit son traitement indiciaire, son indemnité de résidence et son supplément familial de traitement. Il ne perçoit pas les indemnités liées aux fonctions.</v>
      </c>
      <c r="Z24" s="18" t="s">
        <v>658</v>
      </c>
      <c r="AA24" s="17" t="str">
        <f>VLOOKUP(Z24,'Axe 2 Règles de gestion'!$D$2:$F$247,3, FALSE)</f>
        <v>Carrière : Cette période est prise en compte pour le calcul du minimum de temps requis pour postuler à une promotion de grade ou accéder à un corps hiérarchiquement supérieur.</v>
      </c>
      <c r="AB24" s="18" t="s">
        <v>660</v>
      </c>
      <c r="AC24" s="17" t="str">
        <f>VLOOKUP(AB24,'Axe 2 Règles de gestion'!$D$2:$F$247,3, FALSE)</f>
        <v>Congés : L'agent conserve ses droits à congés annuels et maladie.</v>
      </c>
      <c r="AD24" s="18" t="s">
        <v>662</v>
      </c>
      <c r="AE24" s="17" t="str">
        <f>VLOOKUP(AD24,'Axe 2 Règles de gestion'!$D$2:$F$247,3, FALSE)</f>
        <v>Retraite : La délégation étant une période d'activité, cette période est prise en compte pour la retraite.</v>
      </c>
      <c r="AF24" s="18" t="s">
        <v>664</v>
      </c>
      <c r="AG24" s="17" t="str">
        <f>VLOOKUP(AF24,'Axe 2 Règles de gestion'!$D$2:$F$247,3, FALSE)</f>
        <v>Acte : Une convention doit être produite.</v>
      </c>
      <c r="AH24" s="18"/>
      <c r="AI24" s="17"/>
      <c r="AJ24" s="18"/>
      <c r="AK24" s="17"/>
      <c r="AL24" s="18"/>
      <c r="AM24" s="17"/>
    </row>
    <row r="25" spans="1:39" ht="60" x14ac:dyDescent="0.25">
      <c r="A25" s="14" t="s">
        <v>66</v>
      </c>
      <c r="B25" s="14" t="s">
        <v>67</v>
      </c>
      <c r="C25" s="15">
        <v>44126</v>
      </c>
      <c r="D25" s="15" t="s">
        <v>68</v>
      </c>
      <c r="E25" s="16" t="s">
        <v>69</v>
      </c>
      <c r="F25" s="14" t="s">
        <v>70</v>
      </c>
      <c r="G25" s="16" t="s">
        <v>71</v>
      </c>
      <c r="H25" s="14" t="s">
        <v>72</v>
      </c>
      <c r="I25" s="16" t="s">
        <v>73</v>
      </c>
      <c r="J25" s="17" t="s">
        <v>74</v>
      </c>
      <c r="K25" s="17" t="s">
        <v>75</v>
      </c>
      <c r="L25" s="18" t="s">
        <v>89</v>
      </c>
      <c r="M25" s="19" t="s">
        <v>90</v>
      </c>
      <c r="N25" s="15" t="s">
        <v>91</v>
      </c>
      <c r="O25" s="17" t="s">
        <v>92</v>
      </c>
      <c r="P25" s="17" t="s">
        <v>93</v>
      </c>
      <c r="Q25" s="17" t="s">
        <v>130</v>
      </c>
      <c r="R25" s="18" t="s">
        <v>144</v>
      </c>
      <c r="S25" s="18" t="s">
        <v>105</v>
      </c>
      <c r="T25" s="18" t="s">
        <v>106</v>
      </c>
      <c r="U25" s="15">
        <v>40725</v>
      </c>
      <c r="V25" s="15"/>
      <c r="W25" s="17"/>
      <c r="X25" s="18"/>
      <c r="Y25" s="17"/>
      <c r="Z25" s="18"/>
      <c r="AA25" s="17"/>
      <c r="AB25" s="18"/>
      <c r="AC25" s="17"/>
      <c r="AD25" s="18"/>
      <c r="AE25" s="17"/>
      <c r="AF25" s="18"/>
      <c r="AG25" s="17"/>
      <c r="AH25" s="18"/>
      <c r="AI25" s="17"/>
      <c r="AJ25" s="18"/>
      <c r="AK25" s="17"/>
      <c r="AL25" s="18"/>
      <c r="AM25" s="17"/>
    </row>
    <row r="26" spans="1:39" ht="75" x14ac:dyDescent="0.25">
      <c r="A26" s="14" t="s">
        <v>66</v>
      </c>
      <c r="B26" s="14" t="s">
        <v>67</v>
      </c>
      <c r="C26" s="15">
        <v>44126</v>
      </c>
      <c r="D26" s="15" t="s">
        <v>68</v>
      </c>
      <c r="E26" s="16" t="s">
        <v>69</v>
      </c>
      <c r="F26" s="14" t="s">
        <v>70</v>
      </c>
      <c r="G26" s="16" t="s">
        <v>71</v>
      </c>
      <c r="H26" s="14" t="s">
        <v>152</v>
      </c>
      <c r="I26" s="16" t="s">
        <v>153</v>
      </c>
      <c r="J26" s="17" t="s">
        <v>154</v>
      </c>
      <c r="K26" s="17" t="s">
        <v>155</v>
      </c>
      <c r="L26" s="18" t="s">
        <v>156</v>
      </c>
      <c r="M26" s="19" t="s">
        <v>157</v>
      </c>
      <c r="N26" s="15" t="s">
        <v>78</v>
      </c>
      <c r="O26" s="17" t="s">
        <v>79</v>
      </c>
      <c r="P26" s="17" t="s">
        <v>80</v>
      </c>
      <c r="Q26" s="17" t="s">
        <v>81</v>
      </c>
      <c r="R26" s="18" t="s">
        <v>82</v>
      </c>
      <c r="S26" s="18" t="s">
        <v>83</v>
      </c>
      <c r="T26" s="18" t="s">
        <v>84</v>
      </c>
      <c r="U26" s="15">
        <v>40725</v>
      </c>
      <c r="V26" s="15"/>
      <c r="W26" s="17"/>
      <c r="X26" s="18"/>
      <c r="Y26" s="17"/>
      <c r="Z26" s="18"/>
      <c r="AA26" s="17"/>
      <c r="AB26" s="18"/>
      <c r="AC26" s="17"/>
      <c r="AD26" s="18"/>
      <c r="AE26" s="17"/>
      <c r="AF26" s="18"/>
      <c r="AG26" s="17"/>
      <c r="AH26" s="18"/>
      <c r="AI26" s="17"/>
      <c r="AJ26" s="18"/>
      <c r="AK26" s="17"/>
      <c r="AL26" s="18"/>
      <c r="AM26" s="17"/>
    </row>
    <row r="27" spans="1:39" ht="75" x14ac:dyDescent="0.25">
      <c r="A27" s="14" t="s">
        <v>66</v>
      </c>
      <c r="B27" s="14" t="s">
        <v>67</v>
      </c>
      <c r="C27" s="15">
        <v>44126</v>
      </c>
      <c r="D27" s="15" t="s">
        <v>68</v>
      </c>
      <c r="E27" s="16" t="s">
        <v>69</v>
      </c>
      <c r="F27" s="14" t="s">
        <v>70</v>
      </c>
      <c r="G27" s="16" t="s">
        <v>71</v>
      </c>
      <c r="H27" s="14" t="s">
        <v>152</v>
      </c>
      <c r="I27" s="16" t="s">
        <v>153</v>
      </c>
      <c r="J27" s="17" t="s">
        <v>154</v>
      </c>
      <c r="K27" s="17" t="s">
        <v>155</v>
      </c>
      <c r="L27" s="18" t="s">
        <v>158</v>
      </c>
      <c r="M27" s="19" t="s">
        <v>159</v>
      </c>
      <c r="N27" s="15" t="s">
        <v>78</v>
      </c>
      <c r="O27" s="17" t="s">
        <v>87</v>
      </c>
      <c r="P27" s="17" t="s">
        <v>88</v>
      </c>
      <c r="Q27" s="17" t="s">
        <v>81</v>
      </c>
      <c r="R27" s="18" t="s">
        <v>82</v>
      </c>
      <c r="S27" s="18" t="s">
        <v>83</v>
      </c>
      <c r="T27" s="18" t="s">
        <v>84</v>
      </c>
      <c r="U27" s="15">
        <v>40725</v>
      </c>
      <c r="V27" s="15"/>
      <c r="W27" s="17"/>
      <c r="X27" s="18"/>
      <c r="Y27" s="17"/>
      <c r="Z27" s="18"/>
      <c r="AA27" s="17"/>
      <c r="AB27" s="18"/>
      <c r="AC27" s="17"/>
      <c r="AD27" s="18"/>
      <c r="AE27" s="17"/>
      <c r="AF27" s="18"/>
      <c r="AG27" s="17"/>
      <c r="AH27" s="18"/>
      <c r="AI27" s="17"/>
      <c r="AJ27" s="18"/>
      <c r="AK27" s="17"/>
      <c r="AL27" s="18"/>
      <c r="AM27" s="17"/>
    </row>
    <row r="28" spans="1:39" ht="75" x14ac:dyDescent="0.25">
      <c r="A28" s="14" t="s">
        <v>66</v>
      </c>
      <c r="B28" s="14" t="s">
        <v>67</v>
      </c>
      <c r="C28" s="15">
        <v>44126</v>
      </c>
      <c r="D28" s="15" t="s">
        <v>68</v>
      </c>
      <c r="E28" s="16" t="s">
        <v>69</v>
      </c>
      <c r="F28" s="14" t="s">
        <v>70</v>
      </c>
      <c r="G28" s="16" t="s">
        <v>71</v>
      </c>
      <c r="H28" s="14" t="s">
        <v>152</v>
      </c>
      <c r="I28" s="16" t="s">
        <v>153</v>
      </c>
      <c r="J28" s="17" t="s">
        <v>154</v>
      </c>
      <c r="K28" s="17" t="s">
        <v>155</v>
      </c>
      <c r="L28" s="18" t="s">
        <v>160</v>
      </c>
      <c r="M28" s="19" t="s">
        <v>161</v>
      </c>
      <c r="N28" s="15" t="s">
        <v>91</v>
      </c>
      <c r="O28" s="17" t="s">
        <v>92</v>
      </c>
      <c r="P28" s="17" t="s">
        <v>93</v>
      </c>
      <c r="Q28" s="17" t="s">
        <v>81</v>
      </c>
      <c r="R28" s="18" t="s">
        <v>82</v>
      </c>
      <c r="S28" s="18" t="s">
        <v>83</v>
      </c>
      <c r="T28" s="18" t="s">
        <v>84</v>
      </c>
      <c r="U28" s="15">
        <v>40725</v>
      </c>
      <c r="V28" s="15"/>
      <c r="W28" s="17"/>
      <c r="X28" s="18"/>
      <c r="Y28" s="17"/>
      <c r="Z28" s="18"/>
      <c r="AA28" s="17"/>
      <c r="AB28" s="18"/>
      <c r="AC28" s="17"/>
      <c r="AD28" s="18"/>
      <c r="AE28" s="17"/>
      <c r="AF28" s="18"/>
      <c r="AG28" s="17"/>
      <c r="AH28" s="18"/>
      <c r="AI28" s="17"/>
      <c r="AJ28" s="18"/>
      <c r="AK28" s="17"/>
      <c r="AL28" s="18"/>
      <c r="AM28" s="17"/>
    </row>
    <row r="29" spans="1:39" ht="75" x14ac:dyDescent="0.25">
      <c r="A29" s="14" t="s">
        <v>94</v>
      </c>
      <c r="B29" s="14" t="s">
        <v>67</v>
      </c>
      <c r="C29" s="15">
        <v>44886</v>
      </c>
      <c r="D29" s="15" t="s">
        <v>68</v>
      </c>
      <c r="E29" s="16" t="s">
        <v>69</v>
      </c>
      <c r="F29" s="14" t="s">
        <v>70</v>
      </c>
      <c r="G29" s="16" t="s">
        <v>71</v>
      </c>
      <c r="H29" s="14" t="s">
        <v>152</v>
      </c>
      <c r="I29" s="16" t="s">
        <v>153</v>
      </c>
      <c r="J29" s="17" t="s">
        <v>154</v>
      </c>
      <c r="K29" s="17" t="s">
        <v>155</v>
      </c>
      <c r="L29" s="18" t="s">
        <v>156</v>
      </c>
      <c r="M29" s="19" t="s">
        <v>157</v>
      </c>
      <c r="N29" s="15" t="s">
        <v>78</v>
      </c>
      <c r="O29" s="17" t="s">
        <v>79</v>
      </c>
      <c r="P29" s="17" t="s">
        <v>80</v>
      </c>
      <c r="Q29" s="17" t="s">
        <v>95</v>
      </c>
      <c r="R29" s="18" t="s">
        <v>96</v>
      </c>
      <c r="S29" s="18" t="s">
        <v>83</v>
      </c>
      <c r="T29" s="18" t="s">
        <v>84</v>
      </c>
      <c r="U29" s="15">
        <v>43831</v>
      </c>
      <c r="V29" s="15"/>
      <c r="W29" s="17"/>
      <c r="X29" s="18"/>
      <c r="Y29" s="17"/>
      <c r="Z29" s="18"/>
      <c r="AA29" s="17"/>
      <c r="AB29" s="18"/>
      <c r="AC29" s="17"/>
      <c r="AD29" s="18"/>
      <c r="AE29" s="17"/>
      <c r="AF29" s="18"/>
      <c r="AG29" s="17"/>
      <c r="AH29" s="18"/>
      <c r="AI29" s="17"/>
      <c r="AJ29" s="18"/>
      <c r="AK29" s="17"/>
      <c r="AL29" s="18"/>
      <c r="AM29" s="17"/>
    </row>
    <row r="30" spans="1:39" ht="75" x14ac:dyDescent="0.25">
      <c r="A30" s="14" t="s">
        <v>94</v>
      </c>
      <c r="B30" s="14" t="s">
        <v>67</v>
      </c>
      <c r="C30" s="15">
        <v>44886</v>
      </c>
      <c r="D30" s="15" t="s">
        <v>68</v>
      </c>
      <c r="E30" s="16" t="s">
        <v>69</v>
      </c>
      <c r="F30" s="14" t="s">
        <v>70</v>
      </c>
      <c r="G30" s="16" t="s">
        <v>71</v>
      </c>
      <c r="H30" s="14" t="s">
        <v>152</v>
      </c>
      <c r="I30" s="16" t="s">
        <v>153</v>
      </c>
      <c r="J30" s="17" t="s">
        <v>154</v>
      </c>
      <c r="K30" s="17" t="s">
        <v>155</v>
      </c>
      <c r="L30" s="18" t="s">
        <v>158</v>
      </c>
      <c r="M30" s="19" t="s">
        <v>159</v>
      </c>
      <c r="N30" s="15" t="s">
        <v>78</v>
      </c>
      <c r="O30" s="17" t="s">
        <v>87</v>
      </c>
      <c r="P30" s="17" t="s">
        <v>88</v>
      </c>
      <c r="Q30" s="17" t="s">
        <v>95</v>
      </c>
      <c r="R30" s="18" t="s">
        <v>96</v>
      </c>
      <c r="S30" s="18" t="s">
        <v>83</v>
      </c>
      <c r="T30" s="18" t="s">
        <v>84</v>
      </c>
      <c r="U30" s="15">
        <v>43831</v>
      </c>
      <c r="V30" s="15"/>
      <c r="W30" s="17"/>
      <c r="X30" s="18"/>
      <c r="Y30" s="17"/>
      <c r="Z30" s="18"/>
      <c r="AA30" s="17"/>
      <c r="AB30" s="18"/>
      <c r="AC30" s="17"/>
      <c r="AD30" s="18"/>
      <c r="AE30" s="17"/>
      <c r="AF30" s="18"/>
      <c r="AG30" s="17"/>
      <c r="AH30" s="18"/>
      <c r="AI30" s="17"/>
      <c r="AJ30" s="18"/>
      <c r="AK30" s="17"/>
      <c r="AL30" s="18"/>
      <c r="AM30" s="17"/>
    </row>
    <row r="31" spans="1:39" ht="75" x14ac:dyDescent="0.25">
      <c r="A31" s="14" t="s">
        <v>94</v>
      </c>
      <c r="B31" s="14" t="s">
        <v>67</v>
      </c>
      <c r="C31" s="15">
        <v>44886</v>
      </c>
      <c r="D31" s="15" t="s">
        <v>68</v>
      </c>
      <c r="E31" s="16" t="s">
        <v>69</v>
      </c>
      <c r="F31" s="14" t="s">
        <v>70</v>
      </c>
      <c r="G31" s="16" t="s">
        <v>71</v>
      </c>
      <c r="H31" s="14" t="s">
        <v>152</v>
      </c>
      <c r="I31" s="16" t="s">
        <v>153</v>
      </c>
      <c r="J31" s="17" t="s">
        <v>154</v>
      </c>
      <c r="K31" s="17" t="s">
        <v>155</v>
      </c>
      <c r="L31" s="18" t="s">
        <v>160</v>
      </c>
      <c r="M31" s="19" t="s">
        <v>161</v>
      </c>
      <c r="N31" s="15" t="s">
        <v>91</v>
      </c>
      <c r="O31" s="17" t="s">
        <v>92</v>
      </c>
      <c r="P31" s="17" t="s">
        <v>93</v>
      </c>
      <c r="Q31" s="17" t="s">
        <v>95</v>
      </c>
      <c r="R31" s="18" t="s">
        <v>96</v>
      </c>
      <c r="S31" s="18" t="s">
        <v>83</v>
      </c>
      <c r="T31" s="18" t="s">
        <v>84</v>
      </c>
      <c r="U31" s="15">
        <v>43831</v>
      </c>
      <c r="V31" s="15"/>
      <c r="W31" s="17"/>
      <c r="X31" s="18"/>
      <c r="Y31" s="17"/>
      <c r="Z31" s="18"/>
      <c r="AA31" s="17"/>
      <c r="AB31" s="18"/>
      <c r="AC31" s="17"/>
      <c r="AD31" s="18"/>
      <c r="AE31" s="17"/>
      <c r="AF31" s="18"/>
      <c r="AG31" s="17"/>
      <c r="AH31" s="18"/>
      <c r="AI31" s="17"/>
      <c r="AJ31" s="18"/>
      <c r="AK31" s="17"/>
      <c r="AL31" s="18"/>
      <c r="AM31" s="17"/>
    </row>
    <row r="32" spans="1:39" ht="75" x14ac:dyDescent="0.25">
      <c r="A32" s="14" t="s">
        <v>66</v>
      </c>
      <c r="B32" s="14" t="s">
        <v>67</v>
      </c>
      <c r="C32" s="15">
        <v>44126</v>
      </c>
      <c r="D32" s="15" t="s">
        <v>68</v>
      </c>
      <c r="E32" s="16" t="s">
        <v>69</v>
      </c>
      <c r="F32" s="14" t="s">
        <v>70</v>
      </c>
      <c r="G32" s="16" t="s">
        <v>71</v>
      </c>
      <c r="H32" s="14" t="s">
        <v>152</v>
      </c>
      <c r="I32" s="16" t="s">
        <v>153</v>
      </c>
      <c r="J32" s="17" t="s">
        <v>154</v>
      </c>
      <c r="K32" s="17" t="s">
        <v>155</v>
      </c>
      <c r="L32" s="18" t="s">
        <v>156</v>
      </c>
      <c r="M32" s="19" t="s">
        <v>157</v>
      </c>
      <c r="N32" s="15" t="s">
        <v>78</v>
      </c>
      <c r="O32" s="17" t="s">
        <v>79</v>
      </c>
      <c r="P32" s="17" t="s">
        <v>80</v>
      </c>
      <c r="Q32" s="17" t="s">
        <v>97</v>
      </c>
      <c r="R32" s="18" t="s">
        <v>98</v>
      </c>
      <c r="S32" s="18" t="s">
        <v>83</v>
      </c>
      <c r="T32" s="18" t="s">
        <v>84</v>
      </c>
      <c r="U32" s="15">
        <v>40725</v>
      </c>
      <c r="V32" s="15"/>
      <c r="W32" s="17"/>
      <c r="X32" s="18"/>
      <c r="Y32" s="17"/>
      <c r="Z32" s="18"/>
      <c r="AA32" s="17"/>
      <c r="AB32" s="18"/>
      <c r="AC32" s="17"/>
      <c r="AD32" s="18"/>
      <c r="AE32" s="17"/>
      <c r="AF32" s="18"/>
      <c r="AG32" s="17"/>
      <c r="AH32" s="18"/>
      <c r="AI32" s="17"/>
      <c r="AJ32" s="18"/>
      <c r="AK32" s="17"/>
      <c r="AL32" s="18"/>
      <c r="AM32" s="17"/>
    </row>
    <row r="33" spans="1:39" ht="75" x14ac:dyDescent="0.25">
      <c r="A33" s="14" t="s">
        <v>66</v>
      </c>
      <c r="B33" s="14" t="s">
        <v>67</v>
      </c>
      <c r="C33" s="15">
        <v>44126</v>
      </c>
      <c r="D33" s="15" t="s">
        <v>68</v>
      </c>
      <c r="E33" s="16" t="s">
        <v>69</v>
      </c>
      <c r="F33" s="14" t="s">
        <v>70</v>
      </c>
      <c r="G33" s="16" t="s">
        <v>71</v>
      </c>
      <c r="H33" s="14" t="s">
        <v>152</v>
      </c>
      <c r="I33" s="16" t="s">
        <v>153</v>
      </c>
      <c r="J33" s="17" t="s">
        <v>154</v>
      </c>
      <c r="K33" s="17" t="s">
        <v>155</v>
      </c>
      <c r="L33" s="18" t="s">
        <v>158</v>
      </c>
      <c r="M33" s="19" t="s">
        <v>159</v>
      </c>
      <c r="N33" s="15" t="s">
        <v>78</v>
      </c>
      <c r="O33" s="17" t="s">
        <v>87</v>
      </c>
      <c r="P33" s="17" t="s">
        <v>88</v>
      </c>
      <c r="Q33" s="17" t="s">
        <v>97</v>
      </c>
      <c r="R33" s="18" t="s">
        <v>98</v>
      </c>
      <c r="S33" s="18" t="s">
        <v>83</v>
      </c>
      <c r="T33" s="18" t="s">
        <v>84</v>
      </c>
      <c r="U33" s="15">
        <v>40725</v>
      </c>
      <c r="V33" s="15"/>
      <c r="W33" s="17"/>
      <c r="X33" s="18"/>
      <c r="Y33" s="17"/>
      <c r="Z33" s="18"/>
      <c r="AA33" s="17"/>
      <c r="AB33" s="18"/>
      <c r="AC33" s="17"/>
      <c r="AD33" s="18"/>
      <c r="AE33" s="17"/>
      <c r="AF33" s="18"/>
      <c r="AG33" s="17"/>
      <c r="AH33" s="18"/>
      <c r="AI33" s="17"/>
      <c r="AJ33" s="18"/>
      <c r="AK33" s="17"/>
      <c r="AL33" s="18"/>
      <c r="AM33" s="17"/>
    </row>
    <row r="34" spans="1:39" ht="75" x14ac:dyDescent="0.25">
      <c r="A34" s="14" t="s">
        <v>66</v>
      </c>
      <c r="B34" s="14" t="s">
        <v>67</v>
      </c>
      <c r="C34" s="15">
        <v>44126</v>
      </c>
      <c r="D34" s="15" t="s">
        <v>68</v>
      </c>
      <c r="E34" s="16" t="s">
        <v>69</v>
      </c>
      <c r="F34" s="14" t="s">
        <v>70</v>
      </c>
      <c r="G34" s="16" t="s">
        <v>71</v>
      </c>
      <c r="H34" s="14" t="s">
        <v>152</v>
      </c>
      <c r="I34" s="16" t="s">
        <v>153</v>
      </c>
      <c r="J34" s="17" t="s">
        <v>154</v>
      </c>
      <c r="K34" s="17" t="s">
        <v>155</v>
      </c>
      <c r="L34" s="18" t="s">
        <v>160</v>
      </c>
      <c r="M34" s="19" t="s">
        <v>161</v>
      </c>
      <c r="N34" s="15" t="s">
        <v>91</v>
      </c>
      <c r="O34" s="17" t="s">
        <v>92</v>
      </c>
      <c r="P34" s="17" t="s">
        <v>93</v>
      </c>
      <c r="Q34" s="17" t="s">
        <v>97</v>
      </c>
      <c r="R34" s="18" t="s">
        <v>98</v>
      </c>
      <c r="S34" s="18" t="s">
        <v>83</v>
      </c>
      <c r="T34" s="18" t="s">
        <v>84</v>
      </c>
      <c r="U34" s="15">
        <v>40725</v>
      </c>
      <c r="V34" s="15"/>
      <c r="W34" s="17"/>
      <c r="X34" s="18"/>
      <c r="Y34" s="17"/>
      <c r="Z34" s="18"/>
      <c r="AA34" s="17"/>
      <c r="AB34" s="18"/>
      <c r="AC34" s="17"/>
      <c r="AD34" s="18"/>
      <c r="AE34" s="17"/>
      <c r="AF34" s="18"/>
      <c r="AG34" s="17"/>
      <c r="AH34" s="18"/>
      <c r="AI34" s="17"/>
      <c r="AJ34" s="18"/>
      <c r="AK34" s="17"/>
      <c r="AL34" s="18"/>
      <c r="AM34" s="17"/>
    </row>
    <row r="35" spans="1:39" ht="75" x14ac:dyDescent="0.25">
      <c r="A35" s="14" t="s">
        <v>66</v>
      </c>
      <c r="B35" s="14" t="s">
        <v>67</v>
      </c>
      <c r="C35" s="15">
        <v>44126</v>
      </c>
      <c r="D35" s="15" t="s">
        <v>68</v>
      </c>
      <c r="E35" s="16" t="s">
        <v>69</v>
      </c>
      <c r="F35" s="14" t="s">
        <v>70</v>
      </c>
      <c r="G35" s="16" t="s">
        <v>71</v>
      </c>
      <c r="H35" s="14" t="s">
        <v>152</v>
      </c>
      <c r="I35" s="16" t="s">
        <v>153</v>
      </c>
      <c r="J35" s="17" t="s">
        <v>154</v>
      </c>
      <c r="K35" s="17" t="s">
        <v>155</v>
      </c>
      <c r="L35" s="18" t="s">
        <v>156</v>
      </c>
      <c r="M35" s="19" t="s">
        <v>157</v>
      </c>
      <c r="N35" s="15" t="s">
        <v>78</v>
      </c>
      <c r="O35" s="17" t="s">
        <v>79</v>
      </c>
      <c r="P35" s="17" t="s">
        <v>80</v>
      </c>
      <c r="Q35" s="17" t="s">
        <v>99</v>
      </c>
      <c r="R35" s="18" t="s">
        <v>100</v>
      </c>
      <c r="S35" s="18" t="s">
        <v>83</v>
      </c>
      <c r="T35" s="18" t="s">
        <v>84</v>
      </c>
      <c r="U35" s="15">
        <v>40725</v>
      </c>
      <c r="V35" s="15"/>
      <c r="W35" s="17"/>
      <c r="X35" s="18"/>
      <c r="Y35" s="17"/>
      <c r="Z35" s="18"/>
      <c r="AA35" s="17"/>
      <c r="AB35" s="18"/>
      <c r="AC35" s="17"/>
      <c r="AD35" s="18"/>
      <c r="AE35" s="17"/>
      <c r="AF35" s="18"/>
      <c r="AG35" s="17"/>
      <c r="AH35" s="18"/>
      <c r="AI35" s="17"/>
      <c r="AJ35" s="18"/>
      <c r="AK35" s="17"/>
      <c r="AL35" s="18"/>
      <c r="AM35" s="17"/>
    </row>
    <row r="36" spans="1:39" ht="75" x14ac:dyDescent="0.25">
      <c r="A36" s="14" t="s">
        <v>66</v>
      </c>
      <c r="B36" s="14" t="s">
        <v>67</v>
      </c>
      <c r="C36" s="15">
        <v>44126</v>
      </c>
      <c r="D36" s="15" t="s">
        <v>68</v>
      </c>
      <c r="E36" s="16" t="s">
        <v>69</v>
      </c>
      <c r="F36" s="14" t="s">
        <v>70</v>
      </c>
      <c r="G36" s="16" t="s">
        <v>71</v>
      </c>
      <c r="H36" s="14" t="s">
        <v>152</v>
      </c>
      <c r="I36" s="16" t="s">
        <v>153</v>
      </c>
      <c r="J36" s="17" t="s">
        <v>154</v>
      </c>
      <c r="K36" s="17" t="s">
        <v>155</v>
      </c>
      <c r="L36" s="18" t="s">
        <v>158</v>
      </c>
      <c r="M36" s="19" t="s">
        <v>159</v>
      </c>
      <c r="N36" s="15" t="s">
        <v>78</v>
      </c>
      <c r="O36" s="17" t="s">
        <v>87</v>
      </c>
      <c r="P36" s="17" t="s">
        <v>88</v>
      </c>
      <c r="Q36" s="17" t="s">
        <v>99</v>
      </c>
      <c r="R36" s="18" t="s">
        <v>100</v>
      </c>
      <c r="S36" s="18" t="s">
        <v>83</v>
      </c>
      <c r="T36" s="18" t="s">
        <v>84</v>
      </c>
      <c r="U36" s="15">
        <v>40725</v>
      </c>
      <c r="V36" s="15"/>
      <c r="W36" s="17"/>
      <c r="X36" s="18"/>
      <c r="Y36" s="17"/>
      <c r="Z36" s="18"/>
      <c r="AA36" s="17"/>
      <c r="AB36" s="18"/>
      <c r="AC36" s="17"/>
      <c r="AD36" s="18"/>
      <c r="AE36" s="17"/>
      <c r="AF36" s="18"/>
      <c r="AG36" s="17"/>
      <c r="AH36" s="18"/>
      <c r="AI36" s="17"/>
      <c r="AJ36" s="18"/>
      <c r="AK36" s="17"/>
      <c r="AL36" s="18"/>
      <c r="AM36" s="17"/>
    </row>
    <row r="37" spans="1:39" ht="75" x14ac:dyDescent="0.25">
      <c r="A37" s="14" t="s">
        <v>66</v>
      </c>
      <c r="B37" s="14" t="s">
        <v>67</v>
      </c>
      <c r="C37" s="15">
        <v>44126</v>
      </c>
      <c r="D37" s="15" t="s">
        <v>68</v>
      </c>
      <c r="E37" s="16" t="s">
        <v>69</v>
      </c>
      <c r="F37" s="14" t="s">
        <v>70</v>
      </c>
      <c r="G37" s="16" t="s">
        <v>71</v>
      </c>
      <c r="H37" s="14" t="s">
        <v>152</v>
      </c>
      <c r="I37" s="16" t="s">
        <v>153</v>
      </c>
      <c r="J37" s="17" t="s">
        <v>154</v>
      </c>
      <c r="K37" s="17" t="s">
        <v>155</v>
      </c>
      <c r="L37" s="18" t="s">
        <v>160</v>
      </c>
      <c r="M37" s="19" t="s">
        <v>161</v>
      </c>
      <c r="N37" s="15" t="s">
        <v>91</v>
      </c>
      <c r="O37" s="17" t="s">
        <v>92</v>
      </c>
      <c r="P37" s="17" t="s">
        <v>93</v>
      </c>
      <c r="Q37" s="17" t="s">
        <v>99</v>
      </c>
      <c r="R37" s="18" t="s">
        <v>100</v>
      </c>
      <c r="S37" s="18" t="s">
        <v>83</v>
      </c>
      <c r="T37" s="18" t="s">
        <v>84</v>
      </c>
      <c r="U37" s="15">
        <v>40725</v>
      </c>
      <c r="V37" s="15"/>
      <c r="W37" s="17"/>
      <c r="X37" s="18"/>
      <c r="Y37" s="17"/>
      <c r="Z37" s="18"/>
      <c r="AA37" s="17"/>
      <c r="AB37" s="18"/>
      <c r="AC37" s="17"/>
      <c r="AD37" s="18"/>
      <c r="AE37" s="17"/>
      <c r="AF37" s="18"/>
      <c r="AG37" s="17"/>
      <c r="AH37" s="18"/>
      <c r="AI37" s="17"/>
      <c r="AJ37" s="18"/>
      <c r="AK37" s="17"/>
      <c r="AL37" s="18"/>
      <c r="AM37" s="17"/>
    </row>
    <row r="38" spans="1:39" ht="75" x14ac:dyDescent="0.25">
      <c r="A38" s="14" t="s">
        <v>66</v>
      </c>
      <c r="B38" s="14" t="s">
        <v>67</v>
      </c>
      <c r="C38" s="15">
        <v>44126</v>
      </c>
      <c r="D38" s="15" t="s">
        <v>68</v>
      </c>
      <c r="E38" s="16" t="s">
        <v>69</v>
      </c>
      <c r="F38" s="14" t="s">
        <v>70</v>
      </c>
      <c r="G38" s="16" t="s">
        <v>71</v>
      </c>
      <c r="H38" s="14" t="s">
        <v>152</v>
      </c>
      <c r="I38" s="16" t="s">
        <v>153</v>
      </c>
      <c r="J38" s="17" t="s">
        <v>154</v>
      </c>
      <c r="K38" s="17" t="s">
        <v>155</v>
      </c>
      <c r="L38" s="18" t="s">
        <v>156</v>
      </c>
      <c r="M38" s="19" t="s">
        <v>157</v>
      </c>
      <c r="N38" s="15" t="s">
        <v>78</v>
      </c>
      <c r="O38" s="17" t="s">
        <v>79</v>
      </c>
      <c r="P38" s="17" t="s">
        <v>80</v>
      </c>
      <c r="Q38" s="17" t="s">
        <v>101</v>
      </c>
      <c r="R38" s="18" t="s">
        <v>102</v>
      </c>
      <c r="S38" s="18" t="s">
        <v>83</v>
      </c>
      <c r="T38" s="18" t="s">
        <v>84</v>
      </c>
      <c r="U38" s="15">
        <v>40725</v>
      </c>
      <c r="V38" s="15"/>
      <c r="W38" s="17"/>
      <c r="X38" s="18"/>
      <c r="Y38" s="17"/>
      <c r="Z38" s="18"/>
      <c r="AA38" s="17"/>
      <c r="AB38" s="18"/>
      <c r="AC38" s="17"/>
      <c r="AD38" s="18"/>
      <c r="AE38" s="17"/>
      <c r="AF38" s="18"/>
      <c r="AG38" s="17"/>
      <c r="AH38" s="18"/>
      <c r="AI38" s="17"/>
      <c r="AJ38" s="18"/>
      <c r="AK38" s="17"/>
      <c r="AL38" s="18"/>
      <c r="AM38" s="17"/>
    </row>
    <row r="39" spans="1:39" ht="75" x14ac:dyDescent="0.25">
      <c r="A39" s="14" t="s">
        <v>66</v>
      </c>
      <c r="B39" s="14" t="s">
        <v>67</v>
      </c>
      <c r="C39" s="15">
        <v>44126</v>
      </c>
      <c r="D39" s="15" t="s">
        <v>68</v>
      </c>
      <c r="E39" s="16" t="s">
        <v>69</v>
      </c>
      <c r="F39" s="14" t="s">
        <v>70</v>
      </c>
      <c r="G39" s="16" t="s">
        <v>71</v>
      </c>
      <c r="H39" s="14" t="s">
        <v>152</v>
      </c>
      <c r="I39" s="16" t="s">
        <v>153</v>
      </c>
      <c r="J39" s="17" t="s">
        <v>154</v>
      </c>
      <c r="K39" s="17" t="s">
        <v>155</v>
      </c>
      <c r="L39" s="18" t="s">
        <v>158</v>
      </c>
      <c r="M39" s="19" t="s">
        <v>159</v>
      </c>
      <c r="N39" s="15" t="s">
        <v>78</v>
      </c>
      <c r="O39" s="17" t="s">
        <v>87</v>
      </c>
      <c r="P39" s="17" t="s">
        <v>88</v>
      </c>
      <c r="Q39" s="17" t="s">
        <v>101</v>
      </c>
      <c r="R39" s="18" t="s">
        <v>102</v>
      </c>
      <c r="S39" s="18" t="s">
        <v>83</v>
      </c>
      <c r="T39" s="18" t="s">
        <v>84</v>
      </c>
      <c r="U39" s="15">
        <v>40725</v>
      </c>
      <c r="V39" s="15"/>
      <c r="W39" s="17"/>
      <c r="X39" s="18"/>
      <c r="Y39" s="17"/>
      <c r="Z39" s="18"/>
      <c r="AA39" s="17"/>
      <c r="AB39" s="18"/>
      <c r="AC39" s="17"/>
      <c r="AD39" s="18"/>
      <c r="AE39" s="17"/>
      <c r="AF39" s="18"/>
      <c r="AG39" s="17"/>
      <c r="AH39" s="18"/>
      <c r="AI39" s="17"/>
      <c r="AJ39" s="18"/>
      <c r="AK39" s="17"/>
      <c r="AL39" s="18"/>
      <c r="AM39" s="17"/>
    </row>
    <row r="40" spans="1:39" ht="75" x14ac:dyDescent="0.25">
      <c r="A40" s="14" t="s">
        <v>66</v>
      </c>
      <c r="B40" s="14" t="s">
        <v>67</v>
      </c>
      <c r="C40" s="15">
        <v>44126</v>
      </c>
      <c r="D40" s="15" t="s">
        <v>68</v>
      </c>
      <c r="E40" s="16" t="s">
        <v>69</v>
      </c>
      <c r="F40" s="14" t="s">
        <v>70</v>
      </c>
      <c r="G40" s="16" t="s">
        <v>71</v>
      </c>
      <c r="H40" s="14" t="s">
        <v>152</v>
      </c>
      <c r="I40" s="16" t="s">
        <v>153</v>
      </c>
      <c r="J40" s="17" t="s">
        <v>154</v>
      </c>
      <c r="K40" s="17" t="s">
        <v>155</v>
      </c>
      <c r="L40" s="18" t="s">
        <v>160</v>
      </c>
      <c r="M40" s="19" t="s">
        <v>161</v>
      </c>
      <c r="N40" s="15" t="s">
        <v>91</v>
      </c>
      <c r="O40" s="17" t="s">
        <v>92</v>
      </c>
      <c r="P40" s="17" t="s">
        <v>93</v>
      </c>
      <c r="Q40" s="17" t="s">
        <v>101</v>
      </c>
      <c r="R40" s="18" t="s">
        <v>102</v>
      </c>
      <c r="S40" s="18" t="s">
        <v>83</v>
      </c>
      <c r="T40" s="18" t="s">
        <v>84</v>
      </c>
      <c r="U40" s="15">
        <v>40725</v>
      </c>
      <c r="V40" s="15"/>
      <c r="W40" s="17"/>
      <c r="X40" s="18"/>
      <c r="Y40" s="17"/>
      <c r="Z40" s="18"/>
      <c r="AA40" s="17"/>
      <c r="AB40" s="18"/>
      <c r="AC40" s="17"/>
      <c r="AD40" s="18"/>
      <c r="AE40" s="17"/>
      <c r="AF40" s="18"/>
      <c r="AG40" s="17"/>
      <c r="AH40" s="18"/>
      <c r="AI40" s="17"/>
      <c r="AJ40" s="18"/>
      <c r="AK40" s="17"/>
      <c r="AL40" s="18"/>
      <c r="AM40" s="17"/>
    </row>
    <row r="41" spans="1:39" ht="120" x14ac:dyDescent="0.25">
      <c r="A41" s="14" t="s">
        <v>66</v>
      </c>
      <c r="B41" s="14" t="s">
        <v>67</v>
      </c>
      <c r="C41" s="15">
        <v>44139</v>
      </c>
      <c r="D41" s="15" t="s">
        <v>68</v>
      </c>
      <c r="E41" s="16" t="s">
        <v>69</v>
      </c>
      <c r="F41" s="14" t="s">
        <v>70</v>
      </c>
      <c r="G41" s="16" t="s">
        <v>71</v>
      </c>
      <c r="H41" s="14" t="s">
        <v>152</v>
      </c>
      <c r="I41" s="16" t="s">
        <v>153</v>
      </c>
      <c r="J41" s="17" t="s">
        <v>154</v>
      </c>
      <c r="K41" s="17" t="s">
        <v>155</v>
      </c>
      <c r="L41" s="18" t="s">
        <v>156</v>
      </c>
      <c r="M41" s="19" t="s">
        <v>157</v>
      </c>
      <c r="N41" s="15" t="s">
        <v>78</v>
      </c>
      <c r="O41" s="17" t="s">
        <v>79</v>
      </c>
      <c r="P41" s="17" t="s">
        <v>80</v>
      </c>
      <c r="Q41" s="17" t="s">
        <v>162</v>
      </c>
      <c r="R41" s="18" t="s">
        <v>163</v>
      </c>
      <c r="S41" s="18" t="s">
        <v>105</v>
      </c>
      <c r="T41" s="18" t="s">
        <v>106</v>
      </c>
      <c r="U41" s="15">
        <v>40725</v>
      </c>
      <c r="V41" s="15">
        <v>43159</v>
      </c>
      <c r="W41" s="17" t="s">
        <v>655</v>
      </c>
      <c r="X41" s="18" t="s">
        <v>656</v>
      </c>
      <c r="Y41" s="17" t="str">
        <f>VLOOKUP(X41,'Axe 2 Règles de gestion'!$D$2:$F$247,3, FALSE)</f>
        <v>Rémunération : L'agent perçoit son traitement indiciaire, son indemnité de résidence et son supplément familial de traitement. Il ne perçoit pas les indemnités liées aux fonctions.</v>
      </c>
      <c r="Z41" s="18" t="s">
        <v>658</v>
      </c>
      <c r="AA41" s="17" t="str">
        <f>VLOOKUP(Z41,'Axe 2 Règles de gestion'!$D$2:$F$247,3, FALSE)</f>
        <v>Carrière : Cette période est prise en compte pour le calcul du minimum de temps requis pour postuler à une promotion de grade ou accéder à un corps hiérarchiquement supérieur.</v>
      </c>
      <c r="AB41" s="18" t="s">
        <v>660</v>
      </c>
      <c r="AC41" s="17" t="str">
        <f>VLOOKUP(AB41,'Axe 2 Règles de gestion'!$D$2:$F$247,3, FALSE)</f>
        <v>Congés : L'agent conserve ses droits à congés annuels et maladie.</v>
      </c>
      <c r="AD41" s="18" t="s">
        <v>662</v>
      </c>
      <c r="AE41" s="17" t="str">
        <f>VLOOKUP(AD41,'Axe 2 Règles de gestion'!$D$2:$F$247,3, FALSE)</f>
        <v>Retraite : La délégation étant une période d'activité, cette période est prise en compte pour la retraite.</v>
      </c>
      <c r="AF41" s="18" t="s">
        <v>664</v>
      </c>
      <c r="AG41" s="17" t="str">
        <f>VLOOKUP(AF41,'Axe 2 Règles de gestion'!$D$2:$F$247,3, FALSE)</f>
        <v>Acte : Une convention doit être produite.</v>
      </c>
      <c r="AH41" s="18"/>
      <c r="AI41" s="17"/>
      <c r="AJ41" s="18"/>
      <c r="AK41" s="17"/>
      <c r="AL41" s="18"/>
      <c r="AM41" s="17"/>
    </row>
    <row r="42" spans="1:39" ht="120" x14ac:dyDescent="0.25">
      <c r="A42" s="14" t="s">
        <v>66</v>
      </c>
      <c r="B42" s="14" t="s">
        <v>67</v>
      </c>
      <c r="C42" s="15">
        <v>44139</v>
      </c>
      <c r="D42" s="15" t="s">
        <v>68</v>
      </c>
      <c r="E42" s="16" t="s">
        <v>69</v>
      </c>
      <c r="F42" s="14" t="s">
        <v>70</v>
      </c>
      <c r="G42" s="16" t="s">
        <v>71</v>
      </c>
      <c r="H42" s="14" t="s">
        <v>152</v>
      </c>
      <c r="I42" s="16" t="s">
        <v>153</v>
      </c>
      <c r="J42" s="17" t="s">
        <v>154</v>
      </c>
      <c r="K42" s="17" t="s">
        <v>155</v>
      </c>
      <c r="L42" s="18" t="s">
        <v>158</v>
      </c>
      <c r="M42" s="19" t="s">
        <v>159</v>
      </c>
      <c r="N42" s="15" t="s">
        <v>78</v>
      </c>
      <c r="O42" s="17" t="s">
        <v>87</v>
      </c>
      <c r="P42" s="17" t="s">
        <v>88</v>
      </c>
      <c r="Q42" s="17" t="s">
        <v>162</v>
      </c>
      <c r="R42" s="18" t="s">
        <v>163</v>
      </c>
      <c r="S42" s="18" t="s">
        <v>105</v>
      </c>
      <c r="T42" s="18" t="s">
        <v>106</v>
      </c>
      <c r="U42" s="15">
        <v>40725</v>
      </c>
      <c r="V42" s="15">
        <v>43159</v>
      </c>
      <c r="W42" s="17" t="s">
        <v>655</v>
      </c>
      <c r="X42" s="18" t="s">
        <v>656</v>
      </c>
      <c r="Y42" s="17" t="str">
        <f>VLOOKUP(X42,'Axe 2 Règles de gestion'!$D$2:$F$247,3, FALSE)</f>
        <v>Rémunération : L'agent perçoit son traitement indiciaire, son indemnité de résidence et son supplément familial de traitement. Il ne perçoit pas les indemnités liées aux fonctions.</v>
      </c>
      <c r="Z42" s="18" t="s">
        <v>658</v>
      </c>
      <c r="AA42" s="17" t="str">
        <f>VLOOKUP(Z42,'Axe 2 Règles de gestion'!$D$2:$F$247,3, FALSE)</f>
        <v>Carrière : Cette période est prise en compte pour le calcul du minimum de temps requis pour postuler à une promotion de grade ou accéder à un corps hiérarchiquement supérieur.</v>
      </c>
      <c r="AB42" s="18" t="s">
        <v>660</v>
      </c>
      <c r="AC42" s="17" t="str">
        <f>VLOOKUP(AB42,'Axe 2 Règles de gestion'!$D$2:$F$247,3, FALSE)</f>
        <v>Congés : L'agent conserve ses droits à congés annuels et maladie.</v>
      </c>
      <c r="AD42" s="18" t="s">
        <v>662</v>
      </c>
      <c r="AE42" s="17" t="str">
        <f>VLOOKUP(AD42,'Axe 2 Règles de gestion'!$D$2:$F$247,3, FALSE)</f>
        <v>Retraite : La délégation étant une période d'activité, cette période est prise en compte pour la retraite.</v>
      </c>
      <c r="AF42" s="18" t="s">
        <v>664</v>
      </c>
      <c r="AG42" s="17" t="str">
        <f>VLOOKUP(AF42,'Axe 2 Règles de gestion'!$D$2:$F$247,3, FALSE)</f>
        <v>Acte : Une convention doit être produite.</v>
      </c>
      <c r="AH42" s="18"/>
      <c r="AI42" s="17"/>
      <c r="AJ42" s="18"/>
      <c r="AK42" s="17"/>
      <c r="AL42" s="18"/>
      <c r="AM42" s="17"/>
    </row>
    <row r="43" spans="1:39" ht="75" x14ac:dyDescent="0.25">
      <c r="A43" s="14" t="s">
        <v>66</v>
      </c>
      <c r="B43" s="14" t="s">
        <v>67</v>
      </c>
      <c r="C43" s="15">
        <v>44126</v>
      </c>
      <c r="D43" s="15" t="s">
        <v>68</v>
      </c>
      <c r="E43" s="16" t="s">
        <v>69</v>
      </c>
      <c r="F43" s="14" t="s">
        <v>70</v>
      </c>
      <c r="G43" s="16" t="s">
        <v>71</v>
      </c>
      <c r="H43" s="14" t="s">
        <v>152</v>
      </c>
      <c r="I43" s="16" t="s">
        <v>153</v>
      </c>
      <c r="J43" s="17" t="s">
        <v>154</v>
      </c>
      <c r="K43" s="17" t="s">
        <v>155</v>
      </c>
      <c r="L43" s="18" t="s">
        <v>160</v>
      </c>
      <c r="M43" s="19" t="s">
        <v>161</v>
      </c>
      <c r="N43" s="15" t="s">
        <v>91</v>
      </c>
      <c r="O43" s="17" t="s">
        <v>92</v>
      </c>
      <c r="P43" s="17" t="s">
        <v>93</v>
      </c>
      <c r="Q43" s="17" t="s">
        <v>162</v>
      </c>
      <c r="R43" s="18" t="s">
        <v>163</v>
      </c>
      <c r="S43" s="18" t="s">
        <v>105</v>
      </c>
      <c r="T43" s="18" t="s">
        <v>106</v>
      </c>
      <c r="U43" s="15">
        <v>40725</v>
      </c>
      <c r="V43" s="15">
        <v>43159</v>
      </c>
      <c r="W43" s="17"/>
      <c r="X43" s="18"/>
      <c r="Y43" s="17"/>
      <c r="Z43" s="18"/>
      <c r="AA43" s="17"/>
      <c r="AB43" s="18"/>
      <c r="AC43" s="17"/>
      <c r="AD43" s="18"/>
      <c r="AE43" s="17"/>
      <c r="AF43" s="18"/>
      <c r="AG43" s="17"/>
      <c r="AH43" s="18"/>
      <c r="AI43" s="17"/>
      <c r="AJ43" s="18"/>
      <c r="AK43" s="17"/>
      <c r="AL43" s="18"/>
      <c r="AM43" s="17"/>
    </row>
    <row r="44" spans="1:39" ht="120" x14ac:dyDescent="0.25">
      <c r="A44" s="14" t="s">
        <v>66</v>
      </c>
      <c r="B44" s="14" t="s">
        <v>67</v>
      </c>
      <c r="C44" s="15">
        <v>44139</v>
      </c>
      <c r="D44" s="15" t="s">
        <v>68</v>
      </c>
      <c r="E44" s="16" t="s">
        <v>69</v>
      </c>
      <c r="F44" s="14" t="s">
        <v>70</v>
      </c>
      <c r="G44" s="16" t="s">
        <v>71</v>
      </c>
      <c r="H44" s="14" t="s">
        <v>152</v>
      </c>
      <c r="I44" s="16" t="s">
        <v>153</v>
      </c>
      <c r="J44" s="17" t="s">
        <v>154</v>
      </c>
      <c r="K44" s="17" t="s">
        <v>155</v>
      </c>
      <c r="L44" s="18" t="s">
        <v>156</v>
      </c>
      <c r="M44" s="19" t="s">
        <v>157</v>
      </c>
      <c r="N44" s="15" t="s">
        <v>78</v>
      </c>
      <c r="O44" s="17" t="s">
        <v>79</v>
      </c>
      <c r="P44" s="17" t="s">
        <v>80</v>
      </c>
      <c r="Q44" s="17" t="s">
        <v>103</v>
      </c>
      <c r="R44" s="18" t="s">
        <v>104</v>
      </c>
      <c r="S44" s="18" t="s">
        <v>105</v>
      </c>
      <c r="T44" s="18" t="s">
        <v>106</v>
      </c>
      <c r="U44" s="15">
        <v>40725</v>
      </c>
      <c r="V44" s="15"/>
      <c r="W44" s="17" t="s">
        <v>655</v>
      </c>
      <c r="X44" s="18" t="s">
        <v>656</v>
      </c>
      <c r="Y44" s="17" t="str">
        <f>VLOOKUP(X44,'Axe 2 Règles de gestion'!$D$2:$F$247,3, FALSE)</f>
        <v>Rémunération : L'agent perçoit son traitement indiciaire, son indemnité de résidence et son supplément familial de traitement. Il ne perçoit pas les indemnités liées aux fonctions.</v>
      </c>
      <c r="Z44" s="18" t="s">
        <v>658</v>
      </c>
      <c r="AA44" s="17" t="str">
        <f>VLOOKUP(Z44,'Axe 2 Règles de gestion'!$D$2:$F$247,3, FALSE)</f>
        <v>Carrière : Cette période est prise en compte pour le calcul du minimum de temps requis pour postuler à une promotion de grade ou accéder à un corps hiérarchiquement supérieur.</v>
      </c>
      <c r="AB44" s="18" t="s">
        <v>660</v>
      </c>
      <c r="AC44" s="17" t="str">
        <f>VLOOKUP(AB44,'Axe 2 Règles de gestion'!$D$2:$F$247,3, FALSE)</f>
        <v>Congés : L'agent conserve ses droits à congés annuels et maladie.</v>
      </c>
      <c r="AD44" s="18" t="s">
        <v>662</v>
      </c>
      <c r="AE44" s="17" t="str">
        <f>VLOOKUP(AD44,'Axe 2 Règles de gestion'!$D$2:$F$247,3, FALSE)</f>
        <v>Retraite : La délégation étant une période d'activité, cette période est prise en compte pour la retraite.</v>
      </c>
      <c r="AF44" s="18" t="s">
        <v>664</v>
      </c>
      <c r="AG44" s="17" t="str">
        <f>VLOOKUP(AF44,'Axe 2 Règles de gestion'!$D$2:$F$247,3, FALSE)</f>
        <v>Acte : Une convention doit être produite.</v>
      </c>
      <c r="AH44" s="18"/>
      <c r="AI44" s="17"/>
      <c r="AJ44" s="18"/>
      <c r="AK44" s="17"/>
      <c r="AL44" s="18"/>
      <c r="AM44" s="17"/>
    </row>
    <row r="45" spans="1:39" ht="120" x14ac:dyDescent="0.25">
      <c r="A45" s="14" t="s">
        <v>66</v>
      </c>
      <c r="B45" s="14" t="s">
        <v>67</v>
      </c>
      <c r="C45" s="15">
        <v>44139</v>
      </c>
      <c r="D45" s="15" t="s">
        <v>68</v>
      </c>
      <c r="E45" s="16" t="s">
        <v>69</v>
      </c>
      <c r="F45" s="14" t="s">
        <v>70</v>
      </c>
      <c r="G45" s="16" t="s">
        <v>71</v>
      </c>
      <c r="H45" s="14" t="s">
        <v>152</v>
      </c>
      <c r="I45" s="16" t="s">
        <v>153</v>
      </c>
      <c r="J45" s="17" t="s">
        <v>154</v>
      </c>
      <c r="K45" s="17" t="s">
        <v>155</v>
      </c>
      <c r="L45" s="18" t="s">
        <v>158</v>
      </c>
      <c r="M45" s="19" t="s">
        <v>159</v>
      </c>
      <c r="N45" s="15" t="s">
        <v>78</v>
      </c>
      <c r="O45" s="17" t="s">
        <v>87</v>
      </c>
      <c r="P45" s="17" t="s">
        <v>88</v>
      </c>
      <c r="Q45" s="17" t="s">
        <v>103</v>
      </c>
      <c r="R45" s="18" t="s">
        <v>104</v>
      </c>
      <c r="S45" s="18" t="s">
        <v>105</v>
      </c>
      <c r="T45" s="18" t="s">
        <v>106</v>
      </c>
      <c r="U45" s="15">
        <v>40725</v>
      </c>
      <c r="V45" s="15"/>
      <c r="W45" s="17" t="s">
        <v>655</v>
      </c>
      <c r="X45" s="18" t="s">
        <v>656</v>
      </c>
      <c r="Y45" s="17" t="str">
        <f>VLOOKUP(X45,'Axe 2 Règles de gestion'!$D$2:$F$247,3, FALSE)</f>
        <v>Rémunération : L'agent perçoit son traitement indiciaire, son indemnité de résidence et son supplément familial de traitement. Il ne perçoit pas les indemnités liées aux fonctions.</v>
      </c>
      <c r="Z45" s="18" t="s">
        <v>658</v>
      </c>
      <c r="AA45" s="17" t="str">
        <f>VLOOKUP(Z45,'Axe 2 Règles de gestion'!$D$2:$F$247,3, FALSE)</f>
        <v>Carrière : Cette période est prise en compte pour le calcul du minimum de temps requis pour postuler à une promotion de grade ou accéder à un corps hiérarchiquement supérieur.</v>
      </c>
      <c r="AB45" s="18" t="s">
        <v>660</v>
      </c>
      <c r="AC45" s="17" t="str">
        <f>VLOOKUP(AB45,'Axe 2 Règles de gestion'!$D$2:$F$247,3, FALSE)</f>
        <v>Congés : L'agent conserve ses droits à congés annuels et maladie.</v>
      </c>
      <c r="AD45" s="18" t="s">
        <v>662</v>
      </c>
      <c r="AE45" s="17" t="str">
        <f>VLOOKUP(AD45,'Axe 2 Règles de gestion'!$D$2:$F$247,3, FALSE)</f>
        <v>Retraite : La délégation étant une période d'activité, cette période est prise en compte pour la retraite.</v>
      </c>
      <c r="AF45" s="18" t="s">
        <v>664</v>
      </c>
      <c r="AG45" s="17" t="str">
        <f>VLOOKUP(AF45,'Axe 2 Règles de gestion'!$D$2:$F$247,3, FALSE)</f>
        <v>Acte : Une convention doit être produite.</v>
      </c>
      <c r="AH45" s="18"/>
      <c r="AI45" s="17"/>
      <c r="AJ45" s="18"/>
      <c r="AK45" s="17"/>
      <c r="AL45" s="18"/>
      <c r="AM45" s="17"/>
    </row>
    <row r="46" spans="1:39" ht="75" x14ac:dyDescent="0.25">
      <c r="A46" s="14" t="s">
        <v>66</v>
      </c>
      <c r="B46" s="14" t="s">
        <v>67</v>
      </c>
      <c r="C46" s="15">
        <v>44126</v>
      </c>
      <c r="D46" s="15" t="s">
        <v>68</v>
      </c>
      <c r="E46" s="16" t="s">
        <v>69</v>
      </c>
      <c r="F46" s="14" t="s">
        <v>70</v>
      </c>
      <c r="G46" s="16" t="s">
        <v>71</v>
      </c>
      <c r="H46" s="14" t="s">
        <v>152</v>
      </c>
      <c r="I46" s="16" t="s">
        <v>153</v>
      </c>
      <c r="J46" s="17" t="s">
        <v>154</v>
      </c>
      <c r="K46" s="17" t="s">
        <v>155</v>
      </c>
      <c r="L46" s="18" t="s">
        <v>160</v>
      </c>
      <c r="M46" s="19" t="s">
        <v>161</v>
      </c>
      <c r="N46" s="15" t="s">
        <v>91</v>
      </c>
      <c r="O46" s="17" t="s">
        <v>92</v>
      </c>
      <c r="P46" s="17" t="s">
        <v>93</v>
      </c>
      <c r="Q46" s="17" t="s">
        <v>103</v>
      </c>
      <c r="R46" s="18" t="s">
        <v>104</v>
      </c>
      <c r="S46" s="18" t="s">
        <v>105</v>
      </c>
      <c r="T46" s="18" t="s">
        <v>106</v>
      </c>
      <c r="U46" s="15">
        <v>40725</v>
      </c>
      <c r="V46" s="15"/>
      <c r="W46" s="17"/>
      <c r="X46" s="18"/>
      <c r="Y46" s="17"/>
      <c r="Z46" s="18"/>
      <c r="AA46" s="17"/>
      <c r="AB46" s="18"/>
      <c r="AC46" s="17"/>
      <c r="AD46" s="18"/>
      <c r="AE46" s="17"/>
      <c r="AF46" s="18"/>
      <c r="AG46" s="17"/>
      <c r="AH46" s="18"/>
      <c r="AI46" s="17"/>
      <c r="AJ46" s="18"/>
      <c r="AK46" s="17"/>
      <c r="AL46" s="18"/>
      <c r="AM46" s="17"/>
    </row>
    <row r="47" spans="1:39" ht="120" x14ac:dyDescent="0.25">
      <c r="A47" s="14" t="s">
        <v>66</v>
      </c>
      <c r="B47" s="14" t="s">
        <v>67</v>
      </c>
      <c r="C47" s="15">
        <v>44139</v>
      </c>
      <c r="D47" s="15" t="s">
        <v>68</v>
      </c>
      <c r="E47" s="16" t="s">
        <v>69</v>
      </c>
      <c r="F47" s="14" t="s">
        <v>70</v>
      </c>
      <c r="G47" s="16" t="s">
        <v>71</v>
      </c>
      <c r="H47" s="14" t="s">
        <v>152</v>
      </c>
      <c r="I47" s="16" t="s">
        <v>153</v>
      </c>
      <c r="J47" s="17" t="s">
        <v>154</v>
      </c>
      <c r="K47" s="17" t="s">
        <v>155</v>
      </c>
      <c r="L47" s="18" t="s">
        <v>156</v>
      </c>
      <c r="M47" s="19" t="s">
        <v>157</v>
      </c>
      <c r="N47" s="15" t="s">
        <v>78</v>
      </c>
      <c r="O47" s="17" t="s">
        <v>79</v>
      </c>
      <c r="P47" s="17" t="s">
        <v>80</v>
      </c>
      <c r="Q47" s="17" t="s">
        <v>179</v>
      </c>
      <c r="R47" s="18" t="s">
        <v>180</v>
      </c>
      <c r="S47" s="18" t="s">
        <v>105</v>
      </c>
      <c r="T47" s="18" t="s">
        <v>106</v>
      </c>
      <c r="U47" s="15">
        <v>40725</v>
      </c>
      <c r="V47" s="15"/>
      <c r="W47" s="17" t="s">
        <v>655</v>
      </c>
      <c r="X47" s="18" t="s">
        <v>656</v>
      </c>
      <c r="Y47" s="17" t="str">
        <f>VLOOKUP(X47,'Axe 2 Règles de gestion'!$D$2:$F$247,3, FALSE)</f>
        <v>Rémunération : L'agent perçoit son traitement indiciaire, son indemnité de résidence et son supplément familial de traitement. Il ne perçoit pas les indemnités liées aux fonctions.</v>
      </c>
      <c r="Z47" s="18" t="s">
        <v>658</v>
      </c>
      <c r="AA47" s="17" t="str">
        <f>VLOOKUP(Z47,'Axe 2 Règles de gestion'!$D$2:$F$247,3, FALSE)</f>
        <v>Carrière : Cette période est prise en compte pour le calcul du minimum de temps requis pour postuler à une promotion de grade ou accéder à un corps hiérarchiquement supérieur.</v>
      </c>
      <c r="AB47" s="18" t="s">
        <v>660</v>
      </c>
      <c r="AC47" s="17" t="str">
        <f>VLOOKUP(AB47,'Axe 2 Règles de gestion'!$D$2:$F$247,3, FALSE)</f>
        <v>Congés : L'agent conserve ses droits à congés annuels et maladie.</v>
      </c>
      <c r="AD47" s="18" t="s">
        <v>662</v>
      </c>
      <c r="AE47" s="17" t="str">
        <f>VLOOKUP(AD47,'Axe 2 Règles de gestion'!$D$2:$F$247,3, FALSE)</f>
        <v>Retraite : La délégation étant une période d'activité, cette période est prise en compte pour la retraite.</v>
      </c>
      <c r="AF47" s="18" t="s">
        <v>664</v>
      </c>
      <c r="AG47" s="17" t="str">
        <f>VLOOKUP(AF47,'Axe 2 Règles de gestion'!$D$2:$F$247,3, FALSE)</f>
        <v>Acte : Une convention doit être produite.</v>
      </c>
      <c r="AH47" s="18"/>
      <c r="AI47" s="17"/>
      <c r="AJ47" s="18"/>
      <c r="AK47" s="17"/>
      <c r="AL47" s="18"/>
      <c r="AM47" s="17"/>
    </row>
    <row r="48" spans="1:39" ht="120" x14ac:dyDescent="0.25">
      <c r="A48" s="14" t="s">
        <v>66</v>
      </c>
      <c r="B48" s="14" t="s">
        <v>67</v>
      </c>
      <c r="C48" s="15">
        <v>44139</v>
      </c>
      <c r="D48" s="15" t="s">
        <v>68</v>
      </c>
      <c r="E48" s="16" t="s">
        <v>69</v>
      </c>
      <c r="F48" s="14" t="s">
        <v>70</v>
      </c>
      <c r="G48" s="16" t="s">
        <v>71</v>
      </c>
      <c r="H48" s="14" t="s">
        <v>152</v>
      </c>
      <c r="I48" s="16" t="s">
        <v>153</v>
      </c>
      <c r="J48" s="17" t="s">
        <v>154</v>
      </c>
      <c r="K48" s="17" t="s">
        <v>155</v>
      </c>
      <c r="L48" s="18" t="s">
        <v>158</v>
      </c>
      <c r="M48" s="19" t="s">
        <v>159</v>
      </c>
      <c r="N48" s="15" t="s">
        <v>78</v>
      </c>
      <c r="O48" s="17" t="s">
        <v>87</v>
      </c>
      <c r="P48" s="17" t="s">
        <v>88</v>
      </c>
      <c r="Q48" s="17" t="s">
        <v>179</v>
      </c>
      <c r="R48" s="18" t="s">
        <v>180</v>
      </c>
      <c r="S48" s="18" t="s">
        <v>105</v>
      </c>
      <c r="T48" s="18" t="s">
        <v>106</v>
      </c>
      <c r="U48" s="15">
        <v>40725</v>
      </c>
      <c r="V48" s="15"/>
      <c r="W48" s="17" t="s">
        <v>655</v>
      </c>
      <c r="X48" s="18" t="s">
        <v>656</v>
      </c>
      <c r="Y48" s="17" t="str">
        <f>VLOOKUP(X48,'Axe 2 Règles de gestion'!$D$2:$F$247,3, FALSE)</f>
        <v>Rémunération : L'agent perçoit son traitement indiciaire, son indemnité de résidence et son supplément familial de traitement. Il ne perçoit pas les indemnités liées aux fonctions.</v>
      </c>
      <c r="Z48" s="18" t="s">
        <v>658</v>
      </c>
      <c r="AA48" s="17" t="str">
        <f>VLOOKUP(Z48,'Axe 2 Règles de gestion'!$D$2:$F$247,3, FALSE)</f>
        <v>Carrière : Cette période est prise en compte pour le calcul du minimum de temps requis pour postuler à une promotion de grade ou accéder à un corps hiérarchiquement supérieur.</v>
      </c>
      <c r="AB48" s="18" t="s">
        <v>660</v>
      </c>
      <c r="AC48" s="17" t="str">
        <f>VLOOKUP(AB48,'Axe 2 Règles de gestion'!$D$2:$F$247,3, FALSE)</f>
        <v>Congés : L'agent conserve ses droits à congés annuels et maladie.</v>
      </c>
      <c r="AD48" s="18" t="s">
        <v>662</v>
      </c>
      <c r="AE48" s="17" t="str">
        <f>VLOOKUP(AD48,'Axe 2 Règles de gestion'!$D$2:$F$247,3, FALSE)</f>
        <v>Retraite : La délégation étant une période d'activité, cette période est prise en compte pour la retraite.</v>
      </c>
      <c r="AF48" s="18" t="s">
        <v>664</v>
      </c>
      <c r="AG48" s="17" t="str">
        <f>VLOOKUP(AF48,'Axe 2 Règles de gestion'!$D$2:$F$247,3, FALSE)</f>
        <v>Acte : Une convention doit être produite.</v>
      </c>
      <c r="AH48" s="18"/>
      <c r="AI48" s="17"/>
      <c r="AJ48" s="18"/>
      <c r="AK48" s="17"/>
      <c r="AL48" s="18"/>
      <c r="AM48" s="17"/>
    </row>
    <row r="49" spans="1:39" ht="75" x14ac:dyDescent="0.25">
      <c r="A49" s="14" t="s">
        <v>66</v>
      </c>
      <c r="B49" s="14" t="s">
        <v>67</v>
      </c>
      <c r="C49" s="15">
        <v>44126</v>
      </c>
      <c r="D49" s="15" t="s">
        <v>68</v>
      </c>
      <c r="E49" s="16" t="s">
        <v>69</v>
      </c>
      <c r="F49" s="14" t="s">
        <v>70</v>
      </c>
      <c r="G49" s="16" t="s">
        <v>71</v>
      </c>
      <c r="H49" s="14" t="s">
        <v>152</v>
      </c>
      <c r="I49" s="16" t="s">
        <v>153</v>
      </c>
      <c r="J49" s="17" t="s">
        <v>154</v>
      </c>
      <c r="K49" s="17" t="s">
        <v>155</v>
      </c>
      <c r="L49" s="18" t="s">
        <v>160</v>
      </c>
      <c r="M49" s="19" t="s">
        <v>161</v>
      </c>
      <c r="N49" s="15" t="s">
        <v>91</v>
      </c>
      <c r="O49" s="17" t="s">
        <v>92</v>
      </c>
      <c r="P49" s="17" t="s">
        <v>93</v>
      </c>
      <c r="Q49" s="17" t="s">
        <v>179</v>
      </c>
      <c r="R49" s="18" t="s">
        <v>180</v>
      </c>
      <c r="S49" s="18" t="s">
        <v>105</v>
      </c>
      <c r="T49" s="18" t="s">
        <v>106</v>
      </c>
      <c r="U49" s="15">
        <v>40725</v>
      </c>
      <c r="V49" s="15"/>
      <c r="W49" s="17"/>
      <c r="X49" s="18"/>
      <c r="Y49" s="17"/>
      <c r="Z49" s="18"/>
      <c r="AA49" s="17"/>
      <c r="AB49" s="18"/>
      <c r="AC49" s="17"/>
      <c r="AD49" s="18"/>
      <c r="AE49" s="17"/>
      <c r="AF49" s="18"/>
      <c r="AG49" s="17"/>
      <c r="AH49" s="18"/>
      <c r="AI49" s="17"/>
      <c r="AJ49" s="18"/>
      <c r="AK49" s="17"/>
      <c r="AL49" s="18"/>
      <c r="AM49" s="17"/>
    </row>
    <row r="50" spans="1:39" ht="120" x14ac:dyDescent="0.25">
      <c r="A50" s="14" t="s">
        <v>66</v>
      </c>
      <c r="B50" s="14" t="s">
        <v>67</v>
      </c>
      <c r="C50" s="15">
        <v>44139</v>
      </c>
      <c r="D50" s="15" t="s">
        <v>68</v>
      </c>
      <c r="E50" s="16" t="s">
        <v>69</v>
      </c>
      <c r="F50" s="14" t="s">
        <v>70</v>
      </c>
      <c r="G50" s="16" t="s">
        <v>71</v>
      </c>
      <c r="H50" s="14" t="s">
        <v>152</v>
      </c>
      <c r="I50" s="16" t="s">
        <v>153</v>
      </c>
      <c r="J50" s="17" t="s">
        <v>154</v>
      </c>
      <c r="K50" s="17" t="s">
        <v>155</v>
      </c>
      <c r="L50" s="18" t="s">
        <v>156</v>
      </c>
      <c r="M50" s="19" t="s">
        <v>157</v>
      </c>
      <c r="N50" s="15" t="s">
        <v>78</v>
      </c>
      <c r="O50" s="17" t="s">
        <v>79</v>
      </c>
      <c r="P50" s="17" t="s">
        <v>80</v>
      </c>
      <c r="Q50" s="17" t="s">
        <v>190</v>
      </c>
      <c r="R50" s="18" t="s">
        <v>191</v>
      </c>
      <c r="S50" s="18" t="s">
        <v>105</v>
      </c>
      <c r="T50" s="18" t="s">
        <v>106</v>
      </c>
      <c r="U50" s="15">
        <v>43160</v>
      </c>
      <c r="V50" s="15"/>
      <c r="W50" s="17" t="s">
        <v>655</v>
      </c>
      <c r="X50" s="18" t="s">
        <v>656</v>
      </c>
      <c r="Y50" s="17" t="str">
        <f>VLOOKUP(X50,'Axe 2 Règles de gestion'!$D$2:$F$247,3, FALSE)</f>
        <v>Rémunération : L'agent perçoit son traitement indiciaire, son indemnité de résidence et son supplément familial de traitement. Il ne perçoit pas les indemnités liées aux fonctions.</v>
      </c>
      <c r="Z50" s="18" t="s">
        <v>658</v>
      </c>
      <c r="AA50" s="17" t="str">
        <f>VLOOKUP(Z50,'Axe 2 Règles de gestion'!$D$2:$F$247,3, FALSE)</f>
        <v>Carrière : Cette période est prise en compte pour le calcul du minimum de temps requis pour postuler à une promotion de grade ou accéder à un corps hiérarchiquement supérieur.</v>
      </c>
      <c r="AB50" s="18" t="s">
        <v>660</v>
      </c>
      <c r="AC50" s="17" t="str">
        <f>VLOOKUP(AB50,'Axe 2 Règles de gestion'!$D$2:$F$247,3, FALSE)</f>
        <v>Congés : L'agent conserve ses droits à congés annuels et maladie.</v>
      </c>
      <c r="AD50" s="18" t="s">
        <v>662</v>
      </c>
      <c r="AE50" s="17" t="str">
        <f>VLOOKUP(AD50,'Axe 2 Règles de gestion'!$D$2:$F$247,3, FALSE)</f>
        <v>Retraite : La délégation étant une période d'activité, cette période est prise en compte pour la retraite.</v>
      </c>
      <c r="AF50" s="18" t="s">
        <v>664</v>
      </c>
      <c r="AG50" s="17" t="str">
        <f>VLOOKUP(AF50,'Axe 2 Règles de gestion'!$D$2:$F$247,3, FALSE)</f>
        <v>Acte : Une convention doit être produite.</v>
      </c>
      <c r="AH50" s="18"/>
      <c r="AI50" s="17"/>
      <c r="AJ50" s="18"/>
      <c r="AK50" s="17"/>
      <c r="AL50" s="18"/>
      <c r="AM50" s="17"/>
    </row>
    <row r="51" spans="1:39" ht="120" x14ac:dyDescent="0.25">
      <c r="A51" s="14" t="s">
        <v>66</v>
      </c>
      <c r="B51" s="14" t="s">
        <v>67</v>
      </c>
      <c r="C51" s="15">
        <v>44139</v>
      </c>
      <c r="D51" s="15" t="s">
        <v>68</v>
      </c>
      <c r="E51" s="16" t="s">
        <v>69</v>
      </c>
      <c r="F51" s="14" t="s">
        <v>70</v>
      </c>
      <c r="G51" s="16" t="s">
        <v>71</v>
      </c>
      <c r="H51" s="14" t="s">
        <v>152</v>
      </c>
      <c r="I51" s="16" t="s">
        <v>153</v>
      </c>
      <c r="J51" s="17" t="s">
        <v>154</v>
      </c>
      <c r="K51" s="17" t="s">
        <v>155</v>
      </c>
      <c r="L51" s="18" t="s">
        <v>158</v>
      </c>
      <c r="M51" s="19" t="s">
        <v>159</v>
      </c>
      <c r="N51" s="15" t="s">
        <v>78</v>
      </c>
      <c r="O51" s="17" t="s">
        <v>87</v>
      </c>
      <c r="P51" s="17" t="s">
        <v>88</v>
      </c>
      <c r="Q51" s="17" t="s">
        <v>190</v>
      </c>
      <c r="R51" s="18" t="s">
        <v>191</v>
      </c>
      <c r="S51" s="18" t="s">
        <v>105</v>
      </c>
      <c r="T51" s="18" t="s">
        <v>106</v>
      </c>
      <c r="U51" s="15">
        <v>43160</v>
      </c>
      <c r="V51" s="15"/>
      <c r="W51" s="17" t="s">
        <v>655</v>
      </c>
      <c r="X51" s="18" t="s">
        <v>656</v>
      </c>
      <c r="Y51" s="17" t="str">
        <f>VLOOKUP(X51,'Axe 2 Règles de gestion'!$D$2:$F$247,3, FALSE)</f>
        <v>Rémunération : L'agent perçoit son traitement indiciaire, son indemnité de résidence et son supplément familial de traitement. Il ne perçoit pas les indemnités liées aux fonctions.</v>
      </c>
      <c r="Z51" s="18" t="s">
        <v>658</v>
      </c>
      <c r="AA51" s="17" t="str">
        <f>VLOOKUP(Z51,'Axe 2 Règles de gestion'!$D$2:$F$247,3, FALSE)</f>
        <v>Carrière : Cette période est prise en compte pour le calcul du minimum de temps requis pour postuler à une promotion de grade ou accéder à un corps hiérarchiquement supérieur.</v>
      </c>
      <c r="AB51" s="18" t="s">
        <v>660</v>
      </c>
      <c r="AC51" s="17" t="str">
        <f>VLOOKUP(AB51,'Axe 2 Règles de gestion'!$D$2:$F$247,3, FALSE)</f>
        <v>Congés : L'agent conserve ses droits à congés annuels et maladie.</v>
      </c>
      <c r="AD51" s="18" t="s">
        <v>662</v>
      </c>
      <c r="AE51" s="17" t="str">
        <f>VLOOKUP(AD51,'Axe 2 Règles de gestion'!$D$2:$F$247,3, FALSE)</f>
        <v>Retraite : La délégation étant une période d'activité, cette période est prise en compte pour la retraite.</v>
      </c>
      <c r="AF51" s="18" t="s">
        <v>664</v>
      </c>
      <c r="AG51" s="17" t="str">
        <f>VLOOKUP(AF51,'Axe 2 Règles de gestion'!$D$2:$F$247,3, FALSE)</f>
        <v>Acte : Une convention doit être produite.</v>
      </c>
      <c r="AH51" s="18"/>
      <c r="AI51" s="17"/>
      <c r="AJ51" s="18"/>
      <c r="AK51" s="17"/>
      <c r="AL51" s="18"/>
      <c r="AM51" s="17"/>
    </row>
    <row r="52" spans="1:39" ht="75" x14ac:dyDescent="0.25">
      <c r="A52" s="14" t="s">
        <v>66</v>
      </c>
      <c r="B52" s="14" t="s">
        <v>67</v>
      </c>
      <c r="C52" s="15">
        <v>44126</v>
      </c>
      <c r="D52" s="15" t="s">
        <v>68</v>
      </c>
      <c r="E52" s="16" t="s">
        <v>69</v>
      </c>
      <c r="F52" s="14" t="s">
        <v>70</v>
      </c>
      <c r="G52" s="16" t="s">
        <v>71</v>
      </c>
      <c r="H52" s="14" t="s">
        <v>152</v>
      </c>
      <c r="I52" s="16" t="s">
        <v>153</v>
      </c>
      <c r="J52" s="17" t="s">
        <v>154</v>
      </c>
      <c r="K52" s="17" t="s">
        <v>155</v>
      </c>
      <c r="L52" s="18" t="s">
        <v>160</v>
      </c>
      <c r="M52" s="19" t="s">
        <v>161</v>
      </c>
      <c r="N52" s="15" t="s">
        <v>91</v>
      </c>
      <c r="O52" s="17" t="s">
        <v>92</v>
      </c>
      <c r="P52" s="17" t="s">
        <v>93</v>
      </c>
      <c r="Q52" s="17" t="s">
        <v>190</v>
      </c>
      <c r="R52" s="18" t="s">
        <v>191</v>
      </c>
      <c r="S52" s="18" t="s">
        <v>105</v>
      </c>
      <c r="T52" s="18" t="s">
        <v>106</v>
      </c>
      <c r="U52" s="15">
        <v>43160</v>
      </c>
      <c r="V52" s="15"/>
      <c r="W52" s="17"/>
      <c r="X52" s="18"/>
      <c r="Y52" s="17"/>
      <c r="Z52" s="18"/>
      <c r="AA52" s="17"/>
      <c r="AB52" s="18"/>
      <c r="AC52" s="17"/>
      <c r="AD52" s="18"/>
      <c r="AE52" s="17"/>
      <c r="AF52" s="18"/>
      <c r="AG52" s="17"/>
      <c r="AH52" s="18"/>
      <c r="AI52" s="17"/>
      <c r="AJ52" s="18"/>
      <c r="AK52" s="17"/>
      <c r="AL52" s="18"/>
      <c r="AM52" s="17"/>
    </row>
    <row r="53" spans="1:39" ht="120" x14ac:dyDescent="0.25">
      <c r="A53" s="14" t="s">
        <v>66</v>
      </c>
      <c r="B53" s="14" t="s">
        <v>67</v>
      </c>
      <c r="C53" s="15">
        <v>44139</v>
      </c>
      <c r="D53" s="15" t="s">
        <v>68</v>
      </c>
      <c r="E53" s="16" t="s">
        <v>69</v>
      </c>
      <c r="F53" s="14" t="s">
        <v>70</v>
      </c>
      <c r="G53" s="16" t="s">
        <v>71</v>
      </c>
      <c r="H53" s="14" t="s">
        <v>152</v>
      </c>
      <c r="I53" s="16" t="s">
        <v>153</v>
      </c>
      <c r="J53" s="17" t="s">
        <v>154</v>
      </c>
      <c r="K53" s="17" t="s">
        <v>155</v>
      </c>
      <c r="L53" s="18" t="s">
        <v>156</v>
      </c>
      <c r="M53" s="19" t="s">
        <v>157</v>
      </c>
      <c r="N53" s="15" t="s">
        <v>78</v>
      </c>
      <c r="O53" s="17" t="s">
        <v>79</v>
      </c>
      <c r="P53" s="17" t="s">
        <v>80</v>
      </c>
      <c r="Q53" s="17" t="s">
        <v>206</v>
      </c>
      <c r="R53" s="18" t="s">
        <v>207</v>
      </c>
      <c r="S53" s="18" t="s">
        <v>105</v>
      </c>
      <c r="T53" s="18" t="s">
        <v>106</v>
      </c>
      <c r="U53" s="15">
        <v>40725</v>
      </c>
      <c r="V53" s="15"/>
      <c r="W53" s="17" t="s">
        <v>655</v>
      </c>
      <c r="X53" s="18" t="s">
        <v>656</v>
      </c>
      <c r="Y53" s="17" t="str">
        <f>VLOOKUP(X53,'Axe 2 Règles de gestion'!$D$2:$F$247,3, FALSE)</f>
        <v>Rémunération : L'agent perçoit son traitement indiciaire, son indemnité de résidence et son supplément familial de traitement. Il ne perçoit pas les indemnités liées aux fonctions.</v>
      </c>
      <c r="Z53" s="18" t="s">
        <v>658</v>
      </c>
      <c r="AA53" s="17" t="str">
        <f>VLOOKUP(Z53,'Axe 2 Règles de gestion'!$D$2:$F$247,3, FALSE)</f>
        <v>Carrière : Cette période est prise en compte pour le calcul du minimum de temps requis pour postuler à une promotion de grade ou accéder à un corps hiérarchiquement supérieur.</v>
      </c>
      <c r="AB53" s="18" t="s">
        <v>660</v>
      </c>
      <c r="AC53" s="17" t="str">
        <f>VLOOKUP(AB53,'Axe 2 Règles de gestion'!$D$2:$F$247,3, FALSE)</f>
        <v>Congés : L'agent conserve ses droits à congés annuels et maladie.</v>
      </c>
      <c r="AD53" s="18" t="s">
        <v>662</v>
      </c>
      <c r="AE53" s="17" t="str">
        <f>VLOOKUP(AD53,'Axe 2 Règles de gestion'!$D$2:$F$247,3, FALSE)</f>
        <v>Retraite : La délégation étant une période d'activité, cette période est prise en compte pour la retraite.</v>
      </c>
      <c r="AF53" s="18" t="s">
        <v>664</v>
      </c>
      <c r="AG53" s="17" t="str">
        <f>VLOOKUP(AF53,'Axe 2 Règles de gestion'!$D$2:$F$247,3, FALSE)</f>
        <v>Acte : Une convention doit être produite.</v>
      </c>
      <c r="AH53" s="18"/>
      <c r="AI53" s="17"/>
      <c r="AJ53" s="18"/>
      <c r="AK53" s="17"/>
      <c r="AL53" s="18"/>
      <c r="AM53" s="17"/>
    </row>
    <row r="54" spans="1:39" ht="120" x14ac:dyDescent="0.25">
      <c r="A54" s="14" t="s">
        <v>66</v>
      </c>
      <c r="B54" s="14" t="s">
        <v>67</v>
      </c>
      <c r="C54" s="15">
        <v>44139</v>
      </c>
      <c r="D54" s="15" t="s">
        <v>68</v>
      </c>
      <c r="E54" s="16" t="s">
        <v>69</v>
      </c>
      <c r="F54" s="14" t="s">
        <v>70</v>
      </c>
      <c r="G54" s="16" t="s">
        <v>71</v>
      </c>
      <c r="H54" s="14" t="s">
        <v>152</v>
      </c>
      <c r="I54" s="16" t="s">
        <v>153</v>
      </c>
      <c r="J54" s="17" t="s">
        <v>154</v>
      </c>
      <c r="K54" s="17" t="s">
        <v>155</v>
      </c>
      <c r="L54" s="18" t="s">
        <v>158</v>
      </c>
      <c r="M54" s="19" t="s">
        <v>159</v>
      </c>
      <c r="N54" s="15" t="s">
        <v>78</v>
      </c>
      <c r="O54" s="17" t="s">
        <v>87</v>
      </c>
      <c r="P54" s="17" t="s">
        <v>88</v>
      </c>
      <c r="Q54" s="17" t="s">
        <v>206</v>
      </c>
      <c r="R54" s="18" t="s">
        <v>207</v>
      </c>
      <c r="S54" s="18" t="s">
        <v>105</v>
      </c>
      <c r="T54" s="18" t="s">
        <v>106</v>
      </c>
      <c r="U54" s="15">
        <v>40725</v>
      </c>
      <c r="V54" s="15"/>
      <c r="W54" s="17" t="s">
        <v>655</v>
      </c>
      <c r="X54" s="18" t="s">
        <v>656</v>
      </c>
      <c r="Y54" s="17" t="str">
        <f>VLOOKUP(X54,'Axe 2 Règles de gestion'!$D$2:$F$247,3, FALSE)</f>
        <v>Rémunération : L'agent perçoit son traitement indiciaire, son indemnité de résidence et son supplément familial de traitement. Il ne perçoit pas les indemnités liées aux fonctions.</v>
      </c>
      <c r="Z54" s="18" t="s">
        <v>658</v>
      </c>
      <c r="AA54" s="17" t="str">
        <f>VLOOKUP(Z54,'Axe 2 Règles de gestion'!$D$2:$F$247,3, FALSE)</f>
        <v>Carrière : Cette période est prise en compte pour le calcul du minimum de temps requis pour postuler à une promotion de grade ou accéder à un corps hiérarchiquement supérieur.</v>
      </c>
      <c r="AB54" s="18" t="s">
        <v>660</v>
      </c>
      <c r="AC54" s="17" t="str">
        <f>VLOOKUP(AB54,'Axe 2 Règles de gestion'!$D$2:$F$247,3, FALSE)</f>
        <v>Congés : L'agent conserve ses droits à congés annuels et maladie.</v>
      </c>
      <c r="AD54" s="18" t="s">
        <v>662</v>
      </c>
      <c r="AE54" s="17" t="str">
        <f>VLOOKUP(AD54,'Axe 2 Règles de gestion'!$D$2:$F$247,3, FALSE)</f>
        <v>Retraite : La délégation étant une période d'activité, cette période est prise en compte pour la retraite.</v>
      </c>
      <c r="AF54" s="18" t="s">
        <v>664</v>
      </c>
      <c r="AG54" s="17" t="str">
        <f>VLOOKUP(AF54,'Axe 2 Règles de gestion'!$D$2:$F$247,3, FALSE)</f>
        <v>Acte : Une convention doit être produite.</v>
      </c>
      <c r="AH54" s="18"/>
      <c r="AI54" s="17"/>
      <c r="AJ54" s="18"/>
      <c r="AK54" s="17"/>
      <c r="AL54" s="18"/>
      <c r="AM54" s="17"/>
    </row>
    <row r="55" spans="1:39" ht="75" x14ac:dyDescent="0.25">
      <c r="A55" s="14" t="s">
        <v>66</v>
      </c>
      <c r="B55" s="14" t="s">
        <v>67</v>
      </c>
      <c r="C55" s="15">
        <v>44126</v>
      </c>
      <c r="D55" s="15" t="s">
        <v>68</v>
      </c>
      <c r="E55" s="16" t="s">
        <v>69</v>
      </c>
      <c r="F55" s="14" t="s">
        <v>70</v>
      </c>
      <c r="G55" s="16" t="s">
        <v>71</v>
      </c>
      <c r="H55" s="14" t="s">
        <v>152</v>
      </c>
      <c r="I55" s="16" t="s">
        <v>153</v>
      </c>
      <c r="J55" s="17" t="s">
        <v>154</v>
      </c>
      <c r="K55" s="17" t="s">
        <v>155</v>
      </c>
      <c r="L55" s="18" t="s">
        <v>160</v>
      </c>
      <c r="M55" s="19" t="s">
        <v>161</v>
      </c>
      <c r="N55" s="15" t="s">
        <v>91</v>
      </c>
      <c r="O55" s="17" t="s">
        <v>92</v>
      </c>
      <c r="P55" s="17" t="s">
        <v>93</v>
      </c>
      <c r="Q55" s="17" t="s">
        <v>206</v>
      </c>
      <c r="R55" s="18" t="s">
        <v>207</v>
      </c>
      <c r="S55" s="18" t="s">
        <v>105</v>
      </c>
      <c r="T55" s="18" t="s">
        <v>106</v>
      </c>
      <c r="U55" s="15">
        <v>40725</v>
      </c>
      <c r="V55" s="15"/>
      <c r="W55" s="17"/>
      <c r="X55" s="18"/>
      <c r="Y55" s="17"/>
      <c r="Z55" s="18"/>
      <c r="AA55" s="17"/>
      <c r="AB55" s="18"/>
      <c r="AC55" s="17"/>
      <c r="AD55" s="18"/>
      <c r="AE55" s="17"/>
      <c r="AF55" s="18"/>
      <c r="AG55" s="17"/>
      <c r="AH55" s="18"/>
      <c r="AI55" s="17"/>
      <c r="AJ55" s="18"/>
      <c r="AK55" s="17"/>
      <c r="AL55" s="18"/>
      <c r="AM55" s="17"/>
    </row>
    <row r="56" spans="1:39" ht="120" x14ac:dyDescent="0.25">
      <c r="A56" s="14" t="s">
        <v>66</v>
      </c>
      <c r="B56" s="14" t="s">
        <v>67</v>
      </c>
      <c r="C56" s="15">
        <v>44139</v>
      </c>
      <c r="D56" s="15" t="s">
        <v>68</v>
      </c>
      <c r="E56" s="16" t="s">
        <v>69</v>
      </c>
      <c r="F56" s="14" t="s">
        <v>70</v>
      </c>
      <c r="G56" s="16" t="s">
        <v>71</v>
      </c>
      <c r="H56" s="14" t="s">
        <v>152</v>
      </c>
      <c r="I56" s="16" t="s">
        <v>153</v>
      </c>
      <c r="J56" s="17" t="s">
        <v>154</v>
      </c>
      <c r="K56" s="17" t="s">
        <v>155</v>
      </c>
      <c r="L56" s="18" t="s">
        <v>156</v>
      </c>
      <c r="M56" s="19" t="s">
        <v>157</v>
      </c>
      <c r="N56" s="15" t="s">
        <v>78</v>
      </c>
      <c r="O56" s="17" t="s">
        <v>79</v>
      </c>
      <c r="P56" s="17" t="s">
        <v>80</v>
      </c>
      <c r="Q56" s="17" t="s">
        <v>231</v>
      </c>
      <c r="R56" s="18" t="s">
        <v>232</v>
      </c>
      <c r="S56" s="18" t="s">
        <v>105</v>
      </c>
      <c r="T56" s="18" t="s">
        <v>106</v>
      </c>
      <c r="U56" s="15">
        <v>40725</v>
      </c>
      <c r="V56" s="15"/>
      <c r="W56" s="17" t="s">
        <v>655</v>
      </c>
      <c r="X56" s="18" t="s">
        <v>656</v>
      </c>
      <c r="Y56" s="17" t="str">
        <f>VLOOKUP(X56,'Axe 2 Règles de gestion'!$D$2:$F$247,3, FALSE)</f>
        <v>Rémunération : L'agent perçoit son traitement indiciaire, son indemnité de résidence et son supplément familial de traitement. Il ne perçoit pas les indemnités liées aux fonctions.</v>
      </c>
      <c r="Z56" s="18" t="s">
        <v>658</v>
      </c>
      <c r="AA56" s="17" t="str">
        <f>VLOOKUP(Z56,'Axe 2 Règles de gestion'!$D$2:$F$247,3, FALSE)</f>
        <v>Carrière : Cette période est prise en compte pour le calcul du minimum de temps requis pour postuler à une promotion de grade ou accéder à un corps hiérarchiquement supérieur.</v>
      </c>
      <c r="AB56" s="18" t="s">
        <v>660</v>
      </c>
      <c r="AC56" s="17" t="str">
        <f>VLOOKUP(AB56,'Axe 2 Règles de gestion'!$D$2:$F$247,3, FALSE)</f>
        <v>Congés : L'agent conserve ses droits à congés annuels et maladie.</v>
      </c>
      <c r="AD56" s="18" t="s">
        <v>662</v>
      </c>
      <c r="AE56" s="17" t="str">
        <f>VLOOKUP(AD56,'Axe 2 Règles de gestion'!$D$2:$F$247,3, FALSE)</f>
        <v>Retraite : La délégation étant une période d'activité, cette période est prise en compte pour la retraite.</v>
      </c>
      <c r="AF56" s="18" t="s">
        <v>664</v>
      </c>
      <c r="AG56" s="17" t="str">
        <f>VLOOKUP(AF56,'Axe 2 Règles de gestion'!$D$2:$F$247,3, FALSE)</f>
        <v>Acte : Une convention doit être produite.</v>
      </c>
      <c r="AH56" s="18"/>
      <c r="AI56" s="17"/>
      <c r="AJ56" s="18"/>
      <c r="AK56" s="17"/>
      <c r="AL56" s="18"/>
      <c r="AM56" s="17"/>
    </row>
    <row r="57" spans="1:39" ht="120" x14ac:dyDescent="0.25">
      <c r="A57" s="14" t="s">
        <v>66</v>
      </c>
      <c r="B57" s="14" t="s">
        <v>67</v>
      </c>
      <c r="C57" s="15">
        <v>44139</v>
      </c>
      <c r="D57" s="15" t="s">
        <v>68</v>
      </c>
      <c r="E57" s="16" t="s">
        <v>69</v>
      </c>
      <c r="F57" s="14" t="s">
        <v>70</v>
      </c>
      <c r="G57" s="16" t="s">
        <v>71</v>
      </c>
      <c r="H57" s="14" t="s">
        <v>152</v>
      </c>
      <c r="I57" s="16" t="s">
        <v>153</v>
      </c>
      <c r="J57" s="17" t="s">
        <v>154</v>
      </c>
      <c r="K57" s="17" t="s">
        <v>155</v>
      </c>
      <c r="L57" s="18" t="s">
        <v>158</v>
      </c>
      <c r="M57" s="19" t="s">
        <v>159</v>
      </c>
      <c r="N57" s="15" t="s">
        <v>78</v>
      </c>
      <c r="O57" s="17" t="s">
        <v>87</v>
      </c>
      <c r="P57" s="17" t="s">
        <v>88</v>
      </c>
      <c r="Q57" s="17" t="s">
        <v>231</v>
      </c>
      <c r="R57" s="18" t="s">
        <v>232</v>
      </c>
      <c r="S57" s="18" t="s">
        <v>105</v>
      </c>
      <c r="T57" s="18" t="s">
        <v>106</v>
      </c>
      <c r="U57" s="15">
        <v>40725</v>
      </c>
      <c r="V57" s="15"/>
      <c r="W57" s="17" t="s">
        <v>655</v>
      </c>
      <c r="X57" s="18" t="s">
        <v>656</v>
      </c>
      <c r="Y57" s="17" t="str">
        <f>VLOOKUP(X57,'Axe 2 Règles de gestion'!$D$2:$F$247,3, FALSE)</f>
        <v>Rémunération : L'agent perçoit son traitement indiciaire, son indemnité de résidence et son supplément familial de traitement. Il ne perçoit pas les indemnités liées aux fonctions.</v>
      </c>
      <c r="Z57" s="18" t="s">
        <v>658</v>
      </c>
      <c r="AA57" s="17" t="str">
        <f>VLOOKUP(Z57,'Axe 2 Règles de gestion'!$D$2:$F$247,3, FALSE)</f>
        <v>Carrière : Cette période est prise en compte pour le calcul du minimum de temps requis pour postuler à une promotion de grade ou accéder à un corps hiérarchiquement supérieur.</v>
      </c>
      <c r="AB57" s="18" t="s">
        <v>660</v>
      </c>
      <c r="AC57" s="17" t="str">
        <f>VLOOKUP(AB57,'Axe 2 Règles de gestion'!$D$2:$F$247,3, FALSE)</f>
        <v>Congés : L'agent conserve ses droits à congés annuels et maladie.</v>
      </c>
      <c r="AD57" s="18" t="s">
        <v>662</v>
      </c>
      <c r="AE57" s="17" t="str">
        <f>VLOOKUP(AD57,'Axe 2 Règles de gestion'!$D$2:$F$247,3, FALSE)</f>
        <v>Retraite : La délégation étant une période d'activité, cette période est prise en compte pour la retraite.</v>
      </c>
      <c r="AF57" s="18" t="s">
        <v>664</v>
      </c>
      <c r="AG57" s="17" t="str">
        <f>VLOOKUP(AF57,'Axe 2 Règles de gestion'!$D$2:$F$247,3, FALSE)</f>
        <v>Acte : Une convention doit être produite.</v>
      </c>
      <c r="AH57" s="18"/>
      <c r="AI57" s="17"/>
      <c r="AJ57" s="18"/>
      <c r="AK57" s="17"/>
      <c r="AL57" s="18"/>
      <c r="AM57" s="17"/>
    </row>
    <row r="58" spans="1:39" ht="75" x14ac:dyDescent="0.25">
      <c r="A58" s="14" t="s">
        <v>66</v>
      </c>
      <c r="B58" s="14" t="s">
        <v>67</v>
      </c>
      <c r="C58" s="15">
        <v>44126</v>
      </c>
      <c r="D58" s="15" t="s">
        <v>68</v>
      </c>
      <c r="E58" s="16" t="s">
        <v>69</v>
      </c>
      <c r="F58" s="14" t="s">
        <v>70</v>
      </c>
      <c r="G58" s="16" t="s">
        <v>71</v>
      </c>
      <c r="H58" s="14" t="s">
        <v>152</v>
      </c>
      <c r="I58" s="16" t="s">
        <v>153</v>
      </c>
      <c r="J58" s="17" t="s">
        <v>154</v>
      </c>
      <c r="K58" s="17" t="s">
        <v>155</v>
      </c>
      <c r="L58" s="18" t="s">
        <v>160</v>
      </c>
      <c r="M58" s="19" t="s">
        <v>161</v>
      </c>
      <c r="N58" s="15" t="s">
        <v>91</v>
      </c>
      <c r="O58" s="17" t="s">
        <v>92</v>
      </c>
      <c r="P58" s="17" t="s">
        <v>93</v>
      </c>
      <c r="Q58" s="17" t="s">
        <v>231</v>
      </c>
      <c r="R58" s="18" t="s">
        <v>232</v>
      </c>
      <c r="S58" s="18" t="s">
        <v>105</v>
      </c>
      <c r="T58" s="18" t="s">
        <v>106</v>
      </c>
      <c r="U58" s="15">
        <v>40725</v>
      </c>
      <c r="V58" s="15"/>
      <c r="W58" s="17"/>
      <c r="X58" s="18"/>
      <c r="Y58" s="17"/>
      <c r="Z58" s="18"/>
      <c r="AA58" s="17"/>
      <c r="AB58" s="18"/>
      <c r="AC58" s="17"/>
      <c r="AD58" s="18"/>
      <c r="AE58" s="17"/>
      <c r="AF58" s="18"/>
      <c r="AG58" s="17"/>
      <c r="AH58" s="18"/>
      <c r="AI58" s="17"/>
      <c r="AJ58" s="18"/>
      <c r="AK58" s="17"/>
      <c r="AL58" s="18"/>
      <c r="AM58" s="17"/>
    </row>
    <row r="59" spans="1:39" ht="120" x14ac:dyDescent="0.25">
      <c r="A59" s="14" t="s">
        <v>66</v>
      </c>
      <c r="B59" s="14" t="s">
        <v>67</v>
      </c>
      <c r="C59" s="15">
        <v>44139</v>
      </c>
      <c r="D59" s="15" t="s">
        <v>68</v>
      </c>
      <c r="E59" s="16" t="s">
        <v>69</v>
      </c>
      <c r="F59" s="14" t="s">
        <v>70</v>
      </c>
      <c r="G59" s="16" t="s">
        <v>71</v>
      </c>
      <c r="H59" s="14" t="s">
        <v>152</v>
      </c>
      <c r="I59" s="16" t="s">
        <v>153</v>
      </c>
      <c r="J59" s="17" t="s">
        <v>154</v>
      </c>
      <c r="K59" s="17" t="s">
        <v>155</v>
      </c>
      <c r="L59" s="18" t="s">
        <v>156</v>
      </c>
      <c r="M59" s="19" t="s">
        <v>157</v>
      </c>
      <c r="N59" s="15" t="s">
        <v>78</v>
      </c>
      <c r="O59" s="17" t="s">
        <v>79</v>
      </c>
      <c r="P59" s="17" t="s">
        <v>80</v>
      </c>
      <c r="Q59" s="17" t="s">
        <v>249</v>
      </c>
      <c r="R59" s="18" t="s">
        <v>250</v>
      </c>
      <c r="S59" s="18" t="s">
        <v>105</v>
      </c>
      <c r="T59" s="18" t="s">
        <v>106</v>
      </c>
      <c r="U59" s="15">
        <v>40725</v>
      </c>
      <c r="V59" s="15"/>
      <c r="W59" s="17" t="s">
        <v>655</v>
      </c>
      <c r="X59" s="18" t="s">
        <v>656</v>
      </c>
      <c r="Y59" s="17" t="str">
        <f>VLOOKUP(X59,'Axe 2 Règles de gestion'!$D$2:$F$247,3, FALSE)</f>
        <v>Rémunération : L'agent perçoit son traitement indiciaire, son indemnité de résidence et son supplément familial de traitement. Il ne perçoit pas les indemnités liées aux fonctions.</v>
      </c>
      <c r="Z59" s="18" t="s">
        <v>658</v>
      </c>
      <c r="AA59" s="17" t="str">
        <f>VLOOKUP(Z59,'Axe 2 Règles de gestion'!$D$2:$F$247,3, FALSE)</f>
        <v>Carrière : Cette période est prise en compte pour le calcul du minimum de temps requis pour postuler à une promotion de grade ou accéder à un corps hiérarchiquement supérieur.</v>
      </c>
      <c r="AB59" s="18" t="s">
        <v>660</v>
      </c>
      <c r="AC59" s="17" t="str">
        <f>VLOOKUP(AB59,'Axe 2 Règles de gestion'!$D$2:$F$247,3, FALSE)</f>
        <v>Congés : L'agent conserve ses droits à congés annuels et maladie.</v>
      </c>
      <c r="AD59" s="18" t="s">
        <v>662</v>
      </c>
      <c r="AE59" s="17" t="str">
        <f>VLOOKUP(AD59,'Axe 2 Règles de gestion'!$D$2:$F$247,3, FALSE)</f>
        <v>Retraite : La délégation étant une période d'activité, cette période est prise en compte pour la retraite.</v>
      </c>
      <c r="AF59" s="18" t="s">
        <v>664</v>
      </c>
      <c r="AG59" s="17" t="str">
        <f>VLOOKUP(AF59,'Axe 2 Règles de gestion'!$D$2:$F$247,3, FALSE)</f>
        <v>Acte : Une convention doit être produite.</v>
      </c>
      <c r="AH59" s="18"/>
      <c r="AI59" s="17"/>
      <c r="AJ59" s="18"/>
      <c r="AK59" s="17"/>
      <c r="AL59" s="18"/>
      <c r="AM59" s="17"/>
    </row>
    <row r="60" spans="1:39" ht="120" x14ac:dyDescent="0.25">
      <c r="A60" s="14" t="s">
        <v>66</v>
      </c>
      <c r="B60" s="14" t="s">
        <v>67</v>
      </c>
      <c r="C60" s="15">
        <v>44139</v>
      </c>
      <c r="D60" s="15" t="s">
        <v>68</v>
      </c>
      <c r="E60" s="16" t="s">
        <v>69</v>
      </c>
      <c r="F60" s="14" t="s">
        <v>70</v>
      </c>
      <c r="G60" s="16" t="s">
        <v>71</v>
      </c>
      <c r="H60" s="14" t="s">
        <v>152</v>
      </c>
      <c r="I60" s="16" t="s">
        <v>153</v>
      </c>
      <c r="J60" s="17" t="s">
        <v>154</v>
      </c>
      <c r="K60" s="17" t="s">
        <v>155</v>
      </c>
      <c r="L60" s="18" t="s">
        <v>158</v>
      </c>
      <c r="M60" s="19" t="s">
        <v>159</v>
      </c>
      <c r="N60" s="15" t="s">
        <v>78</v>
      </c>
      <c r="O60" s="17" t="s">
        <v>87</v>
      </c>
      <c r="P60" s="17" t="s">
        <v>88</v>
      </c>
      <c r="Q60" s="17" t="s">
        <v>249</v>
      </c>
      <c r="R60" s="18" t="s">
        <v>250</v>
      </c>
      <c r="S60" s="18" t="s">
        <v>105</v>
      </c>
      <c r="T60" s="18" t="s">
        <v>106</v>
      </c>
      <c r="U60" s="15">
        <v>40725</v>
      </c>
      <c r="V60" s="15"/>
      <c r="W60" s="17" t="s">
        <v>655</v>
      </c>
      <c r="X60" s="18" t="s">
        <v>656</v>
      </c>
      <c r="Y60" s="17" t="str">
        <f>VLOOKUP(X60,'Axe 2 Règles de gestion'!$D$2:$F$247,3, FALSE)</f>
        <v>Rémunération : L'agent perçoit son traitement indiciaire, son indemnité de résidence et son supplément familial de traitement. Il ne perçoit pas les indemnités liées aux fonctions.</v>
      </c>
      <c r="Z60" s="18" t="s">
        <v>658</v>
      </c>
      <c r="AA60" s="17" t="str">
        <f>VLOOKUP(Z60,'Axe 2 Règles de gestion'!$D$2:$F$247,3, FALSE)</f>
        <v>Carrière : Cette période est prise en compte pour le calcul du minimum de temps requis pour postuler à une promotion de grade ou accéder à un corps hiérarchiquement supérieur.</v>
      </c>
      <c r="AB60" s="18" t="s">
        <v>660</v>
      </c>
      <c r="AC60" s="17" t="str">
        <f>VLOOKUP(AB60,'Axe 2 Règles de gestion'!$D$2:$F$247,3, FALSE)</f>
        <v>Congés : L'agent conserve ses droits à congés annuels et maladie.</v>
      </c>
      <c r="AD60" s="18" t="s">
        <v>662</v>
      </c>
      <c r="AE60" s="17" t="str">
        <f>VLOOKUP(AD60,'Axe 2 Règles de gestion'!$D$2:$F$247,3, FALSE)</f>
        <v>Retraite : La délégation étant une période d'activité, cette période est prise en compte pour la retraite.</v>
      </c>
      <c r="AF60" s="18" t="s">
        <v>664</v>
      </c>
      <c r="AG60" s="17" t="str">
        <f>VLOOKUP(AF60,'Axe 2 Règles de gestion'!$D$2:$F$247,3, FALSE)</f>
        <v>Acte : Une convention doit être produite.</v>
      </c>
      <c r="AH60" s="18"/>
      <c r="AI60" s="17"/>
      <c r="AJ60" s="18"/>
      <c r="AK60" s="17"/>
      <c r="AL60" s="18"/>
      <c r="AM60" s="17"/>
    </row>
    <row r="61" spans="1:39" ht="75" x14ac:dyDescent="0.25">
      <c r="A61" s="14" t="s">
        <v>66</v>
      </c>
      <c r="B61" s="14" t="s">
        <v>67</v>
      </c>
      <c r="C61" s="15">
        <v>44126</v>
      </c>
      <c r="D61" s="15" t="s">
        <v>68</v>
      </c>
      <c r="E61" s="16" t="s">
        <v>69</v>
      </c>
      <c r="F61" s="14" t="s">
        <v>70</v>
      </c>
      <c r="G61" s="16" t="s">
        <v>71</v>
      </c>
      <c r="H61" s="14" t="s">
        <v>152</v>
      </c>
      <c r="I61" s="16" t="s">
        <v>153</v>
      </c>
      <c r="J61" s="17" t="s">
        <v>154</v>
      </c>
      <c r="K61" s="17" t="s">
        <v>155</v>
      </c>
      <c r="L61" s="18" t="s">
        <v>160</v>
      </c>
      <c r="M61" s="19" t="s">
        <v>161</v>
      </c>
      <c r="N61" s="15" t="s">
        <v>91</v>
      </c>
      <c r="O61" s="17" t="s">
        <v>92</v>
      </c>
      <c r="P61" s="17" t="s">
        <v>93</v>
      </c>
      <c r="Q61" s="17" t="s">
        <v>249</v>
      </c>
      <c r="R61" s="18" t="s">
        <v>250</v>
      </c>
      <c r="S61" s="18" t="s">
        <v>105</v>
      </c>
      <c r="T61" s="18" t="s">
        <v>106</v>
      </c>
      <c r="U61" s="15">
        <v>40725</v>
      </c>
      <c r="V61" s="15"/>
      <c r="W61" s="17"/>
      <c r="X61" s="18"/>
      <c r="Y61" s="17"/>
      <c r="Z61" s="18"/>
      <c r="AA61" s="17"/>
      <c r="AB61" s="18"/>
      <c r="AC61" s="17"/>
      <c r="AD61" s="18"/>
      <c r="AE61" s="17"/>
      <c r="AF61" s="18"/>
      <c r="AG61" s="17"/>
      <c r="AH61" s="18"/>
      <c r="AI61" s="17"/>
      <c r="AJ61" s="18"/>
      <c r="AK61" s="17"/>
      <c r="AL61" s="18"/>
      <c r="AM61" s="17"/>
    </row>
    <row r="62" spans="1:39" ht="120" x14ac:dyDescent="0.25">
      <c r="A62" s="14" t="s">
        <v>66</v>
      </c>
      <c r="B62" s="14" t="s">
        <v>67</v>
      </c>
      <c r="C62" s="15">
        <v>44139</v>
      </c>
      <c r="D62" s="15" t="s">
        <v>68</v>
      </c>
      <c r="E62" s="16" t="s">
        <v>69</v>
      </c>
      <c r="F62" s="14" t="s">
        <v>70</v>
      </c>
      <c r="G62" s="16" t="s">
        <v>71</v>
      </c>
      <c r="H62" s="14" t="s">
        <v>152</v>
      </c>
      <c r="I62" s="16" t="s">
        <v>153</v>
      </c>
      <c r="J62" s="17" t="s">
        <v>154</v>
      </c>
      <c r="K62" s="17" t="s">
        <v>155</v>
      </c>
      <c r="L62" s="18" t="s">
        <v>156</v>
      </c>
      <c r="M62" s="19" t="s">
        <v>157</v>
      </c>
      <c r="N62" s="15" t="s">
        <v>78</v>
      </c>
      <c r="O62" s="17" t="s">
        <v>79</v>
      </c>
      <c r="P62" s="17" t="s">
        <v>80</v>
      </c>
      <c r="Q62" s="17" t="s">
        <v>266</v>
      </c>
      <c r="R62" s="18" t="s">
        <v>267</v>
      </c>
      <c r="S62" s="18" t="s">
        <v>105</v>
      </c>
      <c r="T62" s="18" t="s">
        <v>106</v>
      </c>
      <c r="U62" s="15">
        <v>40725</v>
      </c>
      <c r="V62" s="15"/>
      <c r="W62" s="17" t="s">
        <v>655</v>
      </c>
      <c r="X62" s="18" t="s">
        <v>656</v>
      </c>
      <c r="Y62" s="17" t="str">
        <f>VLOOKUP(X62,'Axe 2 Règles de gestion'!$D$2:$F$247,3, FALSE)</f>
        <v>Rémunération : L'agent perçoit son traitement indiciaire, son indemnité de résidence et son supplément familial de traitement. Il ne perçoit pas les indemnités liées aux fonctions.</v>
      </c>
      <c r="Z62" s="18" t="s">
        <v>658</v>
      </c>
      <c r="AA62" s="17" t="str">
        <f>VLOOKUP(Z62,'Axe 2 Règles de gestion'!$D$2:$F$247,3, FALSE)</f>
        <v>Carrière : Cette période est prise en compte pour le calcul du minimum de temps requis pour postuler à une promotion de grade ou accéder à un corps hiérarchiquement supérieur.</v>
      </c>
      <c r="AB62" s="18" t="s">
        <v>660</v>
      </c>
      <c r="AC62" s="17" t="str">
        <f>VLOOKUP(AB62,'Axe 2 Règles de gestion'!$D$2:$F$247,3, FALSE)</f>
        <v>Congés : L'agent conserve ses droits à congés annuels et maladie.</v>
      </c>
      <c r="AD62" s="18" t="s">
        <v>662</v>
      </c>
      <c r="AE62" s="17" t="str">
        <f>VLOOKUP(AD62,'Axe 2 Règles de gestion'!$D$2:$F$247,3, FALSE)</f>
        <v>Retraite : La délégation étant une période d'activité, cette période est prise en compte pour la retraite.</v>
      </c>
      <c r="AF62" s="18" t="s">
        <v>664</v>
      </c>
      <c r="AG62" s="17" t="str">
        <f>VLOOKUP(AF62,'Axe 2 Règles de gestion'!$D$2:$F$247,3, FALSE)</f>
        <v>Acte : Une convention doit être produite.</v>
      </c>
      <c r="AH62" s="18"/>
      <c r="AI62" s="17"/>
      <c r="AJ62" s="18"/>
      <c r="AK62" s="17"/>
      <c r="AL62" s="18"/>
      <c r="AM62" s="17"/>
    </row>
    <row r="63" spans="1:39" ht="120" x14ac:dyDescent="0.25">
      <c r="A63" s="14" t="s">
        <v>66</v>
      </c>
      <c r="B63" s="14" t="s">
        <v>67</v>
      </c>
      <c r="C63" s="15">
        <v>44139</v>
      </c>
      <c r="D63" s="15" t="s">
        <v>68</v>
      </c>
      <c r="E63" s="16" t="s">
        <v>69</v>
      </c>
      <c r="F63" s="14" t="s">
        <v>70</v>
      </c>
      <c r="G63" s="16" t="s">
        <v>71</v>
      </c>
      <c r="H63" s="14" t="s">
        <v>152</v>
      </c>
      <c r="I63" s="16" t="s">
        <v>153</v>
      </c>
      <c r="J63" s="17" t="s">
        <v>154</v>
      </c>
      <c r="K63" s="17" t="s">
        <v>155</v>
      </c>
      <c r="L63" s="18" t="s">
        <v>158</v>
      </c>
      <c r="M63" s="19" t="s">
        <v>159</v>
      </c>
      <c r="N63" s="15" t="s">
        <v>78</v>
      </c>
      <c r="O63" s="17" t="s">
        <v>87</v>
      </c>
      <c r="P63" s="17" t="s">
        <v>88</v>
      </c>
      <c r="Q63" s="17" t="s">
        <v>266</v>
      </c>
      <c r="R63" s="18" t="s">
        <v>267</v>
      </c>
      <c r="S63" s="18" t="s">
        <v>105</v>
      </c>
      <c r="T63" s="18" t="s">
        <v>106</v>
      </c>
      <c r="U63" s="15">
        <v>40725</v>
      </c>
      <c r="V63" s="15"/>
      <c r="W63" s="17" t="s">
        <v>655</v>
      </c>
      <c r="X63" s="18" t="s">
        <v>656</v>
      </c>
      <c r="Y63" s="17" t="str">
        <f>VLOOKUP(X63,'Axe 2 Règles de gestion'!$D$2:$F$247,3, FALSE)</f>
        <v>Rémunération : L'agent perçoit son traitement indiciaire, son indemnité de résidence et son supplément familial de traitement. Il ne perçoit pas les indemnités liées aux fonctions.</v>
      </c>
      <c r="Z63" s="18" t="s">
        <v>658</v>
      </c>
      <c r="AA63" s="17" t="str">
        <f>VLOOKUP(Z63,'Axe 2 Règles de gestion'!$D$2:$F$247,3, FALSE)</f>
        <v>Carrière : Cette période est prise en compte pour le calcul du minimum de temps requis pour postuler à une promotion de grade ou accéder à un corps hiérarchiquement supérieur.</v>
      </c>
      <c r="AB63" s="18" t="s">
        <v>660</v>
      </c>
      <c r="AC63" s="17" t="str">
        <f>VLOOKUP(AB63,'Axe 2 Règles de gestion'!$D$2:$F$247,3, FALSE)</f>
        <v>Congés : L'agent conserve ses droits à congés annuels et maladie.</v>
      </c>
      <c r="AD63" s="18" t="s">
        <v>662</v>
      </c>
      <c r="AE63" s="17" t="str">
        <f>VLOOKUP(AD63,'Axe 2 Règles de gestion'!$D$2:$F$247,3, FALSE)</f>
        <v>Retraite : La délégation étant une période d'activité, cette période est prise en compte pour la retraite.</v>
      </c>
      <c r="AF63" s="18" t="s">
        <v>664</v>
      </c>
      <c r="AG63" s="17" t="str">
        <f>VLOOKUP(AF63,'Axe 2 Règles de gestion'!$D$2:$F$247,3, FALSE)</f>
        <v>Acte : Une convention doit être produite.</v>
      </c>
      <c r="AH63" s="18"/>
      <c r="AI63" s="17"/>
      <c r="AJ63" s="18"/>
      <c r="AK63" s="17"/>
      <c r="AL63" s="18"/>
      <c r="AM63" s="17"/>
    </row>
    <row r="64" spans="1:39" ht="75" x14ac:dyDescent="0.25">
      <c r="A64" s="14" t="s">
        <v>66</v>
      </c>
      <c r="B64" s="14" t="s">
        <v>67</v>
      </c>
      <c r="C64" s="15">
        <v>44126</v>
      </c>
      <c r="D64" s="15" t="s">
        <v>68</v>
      </c>
      <c r="E64" s="16" t="s">
        <v>69</v>
      </c>
      <c r="F64" s="14" t="s">
        <v>70</v>
      </c>
      <c r="G64" s="16" t="s">
        <v>71</v>
      </c>
      <c r="H64" s="14" t="s">
        <v>152</v>
      </c>
      <c r="I64" s="16" t="s">
        <v>153</v>
      </c>
      <c r="J64" s="17" t="s">
        <v>154</v>
      </c>
      <c r="K64" s="17" t="s">
        <v>155</v>
      </c>
      <c r="L64" s="18" t="s">
        <v>160</v>
      </c>
      <c r="M64" s="19" t="s">
        <v>161</v>
      </c>
      <c r="N64" s="15" t="s">
        <v>91</v>
      </c>
      <c r="O64" s="17" t="s">
        <v>92</v>
      </c>
      <c r="P64" s="17" t="s">
        <v>93</v>
      </c>
      <c r="Q64" s="17" t="s">
        <v>266</v>
      </c>
      <c r="R64" s="18" t="s">
        <v>267</v>
      </c>
      <c r="S64" s="18" t="s">
        <v>105</v>
      </c>
      <c r="T64" s="18" t="s">
        <v>106</v>
      </c>
      <c r="U64" s="15">
        <v>40725</v>
      </c>
      <c r="V64" s="15"/>
      <c r="W64" s="17"/>
      <c r="X64" s="18"/>
      <c r="Y64" s="17"/>
      <c r="Z64" s="18"/>
      <c r="AA64" s="17"/>
      <c r="AB64" s="18"/>
      <c r="AC64" s="17"/>
      <c r="AD64" s="18"/>
      <c r="AE64" s="17"/>
      <c r="AF64" s="18"/>
      <c r="AG64" s="17"/>
      <c r="AH64" s="18"/>
      <c r="AI64" s="17"/>
      <c r="AJ64" s="18"/>
      <c r="AK64" s="17"/>
      <c r="AL64" s="18"/>
      <c r="AM64" s="17"/>
    </row>
    <row r="65" spans="1:39" ht="120" x14ac:dyDescent="0.25">
      <c r="A65" s="14" t="s">
        <v>66</v>
      </c>
      <c r="B65" s="14" t="s">
        <v>67</v>
      </c>
      <c r="C65" s="15">
        <v>44139</v>
      </c>
      <c r="D65" s="15" t="s">
        <v>68</v>
      </c>
      <c r="E65" s="16" t="s">
        <v>69</v>
      </c>
      <c r="F65" s="14" t="s">
        <v>70</v>
      </c>
      <c r="G65" s="16" t="s">
        <v>71</v>
      </c>
      <c r="H65" s="14" t="s">
        <v>152</v>
      </c>
      <c r="I65" s="16" t="s">
        <v>153</v>
      </c>
      <c r="J65" s="17" t="s">
        <v>154</v>
      </c>
      <c r="K65" s="17" t="s">
        <v>155</v>
      </c>
      <c r="L65" s="18" t="s">
        <v>156</v>
      </c>
      <c r="M65" s="19" t="s">
        <v>157</v>
      </c>
      <c r="N65" s="15" t="s">
        <v>78</v>
      </c>
      <c r="O65" s="17" t="s">
        <v>79</v>
      </c>
      <c r="P65" s="17" t="s">
        <v>80</v>
      </c>
      <c r="Q65" s="17" t="s">
        <v>284</v>
      </c>
      <c r="R65" s="18" t="s">
        <v>285</v>
      </c>
      <c r="S65" s="18" t="s">
        <v>105</v>
      </c>
      <c r="T65" s="18" t="s">
        <v>106</v>
      </c>
      <c r="U65" s="15">
        <v>40725</v>
      </c>
      <c r="V65" s="15"/>
      <c r="W65" s="17" t="s">
        <v>655</v>
      </c>
      <c r="X65" s="18" t="s">
        <v>656</v>
      </c>
      <c r="Y65" s="17" t="str">
        <f>VLOOKUP(X65,'Axe 2 Règles de gestion'!$D$2:$F$247,3, FALSE)</f>
        <v>Rémunération : L'agent perçoit son traitement indiciaire, son indemnité de résidence et son supplément familial de traitement. Il ne perçoit pas les indemnités liées aux fonctions.</v>
      </c>
      <c r="Z65" s="18" t="s">
        <v>658</v>
      </c>
      <c r="AA65" s="17" t="str">
        <f>VLOOKUP(Z65,'Axe 2 Règles de gestion'!$D$2:$F$247,3, FALSE)</f>
        <v>Carrière : Cette période est prise en compte pour le calcul du minimum de temps requis pour postuler à une promotion de grade ou accéder à un corps hiérarchiquement supérieur.</v>
      </c>
      <c r="AB65" s="18" t="s">
        <v>660</v>
      </c>
      <c r="AC65" s="17" t="str">
        <f>VLOOKUP(AB65,'Axe 2 Règles de gestion'!$D$2:$F$247,3, FALSE)</f>
        <v>Congés : L'agent conserve ses droits à congés annuels et maladie.</v>
      </c>
      <c r="AD65" s="18" t="s">
        <v>662</v>
      </c>
      <c r="AE65" s="17" t="str">
        <f>VLOOKUP(AD65,'Axe 2 Règles de gestion'!$D$2:$F$247,3, FALSE)</f>
        <v>Retraite : La délégation étant une période d'activité, cette période est prise en compte pour la retraite.</v>
      </c>
      <c r="AF65" s="18" t="s">
        <v>664</v>
      </c>
      <c r="AG65" s="17" t="str">
        <f>VLOOKUP(AF65,'Axe 2 Règles de gestion'!$D$2:$F$247,3, FALSE)</f>
        <v>Acte : Une convention doit être produite.</v>
      </c>
      <c r="AH65" s="18"/>
      <c r="AI65" s="17"/>
      <c r="AJ65" s="18"/>
      <c r="AK65" s="17"/>
      <c r="AL65" s="18"/>
      <c r="AM65" s="17"/>
    </row>
    <row r="66" spans="1:39" ht="120" x14ac:dyDescent="0.25">
      <c r="A66" s="14" t="s">
        <v>66</v>
      </c>
      <c r="B66" s="14" t="s">
        <v>67</v>
      </c>
      <c r="C66" s="15">
        <v>44139</v>
      </c>
      <c r="D66" s="15" t="s">
        <v>68</v>
      </c>
      <c r="E66" s="16" t="s">
        <v>69</v>
      </c>
      <c r="F66" s="14" t="s">
        <v>70</v>
      </c>
      <c r="G66" s="16" t="s">
        <v>71</v>
      </c>
      <c r="H66" s="14" t="s">
        <v>152</v>
      </c>
      <c r="I66" s="16" t="s">
        <v>153</v>
      </c>
      <c r="J66" s="17" t="s">
        <v>154</v>
      </c>
      <c r="K66" s="17" t="s">
        <v>155</v>
      </c>
      <c r="L66" s="18" t="s">
        <v>158</v>
      </c>
      <c r="M66" s="19" t="s">
        <v>159</v>
      </c>
      <c r="N66" s="15" t="s">
        <v>78</v>
      </c>
      <c r="O66" s="17" t="s">
        <v>87</v>
      </c>
      <c r="P66" s="17" t="s">
        <v>88</v>
      </c>
      <c r="Q66" s="17" t="s">
        <v>284</v>
      </c>
      <c r="R66" s="18" t="s">
        <v>285</v>
      </c>
      <c r="S66" s="18" t="s">
        <v>105</v>
      </c>
      <c r="T66" s="18" t="s">
        <v>106</v>
      </c>
      <c r="U66" s="15">
        <v>40725</v>
      </c>
      <c r="V66" s="15"/>
      <c r="W66" s="17" t="s">
        <v>655</v>
      </c>
      <c r="X66" s="18" t="s">
        <v>656</v>
      </c>
      <c r="Y66" s="17" t="str">
        <f>VLOOKUP(X66,'Axe 2 Règles de gestion'!$D$2:$F$247,3, FALSE)</f>
        <v>Rémunération : L'agent perçoit son traitement indiciaire, son indemnité de résidence et son supplément familial de traitement. Il ne perçoit pas les indemnités liées aux fonctions.</v>
      </c>
      <c r="Z66" s="18" t="s">
        <v>658</v>
      </c>
      <c r="AA66" s="17" t="str">
        <f>VLOOKUP(Z66,'Axe 2 Règles de gestion'!$D$2:$F$247,3, FALSE)</f>
        <v>Carrière : Cette période est prise en compte pour le calcul du minimum de temps requis pour postuler à une promotion de grade ou accéder à un corps hiérarchiquement supérieur.</v>
      </c>
      <c r="AB66" s="18" t="s">
        <v>660</v>
      </c>
      <c r="AC66" s="17" t="str">
        <f>VLOOKUP(AB66,'Axe 2 Règles de gestion'!$D$2:$F$247,3, FALSE)</f>
        <v>Congés : L'agent conserve ses droits à congés annuels et maladie.</v>
      </c>
      <c r="AD66" s="18" t="s">
        <v>662</v>
      </c>
      <c r="AE66" s="17" t="str">
        <f>VLOOKUP(AD66,'Axe 2 Règles de gestion'!$D$2:$F$247,3, FALSE)</f>
        <v>Retraite : La délégation étant une période d'activité, cette période est prise en compte pour la retraite.</v>
      </c>
      <c r="AF66" s="18" t="s">
        <v>664</v>
      </c>
      <c r="AG66" s="17" t="str">
        <f>VLOOKUP(AF66,'Axe 2 Règles de gestion'!$D$2:$F$247,3, FALSE)</f>
        <v>Acte : Une convention doit être produite.</v>
      </c>
      <c r="AH66" s="18"/>
      <c r="AI66" s="17"/>
      <c r="AJ66" s="18"/>
      <c r="AK66" s="17"/>
      <c r="AL66" s="18"/>
      <c r="AM66" s="17"/>
    </row>
    <row r="67" spans="1:39" ht="75" x14ac:dyDescent="0.25">
      <c r="A67" s="14" t="s">
        <v>66</v>
      </c>
      <c r="B67" s="14" t="s">
        <v>67</v>
      </c>
      <c r="C67" s="15">
        <v>44126</v>
      </c>
      <c r="D67" s="15" t="s">
        <v>68</v>
      </c>
      <c r="E67" s="16" t="s">
        <v>69</v>
      </c>
      <c r="F67" s="14" t="s">
        <v>70</v>
      </c>
      <c r="G67" s="16" t="s">
        <v>71</v>
      </c>
      <c r="H67" s="14" t="s">
        <v>152</v>
      </c>
      <c r="I67" s="16" t="s">
        <v>153</v>
      </c>
      <c r="J67" s="17" t="s">
        <v>154</v>
      </c>
      <c r="K67" s="17" t="s">
        <v>155</v>
      </c>
      <c r="L67" s="18" t="s">
        <v>160</v>
      </c>
      <c r="M67" s="19" t="s">
        <v>161</v>
      </c>
      <c r="N67" s="15" t="s">
        <v>91</v>
      </c>
      <c r="O67" s="17" t="s">
        <v>92</v>
      </c>
      <c r="P67" s="17" t="s">
        <v>93</v>
      </c>
      <c r="Q67" s="17" t="s">
        <v>284</v>
      </c>
      <c r="R67" s="18" t="s">
        <v>285</v>
      </c>
      <c r="S67" s="18" t="s">
        <v>105</v>
      </c>
      <c r="T67" s="18" t="s">
        <v>106</v>
      </c>
      <c r="U67" s="15">
        <v>40725</v>
      </c>
      <c r="V67" s="15"/>
      <c r="W67" s="17"/>
      <c r="X67" s="18"/>
      <c r="Y67" s="17"/>
      <c r="Z67" s="18"/>
      <c r="AA67" s="17"/>
      <c r="AB67" s="18"/>
      <c r="AC67" s="17"/>
      <c r="AD67" s="18"/>
      <c r="AE67" s="17"/>
      <c r="AF67" s="18"/>
      <c r="AG67" s="17"/>
      <c r="AH67" s="18"/>
      <c r="AI67" s="17"/>
      <c r="AJ67" s="18"/>
      <c r="AK67" s="17"/>
      <c r="AL67" s="18"/>
      <c r="AM67" s="17"/>
    </row>
    <row r="68" spans="1:39" ht="120" x14ac:dyDescent="0.25">
      <c r="A68" s="14" t="s">
        <v>66</v>
      </c>
      <c r="B68" s="14" t="s">
        <v>67</v>
      </c>
      <c r="C68" s="15">
        <v>44139</v>
      </c>
      <c r="D68" s="15" t="s">
        <v>68</v>
      </c>
      <c r="E68" s="16" t="s">
        <v>69</v>
      </c>
      <c r="F68" s="14" t="s">
        <v>70</v>
      </c>
      <c r="G68" s="16" t="s">
        <v>71</v>
      </c>
      <c r="H68" s="14" t="s">
        <v>152</v>
      </c>
      <c r="I68" s="16" t="s">
        <v>153</v>
      </c>
      <c r="J68" s="17" t="s">
        <v>154</v>
      </c>
      <c r="K68" s="17" t="s">
        <v>155</v>
      </c>
      <c r="L68" s="18" t="s">
        <v>156</v>
      </c>
      <c r="M68" s="19" t="s">
        <v>157</v>
      </c>
      <c r="N68" s="15" t="s">
        <v>78</v>
      </c>
      <c r="O68" s="17" t="s">
        <v>79</v>
      </c>
      <c r="P68" s="17" t="s">
        <v>80</v>
      </c>
      <c r="Q68" s="17" t="s">
        <v>301</v>
      </c>
      <c r="R68" s="18" t="s">
        <v>302</v>
      </c>
      <c r="S68" s="18" t="s">
        <v>105</v>
      </c>
      <c r="T68" s="18" t="s">
        <v>106</v>
      </c>
      <c r="U68" s="15">
        <v>40725</v>
      </c>
      <c r="V68" s="15"/>
      <c r="W68" s="17" t="s">
        <v>655</v>
      </c>
      <c r="X68" s="18" t="s">
        <v>656</v>
      </c>
      <c r="Y68" s="17" t="str">
        <f>VLOOKUP(X68,'Axe 2 Règles de gestion'!$D$2:$F$247,3, FALSE)</f>
        <v>Rémunération : L'agent perçoit son traitement indiciaire, son indemnité de résidence et son supplément familial de traitement. Il ne perçoit pas les indemnités liées aux fonctions.</v>
      </c>
      <c r="Z68" s="18" t="s">
        <v>658</v>
      </c>
      <c r="AA68" s="17" t="str">
        <f>VLOOKUP(Z68,'Axe 2 Règles de gestion'!$D$2:$F$247,3, FALSE)</f>
        <v>Carrière : Cette période est prise en compte pour le calcul du minimum de temps requis pour postuler à une promotion de grade ou accéder à un corps hiérarchiquement supérieur.</v>
      </c>
      <c r="AB68" s="18" t="s">
        <v>660</v>
      </c>
      <c r="AC68" s="17" t="str">
        <f>VLOOKUP(AB68,'Axe 2 Règles de gestion'!$D$2:$F$247,3, FALSE)</f>
        <v>Congés : L'agent conserve ses droits à congés annuels et maladie.</v>
      </c>
      <c r="AD68" s="18" t="s">
        <v>662</v>
      </c>
      <c r="AE68" s="17" t="str">
        <f>VLOOKUP(AD68,'Axe 2 Règles de gestion'!$D$2:$F$247,3, FALSE)</f>
        <v>Retraite : La délégation étant une période d'activité, cette période est prise en compte pour la retraite.</v>
      </c>
      <c r="AF68" s="18" t="s">
        <v>664</v>
      </c>
      <c r="AG68" s="17" t="str">
        <f>VLOOKUP(AF68,'Axe 2 Règles de gestion'!$D$2:$F$247,3, FALSE)</f>
        <v>Acte : Une convention doit être produite.</v>
      </c>
      <c r="AH68" s="18"/>
      <c r="AI68" s="17"/>
      <c r="AJ68" s="18"/>
      <c r="AK68" s="17"/>
      <c r="AL68" s="18"/>
      <c r="AM68" s="17"/>
    </row>
    <row r="69" spans="1:39" ht="120" x14ac:dyDescent="0.25">
      <c r="A69" s="14" t="s">
        <v>66</v>
      </c>
      <c r="B69" s="14" t="s">
        <v>67</v>
      </c>
      <c r="C69" s="15">
        <v>44139</v>
      </c>
      <c r="D69" s="15" t="s">
        <v>68</v>
      </c>
      <c r="E69" s="16" t="s">
        <v>69</v>
      </c>
      <c r="F69" s="14" t="s">
        <v>70</v>
      </c>
      <c r="G69" s="16" t="s">
        <v>71</v>
      </c>
      <c r="H69" s="14" t="s">
        <v>152</v>
      </c>
      <c r="I69" s="16" t="s">
        <v>153</v>
      </c>
      <c r="J69" s="17" t="s">
        <v>154</v>
      </c>
      <c r="K69" s="17" t="s">
        <v>155</v>
      </c>
      <c r="L69" s="18" t="s">
        <v>158</v>
      </c>
      <c r="M69" s="19" t="s">
        <v>159</v>
      </c>
      <c r="N69" s="15" t="s">
        <v>78</v>
      </c>
      <c r="O69" s="17" t="s">
        <v>87</v>
      </c>
      <c r="P69" s="17" t="s">
        <v>88</v>
      </c>
      <c r="Q69" s="17" t="s">
        <v>301</v>
      </c>
      <c r="R69" s="18" t="s">
        <v>302</v>
      </c>
      <c r="S69" s="18" t="s">
        <v>105</v>
      </c>
      <c r="T69" s="18" t="s">
        <v>106</v>
      </c>
      <c r="U69" s="15">
        <v>40725</v>
      </c>
      <c r="V69" s="15"/>
      <c r="W69" s="17" t="s">
        <v>655</v>
      </c>
      <c r="X69" s="18" t="s">
        <v>656</v>
      </c>
      <c r="Y69" s="17" t="str">
        <f>VLOOKUP(X69,'Axe 2 Règles de gestion'!$D$2:$F$247,3, FALSE)</f>
        <v>Rémunération : L'agent perçoit son traitement indiciaire, son indemnité de résidence et son supplément familial de traitement. Il ne perçoit pas les indemnités liées aux fonctions.</v>
      </c>
      <c r="Z69" s="18" t="s">
        <v>658</v>
      </c>
      <c r="AA69" s="17" t="str">
        <f>VLOOKUP(Z69,'Axe 2 Règles de gestion'!$D$2:$F$247,3, FALSE)</f>
        <v>Carrière : Cette période est prise en compte pour le calcul du minimum de temps requis pour postuler à une promotion de grade ou accéder à un corps hiérarchiquement supérieur.</v>
      </c>
      <c r="AB69" s="18" t="s">
        <v>660</v>
      </c>
      <c r="AC69" s="17" t="str">
        <f>VLOOKUP(AB69,'Axe 2 Règles de gestion'!$D$2:$F$247,3, FALSE)</f>
        <v>Congés : L'agent conserve ses droits à congés annuels et maladie.</v>
      </c>
      <c r="AD69" s="18" t="s">
        <v>662</v>
      </c>
      <c r="AE69" s="17" t="str">
        <f>VLOOKUP(AD69,'Axe 2 Règles de gestion'!$D$2:$F$247,3, FALSE)</f>
        <v>Retraite : La délégation étant une période d'activité, cette période est prise en compte pour la retraite.</v>
      </c>
      <c r="AF69" s="18" t="s">
        <v>664</v>
      </c>
      <c r="AG69" s="17" t="str">
        <f>VLOOKUP(AF69,'Axe 2 Règles de gestion'!$D$2:$F$247,3, FALSE)</f>
        <v>Acte : Une convention doit être produite.</v>
      </c>
      <c r="AH69" s="18"/>
      <c r="AI69" s="17"/>
      <c r="AJ69" s="18"/>
      <c r="AK69" s="17"/>
      <c r="AL69" s="18"/>
      <c r="AM69" s="17"/>
    </row>
    <row r="70" spans="1:39" ht="75" x14ac:dyDescent="0.25">
      <c r="A70" s="14" t="s">
        <v>66</v>
      </c>
      <c r="B70" s="14" t="s">
        <v>67</v>
      </c>
      <c r="C70" s="15">
        <v>44126</v>
      </c>
      <c r="D70" s="15" t="s">
        <v>68</v>
      </c>
      <c r="E70" s="16" t="s">
        <v>69</v>
      </c>
      <c r="F70" s="14" t="s">
        <v>70</v>
      </c>
      <c r="G70" s="16" t="s">
        <v>71</v>
      </c>
      <c r="H70" s="14" t="s">
        <v>152</v>
      </c>
      <c r="I70" s="16" t="s">
        <v>153</v>
      </c>
      <c r="J70" s="17" t="s">
        <v>154</v>
      </c>
      <c r="K70" s="17" t="s">
        <v>155</v>
      </c>
      <c r="L70" s="18" t="s">
        <v>160</v>
      </c>
      <c r="M70" s="19" t="s">
        <v>161</v>
      </c>
      <c r="N70" s="15" t="s">
        <v>91</v>
      </c>
      <c r="O70" s="17" t="s">
        <v>92</v>
      </c>
      <c r="P70" s="17" t="s">
        <v>93</v>
      </c>
      <c r="Q70" s="17" t="s">
        <v>301</v>
      </c>
      <c r="R70" s="18" t="s">
        <v>302</v>
      </c>
      <c r="S70" s="18" t="s">
        <v>105</v>
      </c>
      <c r="T70" s="18" t="s">
        <v>106</v>
      </c>
      <c r="U70" s="15">
        <v>40725</v>
      </c>
      <c r="V70" s="15"/>
      <c r="W70" s="17"/>
      <c r="X70" s="18"/>
      <c r="Y70" s="17"/>
      <c r="Z70" s="18"/>
      <c r="AA70" s="17"/>
      <c r="AB70" s="18"/>
      <c r="AC70" s="17"/>
      <c r="AD70" s="18"/>
      <c r="AE70" s="17"/>
      <c r="AF70" s="18"/>
      <c r="AG70" s="17"/>
      <c r="AH70" s="18"/>
      <c r="AI70" s="17"/>
      <c r="AJ70" s="18"/>
      <c r="AK70" s="17"/>
      <c r="AL70" s="18"/>
      <c r="AM70" s="17"/>
    </row>
    <row r="71" spans="1:39" ht="120" x14ac:dyDescent="0.25">
      <c r="A71" s="14" t="s">
        <v>66</v>
      </c>
      <c r="B71" s="14" t="s">
        <v>67</v>
      </c>
      <c r="C71" s="15">
        <v>44139</v>
      </c>
      <c r="D71" s="15" t="s">
        <v>68</v>
      </c>
      <c r="E71" s="16" t="s">
        <v>69</v>
      </c>
      <c r="F71" s="14" t="s">
        <v>70</v>
      </c>
      <c r="G71" s="16" t="s">
        <v>71</v>
      </c>
      <c r="H71" s="14" t="s">
        <v>152</v>
      </c>
      <c r="I71" s="16" t="s">
        <v>153</v>
      </c>
      <c r="J71" s="17" t="s">
        <v>154</v>
      </c>
      <c r="K71" s="17" t="s">
        <v>155</v>
      </c>
      <c r="L71" s="18" t="s">
        <v>156</v>
      </c>
      <c r="M71" s="19" t="s">
        <v>157</v>
      </c>
      <c r="N71" s="15" t="s">
        <v>78</v>
      </c>
      <c r="O71" s="17" t="s">
        <v>79</v>
      </c>
      <c r="P71" s="17" t="s">
        <v>80</v>
      </c>
      <c r="Q71" s="17" t="s">
        <v>319</v>
      </c>
      <c r="R71" s="18" t="s">
        <v>320</v>
      </c>
      <c r="S71" s="18" t="s">
        <v>105</v>
      </c>
      <c r="T71" s="18" t="s">
        <v>106</v>
      </c>
      <c r="U71" s="15">
        <v>40725</v>
      </c>
      <c r="V71" s="15"/>
      <c r="W71" s="17" t="s">
        <v>655</v>
      </c>
      <c r="X71" s="18" t="s">
        <v>656</v>
      </c>
      <c r="Y71" s="17" t="str">
        <f>VLOOKUP(X71,'Axe 2 Règles de gestion'!$D$2:$F$247,3, FALSE)</f>
        <v>Rémunération : L'agent perçoit son traitement indiciaire, son indemnité de résidence et son supplément familial de traitement. Il ne perçoit pas les indemnités liées aux fonctions.</v>
      </c>
      <c r="Z71" s="18" t="s">
        <v>658</v>
      </c>
      <c r="AA71" s="17" t="str">
        <f>VLOOKUP(Z71,'Axe 2 Règles de gestion'!$D$2:$F$247,3, FALSE)</f>
        <v>Carrière : Cette période est prise en compte pour le calcul du minimum de temps requis pour postuler à une promotion de grade ou accéder à un corps hiérarchiquement supérieur.</v>
      </c>
      <c r="AB71" s="18" t="s">
        <v>660</v>
      </c>
      <c r="AC71" s="17" t="str">
        <f>VLOOKUP(AB71,'Axe 2 Règles de gestion'!$D$2:$F$247,3, FALSE)</f>
        <v>Congés : L'agent conserve ses droits à congés annuels et maladie.</v>
      </c>
      <c r="AD71" s="18" t="s">
        <v>662</v>
      </c>
      <c r="AE71" s="17" t="str">
        <f>VLOOKUP(AD71,'Axe 2 Règles de gestion'!$D$2:$F$247,3, FALSE)</f>
        <v>Retraite : La délégation étant une période d'activité, cette période est prise en compte pour la retraite.</v>
      </c>
      <c r="AF71" s="18" t="s">
        <v>664</v>
      </c>
      <c r="AG71" s="17" t="str">
        <f>VLOOKUP(AF71,'Axe 2 Règles de gestion'!$D$2:$F$247,3, FALSE)</f>
        <v>Acte : Une convention doit être produite.</v>
      </c>
      <c r="AH71" s="18"/>
      <c r="AI71" s="17"/>
      <c r="AJ71" s="18"/>
      <c r="AK71" s="17"/>
      <c r="AL71" s="18"/>
      <c r="AM71" s="17"/>
    </row>
    <row r="72" spans="1:39" ht="120" x14ac:dyDescent="0.25">
      <c r="A72" s="14" t="s">
        <v>66</v>
      </c>
      <c r="B72" s="14" t="s">
        <v>67</v>
      </c>
      <c r="C72" s="15">
        <v>44139</v>
      </c>
      <c r="D72" s="15" t="s">
        <v>68</v>
      </c>
      <c r="E72" s="16" t="s">
        <v>69</v>
      </c>
      <c r="F72" s="14" t="s">
        <v>70</v>
      </c>
      <c r="G72" s="16" t="s">
        <v>71</v>
      </c>
      <c r="H72" s="14" t="s">
        <v>152</v>
      </c>
      <c r="I72" s="16" t="s">
        <v>153</v>
      </c>
      <c r="J72" s="17" t="s">
        <v>154</v>
      </c>
      <c r="K72" s="17" t="s">
        <v>155</v>
      </c>
      <c r="L72" s="18" t="s">
        <v>158</v>
      </c>
      <c r="M72" s="19" t="s">
        <v>159</v>
      </c>
      <c r="N72" s="15" t="s">
        <v>78</v>
      </c>
      <c r="O72" s="17" t="s">
        <v>87</v>
      </c>
      <c r="P72" s="17" t="s">
        <v>88</v>
      </c>
      <c r="Q72" s="17" t="s">
        <v>319</v>
      </c>
      <c r="R72" s="18" t="s">
        <v>320</v>
      </c>
      <c r="S72" s="18" t="s">
        <v>105</v>
      </c>
      <c r="T72" s="18" t="s">
        <v>106</v>
      </c>
      <c r="U72" s="15">
        <v>40725</v>
      </c>
      <c r="V72" s="15"/>
      <c r="W72" s="17" t="s">
        <v>655</v>
      </c>
      <c r="X72" s="18" t="s">
        <v>656</v>
      </c>
      <c r="Y72" s="17" t="str">
        <f>VLOOKUP(X72,'Axe 2 Règles de gestion'!$D$2:$F$247,3, FALSE)</f>
        <v>Rémunération : L'agent perçoit son traitement indiciaire, son indemnité de résidence et son supplément familial de traitement. Il ne perçoit pas les indemnités liées aux fonctions.</v>
      </c>
      <c r="Z72" s="18" t="s">
        <v>658</v>
      </c>
      <c r="AA72" s="17" t="str">
        <f>VLOOKUP(Z72,'Axe 2 Règles de gestion'!$D$2:$F$247,3, FALSE)</f>
        <v>Carrière : Cette période est prise en compte pour le calcul du minimum de temps requis pour postuler à une promotion de grade ou accéder à un corps hiérarchiquement supérieur.</v>
      </c>
      <c r="AB72" s="18" t="s">
        <v>660</v>
      </c>
      <c r="AC72" s="17" t="str">
        <f>VLOOKUP(AB72,'Axe 2 Règles de gestion'!$D$2:$F$247,3, FALSE)</f>
        <v>Congés : L'agent conserve ses droits à congés annuels et maladie.</v>
      </c>
      <c r="AD72" s="18" t="s">
        <v>662</v>
      </c>
      <c r="AE72" s="17" t="str">
        <f>VLOOKUP(AD72,'Axe 2 Règles de gestion'!$D$2:$F$247,3, FALSE)</f>
        <v>Retraite : La délégation étant une période d'activité, cette période est prise en compte pour la retraite.</v>
      </c>
      <c r="AF72" s="18" t="s">
        <v>664</v>
      </c>
      <c r="AG72" s="17" t="str">
        <f>VLOOKUP(AF72,'Axe 2 Règles de gestion'!$D$2:$F$247,3, FALSE)</f>
        <v>Acte : Une convention doit être produite.</v>
      </c>
      <c r="AH72" s="18"/>
      <c r="AI72" s="17"/>
      <c r="AJ72" s="18"/>
      <c r="AK72" s="17"/>
      <c r="AL72" s="18"/>
      <c r="AM72" s="17"/>
    </row>
    <row r="73" spans="1:39" ht="75" x14ac:dyDescent="0.25">
      <c r="A73" s="14" t="s">
        <v>66</v>
      </c>
      <c r="B73" s="14" t="s">
        <v>67</v>
      </c>
      <c r="C73" s="15">
        <v>44126</v>
      </c>
      <c r="D73" s="15" t="s">
        <v>68</v>
      </c>
      <c r="E73" s="16" t="s">
        <v>69</v>
      </c>
      <c r="F73" s="14" t="s">
        <v>70</v>
      </c>
      <c r="G73" s="16" t="s">
        <v>71</v>
      </c>
      <c r="H73" s="14" t="s">
        <v>152</v>
      </c>
      <c r="I73" s="16" t="s">
        <v>153</v>
      </c>
      <c r="J73" s="17" t="s">
        <v>154</v>
      </c>
      <c r="K73" s="17" t="s">
        <v>155</v>
      </c>
      <c r="L73" s="18" t="s">
        <v>160</v>
      </c>
      <c r="M73" s="19" t="s">
        <v>161</v>
      </c>
      <c r="N73" s="15" t="s">
        <v>91</v>
      </c>
      <c r="O73" s="17" t="s">
        <v>92</v>
      </c>
      <c r="P73" s="17" t="s">
        <v>93</v>
      </c>
      <c r="Q73" s="17" t="s">
        <v>319</v>
      </c>
      <c r="R73" s="18" t="s">
        <v>320</v>
      </c>
      <c r="S73" s="18" t="s">
        <v>105</v>
      </c>
      <c r="T73" s="18" t="s">
        <v>106</v>
      </c>
      <c r="U73" s="15">
        <v>40725</v>
      </c>
      <c r="V73" s="15"/>
      <c r="W73" s="17"/>
      <c r="X73" s="18"/>
      <c r="Y73" s="17"/>
      <c r="Z73" s="18"/>
      <c r="AA73" s="17"/>
      <c r="AB73" s="18"/>
      <c r="AC73" s="17"/>
      <c r="AD73" s="18"/>
      <c r="AE73" s="17"/>
      <c r="AF73" s="18"/>
      <c r="AG73" s="17"/>
      <c r="AH73" s="18"/>
      <c r="AI73" s="17"/>
      <c r="AJ73" s="18"/>
      <c r="AK73" s="17"/>
      <c r="AL73" s="18"/>
      <c r="AM73" s="17"/>
    </row>
    <row r="74" spans="1:39" ht="120" x14ac:dyDescent="0.25">
      <c r="A74" s="14" t="s">
        <v>66</v>
      </c>
      <c r="B74" s="14" t="s">
        <v>67</v>
      </c>
      <c r="C74" s="15">
        <v>44139</v>
      </c>
      <c r="D74" s="15" t="s">
        <v>68</v>
      </c>
      <c r="E74" s="16" t="s">
        <v>69</v>
      </c>
      <c r="F74" s="14" t="s">
        <v>70</v>
      </c>
      <c r="G74" s="16" t="s">
        <v>71</v>
      </c>
      <c r="H74" s="14" t="s">
        <v>152</v>
      </c>
      <c r="I74" s="16" t="s">
        <v>153</v>
      </c>
      <c r="J74" s="17" t="s">
        <v>154</v>
      </c>
      <c r="K74" s="17" t="s">
        <v>155</v>
      </c>
      <c r="L74" s="18" t="s">
        <v>156</v>
      </c>
      <c r="M74" s="19" t="s">
        <v>157</v>
      </c>
      <c r="N74" s="15" t="s">
        <v>78</v>
      </c>
      <c r="O74" s="17" t="s">
        <v>79</v>
      </c>
      <c r="P74" s="17" t="s">
        <v>80</v>
      </c>
      <c r="Q74" s="17" t="s">
        <v>336</v>
      </c>
      <c r="R74" s="18" t="s">
        <v>337</v>
      </c>
      <c r="S74" s="18" t="s">
        <v>105</v>
      </c>
      <c r="T74" s="18" t="s">
        <v>106</v>
      </c>
      <c r="U74" s="15">
        <v>40725</v>
      </c>
      <c r="V74" s="15"/>
      <c r="W74" s="17" t="s">
        <v>655</v>
      </c>
      <c r="X74" s="18" t="s">
        <v>656</v>
      </c>
      <c r="Y74" s="17" t="str">
        <f>VLOOKUP(X74,'Axe 2 Règles de gestion'!$D$2:$F$247,3, FALSE)</f>
        <v>Rémunération : L'agent perçoit son traitement indiciaire, son indemnité de résidence et son supplément familial de traitement. Il ne perçoit pas les indemnités liées aux fonctions.</v>
      </c>
      <c r="Z74" s="18" t="s">
        <v>658</v>
      </c>
      <c r="AA74" s="17" t="str">
        <f>VLOOKUP(Z74,'Axe 2 Règles de gestion'!$D$2:$F$247,3, FALSE)</f>
        <v>Carrière : Cette période est prise en compte pour le calcul du minimum de temps requis pour postuler à une promotion de grade ou accéder à un corps hiérarchiquement supérieur.</v>
      </c>
      <c r="AB74" s="18" t="s">
        <v>660</v>
      </c>
      <c r="AC74" s="17" t="str">
        <f>VLOOKUP(AB74,'Axe 2 Règles de gestion'!$D$2:$F$247,3, FALSE)</f>
        <v>Congés : L'agent conserve ses droits à congés annuels et maladie.</v>
      </c>
      <c r="AD74" s="18" t="s">
        <v>662</v>
      </c>
      <c r="AE74" s="17" t="str">
        <f>VLOOKUP(AD74,'Axe 2 Règles de gestion'!$D$2:$F$247,3, FALSE)</f>
        <v>Retraite : La délégation étant une période d'activité, cette période est prise en compte pour la retraite.</v>
      </c>
      <c r="AF74" s="18" t="s">
        <v>664</v>
      </c>
      <c r="AG74" s="17" t="str">
        <f>VLOOKUP(AF74,'Axe 2 Règles de gestion'!$D$2:$F$247,3, FALSE)</f>
        <v>Acte : Une convention doit être produite.</v>
      </c>
      <c r="AH74" s="18"/>
      <c r="AI74" s="17"/>
      <c r="AJ74" s="18"/>
      <c r="AK74" s="17"/>
      <c r="AL74" s="18"/>
      <c r="AM74" s="17"/>
    </row>
    <row r="75" spans="1:39" ht="120" x14ac:dyDescent="0.25">
      <c r="A75" s="14" t="s">
        <v>66</v>
      </c>
      <c r="B75" s="14" t="s">
        <v>67</v>
      </c>
      <c r="C75" s="15">
        <v>44139</v>
      </c>
      <c r="D75" s="15" t="s">
        <v>68</v>
      </c>
      <c r="E75" s="16" t="s">
        <v>69</v>
      </c>
      <c r="F75" s="14" t="s">
        <v>70</v>
      </c>
      <c r="G75" s="16" t="s">
        <v>71</v>
      </c>
      <c r="H75" s="14" t="s">
        <v>152</v>
      </c>
      <c r="I75" s="16" t="s">
        <v>153</v>
      </c>
      <c r="J75" s="17" t="s">
        <v>154</v>
      </c>
      <c r="K75" s="17" t="s">
        <v>155</v>
      </c>
      <c r="L75" s="18" t="s">
        <v>158</v>
      </c>
      <c r="M75" s="19" t="s">
        <v>159</v>
      </c>
      <c r="N75" s="15" t="s">
        <v>78</v>
      </c>
      <c r="O75" s="17" t="s">
        <v>87</v>
      </c>
      <c r="P75" s="17" t="s">
        <v>88</v>
      </c>
      <c r="Q75" s="17" t="s">
        <v>336</v>
      </c>
      <c r="R75" s="18" t="s">
        <v>337</v>
      </c>
      <c r="S75" s="18" t="s">
        <v>105</v>
      </c>
      <c r="T75" s="18" t="s">
        <v>106</v>
      </c>
      <c r="U75" s="15">
        <v>40725</v>
      </c>
      <c r="V75" s="15"/>
      <c r="W75" s="17" t="s">
        <v>655</v>
      </c>
      <c r="X75" s="18" t="s">
        <v>656</v>
      </c>
      <c r="Y75" s="17" t="str">
        <f>VLOOKUP(X75,'Axe 2 Règles de gestion'!$D$2:$F$247,3, FALSE)</f>
        <v>Rémunération : L'agent perçoit son traitement indiciaire, son indemnité de résidence et son supplément familial de traitement. Il ne perçoit pas les indemnités liées aux fonctions.</v>
      </c>
      <c r="Z75" s="18" t="s">
        <v>658</v>
      </c>
      <c r="AA75" s="17" t="str">
        <f>VLOOKUP(Z75,'Axe 2 Règles de gestion'!$D$2:$F$247,3, FALSE)</f>
        <v>Carrière : Cette période est prise en compte pour le calcul du minimum de temps requis pour postuler à une promotion de grade ou accéder à un corps hiérarchiquement supérieur.</v>
      </c>
      <c r="AB75" s="18" t="s">
        <v>660</v>
      </c>
      <c r="AC75" s="17" t="str">
        <f>VLOOKUP(AB75,'Axe 2 Règles de gestion'!$D$2:$F$247,3, FALSE)</f>
        <v>Congés : L'agent conserve ses droits à congés annuels et maladie.</v>
      </c>
      <c r="AD75" s="18" t="s">
        <v>662</v>
      </c>
      <c r="AE75" s="17" t="str">
        <f>VLOOKUP(AD75,'Axe 2 Règles de gestion'!$D$2:$F$247,3, FALSE)</f>
        <v>Retraite : La délégation étant une période d'activité, cette période est prise en compte pour la retraite.</v>
      </c>
      <c r="AF75" s="18" t="s">
        <v>664</v>
      </c>
      <c r="AG75" s="17" t="str">
        <f>VLOOKUP(AF75,'Axe 2 Règles de gestion'!$D$2:$F$247,3, FALSE)</f>
        <v>Acte : Une convention doit être produite.</v>
      </c>
      <c r="AH75" s="18"/>
      <c r="AI75" s="17"/>
      <c r="AJ75" s="18"/>
      <c r="AK75" s="17"/>
      <c r="AL75" s="18"/>
      <c r="AM75" s="17"/>
    </row>
    <row r="76" spans="1:39" ht="75" x14ac:dyDescent="0.25">
      <c r="A76" s="14" t="s">
        <v>66</v>
      </c>
      <c r="B76" s="14" t="s">
        <v>67</v>
      </c>
      <c r="C76" s="15">
        <v>44126</v>
      </c>
      <c r="D76" s="15" t="s">
        <v>68</v>
      </c>
      <c r="E76" s="16" t="s">
        <v>69</v>
      </c>
      <c r="F76" s="14" t="s">
        <v>70</v>
      </c>
      <c r="G76" s="16" t="s">
        <v>71</v>
      </c>
      <c r="H76" s="14" t="s">
        <v>152</v>
      </c>
      <c r="I76" s="16" t="s">
        <v>153</v>
      </c>
      <c r="J76" s="17" t="s">
        <v>154</v>
      </c>
      <c r="K76" s="17" t="s">
        <v>155</v>
      </c>
      <c r="L76" s="18" t="s">
        <v>160</v>
      </c>
      <c r="M76" s="19" t="s">
        <v>161</v>
      </c>
      <c r="N76" s="15" t="s">
        <v>91</v>
      </c>
      <c r="O76" s="17" t="s">
        <v>92</v>
      </c>
      <c r="P76" s="17" t="s">
        <v>93</v>
      </c>
      <c r="Q76" s="17" t="s">
        <v>336</v>
      </c>
      <c r="R76" s="18" t="s">
        <v>337</v>
      </c>
      <c r="S76" s="18" t="s">
        <v>105</v>
      </c>
      <c r="T76" s="18" t="s">
        <v>106</v>
      </c>
      <c r="U76" s="15">
        <v>40725</v>
      </c>
      <c r="V76" s="15"/>
      <c r="W76" s="17"/>
      <c r="X76" s="18"/>
      <c r="Y76" s="17"/>
      <c r="Z76" s="18"/>
      <c r="AA76" s="17"/>
      <c r="AB76" s="18"/>
      <c r="AC76" s="17"/>
      <c r="AD76" s="18"/>
      <c r="AE76" s="17"/>
      <c r="AF76" s="18"/>
      <c r="AG76" s="17"/>
      <c r="AH76" s="18"/>
      <c r="AI76" s="17"/>
      <c r="AJ76" s="18"/>
      <c r="AK76" s="17"/>
      <c r="AL76" s="18"/>
      <c r="AM76" s="17"/>
    </row>
    <row r="77" spans="1:39" ht="120" x14ac:dyDescent="0.25">
      <c r="A77" s="14" t="s">
        <v>66</v>
      </c>
      <c r="B77" s="14" t="s">
        <v>67</v>
      </c>
      <c r="C77" s="15">
        <v>44139</v>
      </c>
      <c r="D77" s="15" t="s">
        <v>68</v>
      </c>
      <c r="E77" s="16" t="s">
        <v>69</v>
      </c>
      <c r="F77" s="14" t="s">
        <v>70</v>
      </c>
      <c r="G77" s="16" t="s">
        <v>71</v>
      </c>
      <c r="H77" s="14" t="s">
        <v>152</v>
      </c>
      <c r="I77" s="16" t="s">
        <v>153</v>
      </c>
      <c r="J77" s="17" t="s">
        <v>154</v>
      </c>
      <c r="K77" s="17" t="s">
        <v>155</v>
      </c>
      <c r="L77" s="18" t="s">
        <v>156</v>
      </c>
      <c r="M77" s="19" t="s">
        <v>157</v>
      </c>
      <c r="N77" s="15" t="s">
        <v>78</v>
      </c>
      <c r="O77" s="17" t="s">
        <v>79</v>
      </c>
      <c r="P77" s="17" t="s">
        <v>80</v>
      </c>
      <c r="Q77" s="17" t="s">
        <v>353</v>
      </c>
      <c r="R77" s="18" t="s">
        <v>354</v>
      </c>
      <c r="S77" s="18" t="s">
        <v>105</v>
      </c>
      <c r="T77" s="18" t="s">
        <v>106</v>
      </c>
      <c r="U77" s="15">
        <v>40725</v>
      </c>
      <c r="V77" s="15"/>
      <c r="W77" s="17" t="s">
        <v>655</v>
      </c>
      <c r="X77" s="18" t="s">
        <v>656</v>
      </c>
      <c r="Y77" s="17" t="str">
        <f>VLOOKUP(X77,'Axe 2 Règles de gestion'!$D$2:$F$247,3, FALSE)</f>
        <v>Rémunération : L'agent perçoit son traitement indiciaire, son indemnité de résidence et son supplément familial de traitement. Il ne perçoit pas les indemnités liées aux fonctions.</v>
      </c>
      <c r="Z77" s="18" t="s">
        <v>658</v>
      </c>
      <c r="AA77" s="17" t="str">
        <f>VLOOKUP(Z77,'Axe 2 Règles de gestion'!$D$2:$F$247,3, FALSE)</f>
        <v>Carrière : Cette période est prise en compte pour le calcul du minimum de temps requis pour postuler à une promotion de grade ou accéder à un corps hiérarchiquement supérieur.</v>
      </c>
      <c r="AB77" s="18" t="s">
        <v>660</v>
      </c>
      <c r="AC77" s="17" t="str">
        <f>VLOOKUP(AB77,'Axe 2 Règles de gestion'!$D$2:$F$247,3, FALSE)</f>
        <v>Congés : L'agent conserve ses droits à congés annuels et maladie.</v>
      </c>
      <c r="AD77" s="18" t="s">
        <v>662</v>
      </c>
      <c r="AE77" s="17" t="str">
        <f>VLOOKUP(AD77,'Axe 2 Règles de gestion'!$D$2:$F$247,3, FALSE)</f>
        <v>Retraite : La délégation étant une période d'activité, cette période est prise en compte pour la retraite.</v>
      </c>
      <c r="AF77" s="18" t="s">
        <v>664</v>
      </c>
      <c r="AG77" s="17" t="str">
        <f>VLOOKUP(AF77,'Axe 2 Règles de gestion'!$D$2:$F$247,3, FALSE)</f>
        <v>Acte : Une convention doit être produite.</v>
      </c>
      <c r="AH77" s="18"/>
      <c r="AI77" s="17"/>
      <c r="AJ77" s="18"/>
      <c r="AK77" s="17"/>
      <c r="AL77" s="18"/>
      <c r="AM77" s="17"/>
    </row>
    <row r="78" spans="1:39" ht="120" x14ac:dyDescent="0.25">
      <c r="A78" s="14" t="s">
        <v>66</v>
      </c>
      <c r="B78" s="14" t="s">
        <v>67</v>
      </c>
      <c r="C78" s="15">
        <v>44139</v>
      </c>
      <c r="D78" s="15" t="s">
        <v>68</v>
      </c>
      <c r="E78" s="16" t="s">
        <v>69</v>
      </c>
      <c r="F78" s="14" t="s">
        <v>70</v>
      </c>
      <c r="G78" s="16" t="s">
        <v>71</v>
      </c>
      <c r="H78" s="14" t="s">
        <v>152</v>
      </c>
      <c r="I78" s="16" t="s">
        <v>153</v>
      </c>
      <c r="J78" s="17" t="s">
        <v>154</v>
      </c>
      <c r="K78" s="17" t="s">
        <v>155</v>
      </c>
      <c r="L78" s="18" t="s">
        <v>158</v>
      </c>
      <c r="M78" s="19" t="s">
        <v>159</v>
      </c>
      <c r="N78" s="15" t="s">
        <v>78</v>
      </c>
      <c r="O78" s="17" t="s">
        <v>87</v>
      </c>
      <c r="P78" s="17" t="s">
        <v>88</v>
      </c>
      <c r="Q78" s="17" t="s">
        <v>353</v>
      </c>
      <c r="R78" s="18" t="s">
        <v>354</v>
      </c>
      <c r="S78" s="18" t="s">
        <v>105</v>
      </c>
      <c r="T78" s="18" t="s">
        <v>106</v>
      </c>
      <c r="U78" s="15">
        <v>40725</v>
      </c>
      <c r="V78" s="15"/>
      <c r="W78" s="17" t="s">
        <v>655</v>
      </c>
      <c r="X78" s="18" t="s">
        <v>656</v>
      </c>
      <c r="Y78" s="17" t="str">
        <f>VLOOKUP(X78,'Axe 2 Règles de gestion'!$D$2:$F$247,3, FALSE)</f>
        <v>Rémunération : L'agent perçoit son traitement indiciaire, son indemnité de résidence et son supplément familial de traitement. Il ne perçoit pas les indemnités liées aux fonctions.</v>
      </c>
      <c r="Z78" s="18" t="s">
        <v>658</v>
      </c>
      <c r="AA78" s="17" t="str">
        <f>VLOOKUP(Z78,'Axe 2 Règles de gestion'!$D$2:$F$247,3, FALSE)</f>
        <v>Carrière : Cette période est prise en compte pour le calcul du minimum de temps requis pour postuler à une promotion de grade ou accéder à un corps hiérarchiquement supérieur.</v>
      </c>
      <c r="AB78" s="18" t="s">
        <v>660</v>
      </c>
      <c r="AC78" s="17" t="str">
        <f>VLOOKUP(AB78,'Axe 2 Règles de gestion'!$D$2:$F$247,3, FALSE)</f>
        <v>Congés : L'agent conserve ses droits à congés annuels et maladie.</v>
      </c>
      <c r="AD78" s="18" t="s">
        <v>662</v>
      </c>
      <c r="AE78" s="17" t="str">
        <f>VLOOKUP(AD78,'Axe 2 Règles de gestion'!$D$2:$F$247,3, FALSE)</f>
        <v>Retraite : La délégation étant une période d'activité, cette période est prise en compte pour la retraite.</v>
      </c>
      <c r="AF78" s="18" t="s">
        <v>664</v>
      </c>
      <c r="AG78" s="17" t="str">
        <f>VLOOKUP(AF78,'Axe 2 Règles de gestion'!$D$2:$F$247,3, FALSE)</f>
        <v>Acte : Une convention doit être produite.</v>
      </c>
      <c r="AH78" s="18"/>
      <c r="AI78" s="17"/>
      <c r="AJ78" s="18"/>
      <c r="AK78" s="17"/>
      <c r="AL78" s="18"/>
      <c r="AM78" s="17"/>
    </row>
    <row r="79" spans="1:39" ht="75" x14ac:dyDescent="0.25">
      <c r="A79" s="14" t="s">
        <v>66</v>
      </c>
      <c r="B79" s="14" t="s">
        <v>67</v>
      </c>
      <c r="C79" s="15">
        <v>44126</v>
      </c>
      <c r="D79" s="15" t="s">
        <v>68</v>
      </c>
      <c r="E79" s="16" t="s">
        <v>69</v>
      </c>
      <c r="F79" s="14" t="s">
        <v>70</v>
      </c>
      <c r="G79" s="16" t="s">
        <v>71</v>
      </c>
      <c r="H79" s="14" t="s">
        <v>152</v>
      </c>
      <c r="I79" s="16" t="s">
        <v>153</v>
      </c>
      <c r="J79" s="17" t="s">
        <v>154</v>
      </c>
      <c r="K79" s="17" t="s">
        <v>155</v>
      </c>
      <c r="L79" s="18" t="s">
        <v>160</v>
      </c>
      <c r="M79" s="19" t="s">
        <v>161</v>
      </c>
      <c r="N79" s="15" t="s">
        <v>91</v>
      </c>
      <c r="O79" s="17" t="s">
        <v>92</v>
      </c>
      <c r="P79" s="17" t="s">
        <v>93</v>
      </c>
      <c r="Q79" s="17" t="s">
        <v>353</v>
      </c>
      <c r="R79" s="18" t="s">
        <v>354</v>
      </c>
      <c r="S79" s="18" t="s">
        <v>105</v>
      </c>
      <c r="T79" s="18" t="s">
        <v>106</v>
      </c>
      <c r="U79" s="15">
        <v>40725</v>
      </c>
      <c r="V79" s="15"/>
      <c r="W79" s="17"/>
      <c r="X79" s="18"/>
      <c r="Y79" s="17"/>
      <c r="Z79" s="18"/>
      <c r="AA79" s="17"/>
      <c r="AB79" s="18"/>
      <c r="AC79" s="17"/>
      <c r="AD79" s="18"/>
      <c r="AE79" s="17"/>
      <c r="AF79" s="18"/>
      <c r="AG79" s="17"/>
      <c r="AH79" s="18"/>
      <c r="AI79" s="17"/>
      <c r="AJ79" s="18"/>
      <c r="AK79" s="17"/>
      <c r="AL79" s="18"/>
      <c r="AM79" s="17"/>
    </row>
    <row r="80" spans="1:39" ht="120" x14ac:dyDescent="0.25">
      <c r="A80" s="14" t="s">
        <v>66</v>
      </c>
      <c r="B80" s="14" t="s">
        <v>67</v>
      </c>
      <c r="C80" s="15">
        <v>44139</v>
      </c>
      <c r="D80" s="15" t="s">
        <v>68</v>
      </c>
      <c r="E80" s="16" t="s">
        <v>69</v>
      </c>
      <c r="F80" s="14" t="s">
        <v>70</v>
      </c>
      <c r="G80" s="16" t="s">
        <v>71</v>
      </c>
      <c r="H80" s="14" t="s">
        <v>152</v>
      </c>
      <c r="I80" s="16" t="s">
        <v>153</v>
      </c>
      <c r="J80" s="17" t="s">
        <v>154</v>
      </c>
      <c r="K80" s="17" t="s">
        <v>155</v>
      </c>
      <c r="L80" s="18" t="s">
        <v>156</v>
      </c>
      <c r="M80" s="19" t="s">
        <v>157</v>
      </c>
      <c r="N80" s="15" t="s">
        <v>78</v>
      </c>
      <c r="O80" s="17" t="s">
        <v>79</v>
      </c>
      <c r="P80" s="17" t="s">
        <v>80</v>
      </c>
      <c r="Q80" s="17" t="s">
        <v>370</v>
      </c>
      <c r="R80" s="18" t="s">
        <v>371</v>
      </c>
      <c r="S80" s="18" t="s">
        <v>105</v>
      </c>
      <c r="T80" s="18" t="s">
        <v>106</v>
      </c>
      <c r="U80" s="15">
        <v>40725</v>
      </c>
      <c r="V80" s="15"/>
      <c r="W80" s="17" t="s">
        <v>655</v>
      </c>
      <c r="X80" s="18" t="s">
        <v>656</v>
      </c>
      <c r="Y80" s="17" t="str">
        <f>VLOOKUP(X80,'Axe 2 Règles de gestion'!$D$2:$F$247,3, FALSE)</f>
        <v>Rémunération : L'agent perçoit son traitement indiciaire, son indemnité de résidence et son supplément familial de traitement. Il ne perçoit pas les indemnités liées aux fonctions.</v>
      </c>
      <c r="Z80" s="18" t="s">
        <v>658</v>
      </c>
      <c r="AA80" s="17" t="str">
        <f>VLOOKUP(Z80,'Axe 2 Règles de gestion'!$D$2:$F$247,3, FALSE)</f>
        <v>Carrière : Cette période est prise en compte pour le calcul du minimum de temps requis pour postuler à une promotion de grade ou accéder à un corps hiérarchiquement supérieur.</v>
      </c>
      <c r="AB80" s="18" t="s">
        <v>660</v>
      </c>
      <c r="AC80" s="17" t="str">
        <f>VLOOKUP(AB80,'Axe 2 Règles de gestion'!$D$2:$F$247,3, FALSE)</f>
        <v>Congés : L'agent conserve ses droits à congés annuels et maladie.</v>
      </c>
      <c r="AD80" s="18" t="s">
        <v>662</v>
      </c>
      <c r="AE80" s="17" t="str">
        <f>VLOOKUP(AD80,'Axe 2 Règles de gestion'!$D$2:$F$247,3, FALSE)</f>
        <v>Retraite : La délégation étant une période d'activité, cette période est prise en compte pour la retraite.</v>
      </c>
      <c r="AF80" s="18" t="s">
        <v>664</v>
      </c>
      <c r="AG80" s="17" t="str">
        <f>VLOOKUP(AF80,'Axe 2 Règles de gestion'!$D$2:$F$247,3, FALSE)</f>
        <v>Acte : Une convention doit être produite.</v>
      </c>
      <c r="AH80" s="18"/>
      <c r="AI80" s="17"/>
      <c r="AJ80" s="18"/>
      <c r="AK80" s="17"/>
      <c r="AL80" s="18"/>
      <c r="AM80" s="17"/>
    </row>
    <row r="81" spans="1:39" ht="120" x14ac:dyDescent="0.25">
      <c r="A81" s="14" t="s">
        <v>66</v>
      </c>
      <c r="B81" s="14" t="s">
        <v>67</v>
      </c>
      <c r="C81" s="15">
        <v>44139</v>
      </c>
      <c r="D81" s="15" t="s">
        <v>68</v>
      </c>
      <c r="E81" s="16" t="s">
        <v>69</v>
      </c>
      <c r="F81" s="14" t="s">
        <v>70</v>
      </c>
      <c r="G81" s="16" t="s">
        <v>71</v>
      </c>
      <c r="H81" s="14" t="s">
        <v>152</v>
      </c>
      <c r="I81" s="16" t="s">
        <v>153</v>
      </c>
      <c r="J81" s="17" t="s">
        <v>154</v>
      </c>
      <c r="K81" s="17" t="s">
        <v>155</v>
      </c>
      <c r="L81" s="18" t="s">
        <v>158</v>
      </c>
      <c r="M81" s="19" t="s">
        <v>159</v>
      </c>
      <c r="N81" s="15" t="s">
        <v>78</v>
      </c>
      <c r="O81" s="17" t="s">
        <v>87</v>
      </c>
      <c r="P81" s="17" t="s">
        <v>88</v>
      </c>
      <c r="Q81" s="17" t="s">
        <v>370</v>
      </c>
      <c r="R81" s="18" t="s">
        <v>371</v>
      </c>
      <c r="S81" s="18" t="s">
        <v>105</v>
      </c>
      <c r="T81" s="18" t="s">
        <v>106</v>
      </c>
      <c r="U81" s="15">
        <v>40725</v>
      </c>
      <c r="V81" s="15"/>
      <c r="W81" s="17" t="s">
        <v>655</v>
      </c>
      <c r="X81" s="18" t="s">
        <v>656</v>
      </c>
      <c r="Y81" s="17" t="str">
        <f>VLOOKUP(X81,'Axe 2 Règles de gestion'!$D$2:$F$247,3, FALSE)</f>
        <v>Rémunération : L'agent perçoit son traitement indiciaire, son indemnité de résidence et son supplément familial de traitement. Il ne perçoit pas les indemnités liées aux fonctions.</v>
      </c>
      <c r="Z81" s="18" t="s">
        <v>658</v>
      </c>
      <c r="AA81" s="17" t="str">
        <f>VLOOKUP(Z81,'Axe 2 Règles de gestion'!$D$2:$F$247,3, FALSE)</f>
        <v>Carrière : Cette période est prise en compte pour le calcul du minimum de temps requis pour postuler à une promotion de grade ou accéder à un corps hiérarchiquement supérieur.</v>
      </c>
      <c r="AB81" s="18" t="s">
        <v>660</v>
      </c>
      <c r="AC81" s="17" t="str">
        <f>VLOOKUP(AB81,'Axe 2 Règles de gestion'!$D$2:$F$247,3, FALSE)</f>
        <v>Congés : L'agent conserve ses droits à congés annuels et maladie.</v>
      </c>
      <c r="AD81" s="18" t="s">
        <v>662</v>
      </c>
      <c r="AE81" s="17" t="str">
        <f>VLOOKUP(AD81,'Axe 2 Règles de gestion'!$D$2:$F$247,3, FALSE)</f>
        <v>Retraite : La délégation étant une période d'activité, cette période est prise en compte pour la retraite.</v>
      </c>
      <c r="AF81" s="18" t="s">
        <v>664</v>
      </c>
      <c r="AG81" s="17" t="str">
        <f>VLOOKUP(AF81,'Axe 2 Règles de gestion'!$D$2:$F$247,3, FALSE)</f>
        <v>Acte : Une convention doit être produite.</v>
      </c>
      <c r="AH81" s="18"/>
      <c r="AI81" s="17"/>
      <c r="AJ81" s="18"/>
      <c r="AK81" s="17"/>
      <c r="AL81" s="18"/>
      <c r="AM81" s="17"/>
    </row>
    <row r="82" spans="1:39" ht="75" x14ac:dyDescent="0.25">
      <c r="A82" s="14" t="s">
        <v>66</v>
      </c>
      <c r="B82" s="14" t="s">
        <v>67</v>
      </c>
      <c r="C82" s="15">
        <v>44126</v>
      </c>
      <c r="D82" s="15" t="s">
        <v>68</v>
      </c>
      <c r="E82" s="16" t="s">
        <v>69</v>
      </c>
      <c r="F82" s="14" t="s">
        <v>70</v>
      </c>
      <c r="G82" s="16" t="s">
        <v>71</v>
      </c>
      <c r="H82" s="14" t="s">
        <v>152</v>
      </c>
      <c r="I82" s="16" t="s">
        <v>153</v>
      </c>
      <c r="J82" s="17" t="s">
        <v>154</v>
      </c>
      <c r="K82" s="17" t="s">
        <v>155</v>
      </c>
      <c r="L82" s="18" t="s">
        <v>160</v>
      </c>
      <c r="M82" s="19" t="s">
        <v>161</v>
      </c>
      <c r="N82" s="15" t="s">
        <v>91</v>
      </c>
      <c r="O82" s="17" t="s">
        <v>92</v>
      </c>
      <c r="P82" s="17" t="s">
        <v>93</v>
      </c>
      <c r="Q82" s="17" t="s">
        <v>370</v>
      </c>
      <c r="R82" s="18" t="s">
        <v>371</v>
      </c>
      <c r="S82" s="18" t="s">
        <v>105</v>
      </c>
      <c r="T82" s="18" t="s">
        <v>106</v>
      </c>
      <c r="U82" s="15">
        <v>40725</v>
      </c>
      <c r="V82" s="15"/>
      <c r="W82" s="17"/>
      <c r="X82" s="18"/>
      <c r="Y82" s="17"/>
      <c r="Z82" s="18"/>
      <c r="AA82" s="17"/>
      <c r="AB82" s="18"/>
      <c r="AC82" s="17"/>
      <c r="AD82" s="18"/>
      <c r="AE82" s="17"/>
      <c r="AF82" s="18"/>
      <c r="AG82" s="17"/>
      <c r="AH82" s="18"/>
      <c r="AI82" s="17"/>
      <c r="AJ82" s="18"/>
      <c r="AK82" s="17"/>
      <c r="AL82" s="18"/>
      <c r="AM82" s="17"/>
    </row>
    <row r="83" spans="1:39" ht="120" x14ac:dyDescent="0.25">
      <c r="A83" s="14" t="s">
        <v>66</v>
      </c>
      <c r="B83" s="14" t="s">
        <v>67</v>
      </c>
      <c r="C83" s="15">
        <v>44139</v>
      </c>
      <c r="D83" s="15" t="s">
        <v>68</v>
      </c>
      <c r="E83" s="16" t="s">
        <v>69</v>
      </c>
      <c r="F83" s="14" t="s">
        <v>70</v>
      </c>
      <c r="G83" s="16" t="s">
        <v>71</v>
      </c>
      <c r="H83" s="14" t="s">
        <v>152</v>
      </c>
      <c r="I83" s="16" t="s">
        <v>153</v>
      </c>
      <c r="J83" s="17" t="s">
        <v>154</v>
      </c>
      <c r="K83" s="17" t="s">
        <v>155</v>
      </c>
      <c r="L83" s="18" t="s">
        <v>156</v>
      </c>
      <c r="M83" s="19" t="s">
        <v>157</v>
      </c>
      <c r="N83" s="15" t="s">
        <v>78</v>
      </c>
      <c r="O83" s="17" t="s">
        <v>79</v>
      </c>
      <c r="P83" s="17" t="s">
        <v>80</v>
      </c>
      <c r="Q83" s="17" t="s">
        <v>387</v>
      </c>
      <c r="R83" s="18" t="s">
        <v>388</v>
      </c>
      <c r="S83" s="18" t="s">
        <v>105</v>
      </c>
      <c r="T83" s="18" t="s">
        <v>106</v>
      </c>
      <c r="U83" s="15">
        <v>40725</v>
      </c>
      <c r="V83" s="15"/>
      <c r="W83" s="17" t="s">
        <v>655</v>
      </c>
      <c r="X83" s="18" t="s">
        <v>656</v>
      </c>
      <c r="Y83" s="17" t="str">
        <f>VLOOKUP(X83,'Axe 2 Règles de gestion'!$D$2:$F$247,3, FALSE)</f>
        <v>Rémunération : L'agent perçoit son traitement indiciaire, son indemnité de résidence et son supplément familial de traitement. Il ne perçoit pas les indemnités liées aux fonctions.</v>
      </c>
      <c r="Z83" s="18" t="s">
        <v>658</v>
      </c>
      <c r="AA83" s="17" t="str">
        <f>VLOOKUP(Z83,'Axe 2 Règles de gestion'!$D$2:$F$247,3, FALSE)</f>
        <v>Carrière : Cette période est prise en compte pour le calcul du minimum de temps requis pour postuler à une promotion de grade ou accéder à un corps hiérarchiquement supérieur.</v>
      </c>
      <c r="AB83" s="18" t="s">
        <v>660</v>
      </c>
      <c r="AC83" s="17" t="str">
        <f>VLOOKUP(AB83,'Axe 2 Règles de gestion'!$D$2:$F$247,3, FALSE)</f>
        <v>Congés : L'agent conserve ses droits à congés annuels et maladie.</v>
      </c>
      <c r="AD83" s="18" t="s">
        <v>662</v>
      </c>
      <c r="AE83" s="17" t="str">
        <f>VLOOKUP(AD83,'Axe 2 Règles de gestion'!$D$2:$F$247,3, FALSE)</f>
        <v>Retraite : La délégation étant une période d'activité, cette période est prise en compte pour la retraite.</v>
      </c>
      <c r="AF83" s="18" t="s">
        <v>664</v>
      </c>
      <c r="AG83" s="17" t="str">
        <f>VLOOKUP(AF83,'Axe 2 Règles de gestion'!$D$2:$F$247,3, FALSE)</f>
        <v>Acte : Une convention doit être produite.</v>
      </c>
      <c r="AH83" s="18"/>
      <c r="AI83" s="17"/>
      <c r="AJ83" s="18"/>
      <c r="AK83" s="17"/>
      <c r="AL83" s="18"/>
      <c r="AM83" s="17"/>
    </row>
    <row r="84" spans="1:39" ht="120" x14ac:dyDescent="0.25">
      <c r="A84" s="14" t="s">
        <v>66</v>
      </c>
      <c r="B84" s="14" t="s">
        <v>67</v>
      </c>
      <c r="C84" s="15">
        <v>44139</v>
      </c>
      <c r="D84" s="15" t="s">
        <v>68</v>
      </c>
      <c r="E84" s="16" t="s">
        <v>69</v>
      </c>
      <c r="F84" s="14" t="s">
        <v>70</v>
      </c>
      <c r="G84" s="16" t="s">
        <v>71</v>
      </c>
      <c r="H84" s="14" t="s">
        <v>152</v>
      </c>
      <c r="I84" s="16" t="s">
        <v>153</v>
      </c>
      <c r="J84" s="17" t="s">
        <v>154</v>
      </c>
      <c r="K84" s="17" t="s">
        <v>155</v>
      </c>
      <c r="L84" s="18" t="s">
        <v>158</v>
      </c>
      <c r="M84" s="19" t="s">
        <v>159</v>
      </c>
      <c r="N84" s="15" t="s">
        <v>78</v>
      </c>
      <c r="O84" s="17" t="s">
        <v>87</v>
      </c>
      <c r="P84" s="17" t="s">
        <v>88</v>
      </c>
      <c r="Q84" s="17" t="s">
        <v>387</v>
      </c>
      <c r="R84" s="18" t="s">
        <v>388</v>
      </c>
      <c r="S84" s="18" t="s">
        <v>105</v>
      </c>
      <c r="T84" s="18" t="s">
        <v>106</v>
      </c>
      <c r="U84" s="15">
        <v>40725</v>
      </c>
      <c r="V84" s="15"/>
      <c r="W84" s="17" t="s">
        <v>655</v>
      </c>
      <c r="X84" s="18" t="s">
        <v>656</v>
      </c>
      <c r="Y84" s="17" t="str">
        <f>VLOOKUP(X84,'Axe 2 Règles de gestion'!$D$2:$F$247,3, FALSE)</f>
        <v>Rémunération : L'agent perçoit son traitement indiciaire, son indemnité de résidence et son supplément familial de traitement. Il ne perçoit pas les indemnités liées aux fonctions.</v>
      </c>
      <c r="Z84" s="18" t="s">
        <v>658</v>
      </c>
      <c r="AA84" s="17" t="str">
        <f>VLOOKUP(Z84,'Axe 2 Règles de gestion'!$D$2:$F$247,3, FALSE)</f>
        <v>Carrière : Cette période est prise en compte pour le calcul du minimum de temps requis pour postuler à une promotion de grade ou accéder à un corps hiérarchiquement supérieur.</v>
      </c>
      <c r="AB84" s="18" t="s">
        <v>660</v>
      </c>
      <c r="AC84" s="17" t="str">
        <f>VLOOKUP(AB84,'Axe 2 Règles de gestion'!$D$2:$F$247,3, FALSE)</f>
        <v>Congés : L'agent conserve ses droits à congés annuels et maladie.</v>
      </c>
      <c r="AD84" s="18" t="s">
        <v>662</v>
      </c>
      <c r="AE84" s="17" t="str">
        <f>VLOOKUP(AD84,'Axe 2 Règles de gestion'!$D$2:$F$247,3, FALSE)</f>
        <v>Retraite : La délégation étant une période d'activité, cette période est prise en compte pour la retraite.</v>
      </c>
      <c r="AF84" s="18" t="s">
        <v>664</v>
      </c>
      <c r="AG84" s="17" t="str">
        <f>VLOOKUP(AF84,'Axe 2 Règles de gestion'!$D$2:$F$247,3, FALSE)</f>
        <v>Acte : Une convention doit être produite.</v>
      </c>
      <c r="AH84" s="18"/>
      <c r="AI84" s="17"/>
      <c r="AJ84" s="18"/>
      <c r="AK84" s="17"/>
      <c r="AL84" s="18"/>
      <c r="AM84" s="17"/>
    </row>
    <row r="85" spans="1:39" ht="75" x14ac:dyDescent="0.25">
      <c r="A85" s="14" t="s">
        <v>66</v>
      </c>
      <c r="B85" s="14" t="s">
        <v>67</v>
      </c>
      <c r="C85" s="15">
        <v>44126</v>
      </c>
      <c r="D85" s="15" t="s">
        <v>68</v>
      </c>
      <c r="E85" s="16" t="s">
        <v>69</v>
      </c>
      <c r="F85" s="14" t="s">
        <v>70</v>
      </c>
      <c r="G85" s="16" t="s">
        <v>71</v>
      </c>
      <c r="H85" s="14" t="s">
        <v>152</v>
      </c>
      <c r="I85" s="16" t="s">
        <v>153</v>
      </c>
      <c r="J85" s="17" t="s">
        <v>154</v>
      </c>
      <c r="K85" s="17" t="s">
        <v>155</v>
      </c>
      <c r="L85" s="18" t="s">
        <v>160</v>
      </c>
      <c r="M85" s="19" t="s">
        <v>161</v>
      </c>
      <c r="N85" s="15" t="s">
        <v>91</v>
      </c>
      <c r="O85" s="17" t="s">
        <v>92</v>
      </c>
      <c r="P85" s="17" t="s">
        <v>93</v>
      </c>
      <c r="Q85" s="17" t="s">
        <v>387</v>
      </c>
      <c r="R85" s="18" t="s">
        <v>388</v>
      </c>
      <c r="S85" s="18" t="s">
        <v>105</v>
      </c>
      <c r="T85" s="18" t="s">
        <v>106</v>
      </c>
      <c r="U85" s="15">
        <v>40725</v>
      </c>
      <c r="V85" s="15"/>
      <c r="W85" s="17"/>
      <c r="X85" s="18"/>
      <c r="Y85" s="17"/>
      <c r="Z85" s="18"/>
      <c r="AA85" s="17"/>
      <c r="AB85" s="18"/>
      <c r="AC85" s="17"/>
      <c r="AD85" s="18"/>
      <c r="AE85" s="17"/>
      <c r="AF85" s="18"/>
      <c r="AG85" s="17"/>
      <c r="AH85" s="18"/>
      <c r="AI85" s="17"/>
      <c r="AJ85" s="18"/>
      <c r="AK85" s="17"/>
      <c r="AL85" s="18"/>
      <c r="AM85" s="17"/>
    </row>
    <row r="86" spans="1:39" ht="120" x14ac:dyDescent="0.25">
      <c r="A86" s="14" t="s">
        <v>66</v>
      </c>
      <c r="B86" s="14" t="s">
        <v>67</v>
      </c>
      <c r="C86" s="15">
        <v>44139</v>
      </c>
      <c r="D86" s="15" t="s">
        <v>68</v>
      </c>
      <c r="E86" s="16" t="s">
        <v>69</v>
      </c>
      <c r="F86" s="14" t="s">
        <v>70</v>
      </c>
      <c r="G86" s="16" t="s">
        <v>71</v>
      </c>
      <c r="H86" s="14" t="s">
        <v>152</v>
      </c>
      <c r="I86" s="16" t="s">
        <v>153</v>
      </c>
      <c r="J86" s="17" t="s">
        <v>154</v>
      </c>
      <c r="K86" s="17" t="s">
        <v>155</v>
      </c>
      <c r="L86" s="18" t="s">
        <v>156</v>
      </c>
      <c r="M86" s="19" t="s">
        <v>157</v>
      </c>
      <c r="N86" s="15" t="s">
        <v>78</v>
      </c>
      <c r="O86" s="17" t="s">
        <v>79</v>
      </c>
      <c r="P86" s="17" t="s">
        <v>80</v>
      </c>
      <c r="Q86" s="17" t="s">
        <v>408</v>
      </c>
      <c r="R86" s="18" t="s">
        <v>409</v>
      </c>
      <c r="S86" s="18" t="s">
        <v>105</v>
      </c>
      <c r="T86" s="18" t="s">
        <v>106</v>
      </c>
      <c r="U86" s="15">
        <v>40725</v>
      </c>
      <c r="V86" s="15"/>
      <c r="W86" s="17" t="s">
        <v>655</v>
      </c>
      <c r="X86" s="18" t="s">
        <v>656</v>
      </c>
      <c r="Y86" s="17" t="str">
        <f>VLOOKUP(X86,'Axe 2 Règles de gestion'!$D$2:$F$247,3, FALSE)</f>
        <v>Rémunération : L'agent perçoit son traitement indiciaire, son indemnité de résidence et son supplément familial de traitement. Il ne perçoit pas les indemnités liées aux fonctions.</v>
      </c>
      <c r="Z86" s="18" t="s">
        <v>658</v>
      </c>
      <c r="AA86" s="17" t="str">
        <f>VLOOKUP(Z86,'Axe 2 Règles de gestion'!$D$2:$F$247,3, FALSE)</f>
        <v>Carrière : Cette période est prise en compte pour le calcul du minimum de temps requis pour postuler à une promotion de grade ou accéder à un corps hiérarchiquement supérieur.</v>
      </c>
      <c r="AB86" s="18" t="s">
        <v>660</v>
      </c>
      <c r="AC86" s="17" t="str">
        <f>VLOOKUP(AB86,'Axe 2 Règles de gestion'!$D$2:$F$247,3, FALSE)</f>
        <v>Congés : L'agent conserve ses droits à congés annuels et maladie.</v>
      </c>
      <c r="AD86" s="18" t="s">
        <v>662</v>
      </c>
      <c r="AE86" s="17" t="str">
        <f>VLOOKUP(AD86,'Axe 2 Règles de gestion'!$D$2:$F$247,3, FALSE)</f>
        <v>Retraite : La délégation étant une période d'activité, cette période est prise en compte pour la retraite.</v>
      </c>
      <c r="AF86" s="18" t="s">
        <v>664</v>
      </c>
      <c r="AG86" s="17" t="str">
        <f>VLOOKUP(AF86,'Axe 2 Règles de gestion'!$D$2:$F$247,3, FALSE)</f>
        <v>Acte : Une convention doit être produite.</v>
      </c>
      <c r="AH86" s="18"/>
      <c r="AI86" s="17"/>
      <c r="AJ86" s="18"/>
      <c r="AK86" s="17"/>
      <c r="AL86" s="18"/>
      <c r="AM86" s="17"/>
    </row>
    <row r="87" spans="1:39" ht="120" x14ac:dyDescent="0.25">
      <c r="A87" s="14" t="s">
        <v>66</v>
      </c>
      <c r="B87" s="14" t="s">
        <v>67</v>
      </c>
      <c r="C87" s="15">
        <v>44139</v>
      </c>
      <c r="D87" s="15" t="s">
        <v>68</v>
      </c>
      <c r="E87" s="16" t="s">
        <v>69</v>
      </c>
      <c r="F87" s="14" t="s">
        <v>70</v>
      </c>
      <c r="G87" s="16" t="s">
        <v>71</v>
      </c>
      <c r="H87" s="14" t="s">
        <v>152</v>
      </c>
      <c r="I87" s="16" t="s">
        <v>153</v>
      </c>
      <c r="J87" s="17" t="s">
        <v>154</v>
      </c>
      <c r="K87" s="17" t="s">
        <v>155</v>
      </c>
      <c r="L87" s="18" t="s">
        <v>158</v>
      </c>
      <c r="M87" s="19" t="s">
        <v>159</v>
      </c>
      <c r="N87" s="15" t="s">
        <v>78</v>
      </c>
      <c r="O87" s="17" t="s">
        <v>87</v>
      </c>
      <c r="P87" s="17" t="s">
        <v>88</v>
      </c>
      <c r="Q87" s="17" t="s">
        <v>408</v>
      </c>
      <c r="R87" s="18" t="s">
        <v>409</v>
      </c>
      <c r="S87" s="18" t="s">
        <v>105</v>
      </c>
      <c r="T87" s="18" t="s">
        <v>106</v>
      </c>
      <c r="U87" s="15">
        <v>40725</v>
      </c>
      <c r="V87" s="15"/>
      <c r="W87" s="17" t="s">
        <v>655</v>
      </c>
      <c r="X87" s="18" t="s">
        <v>656</v>
      </c>
      <c r="Y87" s="17" t="str">
        <f>VLOOKUP(X87,'Axe 2 Règles de gestion'!$D$2:$F$247,3, FALSE)</f>
        <v>Rémunération : L'agent perçoit son traitement indiciaire, son indemnité de résidence et son supplément familial de traitement. Il ne perçoit pas les indemnités liées aux fonctions.</v>
      </c>
      <c r="Z87" s="18" t="s">
        <v>658</v>
      </c>
      <c r="AA87" s="17" t="str">
        <f>VLOOKUP(Z87,'Axe 2 Règles de gestion'!$D$2:$F$247,3, FALSE)</f>
        <v>Carrière : Cette période est prise en compte pour le calcul du minimum de temps requis pour postuler à une promotion de grade ou accéder à un corps hiérarchiquement supérieur.</v>
      </c>
      <c r="AB87" s="18" t="s">
        <v>660</v>
      </c>
      <c r="AC87" s="17" t="str">
        <f>VLOOKUP(AB87,'Axe 2 Règles de gestion'!$D$2:$F$247,3, FALSE)</f>
        <v>Congés : L'agent conserve ses droits à congés annuels et maladie.</v>
      </c>
      <c r="AD87" s="18" t="s">
        <v>662</v>
      </c>
      <c r="AE87" s="17" t="str">
        <f>VLOOKUP(AD87,'Axe 2 Règles de gestion'!$D$2:$F$247,3, FALSE)</f>
        <v>Retraite : La délégation étant une période d'activité, cette période est prise en compte pour la retraite.</v>
      </c>
      <c r="AF87" s="18" t="s">
        <v>664</v>
      </c>
      <c r="AG87" s="17" t="str">
        <f>VLOOKUP(AF87,'Axe 2 Règles de gestion'!$D$2:$F$247,3, FALSE)</f>
        <v>Acte : Une convention doit être produite.</v>
      </c>
      <c r="AH87" s="18"/>
      <c r="AI87" s="17"/>
      <c r="AJ87" s="18"/>
      <c r="AK87" s="17"/>
      <c r="AL87" s="18"/>
      <c r="AM87" s="17"/>
    </row>
    <row r="88" spans="1:39" ht="75" x14ac:dyDescent="0.25">
      <c r="A88" s="14" t="s">
        <v>66</v>
      </c>
      <c r="B88" s="14" t="s">
        <v>67</v>
      </c>
      <c r="C88" s="15">
        <v>44126</v>
      </c>
      <c r="D88" s="15" t="s">
        <v>68</v>
      </c>
      <c r="E88" s="16" t="s">
        <v>69</v>
      </c>
      <c r="F88" s="14" t="s">
        <v>70</v>
      </c>
      <c r="G88" s="16" t="s">
        <v>71</v>
      </c>
      <c r="H88" s="14" t="s">
        <v>152</v>
      </c>
      <c r="I88" s="16" t="s">
        <v>153</v>
      </c>
      <c r="J88" s="17" t="s">
        <v>154</v>
      </c>
      <c r="K88" s="17" t="s">
        <v>155</v>
      </c>
      <c r="L88" s="18" t="s">
        <v>160</v>
      </c>
      <c r="M88" s="19" t="s">
        <v>161</v>
      </c>
      <c r="N88" s="15" t="s">
        <v>91</v>
      </c>
      <c r="O88" s="17" t="s">
        <v>92</v>
      </c>
      <c r="P88" s="17" t="s">
        <v>93</v>
      </c>
      <c r="Q88" s="17" t="s">
        <v>408</v>
      </c>
      <c r="R88" s="18" t="s">
        <v>409</v>
      </c>
      <c r="S88" s="18" t="s">
        <v>105</v>
      </c>
      <c r="T88" s="18" t="s">
        <v>106</v>
      </c>
      <c r="U88" s="15">
        <v>40725</v>
      </c>
      <c r="V88" s="15"/>
      <c r="W88" s="17"/>
      <c r="X88" s="18"/>
      <c r="Y88" s="17"/>
      <c r="Z88" s="18"/>
      <c r="AA88" s="17"/>
      <c r="AB88" s="18"/>
      <c r="AC88" s="17"/>
      <c r="AD88" s="18"/>
      <c r="AE88" s="17"/>
      <c r="AF88" s="18"/>
      <c r="AG88" s="17"/>
      <c r="AH88" s="18"/>
      <c r="AI88" s="17"/>
      <c r="AJ88" s="18"/>
      <c r="AK88" s="17"/>
      <c r="AL88" s="18"/>
      <c r="AM88" s="17"/>
    </row>
    <row r="89" spans="1:39" ht="120" x14ac:dyDescent="0.25">
      <c r="A89" s="14" t="s">
        <v>66</v>
      </c>
      <c r="B89" s="14" t="s">
        <v>67</v>
      </c>
      <c r="C89" s="15">
        <v>44139</v>
      </c>
      <c r="D89" s="15" t="s">
        <v>68</v>
      </c>
      <c r="E89" s="16" t="s">
        <v>69</v>
      </c>
      <c r="F89" s="14" t="s">
        <v>70</v>
      </c>
      <c r="G89" s="16" t="s">
        <v>71</v>
      </c>
      <c r="H89" s="14" t="s">
        <v>152</v>
      </c>
      <c r="I89" s="16" t="s">
        <v>153</v>
      </c>
      <c r="J89" s="17" t="s">
        <v>154</v>
      </c>
      <c r="K89" s="17" t="s">
        <v>155</v>
      </c>
      <c r="L89" s="18" t="s">
        <v>156</v>
      </c>
      <c r="M89" s="19" t="s">
        <v>157</v>
      </c>
      <c r="N89" s="15" t="s">
        <v>78</v>
      </c>
      <c r="O89" s="17" t="s">
        <v>79</v>
      </c>
      <c r="P89" s="17" t="s">
        <v>80</v>
      </c>
      <c r="Q89" s="17" t="s">
        <v>425</v>
      </c>
      <c r="R89" s="18" t="s">
        <v>426</v>
      </c>
      <c r="S89" s="18" t="s">
        <v>105</v>
      </c>
      <c r="T89" s="18" t="s">
        <v>106</v>
      </c>
      <c r="U89" s="15">
        <v>40725</v>
      </c>
      <c r="V89" s="15"/>
      <c r="W89" s="17" t="s">
        <v>655</v>
      </c>
      <c r="X89" s="18" t="s">
        <v>656</v>
      </c>
      <c r="Y89" s="17" t="str">
        <f>VLOOKUP(X89,'Axe 2 Règles de gestion'!$D$2:$F$247,3, FALSE)</f>
        <v>Rémunération : L'agent perçoit son traitement indiciaire, son indemnité de résidence et son supplément familial de traitement. Il ne perçoit pas les indemnités liées aux fonctions.</v>
      </c>
      <c r="Z89" s="18" t="s">
        <v>658</v>
      </c>
      <c r="AA89" s="17" t="str">
        <f>VLOOKUP(Z89,'Axe 2 Règles de gestion'!$D$2:$F$247,3, FALSE)</f>
        <v>Carrière : Cette période est prise en compte pour le calcul du minimum de temps requis pour postuler à une promotion de grade ou accéder à un corps hiérarchiquement supérieur.</v>
      </c>
      <c r="AB89" s="18" t="s">
        <v>660</v>
      </c>
      <c r="AC89" s="17" t="str">
        <f>VLOOKUP(AB89,'Axe 2 Règles de gestion'!$D$2:$F$247,3, FALSE)</f>
        <v>Congés : L'agent conserve ses droits à congés annuels et maladie.</v>
      </c>
      <c r="AD89" s="18" t="s">
        <v>662</v>
      </c>
      <c r="AE89" s="17" t="str">
        <f>VLOOKUP(AD89,'Axe 2 Règles de gestion'!$D$2:$F$247,3, FALSE)</f>
        <v>Retraite : La délégation étant une période d'activité, cette période est prise en compte pour la retraite.</v>
      </c>
      <c r="AF89" s="18" t="s">
        <v>664</v>
      </c>
      <c r="AG89" s="17" t="str">
        <f>VLOOKUP(AF89,'Axe 2 Règles de gestion'!$D$2:$F$247,3, FALSE)</f>
        <v>Acte : Une convention doit être produite.</v>
      </c>
      <c r="AH89" s="18"/>
      <c r="AI89" s="17"/>
      <c r="AJ89" s="18"/>
      <c r="AK89" s="17"/>
      <c r="AL89" s="18"/>
      <c r="AM89" s="17"/>
    </row>
    <row r="90" spans="1:39" ht="120" x14ac:dyDescent="0.25">
      <c r="A90" s="14" t="s">
        <v>66</v>
      </c>
      <c r="B90" s="14" t="s">
        <v>67</v>
      </c>
      <c r="C90" s="15">
        <v>44139</v>
      </c>
      <c r="D90" s="15" t="s">
        <v>68</v>
      </c>
      <c r="E90" s="16" t="s">
        <v>69</v>
      </c>
      <c r="F90" s="14" t="s">
        <v>70</v>
      </c>
      <c r="G90" s="16" t="s">
        <v>71</v>
      </c>
      <c r="H90" s="14" t="s">
        <v>152</v>
      </c>
      <c r="I90" s="16" t="s">
        <v>153</v>
      </c>
      <c r="J90" s="17" t="s">
        <v>154</v>
      </c>
      <c r="K90" s="17" t="s">
        <v>155</v>
      </c>
      <c r="L90" s="18" t="s">
        <v>158</v>
      </c>
      <c r="M90" s="19" t="s">
        <v>159</v>
      </c>
      <c r="N90" s="15" t="s">
        <v>78</v>
      </c>
      <c r="O90" s="17" t="s">
        <v>87</v>
      </c>
      <c r="P90" s="17" t="s">
        <v>88</v>
      </c>
      <c r="Q90" s="17" t="s">
        <v>425</v>
      </c>
      <c r="R90" s="18" t="s">
        <v>426</v>
      </c>
      <c r="S90" s="18" t="s">
        <v>105</v>
      </c>
      <c r="T90" s="18" t="s">
        <v>106</v>
      </c>
      <c r="U90" s="15">
        <v>40725</v>
      </c>
      <c r="V90" s="15"/>
      <c r="W90" s="17" t="s">
        <v>655</v>
      </c>
      <c r="X90" s="18" t="s">
        <v>656</v>
      </c>
      <c r="Y90" s="17" t="str">
        <f>VLOOKUP(X90,'Axe 2 Règles de gestion'!$D$2:$F$247,3, FALSE)</f>
        <v>Rémunération : L'agent perçoit son traitement indiciaire, son indemnité de résidence et son supplément familial de traitement. Il ne perçoit pas les indemnités liées aux fonctions.</v>
      </c>
      <c r="Z90" s="18" t="s">
        <v>658</v>
      </c>
      <c r="AA90" s="17" t="str">
        <f>VLOOKUP(Z90,'Axe 2 Règles de gestion'!$D$2:$F$247,3, FALSE)</f>
        <v>Carrière : Cette période est prise en compte pour le calcul du minimum de temps requis pour postuler à une promotion de grade ou accéder à un corps hiérarchiquement supérieur.</v>
      </c>
      <c r="AB90" s="18" t="s">
        <v>660</v>
      </c>
      <c r="AC90" s="17" t="str">
        <f>VLOOKUP(AB90,'Axe 2 Règles de gestion'!$D$2:$F$247,3, FALSE)</f>
        <v>Congés : L'agent conserve ses droits à congés annuels et maladie.</v>
      </c>
      <c r="AD90" s="18" t="s">
        <v>662</v>
      </c>
      <c r="AE90" s="17" t="str">
        <f>VLOOKUP(AD90,'Axe 2 Règles de gestion'!$D$2:$F$247,3, FALSE)</f>
        <v>Retraite : La délégation étant une période d'activité, cette période est prise en compte pour la retraite.</v>
      </c>
      <c r="AF90" s="18" t="s">
        <v>664</v>
      </c>
      <c r="AG90" s="17" t="str">
        <f>VLOOKUP(AF90,'Axe 2 Règles de gestion'!$D$2:$F$247,3, FALSE)</f>
        <v>Acte : Une convention doit être produite.</v>
      </c>
      <c r="AH90" s="18"/>
      <c r="AI90" s="17"/>
      <c r="AJ90" s="18"/>
      <c r="AK90" s="17"/>
      <c r="AL90" s="18"/>
      <c r="AM90" s="17"/>
    </row>
    <row r="91" spans="1:39" ht="75" x14ac:dyDescent="0.25">
      <c r="A91" s="14" t="s">
        <v>66</v>
      </c>
      <c r="B91" s="14" t="s">
        <v>67</v>
      </c>
      <c r="C91" s="15">
        <v>44126</v>
      </c>
      <c r="D91" s="15" t="s">
        <v>68</v>
      </c>
      <c r="E91" s="16" t="s">
        <v>69</v>
      </c>
      <c r="F91" s="14" t="s">
        <v>70</v>
      </c>
      <c r="G91" s="16" t="s">
        <v>71</v>
      </c>
      <c r="H91" s="14" t="s">
        <v>152</v>
      </c>
      <c r="I91" s="16" t="s">
        <v>153</v>
      </c>
      <c r="J91" s="17" t="s">
        <v>154</v>
      </c>
      <c r="K91" s="17" t="s">
        <v>155</v>
      </c>
      <c r="L91" s="18" t="s">
        <v>160</v>
      </c>
      <c r="M91" s="19" t="s">
        <v>161</v>
      </c>
      <c r="N91" s="15" t="s">
        <v>91</v>
      </c>
      <c r="O91" s="17" t="s">
        <v>92</v>
      </c>
      <c r="P91" s="17" t="s">
        <v>93</v>
      </c>
      <c r="Q91" s="17" t="s">
        <v>425</v>
      </c>
      <c r="R91" s="18" t="s">
        <v>426</v>
      </c>
      <c r="S91" s="18" t="s">
        <v>105</v>
      </c>
      <c r="T91" s="18" t="s">
        <v>106</v>
      </c>
      <c r="U91" s="15">
        <v>40725</v>
      </c>
      <c r="V91" s="15"/>
      <c r="W91" s="17"/>
      <c r="X91" s="18"/>
      <c r="Y91" s="17"/>
      <c r="Z91" s="18"/>
      <c r="AA91" s="17"/>
      <c r="AB91" s="18"/>
      <c r="AC91" s="17"/>
      <c r="AD91" s="18"/>
      <c r="AE91" s="17"/>
      <c r="AF91" s="18"/>
      <c r="AG91" s="17"/>
      <c r="AH91" s="18"/>
      <c r="AI91" s="17"/>
      <c r="AJ91" s="18"/>
      <c r="AK91" s="17"/>
      <c r="AL91" s="18"/>
      <c r="AM91" s="17"/>
    </row>
    <row r="92" spans="1:39" ht="75" x14ac:dyDescent="0.25">
      <c r="A92" s="14" t="s">
        <v>66</v>
      </c>
      <c r="B92" s="14" t="s">
        <v>67</v>
      </c>
      <c r="C92" s="15">
        <v>44130</v>
      </c>
      <c r="D92" s="15" t="s">
        <v>68</v>
      </c>
      <c r="E92" s="16" t="s">
        <v>69</v>
      </c>
      <c r="F92" s="14" t="s">
        <v>70</v>
      </c>
      <c r="G92" s="16" t="s">
        <v>71</v>
      </c>
      <c r="H92" s="14" t="s">
        <v>442</v>
      </c>
      <c r="I92" s="16" t="s">
        <v>443</v>
      </c>
      <c r="J92" s="17" t="s">
        <v>444</v>
      </c>
      <c r="K92" s="17" t="s">
        <v>445</v>
      </c>
      <c r="L92" s="18" t="s">
        <v>446</v>
      </c>
      <c r="M92" s="19" t="s">
        <v>447</v>
      </c>
      <c r="N92" s="15" t="s">
        <v>78</v>
      </c>
      <c r="O92" s="17" t="s">
        <v>79</v>
      </c>
      <c r="P92" s="17" t="s">
        <v>80</v>
      </c>
      <c r="Q92" s="17" t="s">
        <v>81</v>
      </c>
      <c r="R92" s="18" t="s">
        <v>82</v>
      </c>
      <c r="S92" s="18" t="s">
        <v>83</v>
      </c>
      <c r="T92" s="18" t="s">
        <v>84</v>
      </c>
      <c r="U92" s="15">
        <v>40725</v>
      </c>
      <c r="V92" s="15"/>
      <c r="W92" s="17"/>
      <c r="X92" s="18"/>
      <c r="Y92" s="17"/>
      <c r="Z92" s="18"/>
      <c r="AA92" s="17"/>
      <c r="AB92" s="18"/>
      <c r="AC92" s="17"/>
      <c r="AD92" s="18"/>
      <c r="AE92" s="17"/>
      <c r="AF92" s="18"/>
      <c r="AG92" s="17"/>
      <c r="AH92" s="18"/>
      <c r="AI92" s="17"/>
      <c r="AJ92" s="18"/>
      <c r="AK92" s="17"/>
      <c r="AL92" s="18"/>
      <c r="AM92" s="17"/>
    </row>
    <row r="93" spans="1:39" ht="75" x14ac:dyDescent="0.25">
      <c r="A93" s="14" t="s">
        <v>66</v>
      </c>
      <c r="B93" s="14" t="s">
        <v>67</v>
      </c>
      <c r="C93" s="15">
        <v>44130</v>
      </c>
      <c r="D93" s="15" t="s">
        <v>68</v>
      </c>
      <c r="E93" s="16" t="s">
        <v>69</v>
      </c>
      <c r="F93" s="14" t="s">
        <v>70</v>
      </c>
      <c r="G93" s="16" t="s">
        <v>71</v>
      </c>
      <c r="H93" s="14" t="s">
        <v>442</v>
      </c>
      <c r="I93" s="16" t="s">
        <v>443</v>
      </c>
      <c r="J93" s="17" t="s">
        <v>444</v>
      </c>
      <c r="K93" s="17" t="s">
        <v>445</v>
      </c>
      <c r="L93" s="18" t="s">
        <v>448</v>
      </c>
      <c r="M93" s="19" t="s">
        <v>449</v>
      </c>
      <c r="N93" s="15" t="s">
        <v>78</v>
      </c>
      <c r="O93" s="17" t="s">
        <v>87</v>
      </c>
      <c r="P93" s="17" t="s">
        <v>88</v>
      </c>
      <c r="Q93" s="17" t="s">
        <v>81</v>
      </c>
      <c r="R93" s="18" t="s">
        <v>82</v>
      </c>
      <c r="S93" s="18" t="s">
        <v>83</v>
      </c>
      <c r="T93" s="18" t="s">
        <v>84</v>
      </c>
      <c r="U93" s="15">
        <v>40725</v>
      </c>
      <c r="V93" s="15"/>
      <c r="W93" s="17"/>
      <c r="X93" s="18"/>
      <c r="Y93" s="17"/>
      <c r="Z93" s="18"/>
      <c r="AA93" s="17"/>
      <c r="AB93" s="18"/>
      <c r="AC93" s="17"/>
      <c r="AD93" s="18"/>
      <c r="AE93" s="17"/>
      <c r="AF93" s="18"/>
      <c r="AG93" s="17"/>
      <c r="AH93" s="18"/>
      <c r="AI93" s="17"/>
      <c r="AJ93" s="18"/>
      <c r="AK93" s="17"/>
      <c r="AL93" s="18"/>
      <c r="AM93" s="17"/>
    </row>
    <row r="94" spans="1:39" ht="45" x14ac:dyDescent="0.25">
      <c r="A94" s="14" t="s">
        <v>66</v>
      </c>
      <c r="B94" s="14" t="s">
        <v>67</v>
      </c>
      <c r="C94" s="15">
        <v>44130</v>
      </c>
      <c r="D94" s="15" t="s">
        <v>68</v>
      </c>
      <c r="E94" s="16" t="s">
        <v>69</v>
      </c>
      <c r="F94" s="14" t="s">
        <v>70</v>
      </c>
      <c r="G94" s="16" t="s">
        <v>71</v>
      </c>
      <c r="H94" s="14" t="s">
        <v>442</v>
      </c>
      <c r="I94" s="16" t="s">
        <v>443</v>
      </c>
      <c r="J94" s="17" t="s">
        <v>444</v>
      </c>
      <c r="K94" s="17" t="s">
        <v>445</v>
      </c>
      <c r="L94" s="18" t="s">
        <v>450</v>
      </c>
      <c r="M94" s="19" t="s">
        <v>451</v>
      </c>
      <c r="N94" s="15" t="s">
        <v>91</v>
      </c>
      <c r="O94" s="17" t="s">
        <v>92</v>
      </c>
      <c r="P94" s="17" t="s">
        <v>93</v>
      </c>
      <c r="Q94" s="17" t="s">
        <v>81</v>
      </c>
      <c r="R94" s="18" t="s">
        <v>82</v>
      </c>
      <c r="S94" s="18" t="s">
        <v>83</v>
      </c>
      <c r="T94" s="18" t="s">
        <v>84</v>
      </c>
      <c r="U94" s="15">
        <v>40725</v>
      </c>
      <c r="V94" s="15"/>
      <c r="W94" s="17"/>
      <c r="X94" s="18"/>
      <c r="Y94" s="17"/>
      <c r="Z94" s="18"/>
      <c r="AA94" s="17"/>
      <c r="AB94" s="18"/>
      <c r="AC94" s="17"/>
      <c r="AD94" s="18"/>
      <c r="AE94" s="17"/>
      <c r="AF94" s="18"/>
      <c r="AG94" s="17"/>
      <c r="AH94" s="18"/>
      <c r="AI94" s="17"/>
      <c r="AJ94" s="18"/>
      <c r="AK94" s="17"/>
      <c r="AL94" s="18"/>
      <c r="AM94" s="17"/>
    </row>
    <row r="95" spans="1:39" ht="75" x14ac:dyDescent="0.25">
      <c r="A95" s="14" t="s">
        <v>94</v>
      </c>
      <c r="B95" s="14" t="s">
        <v>67</v>
      </c>
      <c r="C95" s="15">
        <v>44886</v>
      </c>
      <c r="D95" s="15" t="s">
        <v>68</v>
      </c>
      <c r="E95" s="16" t="s">
        <v>69</v>
      </c>
      <c r="F95" s="14" t="s">
        <v>70</v>
      </c>
      <c r="G95" s="16" t="s">
        <v>71</v>
      </c>
      <c r="H95" s="14" t="s">
        <v>442</v>
      </c>
      <c r="I95" s="16" t="s">
        <v>443</v>
      </c>
      <c r="J95" s="17" t="s">
        <v>444</v>
      </c>
      <c r="K95" s="17" t="s">
        <v>445</v>
      </c>
      <c r="L95" s="18" t="s">
        <v>446</v>
      </c>
      <c r="M95" s="19" t="s">
        <v>447</v>
      </c>
      <c r="N95" s="15" t="s">
        <v>78</v>
      </c>
      <c r="O95" s="17" t="s">
        <v>79</v>
      </c>
      <c r="P95" s="17" t="s">
        <v>80</v>
      </c>
      <c r="Q95" s="17" t="s">
        <v>95</v>
      </c>
      <c r="R95" s="18" t="s">
        <v>96</v>
      </c>
      <c r="S95" s="18" t="s">
        <v>83</v>
      </c>
      <c r="T95" s="18" t="s">
        <v>84</v>
      </c>
      <c r="U95" s="15">
        <v>43831</v>
      </c>
      <c r="V95" s="15"/>
      <c r="W95" s="17"/>
      <c r="X95" s="18"/>
      <c r="Y95" s="17"/>
      <c r="Z95" s="18"/>
      <c r="AA95" s="17"/>
      <c r="AB95" s="18"/>
      <c r="AC95" s="17"/>
      <c r="AD95" s="18"/>
      <c r="AE95" s="17"/>
      <c r="AF95" s="18"/>
      <c r="AG95" s="17"/>
      <c r="AH95" s="18"/>
      <c r="AI95" s="17"/>
      <c r="AJ95" s="18"/>
      <c r="AK95" s="17"/>
      <c r="AL95" s="18"/>
      <c r="AM95" s="17"/>
    </row>
    <row r="96" spans="1:39" ht="75" x14ac:dyDescent="0.25">
      <c r="A96" s="14" t="s">
        <v>94</v>
      </c>
      <c r="B96" s="14" t="s">
        <v>67</v>
      </c>
      <c r="C96" s="15">
        <v>44886</v>
      </c>
      <c r="D96" s="15" t="s">
        <v>68</v>
      </c>
      <c r="E96" s="16" t="s">
        <v>69</v>
      </c>
      <c r="F96" s="14" t="s">
        <v>70</v>
      </c>
      <c r="G96" s="16" t="s">
        <v>71</v>
      </c>
      <c r="H96" s="14" t="s">
        <v>442</v>
      </c>
      <c r="I96" s="16" t="s">
        <v>443</v>
      </c>
      <c r="J96" s="17" t="s">
        <v>444</v>
      </c>
      <c r="K96" s="17" t="s">
        <v>445</v>
      </c>
      <c r="L96" s="18" t="s">
        <v>448</v>
      </c>
      <c r="M96" s="19" t="s">
        <v>449</v>
      </c>
      <c r="N96" s="15" t="s">
        <v>78</v>
      </c>
      <c r="O96" s="17" t="s">
        <v>87</v>
      </c>
      <c r="P96" s="17" t="s">
        <v>88</v>
      </c>
      <c r="Q96" s="17" t="s">
        <v>95</v>
      </c>
      <c r="R96" s="18" t="s">
        <v>96</v>
      </c>
      <c r="S96" s="18" t="s">
        <v>83</v>
      </c>
      <c r="T96" s="18" t="s">
        <v>84</v>
      </c>
      <c r="U96" s="15">
        <v>43831</v>
      </c>
      <c r="V96" s="15"/>
      <c r="W96" s="17"/>
      <c r="X96" s="18"/>
      <c r="Y96" s="17"/>
      <c r="Z96" s="18"/>
      <c r="AA96" s="17"/>
      <c r="AB96" s="18"/>
      <c r="AC96" s="17"/>
      <c r="AD96" s="18"/>
      <c r="AE96" s="17"/>
      <c r="AF96" s="18"/>
      <c r="AG96" s="17"/>
      <c r="AH96" s="18"/>
      <c r="AI96" s="17"/>
      <c r="AJ96" s="18"/>
      <c r="AK96" s="17"/>
      <c r="AL96" s="18"/>
      <c r="AM96" s="17"/>
    </row>
    <row r="97" spans="1:39" ht="45" x14ac:dyDescent="0.25">
      <c r="A97" s="14" t="s">
        <v>94</v>
      </c>
      <c r="B97" s="14" t="s">
        <v>67</v>
      </c>
      <c r="C97" s="15">
        <v>44886</v>
      </c>
      <c r="D97" s="15" t="s">
        <v>68</v>
      </c>
      <c r="E97" s="16" t="s">
        <v>69</v>
      </c>
      <c r="F97" s="14" t="s">
        <v>70</v>
      </c>
      <c r="G97" s="16" t="s">
        <v>71</v>
      </c>
      <c r="H97" s="14" t="s">
        <v>442</v>
      </c>
      <c r="I97" s="16" t="s">
        <v>443</v>
      </c>
      <c r="J97" s="17" t="s">
        <v>444</v>
      </c>
      <c r="K97" s="17" t="s">
        <v>445</v>
      </c>
      <c r="L97" s="18" t="s">
        <v>450</v>
      </c>
      <c r="M97" s="19" t="s">
        <v>451</v>
      </c>
      <c r="N97" s="15" t="s">
        <v>91</v>
      </c>
      <c r="O97" s="17" t="s">
        <v>92</v>
      </c>
      <c r="P97" s="17" t="s">
        <v>93</v>
      </c>
      <c r="Q97" s="17" t="s">
        <v>95</v>
      </c>
      <c r="R97" s="18" t="s">
        <v>96</v>
      </c>
      <c r="S97" s="18" t="s">
        <v>83</v>
      </c>
      <c r="T97" s="18" t="s">
        <v>84</v>
      </c>
      <c r="U97" s="15">
        <v>43831</v>
      </c>
      <c r="V97" s="15"/>
      <c r="W97" s="17"/>
      <c r="X97" s="18"/>
      <c r="Y97" s="17"/>
      <c r="Z97" s="18"/>
      <c r="AA97" s="17"/>
      <c r="AB97" s="18"/>
      <c r="AC97" s="17"/>
      <c r="AD97" s="18"/>
      <c r="AE97" s="17"/>
      <c r="AF97" s="18"/>
      <c r="AG97" s="17"/>
      <c r="AH97" s="18"/>
      <c r="AI97" s="17"/>
      <c r="AJ97" s="18"/>
      <c r="AK97" s="17"/>
      <c r="AL97" s="18"/>
      <c r="AM97" s="17"/>
    </row>
    <row r="98" spans="1:39" ht="75" x14ac:dyDescent="0.25">
      <c r="A98" s="14" t="s">
        <v>66</v>
      </c>
      <c r="B98" s="14" t="s">
        <v>67</v>
      </c>
      <c r="C98" s="15">
        <v>44130</v>
      </c>
      <c r="D98" s="15" t="s">
        <v>68</v>
      </c>
      <c r="E98" s="16" t="s">
        <v>69</v>
      </c>
      <c r="F98" s="14" t="s">
        <v>70</v>
      </c>
      <c r="G98" s="16" t="s">
        <v>71</v>
      </c>
      <c r="H98" s="14" t="s">
        <v>442</v>
      </c>
      <c r="I98" s="16" t="s">
        <v>443</v>
      </c>
      <c r="J98" s="17" t="s">
        <v>444</v>
      </c>
      <c r="K98" s="17" t="s">
        <v>445</v>
      </c>
      <c r="L98" s="18" t="s">
        <v>446</v>
      </c>
      <c r="M98" s="19" t="s">
        <v>447</v>
      </c>
      <c r="N98" s="15" t="s">
        <v>78</v>
      </c>
      <c r="O98" s="17" t="s">
        <v>79</v>
      </c>
      <c r="P98" s="17" t="s">
        <v>80</v>
      </c>
      <c r="Q98" s="17" t="s">
        <v>97</v>
      </c>
      <c r="R98" s="18" t="s">
        <v>98</v>
      </c>
      <c r="S98" s="18" t="s">
        <v>83</v>
      </c>
      <c r="T98" s="18" t="s">
        <v>84</v>
      </c>
      <c r="U98" s="15">
        <v>40725</v>
      </c>
      <c r="V98" s="15"/>
      <c r="W98" s="17"/>
      <c r="X98" s="18"/>
      <c r="Y98" s="17"/>
      <c r="Z98" s="18"/>
      <c r="AA98" s="17"/>
      <c r="AB98" s="18"/>
      <c r="AC98" s="17"/>
      <c r="AD98" s="18"/>
      <c r="AE98" s="17"/>
      <c r="AF98" s="18"/>
      <c r="AG98" s="17"/>
      <c r="AH98" s="18"/>
      <c r="AI98" s="17"/>
      <c r="AJ98" s="18"/>
      <c r="AK98" s="17"/>
      <c r="AL98" s="18"/>
      <c r="AM98" s="17"/>
    </row>
    <row r="99" spans="1:39" ht="75" x14ac:dyDescent="0.25">
      <c r="A99" s="14" t="s">
        <v>66</v>
      </c>
      <c r="B99" s="14" t="s">
        <v>67</v>
      </c>
      <c r="C99" s="15">
        <v>44130</v>
      </c>
      <c r="D99" s="15" t="s">
        <v>68</v>
      </c>
      <c r="E99" s="16" t="s">
        <v>69</v>
      </c>
      <c r="F99" s="14" t="s">
        <v>70</v>
      </c>
      <c r="G99" s="16" t="s">
        <v>71</v>
      </c>
      <c r="H99" s="14" t="s">
        <v>442</v>
      </c>
      <c r="I99" s="16" t="s">
        <v>443</v>
      </c>
      <c r="J99" s="17" t="s">
        <v>444</v>
      </c>
      <c r="K99" s="17" t="s">
        <v>445</v>
      </c>
      <c r="L99" s="18" t="s">
        <v>448</v>
      </c>
      <c r="M99" s="19" t="s">
        <v>449</v>
      </c>
      <c r="N99" s="15" t="s">
        <v>78</v>
      </c>
      <c r="O99" s="17" t="s">
        <v>87</v>
      </c>
      <c r="P99" s="17" t="s">
        <v>88</v>
      </c>
      <c r="Q99" s="17" t="s">
        <v>97</v>
      </c>
      <c r="R99" s="18" t="s">
        <v>98</v>
      </c>
      <c r="S99" s="18" t="s">
        <v>83</v>
      </c>
      <c r="T99" s="18" t="s">
        <v>84</v>
      </c>
      <c r="U99" s="15">
        <v>40725</v>
      </c>
      <c r="V99" s="15"/>
      <c r="W99" s="17"/>
      <c r="X99" s="18"/>
      <c r="Y99" s="17"/>
      <c r="Z99" s="18"/>
      <c r="AA99" s="17"/>
      <c r="AB99" s="18"/>
      <c r="AC99" s="17"/>
      <c r="AD99" s="18"/>
      <c r="AE99" s="17"/>
      <c r="AF99" s="18"/>
      <c r="AG99" s="17"/>
      <c r="AH99" s="18"/>
      <c r="AI99" s="17"/>
      <c r="AJ99" s="18"/>
      <c r="AK99" s="17"/>
      <c r="AL99" s="18"/>
      <c r="AM99" s="17"/>
    </row>
    <row r="100" spans="1:39" ht="45" x14ac:dyDescent="0.25">
      <c r="A100" s="14" t="s">
        <v>66</v>
      </c>
      <c r="B100" s="14" t="s">
        <v>67</v>
      </c>
      <c r="C100" s="15">
        <v>44130</v>
      </c>
      <c r="D100" s="15" t="s">
        <v>68</v>
      </c>
      <c r="E100" s="16" t="s">
        <v>69</v>
      </c>
      <c r="F100" s="14" t="s">
        <v>70</v>
      </c>
      <c r="G100" s="16" t="s">
        <v>71</v>
      </c>
      <c r="H100" s="14" t="s">
        <v>442</v>
      </c>
      <c r="I100" s="16" t="s">
        <v>443</v>
      </c>
      <c r="J100" s="17" t="s">
        <v>444</v>
      </c>
      <c r="K100" s="17" t="s">
        <v>445</v>
      </c>
      <c r="L100" s="18" t="s">
        <v>450</v>
      </c>
      <c r="M100" s="19" t="s">
        <v>451</v>
      </c>
      <c r="N100" s="15" t="s">
        <v>91</v>
      </c>
      <c r="O100" s="17" t="s">
        <v>92</v>
      </c>
      <c r="P100" s="17" t="s">
        <v>93</v>
      </c>
      <c r="Q100" s="17" t="s">
        <v>97</v>
      </c>
      <c r="R100" s="18" t="s">
        <v>98</v>
      </c>
      <c r="S100" s="18" t="s">
        <v>83</v>
      </c>
      <c r="T100" s="18" t="s">
        <v>84</v>
      </c>
      <c r="U100" s="15">
        <v>40725</v>
      </c>
      <c r="V100" s="15"/>
      <c r="W100" s="17"/>
      <c r="X100" s="18"/>
      <c r="Y100" s="17"/>
      <c r="Z100" s="18"/>
      <c r="AA100" s="17"/>
      <c r="AB100" s="18"/>
      <c r="AC100" s="17"/>
      <c r="AD100" s="18"/>
      <c r="AE100" s="17"/>
      <c r="AF100" s="18"/>
      <c r="AG100" s="17"/>
      <c r="AH100" s="18"/>
      <c r="AI100" s="17"/>
      <c r="AJ100" s="18"/>
      <c r="AK100" s="17"/>
      <c r="AL100" s="18"/>
      <c r="AM100" s="17"/>
    </row>
    <row r="101" spans="1:39" ht="75" x14ac:dyDescent="0.25">
      <c r="A101" s="14" t="s">
        <v>66</v>
      </c>
      <c r="B101" s="14" t="s">
        <v>67</v>
      </c>
      <c r="C101" s="15">
        <v>44130</v>
      </c>
      <c r="D101" s="15" t="s">
        <v>68</v>
      </c>
      <c r="E101" s="16" t="s">
        <v>69</v>
      </c>
      <c r="F101" s="14" t="s">
        <v>70</v>
      </c>
      <c r="G101" s="16" t="s">
        <v>71</v>
      </c>
      <c r="H101" s="14" t="s">
        <v>442</v>
      </c>
      <c r="I101" s="16" t="s">
        <v>443</v>
      </c>
      <c r="J101" s="17" t="s">
        <v>444</v>
      </c>
      <c r="K101" s="17" t="s">
        <v>445</v>
      </c>
      <c r="L101" s="18" t="s">
        <v>446</v>
      </c>
      <c r="M101" s="19" t="s">
        <v>447</v>
      </c>
      <c r="N101" s="15" t="s">
        <v>78</v>
      </c>
      <c r="O101" s="17" t="s">
        <v>79</v>
      </c>
      <c r="P101" s="17" t="s">
        <v>80</v>
      </c>
      <c r="Q101" s="17" t="s">
        <v>99</v>
      </c>
      <c r="R101" s="18" t="s">
        <v>100</v>
      </c>
      <c r="S101" s="18" t="s">
        <v>83</v>
      </c>
      <c r="T101" s="18" t="s">
        <v>84</v>
      </c>
      <c r="U101" s="15">
        <v>40725</v>
      </c>
      <c r="V101" s="15"/>
      <c r="W101" s="17"/>
      <c r="X101" s="18"/>
      <c r="Y101" s="17"/>
      <c r="Z101" s="18"/>
      <c r="AA101" s="17"/>
      <c r="AB101" s="18"/>
      <c r="AC101" s="17"/>
      <c r="AD101" s="18"/>
      <c r="AE101" s="17"/>
      <c r="AF101" s="18"/>
      <c r="AG101" s="17"/>
      <c r="AH101" s="18"/>
      <c r="AI101" s="17"/>
      <c r="AJ101" s="18"/>
      <c r="AK101" s="17"/>
      <c r="AL101" s="18"/>
      <c r="AM101" s="17"/>
    </row>
    <row r="102" spans="1:39" ht="75" x14ac:dyDescent="0.25">
      <c r="A102" s="14" t="s">
        <v>66</v>
      </c>
      <c r="B102" s="14" t="s">
        <v>67</v>
      </c>
      <c r="C102" s="15">
        <v>44130</v>
      </c>
      <c r="D102" s="15" t="s">
        <v>68</v>
      </c>
      <c r="E102" s="16" t="s">
        <v>69</v>
      </c>
      <c r="F102" s="14" t="s">
        <v>70</v>
      </c>
      <c r="G102" s="16" t="s">
        <v>71</v>
      </c>
      <c r="H102" s="14" t="s">
        <v>442</v>
      </c>
      <c r="I102" s="16" t="s">
        <v>443</v>
      </c>
      <c r="J102" s="17" t="s">
        <v>444</v>
      </c>
      <c r="K102" s="17" t="s">
        <v>445</v>
      </c>
      <c r="L102" s="18" t="s">
        <v>448</v>
      </c>
      <c r="M102" s="19" t="s">
        <v>449</v>
      </c>
      <c r="N102" s="15" t="s">
        <v>78</v>
      </c>
      <c r="O102" s="17" t="s">
        <v>87</v>
      </c>
      <c r="P102" s="17" t="s">
        <v>88</v>
      </c>
      <c r="Q102" s="17" t="s">
        <v>99</v>
      </c>
      <c r="R102" s="18" t="s">
        <v>100</v>
      </c>
      <c r="S102" s="18" t="s">
        <v>83</v>
      </c>
      <c r="T102" s="18" t="s">
        <v>84</v>
      </c>
      <c r="U102" s="15">
        <v>40725</v>
      </c>
      <c r="V102" s="15"/>
      <c r="W102" s="17"/>
      <c r="X102" s="18"/>
      <c r="Y102" s="17"/>
      <c r="Z102" s="18"/>
      <c r="AA102" s="17"/>
      <c r="AB102" s="18"/>
      <c r="AC102" s="17"/>
      <c r="AD102" s="18"/>
      <c r="AE102" s="17"/>
      <c r="AF102" s="18"/>
      <c r="AG102" s="17"/>
      <c r="AH102" s="18"/>
      <c r="AI102" s="17"/>
      <c r="AJ102" s="18"/>
      <c r="AK102" s="17"/>
      <c r="AL102" s="18"/>
      <c r="AM102" s="17"/>
    </row>
    <row r="103" spans="1:39" ht="45" x14ac:dyDescent="0.25">
      <c r="A103" s="14" t="s">
        <v>66</v>
      </c>
      <c r="B103" s="14" t="s">
        <v>67</v>
      </c>
      <c r="C103" s="15">
        <v>44130</v>
      </c>
      <c r="D103" s="15" t="s">
        <v>68</v>
      </c>
      <c r="E103" s="16" t="s">
        <v>69</v>
      </c>
      <c r="F103" s="14" t="s">
        <v>70</v>
      </c>
      <c r="G103" s="16" t="s">
        <v>71</v>
      </c>
      <c r="H103" s="14" t="s">
        <v>442</v>
      </c>
      <c r="I103" s="16" t="s">
        <v>443</v>
      </c>
      <c r="J103" s="17" t="s">
        <v>444</v>
      </c>
      <c r="K103" s="17" t="s">
        <v>445</v>
      </c>
      <c r="L103" s="18" t="s">
        <v>450</v>
      </c>
      <c r="M103" s="19" t="s">
        <v>451</v>
      </c>
      <c r="N103" s="15" t="s">
        <v>91</v>
      </c>
      <c r="O103" s="17" t="s">
        <v>92</v>
      </c>
      <c r="P103" s="17" t="s">
        <v>93</v>
      </c>
      <c r="Q103" s="17" t="s">
        <v>99</v>
      </c>
      <c r="R103" s="18" t="s">
        <v>100</v>
      </c>
      <c r="S103" s="18" t="s">
        <v>83</v>
      </c>
      <c r="T103" s="18" t="s">
        <v>84</v>
      </c>
      <c r="U103" s="15">
        <v>40725</v>
      </c>
      <c r="V103" s="15"/>
      <c r="W103" s="17"/>
      <c r="X103" s="18"/>
      <c r="Y103" s="17"/>
      <c r="Z103" s="18"/>
      <c r="AA103" s="17"/>
      <c r="AB103" s="18"/>
      <c r="AC103" s="17"/>
      <c r="AD103" s="18"/>
      <c r="AE103" s="17"/>
      <c r="AF103" s="18"/>
      <c r="AG103" s="17"/>
      <c r="AH103" s="18"/>
      <c r="AI103" s="17"/>
      <c r="AJ103" s="18"/>
      <c r="AK103" s="17"/>
      <c r="AL103" s="18"/>
      <c r="AM103" s="17"/>
    </row>
    <row r="104" spans="1:39" ht="75" x14ac:dyDescent="0.25">
      <c r="A104" s="14" t="s">
        <v>66</v>
      </c>
      <c r="B104" s="14" t="s">
        <v>67</v>
      </c>
      <c r="C104" s="15">
        <v>44130</v>
      </c>
      <c r="D104" s="15" t="s">
        <v>68</v>
      </c>
      <c r="E104" s="16" t="s">
        <v>69</v>
      </c>
      <c r="F104" s="14" t="s">
        <v>70</v>
      </c>
      <c r="G104" s="16" t="s">
        <v>71</v>
      </c>
      <c r="H104" s="14" t="s">
        <v>442</v>
      </c>
      <c r="I104" s="16" t="s">
        <v>443</v>
      </c>
      <c r="J104" s="17" t="s">
        <v>444</v>
      </c>
      <c r="K104" s="17" t="s">
        <v>445</v>
      </c>
      <c r="L104" s="18" t="s">
        <v>446</v>
      </c>
      <c r="M104" s="19" t="s">
        <v>447</v>
      </c>
      <c r="N104" s="15" t="s">
        <v>78</v>
      </c>
      <c r="O104" s="17" t="s">
        <v>79</v>
      </c>
      <c r="P104" s="17" t="s">
        <v>80</v>
      </c>
      <c r="Q104" s="17" t="s">
        <v>101</v>
      </c>
      <c r="R104" s="18" t="s">
        <v>102</v>
      </c>
      <c r="S104" s="18" t="s">
        <v>83</v>
      </c>
      <c r="T104" s="18" t="s">
        <v>84</v>
      </c>
      <c r="U104" s="15">
        <v>40725</v>
      </c>
      <c r="V104" s="15"/>
      <c r="W104" s="17"/>
      <c r="X104" s="18"/>
      <c r="Y104" s="17"/>
      <c r="Z104" s="18"/>
      <c r="AA104" s="17"/>
      <c r="AB104" s="18"/>
      <c r="AC104" s="17"/>
      <c r="AD104" s="18"/>
      <c r="AE104" s="17"/>
      <c r="AF104" s="18"/>
      <c r="AG104" s="17"/>
      <c r="AH104" s="18"/>
      <c r="AI104" s="17"/>
      <c r="AJ104" s="18"/>
      <c r="AK104" s="17"/>
      <c r="AL104" s="18"/>
      <c r="AM104" s="17"/>
    </row>
    <row r="105" spans="1:39" ht="75" x14ac:dyDescent="0.25">
      <c r="A105" s="14" t="s">
        <v>66</v>
      </c>
      <c r="B105" s="14" t="s">
        <v>67</v>
      </c>
      <c r="C105" s="15">
        <v>44130</v>
      </c>
      <c r="D105" s="15" t="s">
        <v>68</v>
      </c>
      <c r="E105" s="16" t="s">
        <v>69</v>
      </c>
      <c r="F105" s="14" t="s">
        <v>70</v>
      </c>
      <c r="G105" s="16" t="s">
        <v>71</v>
      </c>
      <c r="H105" s="14" t="s">
        <v>442</v>
      </c>
      <c r="I105" s="16" t="s">
        <v>443</v>
      </c>
      <c r="J105" s="17" t="s">
        <v>444</v>
      </c>
      <c r="K105" s="17" t="s">
        <v>445</v>
      </c>
      <c r="L105" s="18" t="s">
        <v>448</v>
      </c>
      <c r="M105" s="19" t="s">
        <v>449</v>
      </c>
      <c r="N105" s="15" t="s">
        <v>78</v>
      </c>
      <c r="O105" s="17" t="s">
        <v>87</v>
      </c>
      <c r="P105" s="17" t="s">
        <v>88</v>
      </c>
      <c r="Q105" s="17" t="s">
        <v>101</v>
      </c>
      <c r="R105" s="18" t="s">
        <v>102</v>
      </c>
      <c r="S105" s="18" t="s">
        <v>83</v>
      </c>
      <c r="T105" s="18" t="s">
        <v>84</v>
      </c>
      <c r="U105" s="15">
        <v>40725</v>
      </c>
      <c r="V105" s="15"/>
      <c r="W105" s="17"/>
      <c r="X105" s="18"/>
      <c r="Y105" s="17"/>
      <c r="Z105" s="18"/>
      <c r="AA105" s="17"/>
      <c r="AB105" s="18"/>
      <c r="AC105" s="17"/>
      <c r="AD105" s="18"/>
      <c r="AE105" s="17"/>
      <c r="AF105" s="18"/>
      <c r="AG105" s="17"/>
      <c r="AH105" s="18"/>
      <c r="AI105" s="17"/>
      <c r="AJ105" s="18"/>
      <c r="AK105" s="17"/>
      <c r="AL105" s="18"/>
      <c r="AM105" s="17"/>
    </row>
    <row r="106" spans="1:39" ht="45" x14ac:dyDescent="0.25">
      <c r="A106" s="14" t="s">
        <v>66</v>
      </c>
      <c r="B106" s="14" t="s">
        <v>67</v>
      </c>
      <c r="C106" s="15">
        <v>44130</v>
      </c>
      <c r="D106" s="15" t="s">
        <v>68</v>
      </c>
      <c r="E106" s="16" t="s">
        <v>69</v>
      </c>
      <c r="F106" s="14" t="s">
        <v>70</v>
      </c>
      <c r="G106" s="16" t="s">
        <v>71</v>
      </c>
      <c r="H106" s="14" t="s">
        <v>442</v>
      </c>
      <c r="I106" s="16" t="s">
        <v>443</v>
      </c>
      <c r="J106" s="17" t="s">
        <v>444</v>
      </c>
      <c r="K106" s="17" t="s">
        <v>445</v>
      </c>
      <c r="L106" s="18" t="s">
        <v>450</v>
      </c>
      <c r="M106" s="19" t="s">
        <v>451</v>
      </c>
      <c r="N106" s="15" t="s">
        <v>91</v>
      </c>
      <c r="O106" s="17" t="s">
        <v>92</v>
      </c>
      <c r="P106" s="17" t="s">
        <v>93</v>
      </c>
      <c r="Q106" s="17" t="s">
        <v>101</v>
      </c>
      <c r="R106" s="18" t="s">
        <v>102</v>
      </c>
      <c r="S106" s="18" t="s">
        <v>83</v>
      </c>
      <c r="T106" s="18" t="s">
        <v>84</v>
      </c>
      <c r="U106" s="15">
        <v>40725</v>
      </c>
      <c r="V106" s="15"/>
      <c r="W106" s="17"/>
      <c r="X106" s="18"/>
      <c r="Y106" s="17"/>
      <c r="Z106" s="18"/>
      <c r="AA106" s="17"/>
      <c r="AB106" s="18"/>
      <c r="AC106" s="17"/>
      <c r="AD106" s="18"/>
      <c r="AE106" s="17"/>
      <c r="AF106" s="18"/>
      <c r="AG106" s="17"/>
      <c r="AH106" s="18"/>
      <c r="AI106" s="17"/>
      <c r="AJ106" s="18"/>
      <c r="AK106" s="17"/>
      <c r="AL106" s="18"/>
      <c r="AM106" s="17"/>
    </row>
    <row r="107" spans="1:39" ht="120" x14ac:dyDescent="0.25">
      <c r="A107" s="14" t="s">
        <v>66</v>
      </c>
      <c r="B107" s="14" t="s">
        <v>67</v>
      </c>
      <c r="C107" s="15">
        <v>44140</v>
      </c>
      <c r="D107" s="15" t="s">
        <v>68</v>
      </c>
      <c r="E107" s="16" t="s">
        <v>69</v>
      </c>
      <c r="F107" s="14" t="s">
        <v>70</v>
      </c>
      <c r="G107" s="16" t="s">
        <v>71</v>
      </c>
      <c r="H107" s="14" t="s">
        <v>442</v>
      </c>
      <c r="I107" s="16" t="s">
        <v>443</v>
      </c>
      <c r="J107" s="17" t="s">
        <v>444</v>
      </c>
      <c r="K107" s="17" t="s">
        <v>445</v>
      </c>
      <c r="L107" s="18" t="s">
        <v>446</v>
      </c>
      <c r="M107" s="19" t="s">
        <v>447</v>
      </c>
      <c r="N107" s="15" t="s">
        <v>78</v>
      </c>
      <c r="O107" s="17" t="s">
        <v>79</v>
      </c>
      <c r="P107" s="17" t="s">
        <v>80</v>
      </c>
      <c r="Q107" s="17" t="s">
        <v>162</v>
      </c>
      <c r="R107" s="18" t="s">
        <v>163</v>
      </c>
      <c r="S107" s="18" t="s">
        <v>105</v>
      </c>
      <c r="T107" s="18" t="s">
        <v>106</v>
      </c>
      <c r="U107" s="15">
        <v>40725</v>
      </c>
      <c r="V107" s="15">
        <v>43159</v>
      </c>
      <c r="W107" s="17" t="s">
        <v>655</v>
      </c>
      <c r="X107" s="18" t="s">
        <v>656</v>
      </c>
      <c r="Y107" s="17" t="str">
        <f>VLOOKUP(X107,'Axe 2 Règles de gestion'!$D$2:$F$247,3, FALSE)</f>
        <v>Rémunération : L'agent perçoit son traitement indiciaire, son indemnité de résidence et son supplément familial de traitement. Il ne perçoit pas les indemnités liées aux fonctions.</v>
      </c>
      <c r="Z107" s="18" t="s">
        <v>658</v>
      </c>
      <c r="AA107" s="17" t="str">
        <f>VLOOKUP(Z107,'Axe 2 Règles de gestion'!$D$2:$F$247,3, FALSE)</f>
        <v>Carrière : Cette période est prise en compte pour le calcul du minimum de temps requis pour postuler à une promotion de grade ou accéder à un corps hiérarchiquement supérieur.</v>
      </c>
      <c r="AB107" s="18" t="s">
        <v>660</v>
      </c>
      <c r="AC107" s="17" t="str">
        <f>VLOOKUP(AB107,'Axe 2 Règles de gestion'!$D$2:$F$247,3, FALSE)</f>
        <v>Congés : L'agent conserve ses droits à congés annuels et maladie.</v>
      </c>
      <c r="AD107" s="18" t="s">
        <v>662</v>
      </c>
      <c r="AE107" s="17" t="str">
        <f>VLOOKUP(AD107,'Axe 2 Règles de gestion'!$D$2:$F$247,3, FALSE)</f>
        <v>Retraite : La délégation étant une période d'activité, cette période est prise en compte pour la retraite.</v>
      </c>
      <c r="AF107" s="18" t="s">
        <v>664</v>
      </c>
      <c r="AG107" s="17" t="str">
        <f>VLOOKUP(AF107,'Axe 2 Règles de gestion'!$D$2:$F$247,3, FALSE)</f>
        <v>Acte : Une convention doit être produite.</v>
      </c>
      <c r="AH107" s="18"/>
      <c r="AI107" s="17"/>
      <c r="AJ107" s="18"/>
      <c r="AK107" s="17"/>
      <c r="AL107" s="18"/>
      <c r="AM107" s="17"/>
    </row>
    <row r="108" spans="1:39" ht="120" x14ac:dyDescent="0.25">
      <c r="A108" s="14" t="s">
        <v>66</v>
      </c>
      <c r="B108" s="14" t="s">
        <v>67</v>
      </c>
      <c r="C108" s="15">
        <v>44140</v>
      </c>
      <c r="D108" s="15" t="s">
        <v>68</v>
      </c>
      <c r="E108" s="16" t="s">
        <v>69</v>
      </c>
      <c r="F108" s="14" t="s">
        <v>70</v>
      </c>
      <c r="G108" s="16" t="s">
        <v>71</v>
      </c>
      <c r="H108" s="14" t="s">
        <v>442</v>
      </c>
      <c r="I108" s="16" t="s">
        <v>443</v>
      </c>
      <c r="J108" s="17" t="s">
        <v>444</v>
      </c>
      <c r="K108" s="17" t="s">
        <v>445</v>
      </c>
      <c r="L108" s="18" t="s">
        <v>448</v>
      </c>
      <c r="M108" s="19" t="s">
        <v>449</v>
      </c>
      <c r="N108" s="15" t="s">
        <v>78</v>
      </c>
      <c r="O108" s="17" t="s">
        <v>87</v>
      </c>
      <c r="P108" s="17" t="s">
        <v>88</v>
      </c>
      <c r="Q108" s="17" t="s">
        <v>162</v>
      </c>
      <c r="R108" s="18" t="s">
        <v>163</v>
      </c>
      <c r="S108" s="18" t="s">
        <v>105</v>
      </c>
      <c r="T108" s="18" t="s">
        <v>106</v>
      </c>
      <c r="U108" s="15">
        <v>40725</v>
      </c>
      <c r="V108" s="15">
        <v>43159</v>
      </c>
      <c r="W108" s="17" t="s">
        <v>655</v>
      </c>
      <c r="X108" s="18" t="s">
        <v>656</v>
      </c>
      <c r="Y108" s="17" t="str">
        <f>VLOOKUP(X108,'Axe 2 Règles de gestion'!$D$2:$F$247,3, FALSE)</f>
        <v>Rémunération : L'agent perçoit son traitement indiciaire, son indemnité de résidence et son supplément familial de traitement. Il ne perçoit pas les indemnités liées aux fonctions.</v>
      </c>
      <c r="Z108" s="18" t="s">
        <v>658</v>
      </c>
      <c r="AA108" s="17" t="str">
        <f>VLOOKUP(Z108,'Axe 2 Règles de gestion'!$D$2:$F$247,3, FALSE)</f>
        <v>Carrière : Cette période est prise en compte pour le calcul du minimum de temps requis pour postuler à une promotion de grade ou accéder à un corps hiérarchiquement supérieur.</v>
      </c>
      <c r="AB108" s="18" t="s">
        <v>660</v>
      </c>
      <c r="AC108" s="17" t="str">
        <f>VLOOKUP(AB108,'Axe 2 Règles de gestion'!$D$2:$F$247,3, FALSE)</f>
        <v>Congés : L'agent conserve ses droits à congés annuels et maladie.</v>
      </c>
      <c r="AD108" s="18" t="s">
        <v>662</v>
      </c>
      <c r="AE108" s="17" t="str">
        <f>VLOOKUP(AD108,'Axe 2 Règles de gestion'!$D$2:$F$247,3, FALSE)</f>
        <v>Retraite : La délégation étant une période d'activité, cette période est prise en compte pour la retraite.</v>
      </c>
      <c r="AF108" s="18" t="s">
        <v>664</v>
      </c>
      <c r="AG108" s="17" t="str">
        <f>VLOOKUP(AF108,'Axe 2 Règles de gestion'!$D$2:$F$247,3, FALSE)</f>
        <v>Acte : Une convention doit être produite.</v>
      </c>
      <c r="AH108" s="18"/>
      <c r="AI108" s="17"/>
      <c r="AJ108" s="18"/>
      <c r="AK108" s="17"/>
      <c r="AL108" s="18"/>
      <c r="AM108" s="17"/>
    </row>
    <row r="109" spans="1:39" ht="45" x14ac:dyDescent="0.25">
      <c r="A109" s="14" t="s">
        <v>66</v>
      </c>
      <c r="B109" s="14" t="s">
        <v>67</v>
      </c>
      <c r="C109" s="15">
        <v>44131</v>
      </c>
      <c r="D109" s="15" t="s">
        <v>68</v>
      </c>
      <c r="E109" s="16" t="s">
        <v>69</v>
      </c>
      <c r="F109" s="14" t="s">
        <v>70</v>
      </c>
      <c r="G109" s="16" t="s">
        <v>71</v>
      </c>
      <c r="H109" s="14" t="s">
        <v>442</v>
      </c>
      <c r="I109" s="16" t="s">
        <v>443</v>
      </c>
      <c r="J109" s="17" t="s">
        <v>444</v>
      </c>
      <c r="K109" s="17" t="s">
        <v>445</v>
      </c>
      <c r="L109" s="18" t="s">
        <v>450</v>
      </c>
      <c r="M109" s="19" t="s">
        <v>451</v>
      </c>
      <c r="N109" s="15" t="s">
        <v>91</v>
      </c>
      <c r="O109" s="17" t="s">
        <v>92</v>
      </c>
      <c r="P109" s="17" t="s">
        <v>93</v>
      </c>
      <c r="Q109" s="17" t="s">
        <v>162</v>
      </c>
      <c r="R109" s="18" t="s">
        <v>163</v>
      </c>
      <c r="S109" s="18" t="s">
        <v>105</v>
      </c>
      <c r="T109" s="18" t="s">
        <v>106</v>
      </c>
      <c r="U109" s="15">
        <v>40725</v>
      </c>
      <c r="V109" s="15">
        <v>43159</v>
      </c>
      <c r="W109" s="17"/>
      <c r="X109" s="18"/>
      <c r="Y109" s="17"/>
      <c r="Z109" s="18"/>
      <c r="AA109" s="17"/>
      <c r="AB109" s="18"/>
      <c r="AC109" s="17"/>
      <c r="AD109" s="18"/>
      <c r="AE109" s="17"/>
      <c r="AF109" s="18"/>
      <c r="AG109" s="17"/>
      <c r="AH109" s="18"/>
      <c r="AI109" s="17"/>
      <c r="AJ109" s="18"/>
      <c r="AK109" s="17"/>
      <c r="AL109" s="18"/>
      <c r="AM109" s="17"/>
    </row>
    <row r="110" spans="1:39" ht="120" x14ac:dyDescent="0.25">
      <c r="A110" s="14" t="s">
        <v>66</v>
      </c>
      <c r="B110" s="14" t="s">
        <v>67</v>
      </c>
      <c r="C110" s="15">
        <v>44140</v>
      </c>
      <c r="D110" s="15" t="s">
        <v>68</v>
      </c>
      <c r="E110" s="16" t="s">
        <v>69</v>
      </c>
      <c r="F110" s="14" t="s">
        <v>70</v>
      </c>
      <c r="G110" s="16" t="s">
        <v>71</v>
      </c>
      <c r="H110" s="14" t="s">
        <v>442</v>
      </c>
      <c r="I110" s="16" t="s">
        <v>443</v>
      </c>
      <c r="J110" s="17" t="s">
        <v>444</v>
      </c>
      <c r="K110" s="17" t="s">
        <v>445</v>
      </c>
      <c r="L110" s="18" t="s">
        <v>446</v>
      </c>
      <c r="M110" s="19" t="s">
        <v>447</v>
      </c>
      <c r="N110" s="15" t="s">
        <v>78</v>
      </c>
      <c r="O110" s="17" t="s">
        <v>79</v>
      </c>
      <c r="P110" s="17" t="s">
        <v>80</v>
      </c>
      <c r="Q110" s="17" t="s">
        <v>103</v>
      </c>
      <c r="R110" s="18" t="s">
        <v>104</v>
      </c>
      <c r="S110" s="18" t="s">
        <v>105</v>
      </c>
      <c r="T110" s="18" t="s">
        <v>106</v>
      </c>
      <c r="U110" s="15">
        <v>40725</v>
      </c>
      <c r="V110" s="15"/>
      <c r="W110" s="17" t="s">
        <v>655</v>
      </c>
      <c r="X110" s="18" t="s">
        <v>656</v>
      </c>
      <c r="Y110" s="17" t="str">
        <f>VLOOKUP(X110,'Axe 2 Règles de gestion'!$D$2:$F$247,3, FALSE)</f>
        <v>Rémunération : L'agent perçoit son traitement indiciaire, son indemnité de résidence et son supplément familial de traitement. Il ne perçoit pas les indemnités liées aux fonctions.</v>
      </c>
      <c r="Z110" s="18" t="s">
        <v>658</v>
      </c>
      <c r="AA110" s="17" t="str">
        <f>VLOOKUP(Z110,'Axe 2 Règles de gestion'!$D$2:$F$247,3, FALSE)</f>
        <v>Carrière : Cette période est prise en compte pour le calcul du minimum de temps requis pour postuler à une promotion de grade ou accéder à un corps hiérarchiquement supérieur.</v>
      </c>
      <c r="AB110" s="18" t="s">
        <v>660</v>
      </c>
      <c r="AC110" s="17" t="str">
        <f>VLOOKUP(AB110,'Axe 2 Règles de gestion'!$D$2:$F$247,3, FALSE)</f>
        <v>Congés : L'agent conserve ses droits à congés annuels et maladie.</v>
      </c>
      <c r="AD110" s="18" t="s">
        <v>662</v>
      </c>
      <c r="AE110" s="17" t="str">
        <f>VLOOKUP(AD110,'Axe 2 Règles de gestion'!$D$2:$F$247,3, FALSE)</f>
        <v>Retraite : La délégation étant une période d'activité, cette période est prise en compte pour la retraite.</v>
      </c>
      <c r="AF110" s="18" t="s">
        <v>664</v>
      </c>
      <c r="AG110" s="17" t="str">
        <f>VLOOKUP(AF110,'Axe 2 Règles de gestion'!$D$2:$F$247,3, FALSE)</f>
        <v>Acte : Une convention doit être produite.</v>
      </c>
      <c r="AH110" s="18"/>
      <c r="AI110" s="17"/>
      <c r="AJ110" s="18"/>
      <c r="AK110" s="17"/>
      <c r="AL110" s="18"/>
      <c r="AM110" s="17"/>
    </row>
    <row r="111" spans="1:39" ht="120" x14ac:dyDescent="0.25">
      <c r="A111" s="14" t="s">
        <v>66</v>
      </c>
      <c r="B111" s="14" t="s">
        <v>67</v>
      </c>
      <c r="C111" s="15">
        <v>44140</v>
      </c>
      <c r="D111" s="15" t="s">
        <v>68</v>
      </c>
      <c r="E111" s="16" t="s">
        <v>69</v>
      </c>
      <c r="F111" s="14" t="s">
        <v>70</v>
      </c>
      <c r="G111" s="16" t="s">
        <v>71</v>
      </c>
      <c r="H111" s="14" t="s">
        <v>442</v>
      </c>
      <c r="I111" s="16" t="s">
        <v>443</v>
      </c>
      <c r="J111" s="17" t="s">
        <v>444</v>
      </c>
      <c r="K111" s="17" t="s">
        <v>445</v>
      </c>
      <c r="L111" s="18" t="s">
        <v>448</v>
      </c>
      <c r="M111" s="19" t="s">
        <v>449</v>
      </c>
      <c r="N111" s="15" t="s">
        <v>78</v>
      </c>
      <c r="O111" s="17" t="s">
        <v>87</v>
      </c>
      <c r="P111" s="17" t="s">
        <v>88</v>
      </c>
      <c r="Q111" s="17" t="s">
        <v>103</v>
      </c>
      <c r="R111" s="18" t="s">
        <v>104</v>
      </c>
      <c r="S111" s="18" t="s">
        <v>105</v>
      </c>
      <c r="T111" s="18" t="s">
        <v>106</v>
      </c>
      <c r="U111" s="15">
        <v>40725</v>
      </c>
      <c r="V111" s="15"/>
      <c r="W111" s="17" t="s">
        <v>655</v>
      </c>
      <c r="X111" s="18" t="s">
        <v>656</v>
      </c>
      <c r="Y111" s="17" t="str">
        <f>VLOOKUP(X111,'Axe 2 Règles de gestion'!$D$2:$F$247,3, FALSE)</f>
        <v>Rémunération : L'agent perçoit son traitement indiciaire, son indemnité de résidence et son supplément familial de traitement. Il ne perçoit pas les indemnités liées aux fonctions.</v>
      </c>
      <c r="Z111" s="18" t="s">
        <v>658</v>
      </c>
      <c r="AA111" s="17" t="str">
        <f>VLOOKUP(Z111,'Axe 2 Règles de gestion'!$D$2:$F$247,3, FALSE)</f>
        <v>Carrière : Cette période est prise en compte pour le calcul du minimum de temps requis pour postuler à une promotion de grade ou accéder à un corps hiérarchiquement supérieur.</v>
      </c>
      <c r="AB111" s="18" t="s">
        <v>660</v>
      </c>
      <c r="AC111" s="17" t="str">
        <f>VLOOKUP(AB111,'Axe 2 Règles de gestion'!$D$2:$F$247,3, FALSE)</f>
        <v>Congés : L'agent conserve ses droits à congés annuels et maladie.</v>
      </c>
      <c r="AD111" s="18" t="s">
        <v>662</v>
      </c>
      <c r="AE111" s="17" t="str">
        <f>VLOOKUP(AD111,'Axe 2 Règles de gestion'!$D$2:$F$247,3, FALSE)</f>
        <v>Retraite : La délégation étant une période d'activité, cette période est prise en compte pour la retraite.</v>
      </c>
      <c r="AF111" s="18" t="s">
        <v>664</v>
      </c>
      <c r="AG111" s="17" t="str">
        <f>VLOOKUP(AF111,'Axe 2 Règles de gestion'!$D$2:$F$247,3, FALSE)</f>
        <v>Acte : Une convention doit être produite.</v>
      </c>
      <c r="AH111" s="18"/>
      <c r="AI111" s="17"/>
      <c r="AJ111" s="18"/>
      <c r="AK111" s="17"/>
      <c r="AL111" s="18"/>
      <c r="AM111" s="17"/>
    </row>
    <row r="112" spans="1:39" ht="45" x14ac:dyDescent="0.25">
      <c r="A112" s="14" t="s">
        <v>66</v>
      </c>
      <c r="B112" s="14" t="s">
        <v>67</v>
      </c>
      <c r="C112" s="15">
        <v>44131</v>
      </c>
      <c r="D112" s="15" t="s">
        <v>68</v>
      </c>
      <c r="E112" s="16" t="s">
        <v>69</v>
      </c>
      <c r="F112" s="14" t="s">
        <v>70</v>
      </c>
      <c r="G112" s="16" t="s">
        <v>71</v>
      </c>
      <c r="H112" s="14" t="s">
        <v>442</v>
      </c>
      <c r="I112" s="16" t="s">
        <v>443</v>
      </c>
      <c r="J112" s="17" t="s">
        <v>444</v>
      </c>
      <c r="K112" s="17" t="s">
        <v>445</v>
      </c>
      <c r="L112" s="18" t="s">
        <v>450</v>
      </c>
      <c r="M112" s="19" t="s">
        <v>451</v>
      </c>
      <c r="N112" s="15" t="s">
        <v>91</v>
      </c>
      <c r="O112" s="17" t="s">
        <v>92</v>
      </c>
      <c r="P112" s="17" t="s">
        <v>93</v>
      </c>
      <c r="Q112" s="17" t="s">
        <v>103</v>
      </c>
      <c r="R112" s="18" t="s">
        <v>104</v>
      </c>
      <c r="S112" s="18" t="s">
        <v>105</v>
      </c>
      <c r="T112" s="18" t="s">
        <v>106</v>
      </c>
      <c r="U112" s="15">
        <v>40725</v>
      </c>
      <c r="V112" s="15"/>
      <c r="W112" s="17"/>
      <c r="X112" s="18"/>
      <c r="Y112" s="17"/>
      <c r="Z112" s="18"/>
      <c r="AA112" s="17"/>
      <c r="AB112" s="18"/>
      <c r="AC112" s="17"/>
      <c r="AD112" s="18"/>
      <c r="AE112" s="17"/>
      <c r="AF112" s="18"/>
      <c r="AG112" s="17"/>
      <c r="AH112" s="18"/>
      <c r="AI112" s="17"/>
      <c r="AJ112" s="18"/>
      <c r="AK112" s="17"/>
      <c r="AL112" s="18"/>
      <c r="AM112" s="17"/>
    </row>
    <row r="113" spans="1:39" ht="150" x14ac:dyDescent="0.25">
      <c r="A113" s="14" t="s">
        <v>66</v>
      </c>
      <c r="B113" s="14" t="s">
        <v>67</v>
      </c>
      <c r="C113" s="15">
        <v>44140</v>
      </c>
      <c r="D113" s="15" t="s">
        <v>68</v>
      </c>
      <c r="E113" s="16" t="s">
        <v>69</v>
      </c>
      <c r="F113" s="14" t="s">
        <v>70</v>
      </c>
      <c r="G113" s="16" t="s">
        <v>71</v>
      </c>
      <c r="H113" s="14" t="s">
        <v>442</v>
      </c>
      <c r="I113" s="16" t="s">
        <v>443</v>
      </c>
      <c r="J113" s="17" t="s">
        <v>444</v>
      </c>
      <c r="K113" s="17" t="s">
        <v>445</v>
      </c>
      <c r="L113" s="18" t="s">
        <v>446</v>
      </c>
      <c r="M113" s="19" t="s">
        <v>447</v>
      </c>
      <c r="N113" s="15" t="s">
        <v>78</v>
      </c>
      <c r="O113" s="17" t="s">
        <v>79</v>
      </c>
      <c r="P113" s="17" t="s">
        <v>80</v>
      </c>
      <c r="Q113" s="17" t="s">
        <v>454</v>
      </c>
      <c r="R113" s="18" t="s">
        <v>455</v>
      </c>
      <c r="S113" s="18" t="s">
        <v>105</v>
      </c>
      <c r="T113" s="18" t="s">
        <v>106</v>
      </c>
      <c r="U113" s="15">
        <v>40725</v>
      </c>
      <c r="V113" s="15"/>
      <c r="W113" s="17" t="s">
        <v>666</v>
      </c>
      <c r="X113" s="18" t="s">
        <v>656</v>
      </c>
      <c r="Y113" s="17" t="str">
        <f>VLOOKUP(X113,'Axe 2 Règles de gestion'!$D$2:$F$247,3, FALSE)</f>
        <v>Rémunération : L'agent perçoit son traitement indiciaire, son indemnité de résidence et son supplément familial de traitement. Il ne perçoit pas les indemnités liées aux fonctions.</v>
      </c>
      <c r="Z113" s="18" t="s">
        <v>658</v>
      </c>
      <c r="AA113" s="17" t="str">
        <f>VLOOKUP(Z113,'Axe 2 Règles de gestion'!$D$2:$F$247,3, FALSE)</f>
        <v>Carrière : Cette période est prise en compte pour le calcul du minimum de temps requis pour postuler à une promotion de grade ou accéder à un corps hiérarchiquement supérieur.</v>
      </c>
      <c r="AB113" s="18" t="s">
        <v>667</v>
      </c>
      <c r="AC113" s="17" t="str">
        <f>VLOOKUP(AB113,'Axe 2 Règles de gestion'!$D$2:$F$247,3, FALSE)</f>
        <v>Stage : Seul le stagiaire maître de conférence peut être placé en délégation si l'établissement d'accueil est un établissement de recherche inscrit au livre III du code de la recherche et s'il assure au moins un tiers d'enseignement.</v>
      </c>
      <c r="AD113" s="18" t="s">
        <v>669</v>
      </c>
      <c r="AE113" s="17" t="str">
        <f>VLOOKUP(AD113,'Axe 2 Règles de gestion'!$D$2:$F$247,3, FALSE)</f>
        <v>Titularisation : Il n'y a pas d'impact sur la date de titularisation. L'établissement d'accueil formule un avis sur l'activité du maître de conférences placé en délégation. Il est pris en compte dans le cadre de la procédure de titularisation.</v>
      </c>
      <c r="AF113" s="18" t="s">
        <v>660</v>
      </c>
      <c r="AG113" s="17" t="str">
        <f>VLOOKUP(AF113,'Axe 2 Règles de gestion'!$D$2:$F$247,3, FALSE)</f>
        <v>Congés : L'agent conserve ses droits à congés annuels et maladie.</v>
      </c>
      <c r="AH113" s="18" t="s">
        <v>662</v>
      </c>
      <c r="AI113" s="17" t="str">
        <f>VLOOKUP(AH113,'Axe 2 Règles de gestion'!$D$2:$F$247,3, FALSE)</f>
        <v>Retraite : La délégation étant une période d'activité, cette période est prise en compte pour la retraite.</v>
      </c>
      <c r="AJ113" s="18" t="s">
        <v>664</v>
      </c>
      <c r="AK113" s="17" t="str">
        <f>VLOOKUP(AJ113,'Axe 2 Règles de gestion'!$D$2:$F$247,3, FALSE)</f>
        <v>Acte : Une convention doit être produite.</v>
      </c>
      <c r="AL113" s="18"/>
      <c r="AM113" s="17"/>
    </row>
    <row r="114" spans="1:39" ht="150" x14ac:dyDescent="0.25">
      <c r="A114" s="14" t="s">
        <v>66</v>
      </c>
      <c r="B114" s="14" t="s">
        <v>67</v>
      </c>
      <c r="C114" s="15">
        <v>44140</v>
      </c>
      <c r="D114" s="15" t="s">
        <v>68</v>
      </c>
      <c r="E114" s="16" t="s">
        <v>69</v>
      </c>
      <c r="F114" s="14" t="s">
        <v>70</v>
      </c>
      <c r="G114" s="16" t="s">
        <v>71</v>
      </c>
      <c r="H114" s="14" t="s">
        <v>442</v>
      </c>
      <c r="I114" s="16" t="s">
        <v>443</v>
      </c>
      <c r="J114" s="17" t="s">
        <v>444</v>
      </c>
      <c r="K114" s="17" t="s">
        <v>445</v>
      </c>
      <c r="L114" s="18" t="s">
        <v>448</v>
      </c>
      <c r="M114" s="19" t="s">
        <v>449</v>
      </c>
      <c r="N114" s="15" t="s">
        <v>78</v>
      </c>
      <c r="O114" s="17" t="s">
        <v>87</v>
      </c>
      <c r="P114" s="17" t="s">
        <v>88</v>
      </c>
      <c r="Q114" s="17" t="s">
        <v>454</v>
      </c>
      <c r="R114" s="18" t="s">
        <v>455</v>
      </c>
      <c r="S114" s="18" t="s">
        <v>105</v>
      </c>
      <c r="T114" s="18" t="s">
        <v>106</v>
      </c>
      <c r="U114" s="15">
        <v>40725</v>
      </c>
      <c r="V114" s="15"/>
      <c r="W114" s="17" t="s">
        <v>666</v>
      </c>
      <c r="X114" s="18" t="s">
        <v>656</v>
      </c>
      <c r="Y114" s="17" t="str">
        <f>VLOOKUP(X114,'Axe 2 Règles de gestion'!$D$2:$F$247,3, FALSE)</f>
        <v>Rémunération : L'agent perçoit son traitement indiciaire, son indemnité de résidence et son supplément familial de traitement. Il ne perçoit pas les indemnités liées aux fonctions.</v>
      </c>
      <c r="Z114" s="18" t="s">
        <v>658</v>
      </c>
      <c r="AA114" s="17" t="str">
        <f>VLOOKUP(Z114,'Axe 2 Règles de gestion'!$D$2:$F$247,3, FALSE)</f>
        <v>Carrière : Cette période est prise en compte pour le calcul du minimum de temps requis pour postuler à une promotion de grade ou accéder à un corps hiérarchiquement supérieur.</v>
      </c>
      <c r="AB114" s="18" t="s">
        <v>667</v>
      </c>
      <c r="AC114" s="17" t="str">
        <f>VLOOKUP(AB114,'Axe 2 Règles de gestion'!$D$2:$F$247,3, FALSE)</f>
        <v>Stage : Seul le stagiaire maître de conférence peut être placé en délégation si l'établissement d'accueil est un établissement de recherche inscrit au livre III du code de la recherche et s'il assure au moins un tiers d'enseignement.</v>
      </c>
      <c r="AD114" s="18" t="s">
        <v>669</v>
      </c>
      <c r="AE114" s="17" t="str">
        <f>VLOOKUP(AD114,'Axe 2 Règles de gestion'!$D$2:$F$247,3, FALSE)</f>
        <v>Titularisation : Il n'y a pas d'impact sur la date de titularisation. L'établissement d'accueil formule un avis sur l'activité du maître de conférences placé en délégation. Il est pris en compte dans le cadre de la procédure de titularisation.</v>
      </c>
      <c r="AF114" s="18" t="s">
        <v>660</v>
      </c>
      <c r="AG114" s="17" t="str">
        <f>VLOOKUP(AF114,'Axe 2 Règles de gestion'!$D$2:$F$247,3, FALSE)</f>
        <v>Congés : L'agent conserve ses droits à congés annuels et maladie.</v>
      </c>
      <c r="AH114" s="18" t="s">
        <v>662</v>
      </c>
      <c r="AI114" s="17" t="str">
        <f>VLOOKUP(AH114,'Axe 2 Règles de gestion'!$D$2:$F$247,3, FALSE)</f>
        <v>Retraite : La délégation étant une période d'activité, cette période est prise en compte pour la retraite.</v>
      </c>
      <c r="AJ114" s="18" t="s">
        <v>664</v>
      </c>
      <c r="AK114" s="17" t="str">
        <f>VLOOKUP(AJ114,'Axe 2 Règles de gestion'!$D$2:$F$247,3, FALSE)</f>
        <v>Acte : Une convention doit être produite.</v>
      </c>
      <c r="AL114" s="18"/>
      <c r="AM114" s="17"/>
    </row>
    <row r="115" spans="1:39" ht="45" x14ac:dyDescent="0.25">
      <c r="A115" s="14" t="s">
        <v>66</v>
      </c>
      <c r="B115" s="14" t="s">
        <v>67</v>
      </c>
      <c r="C115" s="15">
        <v>44131</v>
      </c>
      <c r="D115" s="15" t="s">
        <v>68</v>
      </c>
      <c r="E115" s="16" t="s">
        <v>69</v>
      </c>
      <c r="F115" s="14" t="s">
        <v>70</v>
      </c>
      <c r="G115" s="16" t="s">
        <v>71</v>
      </c>
      <c r="H115" s="14" t="s">
        <v>442</v>
      </c>
      <c r="I115" s="16" t="s">
        <v>443</v>
      </c>
      <c r="J115" s="17" t="s">
        <v>444</v>
      </c>
      <c r="K115" s="17" t="s">
        <v>445</v>
      </c>
      <c r="L115" s="18" t="s">
        <v>450</v>
      </c>
      <c r="M115" s="19" t="s">
        <v>451</v>
      </c>
      <c r="N115" s="15" t="s">
        <v>91</v>
      </c>
      <c r="O115" s="17" t="s">
        <v>92</v>
      </c>
      <c r="P115" s="17" t="s">
        <v>93</v>
      </c>
      <c r="Q115" s="17" t="s">
        <v>454</v>
      </c>
      <c r="R115" s="18" t="s">
        <v>455</v>
      </c>
      <c r="S115" s="18" t="s">
        <v>105</v>
      </c>
      <c r="T115" s="18" t="s">
        <v>106</v>
      </c>
      <c r="U115" s="15">
        <v>40725</v>
      </c>
      <c r="V115" s="15"/>
      <c r="W115" s="17"/>
      <c r="X115" s="18"/>
      <c r="Y115" s="17"/>
      <c r="Z115" s="18"/>
      <c r="AA115" s="17"/>
      <c r="AB115" s="18"/>
      <c r="AC115" s="17"/>
      <c r="AD115" s="18"/>
      <c r="AE115" s="17"/>
      <c r="AF115" s="18"/>
      <c r="AG115" s="17"/>
      <c r="AH115" s="18"/>
      <c r="AI115" s="17"/>
      <c r="AJ115" s="18"/>
      <c r="AK115" s="17"/>
      <c r="AL115" s="18"/>
      <c r="AM115" s="17"/>
    </row>
    <row r="116" spans="1:39" ht="120" x14ac:dyDescent="0.25">
      <c r="A116" s="14" t="s">
        <v>66</v>
      </c>
      <c r="B116" s="14" t="s">
        <v>67</v>
      </c>
      <c r="C116" s="15">
        <v>44140</v>
      </c>
      <c r="D116" s="15" t="s">
        <v>68</v>
      </c>
      <c r="E116" s="16" t="s">
        <v>69</v>
      </c>
      <c r="F116" s="14" t="s">
        <v>70</v>
      </c>
      <c r="G116" s="16" t="s">
        <v>71</v>
      </c>
      <c r="H116" s="14" t="s">
        <v>442</v>
      </c>
      <c r="I116" s="16" t="s">
        <v>443</v>
      </c>
      <c r="J116" s="17" t="s">
        <v>444</v>
      </c>
      <c r="K116" s="17" t="s">
        <v>445</v>
      </c>
      <c r="L116" s="18" t="s">
        <v>446</v>
      </c>
      <c r="M116" s="19" t="s">
        <v>447</v>
      </c>
      <c r="N116" s="15" t="s">
        <v>78</v>
      </c>
      <c r="O116" s="17" t="s">
        <v>79</v>
      </c>
      <c r="P116" s="17" t="s">
        <v>80</v>
      </c>
      <c r="Q116" s="17" t="s">
        <v>179</v>
      </c>
      <c r="R116" s="18" t="s">
        <v>180</v>
      </c>
      <c r="S116" s="18" t="s">
        <v>105</v>
      </c>
      <c r="T116" s="18" t="s">
        <v>106</v>
      </c>
      <c r="U116" s="15">
        <v>40725</v>
      </c>
      <c r="V116" s="15"/>
      <c r="W116" s="17" t="s">
        <v>655</v>
      </c>
      <c r="X116" s="18" t="s">
        <v>656</v>
      </c>
      <c r="Y116" s="17" t="str">
        <f>VLOOKUP(X116,'Axe 2 Règles de gestion'!$D$2:$F$247,3, FALSE)</f>
        <v>Rémunération : L'agent perçoit son traitement indiciaire, son indemnité de résidence et son supplément familial de traitement. Il ne perçoit pas les indemnités liées aux fonctions.</v>
      </c>
      <c r="Z116" s="18" t="s">
        <v>658</v>
      </c>
      <c r="AA116" s="17" t="str">
        <f>VLOOKUP(Z116,'Axe 2 Règles de gestion'!$D$2:$F$247,3, FALSE)</f>
        <v>Carrière : Cette période est prise en compte pour le calcul du minimum de temps requis pour postuler à une promotion de grade ou accéder à un corps hiérarchiquement supérieur.</v>
      </c>
      <c r="AB116" s="18" t="s">
        <v>660</v>
      </c>
      <c r="AC116" s="17" t="str">
        <f>VLOOKUP(AB116,'Axe 2 Règles de gestion'!$D$2:$F$247,3, FALSE)</f>
        <v>Congés : L'agent conserve ses droits à congés annuels et maladie.</v>
      </c>
      <c r="AD116" s="18" t="s">
        <v>662</v>
      </c>
      <c r="AE116" s="17" t="str">
        <f>VLOOKUP(AD116,'Axe 2 Règles de gestion'!$D$2:$F$247,3, FALSE)</f>
        <v>Retraite : La délégation étant une période d'activité, cette période est prise en compte pour la retraite.</v>
      </c>
      <c r="AF116" s="18" t="s">
        <v>664</v>
      </c>
      <c r="AG116" s="17" t="str">
        <f>VLOOKUP(AF116,'Axe 2 Règles de gestion'!$D$2:$F$247,3, FALSE)</f>
        <v>Acte : Une convention doit être produite.</v>
      </c>
      <c r="AH116" s="18"/>
      <c r="AI116" s="17"/>
      <c r="AJ116" s="18"/>
      <c r="AK116" s="17"/>
      <c r="AL116" s="18"/>
      <c r="AM116" s="17"/>
    </row>
    <row r="117" spans="1:39" ht="120" x14ac:dyDescent="0.25">
      <c r="A117" s="14" t="s">
        <v>66</v>
      </c>
      <c r="B117" s="14" t="s">
        <v>67</v>
      </c>
      <c r="C117" s="15">
        <v>44140</v>
      </c>
      <c r="D117" s="15" t="s">
        <v>68</v>
      </c>
      <c r="E117" s="16" t="s">
        <v>69</v>
      </c>
      <c r="F117" s="14" t="s">
        <v>70</v>
      </c>
      <c r="G117" s="16" t="s">
        <v>71</v>
      </c>
      <c r="H117" s="14" t="s">
        <v>442</v>
      </c>
      <c r="I117" s="16" t="s">
        <v>443</v>
      </c>
      <c r="J117" s="17" t="s">
        <v>444</v>
      </c>
      <c r="K117" s="17" t="s">
        <v>445</v>
      </c>
      <c r="L117" s="18" t="s">
        <v>448</v>
      </c>
      <c r="M117" s="19" t="s">
        <v>449</v>
      </c>
      <c r="N117" s="15" t="s">
        <v>78</v>
      </c>
      <c r="O117" s="17" t="s">
        <v>87</v>
      </c>
      <c r="P117" s="17" t="s">
        <v>88</v>
      </c>
      <c r="Q117" s="17" t="s">
        <v>179</v>
      </c>
      <c r="R117" s="18" t="s">
        <v>180</v>
      </c>
      <c r="S117" s="18" t="s">
        <v>105</v>
      </c>
      <c r="T117" s="18" t="s">
        <v>106</v>
      </c>
      <c r="U117" s="15">
        <v>40725</v>
      </c>
      <c r="V117" s="15"/>
      <c r="W117" s="17" t="s">
        <v>655</v>
      </c>
      <c r="X117" s="18" t="s">
        <v>656</v>
      </c>
      <c r="Y117" s="17" t="str">
        <f>VLOOKUP(X117,'Axe 2 Règles de gestion'!$D$2:$F$247,3, FALSE)</f>
        <v>Rémunération : L'agent perçoit son traitement indiciaire, son indemnité de résidence et son supplément familial de traitement. Il ne perçoit pas les indemnités liées aux fonctions.</v>
      </c>
      <c r="Z117" s="18" t="s">
        <v>658</v>
      </c>
      <c r="AA117" s="17" t="str">
        <f>VLOOKUP(Z117,'Axe 2 Règles de gestion'!$D$2:$F$247,3, FALSE)</f>
        <v>Carrière : Cette période est prise en compte pour le calcul du minimum de temps requis pour postuler à une promotion de grade ou accéder à un corps hiérarchiquement supérieur.</v>
      </c>
      <c r="AB117" s="18" t="s">
        <v>660</v>
      </c>
      <c r="AC117" s="17" t="str">
        <f>VLOOKUP(AB117,'Axe 2 Règles de gestion'!$D$2:$F$247,3, FALSE)</f>
        <v>Congés : L'agent conserve ses droits à congés annuels et maladie.</v>
      </c>
      <c r="AD117" s="18" t="s">
        <v>662</v>
      </c>
      <c r="AE117" s="17" t="str">
        <f>VLOOKUP(AD117,'Axe 2 Règles de gestion'!$D$2:$F$247,3, FALSE)</f>
        <v>Retraite : La délégation étant une période d'activité, cette période est prise en compte pour la retraite.</v>
      </c>
      <c r="AF117" s="18" t="s">
        <v>664</v>
      </c>
      <c r="AG117" s="17" t="str">
        <f>VLOOKUP(AF117,'Axe 2 Règles de gestion'!$D$2:$F$247,3, FALSE)</f>
        <v>Acte : Une convention doit être produite.</v>
      </c>
      <c r="AH117" s="18"/>
      <c r="AI117" s="17"/>
      <c r="AJ117" s="18"/>
      <c r="AK117" s="17"/>
      <c r="AL117" s="18"/>
      <c r="AM117" s="17"/>
    </row>
    <row r="118" spans="1:39" ht="60" x14ac:dyDescent="0.25">
      <c r="A118" s="14" t="s">
        <v>66</v>
      </c>
      <c r="B118" s="14" t="s">
        <v>67</v>
      </c>
      <c r="C118" s="15">
        <v>44131</v>
      </c>
      <c r="D118" s="15" t="s">
        <v>68</v>
      </c>
      <c r="E118" s="16" t="s">
        <v>69</v>
      </c>
      <c r="F118" s="14" t="s">
        <v>70</v>
      </c>
      <c r="G118" s="16" t="s">
        <v>71</v>
      </c>
      <c r="H118" s="14" t="s">
        <v>442</v>
      </c>
      <c r="I118" s="16" t="s">
        <v>443</v>
      </c>
      <c r="J118" s="17" t="s">
        <v>444</v>
      </c>
      <c r="K118" s="17" t="s">
        <v>445</v>
      </c>
      <c r="L118" s="18" t="s">
        <v>450</v>
      </c>
      <c r="M118" s="19" t="s">
        <v>451</v>
      </c>
      <c r="N118" s="15" t="s">
        <v>91</v>
      </c>
      <c r="O118" s="17" t="s">
        <v>92</v>
      </c>
      <c r="P118" s="17" t="s">
        <v>93</v>
      </c>
      <c r="Q118" s="17" t="s">
        <v>179</v>
      </c>
      <c r="R118" s="18" t="s">
        <v>180</v>
      </c>
      <c r="S118" s="18" t="s">
        <v>105</v>
      </c>
      <c r="T118" s="18" t="s">
        <v>106</v>
      </c>
      <c r="U118" s="15">
        <v>40725</v>
      </c>
      <c r="V118" s="15"/>
      <c r="W118" s="17"/>
      <c r="X118" s="18"/>
      <c r="Y118" s="17"/>
      <c r="Z118" s="18"/>
      <c r="AA118" s="17"/>
      <c r="AB118" s="18"/>
      <c r="AC118" s="17"/>
      <c r="AD118" s="18"/>
      <c r="AE118" s="17"/>
      <c r="AF118" s="18"/>
      <c r="AG118" s="17"/>
      <c r="AH118" s="18"/>
      <c r="AI118" s="17"/>
      <c r="AJ118" s="18"/>
      <c r="AK118" s="17"/>
      <c r="AL118" s="18"/>
      <c r="AM118" s="17"/>
    </row>
    <row r="119" spans="1:39" ht="120" x14ac:dyDescent="0.25">
      <c r="A119" s="14" t="s">
        <v>66</v>
      </c>
      <c r="B119" s="14" t="s">
        <v>67</v>
      </c>
      <c r="C119" s="15">
        <v>44140</v>
      </c>
      <c r="D119" s="15" t="s">
        <v>68</v>
      </c>
      <c r="E119" s="16" t="s">
        <v>69</v>
      </c>
      <c r="F119" s="14" t="s">
        <v>70</v>
      </c>
      <c r="G119" s="16" t="s">
        <v>71</v>
      </c>
      <c r="H119" s="14" t="s">
        <v>442</v>
      </c>
      <c r="I119" s="16" t="s">
        <v>443</v>
      </c>
      <c r="J119" s="17" t="s">
        <v>444</v>
      </c>
      <c r="K119" s="17" t="s">
        <v>445</v>
      </c>
      <c r="L119" s="18" t="s">
        <v>446</v>
      </c>
      <c r="M119" s="19" t="s">
        <v>447</v>
      </c>
      <c r="N119" s="15" t="s">
        <v>78</v>
      </c>
      <c r="O119" s="17" t="s">
        <v>79</v>
      </c>
      <c r="P119" s="17" t="s">
        <v>80</v>
      </c>
      <c r="Q119" s="17" t="s">
        <v>190</v>
      </c>
      <c r="R119" s="18" t="s">
        <v>191</v>
      </c>
      <c r="S119" s="18" t="s">
        <v>105</v>
      </c>
      <c r="T119" s="18" t="s">
        <v>106</v>
      </c>
      <c r="U119" s="15">
        <v>43160</v>
      </c>
      <c r="V119" s="15"/>
      <c r="W119" s="17" t="s">
        <v>655</v>
      </c>
      <c r="X119" s="18" t="s">
        <v>656</v>
      </c>
      <c r="Y119" s="17" t="str">
        <f>VLOOKUP(X119,'Axe 2 Règles de gestion'!$D$2:$F$247,3, FALSE)</f>
        <v>Rémunération : L'agent perçoit son traitement indiciaire, son indemnité de résidence et son supplément familial de traitement. Il ne perçoit pas les indemnités liées aux fonctions.</v>
      </c>
      <c r="Z119" s="18" t="s">
        <v>658</v>
      </c>
      <c r="AA119" s="17" t="str">
        <f>VLOOKUP(Z119,'Axe 2 Règles de gestion'!$D$2:$F$247,3, FALSE)</f>
        <v>Carrière : Cette période est prise en compte pour le calcul du minimum de temps requis pour postuler à une promotion de grade ou accéder à un corps hiérarchiquement supérieur.</v>
      </c>
      <c r="AB119" s="18" t="s">
        <v>660</v>
      </c>
      <c r="AC119" s="17" t="str">
        <f>VLOOKUP(AB119,'Axe 2 Règles de gestion'!$D$2:$F$247,3, FALSE)</f>
        <v>Congés : L'agent conserve ses droits à congés annuels et maladie.</v>
      </c>
      <c r="AD119" s="18" t="s">
        <v>662</v>
      </c>
      <c r="AE119" s="17" t="str">
        <f>VLOOKUP(AD119,'Axe 2 Règles de gestion'!$D$2:$F$247,3, FALSE)</f>
        <v>Retraite : La délégation étant une période d'activité, cette période est prise en compte pour la retraite.</v>
      </c>
      <c r="AF119" s="18" t="s">
        <v>664</v>
      </c>
      <c r="AG119" s="17" t="str">
        <f>VLOOKUP(AF119,'Axe 2 Règles de gestion'!$D$2:$F$247,3, FALSE)</f>
        <v>Acte : Une convention doit être produite.</v>
      </c>
      <c r="AH119" s="18"/>
      <c r="AI119" s="17"/>
      <c r="AJ119" s="18"/>
      <c r="AK119" s="17"/>
      <c r="AL119" s="18"/>
      <c r="AM119" s="17"/>
    </row>
    <row r="120" spans="1:39" ht="120" x14ac:dyDescent="0.25">
      <c r="A120" s="14" t="s">
        <v>66</v>
      </c>
      <c r="B120" s="14" t="s">
        <v>67</v>
      </c>
      <c r="C120" s="15">
        <v>44140</v>
      </c>
      <c r="D120" s="15" t="s">
        <v>68</v>
      </c>
      <c r="E120" s="16" t="s">
        <v>69</v>
      </c>
      <c r="F120" s="14" t="s">
        <v>70</v>
      </c>
      <c r="G120" s="16" t="s">
        <v>71</v>
      </c>
      <c r="H120" s="14" t="s">
        <v>442</v>
      </c>
      <c r="I120" s="16" t="s">
        <v>443</v>
      </c>
      <c r="J120" s="17" t="s">
        <v>444</v>
      </c>
      <c r="K120" s="17" t="s">
        <v>445</v>
      </c>
      <c r="L120" s="18" t="s">
        <v>448</v>
      </c>
      <c r="M120" s="19" t="s">
        <v>449</v>
      </c>
      <c r="N120" s="15" t="s">
        <v>78</v>
      </c>
      <c r="O120" s="17" t="s">
        <v>87</v>
      </c>
      <c r="P120" s="17" t="s">
        <v>88</v>
      </c>
      <c r="Q120" s="17" t="s">
        <v>190</v>
      </c>
      <c r="R120" s="18" t="s">
        <v>191</v>
      </c>
      <c r="S120" s="18" t="s">
        <v>105</v>
      </c>
      <c r="T120" s="18" t="s">
        <v>106</v>
      </c>
      <c r="U120" s="15">
        <v>43160</v>
      </c>
      <c r="V120" s="15"/>
      <c r="W120" s="17" t="s">
        <v>655</v>
      </c>
      <c r="X120" s="18" t="s">
        <v>656</v>
      </c>
      <c r="Y120" s="17" t="str">
        <f>VLOOKUP(X120,'Axe 2 Règles de gestion'!$D$2:$F$247,3, FALSE)</f>
        <v>Rémunération : L'agent perçoit son traitement indiciaire, son indemnité de résidence et son supplément familial de traitement. Il ne perçoit pas les indemnités liées aux fonctions.</v>
      </c>
      <c r="Z120" s="18" t="s">
        <v>658</v>
      </c>
      <c r="AA120" s="17" t="str">
        <f>VLOOKUP(Z120,'Axe 2 Règles de gestion'!$D$2:$F$247,3, FALSE)</f>
        <v>Carrière : Cette période est prise en compte pour le calcul du minimum de temps requis pour postuler à une promotion de grade ou accéder à un corps hiérarchiquement supérieur.</v>
      </c>
      <c r="AB120" s="18" t="s">
        <v>660</v>
      </c>
      <c r="AC120" s="17" t="str">
        <f>VLOOKUP(AB120,'Axe 2 Règles de gestion'!$D$2:$F$247,3, FALSE)</f>
        <v>Congés : L'agent conserve ses droits à congés annuels et maladie.</v>
      </c>
      <c r="AD120" s="18" t="s">
        <v>662</v>
      </c>
      <c r="AE120" s="17" t="str">
        <f>VLOOKUP(AD120,'Axe 2 Règles de gestion'!$D$2:$F$247,3, FALSE)</f>
        <v>Retraite : La délégation étant une période d'activité, cette période est prise en compte pour la retraite.</v>
      </c>
      <c r="AF120" s="18" t="s">
        <v>664</v>
      </c>
      <c r="AG120" s="17" t="str">
        <f>VLOOKUP(AF120,'Axe 2 Règles de gestion'!$D$2:$F$247,3, FALSE)</f>
        <v>Acte : Une convention doit être produite.</v>
      </c>
      <c r="AH120" s="18"/>
      <c r="AI120" s="17"/>
      <c r="AJ120" s="18"/>
      <c r="AK120" s="17"/>
      <c r="AL120" s="18"/>
      <c r="AM120" s="17"/>
    </row>
    <row r="121" spans="1:39" ht="75" x14ac:dyDescent="0.25">
      <c r="A121" s="14" t="s">
        <v>66</v>
      </c>
      <c r="B121" s="14" t="s">
        <v>67</v>
      </c>
      <c r="C121" s="15">
        <v>44131</v>
      </c>
      <c r="D121" s="15" t="s">
        <v>68</v>
      </c>
      <c r="E121" s="16" t="s">
        <v>69</v>
      </c>
      <c r="F121" s="14" t="s">
        <v>70</v>
      </c>
      <c r="G121" s="16" t="s">
        <v>71</v>
      </c>
      <c r="H121" s="14" t="s">
        <v>442</v>
      </c>
      <c r="I121" s="16" t="s">
        <v>443</v>
      </c>
      <c r="J121" s="17" t="s">
        <v>444</v>
      </c>
      <c r="K121" s="17" t="s">
        <v>445</v>
      </c>
      <c r="L121" s="18" t="s">
        <v>450</v>
      </c>
      <c r="M121" s="19" t="s">
        <v>451</v>
      </c>
      <c r="N121" s="15" t="s">
        <v>91</v>
      </c>
      <c r="O121" s="17" t="s">
        <v>92</v>
      </c>
      <c r="P121" s="17" t="s">
        <v>93</v>
      </c>
      <c r="Q121" s="17" t="s">
        <v>190</v>
      </c>
      <c r="R121" s="18" t="s">
        <v>191</v>
      </c>
      <c r="S121" s="18" t="s">
        <v>105</v>
      </c>
      <c r="T121" s="18" t="s">
        <v>106</v>
      </c>
      <c r="U121" s="15">
        <v>43160</v>
      </c>
      <c r="V121" s="15"/>
      <c r="W121" s="17"/>
      <c r="X121" s="18"/>
      <c r="Y121" s="17"/>
      <c r="Z121" s="18"/>
      <c r="AA121" s="17"/>
      <c r="AB121" s="18"/>
      <c r="AC121" s="17"/>
      <c r="AD121" s="18"/>
      <c r="AE121" s="17"/>
      <c r="AF121" s="18"/>
      <c r="AG121" s="17"/>
      <c r="AH121" s="18"/>
      <c r="AI121" s="17"/>
      <c r="AJ121" s="18"/>
      <c r="AK121" s="17"/>
      <c r="AL121" s="18"/>
      <c r="AM121" s="17"/>
    </row>
    <row r="122" spans="1:39" ht="75" x14ac:dyDescent="0.25">
      <c r="A122" s="14" t="s">
        <v>66</v>
      </c>
      <c r="B122" s="14" t="s">
        <v>67</v>
      </c>
      <c r="C122" s="15">
        <v>44127</v>
      </c>
      <c r="D122" s="15" t="s">
        <v>68</v>
      </c>
      <c r="E122" s="16" t="s">
        <v>69</v>
      </c>
      <c r="F122" s="14" t="s">
        <v>70</v>
      </c>
      <c r="G122" s="16" t="s">
        <v>71</v>
      </c>
      <c r="H122" s="14" t="s">
        <v>462</v>
      </c>
      <c r="I122" s="16" t="s">
        <v>463</v>
      </c>
      <c r="J122" s="17" t="s">
        <v>464</v>
      </c>
      <c r="K122" s="17" t="s">
        <v>465</v>
      </c>
      <c r="L122" s="18" t="s">
        <v>466</v>
      </c>
      <c r="M122" s="19" t="s">
        <v>467</v>
      </c>
      <c r="N122" s="15" t="s">
        <v>78</v>
      </c>
      <c r="O122" s="17" t="s">
        <v>79</v>
      </c>
      <c r="P122" s="17" t="s">
        <v>80</v>
      </c>
      <c r="Q122" s="17" t="s">
        <v>81</v>
      </c>
      <c r="R122" s="18" t="s">
        <v>82</v>
      </c>
      <c r="S122" s="18" t="s">
        <v>83</v>
      </c>
      <c r="T122" s="18" t="s">
        <v>84</v>
      </c>
      <c r="U122" s="15">
        <v>40725</v>
      </c>
      <c r="V122" s="15"/>
      <c r="W122" s="17"/>
      <c r="X122" s="18"/>
      <c r="Y122" s="17"/>
      <c r="Z122" s="18"/>
      <c r="AA122" s="17"/>
      <c r="AB122" s="18"/>
      <c r="AC122" s="17"/>
      <c r="AD122" s="18"/>
      <c r="AE122" s="17"/>
      <c r="AF122" s="18"/>
      <c r="AG122" s="17"/>
      <c r="AH122" s="18"/>
      <c r="AI122" s="17"/>
      <c r="AJ122" s="18"/>
      <c r="AK122" s="17"/>
      <c r="AL122" s="18"/>
      <c r="AM122" s="17"/>
    </row>
    <row r="123" spans="1:39" ht="75" x14ac:dyDescent="0.25">
      <c r="A123" s="14" t="s">
        <v>66</v>
      </c>
      <c r="B123" s="14" t="s">
        <v>67</v>
      </c>
      <c r="C123" s="15">
        <v>44127</v>
      </c>
      <c r="D123" s="15" t="s">
        <v>68</v>
      </c>
      <c r="E123" s="16" t="s">
        <v>69</v>
      </c>
      <c r="F123" s="14" t="s">
        <v>70</v>
      </c>
      <c r="G123" s="16" t="s">
        <v>71</v>
      </c>
      <c r="H123" s="14" t="s">
        <v>462</v>
      </c>
      <c r="I123" s="16" t="s">
        <v>463</v>
      </c>
      <c r="J123" s="17" t="s">
        <v>464</v>
      </c>
      <c r="K123" s="17" t="s">
        <v>465</v>
      </c>
      <c r="L123" s="18" t="s">
        <v>468</v>
      </c>
      <c r="M123" s="19" t="s">
        <v>469</v>
      </c>
      <c r="N123" s="15" t="s">
        <v>78</v>
      </c>
      <c r="O123" s="17" t="s">
        <v>87</v>
      </c>
      <c r="P123" s="17" t="s">
        <v>88</v>
      </c>
      <c r="Q123" s="17" t="s">
        <v>81</v>
      </c>
      <c r="R123" s="18" t="s">
        <v>82</v>
      </c>
      <c r="S123" s="18" t="s">
        <v>83</v>
      </c>
      <c r="T123" s="18" t="s">
        <v>84</v>
      </c>
      <c r="U123" s="15">
        <v>40725</v>
      </c>
      <c r="V123" s="15"/>
      <c r="W123" s="17"/>
      <c r="X123" s="18"/>
      <c r="Y123" s="17"/>
      <c r="Z123" s="18"/>
      <c r="AA123" s="17"/>
      <c r="AB123" s="18"/>
      <c r="AC123" s="17"/>
      <c r="AD123" s="18"/>
      <c r="AE123" s="17"/>
      <c r="AF123" s="18"/>
      <c r="AG123" s="17"/>
      <c r="AH123" s="18"/>
      <c r="AI123" s="17"/>
      <c r="AJ123" s="18"/>
      <c r="AK123" s="17"/>
      <c r="AL123" s="18"/>
      <c r="AM123" s="17"/>
    </row>
    <row r="124" spans="1:39" ht="75" x14ac:dyDescent="0.25">
      <c r="A124" s="14" t="s">
        <v>66</v>
      </c>
      <c r="B124" s="14" t="s">
        <v>67</v>
      </c>
      <c r="C124" s="15">
        <v>44127</v>
      </c>
      <c r="D124" s="15" t="s">
        <v>68</v>
      </c>
      <c r="E124" s="16" t="s">
        <v>69</v>
      </c>
      <c r="F124" s="14" t="s">
        <v>70</v>
      </c>
      <c r="G124" s="16" t="s">
        <v>71</v>
      </c>
      <c r="H124" s="14" t="s">
        <v>462</v>
      </c>
      <c r="I124" s="16" t="s">
        <v>463</v>
      </c>
      <c r="J124" s="17" t="s">
        <v>464</v>
      </c>
      <c r="K124" s="17" t="s">
        <v>465</v>
      </c>
      <c r="L124" s="18" t="s">
        <v>470</v>
      </c>
      <c r="M124" s="19" t="s">
        <v>471</v>
      </c>
      <c r="N124" s="15" t="s">
        <v>91</v>
      </c>
      <c r="O124" s="17" t="s">
        <v>92</v>
      </c>
      <c r="P124" s="17" t="s">
        <v>93</v>
      </c>
      <c r="Q124" s="17" t="s">
        <v>81</v>
      </c>
      <c r="R124" s="18" t="s">
        <v>82</v>
      </c>
      <c r="S124" s="18" t="s">
        <v>83</v>
      </c>
      <c r="T124" s="18" t="s">
        <v>84</v>
      </c>
      <c r="U124" s="15">
        <v>40725</v>
      </c>
      <c r="V124" s="15"/>
      <c r="W124" s="17"/>
      <c r="X124" s="18"/>
      <c r="Y124" s="17"/>
      <c r="Z124" s="18"/>
      <c r="AA124" s="17"/>
      <c r="AB124" s="18"/>
      <c r="AC124" s="17"/>
      <c r="AD124" s="18"/>
      <c r="AE124" s="17"/>
      <c r="AF124" s="18"/>
      <c r="AG124" s="17"/>
      <c r="AH124" s="18"/>
      <c r="AI124" s="17"/>
      <c r="AJ124" s="18"/>
      <c r="AK124" s="17"/>
      <c r="AL124" s="18"/>
      <c r="AM124" s="17"/>
    </row>
    <row r="125" spans="1:39" ht="75" x14ac:dyDescent="0.25">
      <c r="A125" s="14" t="s">
        <v>94</v>
      </c>
      <c r="B125" s="14" t="s">
        <v>67</v>
      </c>
      <c r="C125" s="15">
        <v>44886</v>
      </c>
      <c r="D125" s="15" t="s">
        <v>68</v>
      </c>
      <c r="E125" s="16" t="s">
        <v>69</v>
      </c>
      <c r="F125" s="14" t="s">
        <v>70</v>
      </c>
      <c r="G125" s="16" t="s">
        <v>71</v>
      </c>
      <c r="H125" s="14" t="s">
        <v>462</v>
      </c>
      <c r="I125" s="16" t="s">
        <v>463</v>
      </c>
      <c r="J125" s="17" t="s">
        <v>464</v>
      </c>
      <c r="K125" s="17" t="s">
        <v>465</v>
      </c>
      <c r="L125" s="18" t="s">
        <v>466</v>
      </c>
      <c r="M125" s="19" t="s">
        <v>467</v>
      </c>
      <c r="N125" s="15" t="s">
        <v>78</v>
      </c>
      <c r="O125" s="17" t="s">
        <v>79</v>
      </c>
      <c r="P125" s="17" t="s">
        <v>80</v>
      </c>
      <c r="Q125" s="17" t="s">
        <v>95</v>
      </c>
      <c r="R125" s="18" t="s">
        <v>96</v>
      </c>
      <c r="S125" s="18" t="s">
        <v>83</v>
      </c>
      <c r="T125" s="18" t="s">
        <v>84</v>
      </c>
      <c r="U125" s="15">
        <v>43831</v>
      </c>
      <c r="V125" s="15"/>
      <c r="W125" s="17"/>
      <c r="X125" s="18"/>
      <c r="Y125" s="17"/>
      <c r="Z125" s="18"/>
      <c r="AA125" s="17"/>
      <c r="AB125" s="18"/>
      <c r="AC125" s="17"/>
      <c r="AD125" s="18"/>
      <c r="AE125" s="17"/>
      <c r="AF125" s="18"/>
      <c r="AG125" s="17"/>
      <c r="AH125" s="18"/>
      <c r="AI125" s="17"/>
      <c r="AJ125" s="18"/>
      <c r="AK125" s="17"/>
      <c r="AL125" s="18"/>
      <c r="AM125" s="17"/>
    </row>
    <row r="126" spans="1:39" ht="75" x14ac:dyDescent="0.25">
      <c r="A126" s="14" t="s">
        <v>94</v>
      </c>
      <c r="B126" s="14" t="s">
        <v>67</v>
      </c>
      <c r="C126" s="15">
        <v>44886</v>
      </c>
      <c r="D126" s="15" t="s">
        <v>68</v>
      </c>
      <c r="E126" s="16" t="s">
        <v>69</v>
      </c>
      <c r="F126" s="14" t="s">
        <v>70</v>
      </c>
      <c r="G126" s="16" t="s">
        <v>71</v>
      </c>
      <c r="H126" s="14" t="s">
        <v>462</v>
      </c>
      <c r="I126" s="16" t="s">
        <v>463</v>
      </c>
      <c r="J126" s="17" t="s">
        <v>464</v>
      </c>
      <c r="K126" s="17" t="s">
        <v>465</v>
      </c>
      <c r="L126" s="18" t="s">
        <v>468</v>
      </c>
      <c r="M126" s="19" t="s">
        <v>469</v>
      </c>
      <c r="N126" s="15" t="s">
        <v>78</v>
      </c>
      <c r="O126" s="17" t="s">
        <v>87</v>
      </c>
      <c r="P126" s="17" t="s">
        <v>88</v>
      </c>
      <c r="Q126" s="17" t="s">
        <v>95</v>
      </c>
      <c r="R126" s="18" t="s">
        <v>96</v>
      </c>
      <c r="S126" s="18" t="s">
        <v>83</v>
      </c>
      <c r="T126" s="18" t="s">
        <v>84</v>
      </c>
      <c r="U126" s="15">
        <v>43831</v>
      </c>
      <c r="V126" s="15"/>
      <c r="W126" s="17"/>
      <c r="X126" s="18"/>
      <c r="Y126" s="17"/>
      <c r="Z126" s="18"/>
      <c r="AA126" s="17"/>
      <c r="AB126" s="18"/>
      <c r="AC126" s="17"/>
      <c r="AD126" s="18"/>
      <c r="AE126" s="17"/>
      <c r="AF126" s="18"/>
      <c r="AG126" s="17"/>
      <c r="AH126" s="18"/>
      <c r="AI126" s="17"/>
      <c r="AJ126" s="18"/>
      <c r="AK126" s="17"/>
      <c r="AL126" s="18"/>
      <c r="AM126" s="17"/>
    </row>
    <row r="127" spans="1:39" ht="75" x14ac:dyDescent="0.25">
      <c r="A127" s="14" t="s">
        <v>94</v>
      </c>
      <c r="B127" s="14" t="s">
        <v>67</v>
      </c>
      <c r="C127" s="15">
        <v>44886</v>
      </c>
      <c r="D127" s="15" t="s">
        <v>68</v>
      </c>
      <c r="E127" s="16" t="s">
        <v>69</v>
      </c>
      <c r="F127" s="14" t="s">
        <v>70</v>
      </c>
      <c r="G127" s="16" t="s">
        <v>71</v>
      </c>
      <c r="H127" s="14" t="s">
        <v>462</v>
      </c>
      <c r="I127" s="16" t="s">
        <v>463</v>
      </c>
      <c r="J127" s="17" t="s">
        <v>464</v>
      </c>
      <c r="K127" s="17" t="s">
        <v>465</v>
      </c>
      <c r="L127" s="18" t="s">
        <v>470</v>
      </c>
      <c r="M127" s="19" t="s">
        <v>471</v>
      </c>
      <c r="N127" s="15" t="s">
        <v>91</v>
      </c>
      <c r="O127" s="17" t="s">
        <v>92</v>
      </c>
      <c r="P127" s="17" t="s">
        <v>93</v>
      </c>
      <c r="Q127" s="17" t="s">
        <v>95</v>
      </c>
      <c r="R127" s="18" t="s">
        <v>96</v>
      </c>
      <c r="S127" s="18" t="s">
        <v>83</v>
      </c>
      <c r="T127" s="18" t="s">
        <v>84</v>
      </c>
      <c r="U127" s="15">
        <v>43831</v>
      </c>
      <c r="V127" s="15"/>
      <c r="W127" s="17"/>
      <c r="X127" s="18"/>
      <c r="Y127" s="17"/>
      <c r="Z127" s="18"/>
      <c r="AA127" s="17"/>
      <c r="AB127" s="18"/>
      <c r="AC127" s="17"/>
      <c r="AD127" s="18"/>
      <c r="AE127" s="17"/>
      <c r="AF127" s="18"/>
      <c r="AG127" s="17"/>
      <c r="AH127" s="18"/>
      <c r="AI127" s="17"/>
      <c r="AJ127" s="18"/>
      <c r="AK127" s="17"/>
      <c r="AL127" s="18"/>
      <c r="AM127" s="17"/>
    </row>
    <row r="128" spans="1:39" ht="75" x14ac:dyDescent="0.25">
      <c r="A128" s="14" t="s">
        <v>66</v>
      </c>
      <c r="B128" s="14" t="s">
        <v>67</v>
      </c>
      <c r="C128" s="15">
        <v>44127</v>
      </c>
      <c r="D128" s="15" t="s">
        <v>68</v>
      </c>
      <c r="E128" s="16" t="s">
        <v>69</v>
      </c>
      <c r="F128" s="14" t="s">
        <v>70</v>
      </c>
      <c r="G128" s="16" t="s">
        <v>71</v>
      </c>
      <c r="H128" s="14" t="s">
        <v>462</v>
      </c>
      <c r="I128" s="16" t="s">
        <v>463</v>
      </c>
      <c r="J128" s="17" t="s">
        <v>464</v>
      </c>
      <c r="K128" s="17" t="s">
        <v>465</v>
      </c>
      <c r="L128" s="18" t="s">
        <v>466</v>
      </c>
      <c r="M128" s="19" t="s">
        <v>467</v>
      </c>
      <c r="N128" s="15" t="s">
        <v>78</v>
      </c>
      <c r="O128" s="17" t="s">
        <v>79</v>
      </c>
      <c r="P128" s="17" t="s">
        <v>80</v>
      </c>
      <c r="Q128" s="17" t="s">
        <v>97</v>
      </c>
      <c r="R128" s="18" t="s">
        <v>98</v>
      </c>
      <c r="S128" s="18" t="s">
        <v>83</v>
      </c>
      <c r="T128" s="18" t="s">
        <v>84</v>
      </c>
      <c r="U128" s="15">
        <v>40725</v>
      </c>
      <c r="V128" s="15"/>
      <c r="W128" s="17"/>
      <c r="X128" s="18"/>
      <c r="Y128" s="17"/>
      <c r="Z128" s="18"/>
      <c r="AA128" s="17"/>
      <c r="AB128" s="18"/>
      <c r="AC128" s="17"/>
      <c r="AD128" s="18"/>
      <c r="AE128" s="17"/>
      <c r="AF128" s="18"/>
      <c r="AG128" s="17"/>
      <c r="AH128" s="18"/>
      <c r="AI128" s="17"/>
      <c r="AJ128" s="18"/>
      <c r="AK128" s="17"/>
      <c r="AL128" s="18"/>
      <c r="AM128" s="17"/>
    </row>
    <row r="129" spans="1:39" ht="75" x14ac:dyDescent="0.25">
      <c r="A129" s="14" t="s">
        <v>66</v>
      </c>
      <c r="B129" s="14" t="s">
        <v>67</v>
      </c>
      <c r="C129" s="15">
        <v>44127</v>
      </c>
      <c r="D129" s="15" t="s">
        <v>68</v>
      </c>
      <c r="E129" s="16" t="s">
        <v>69</v>
      </c>
      <c r="F129" s="14" t="s">
        <v>70</v>
      </c>
      <c r="G129" s="16" t="s">
        <v>71</v>
      </c>
      <c r="H129" s="14" t="s">
        <v>462</v>
      </c>
      <c r="I129" s="16" t="s">
        <v>463</v>
      </c>
      <c r="J129" s="17" t="s">
        <v>464</v>
      </c>
      <c r="K129" s="17" t="s">
        <v>465</v>
      </c>
      <c r="L129" s="18" t="s">
        <v>468</v>
      </c>
      <c r="M129" s="19" t="s">
        <v>469</v>
      </c>
      <c r="N129" s="15" t="s">
        <v>78</v>
      </c>
      <c r="O129" s="17" t="s">
        <v>87</v>
      </c>
      <c r="P129" s="17" t="s">
        <v>88</v>
      </c>
      <c r="Q129" s="17" t="s">
        <v>97</v>
      </c>
      <c r="R129" s="18" t="s">
        <v>98</v>
      </c>
      <c r="S129" s="18" t="s">
        <v>83</v>
      </c>
      <c r="T129" s="18" t="s">
        <v>84</v>
      </c>
      <c r="U129" s="15">
        <v>40725</v>
      </c>
      <c r="V129" s="15"/>
      <c r="W129" s="17"/>
      <c r="X129" s="18"/>
      <c r="Y129" s="17"/>
      <c r="Z129" s="18"/>
      <c r="AA129" s="17"/>
      <c r="AB129" s="18"/>
      <c r="AC129" s="17"/>
      <c r="AD129" s="18"/>
      <c r="AE129" s="17"/>
      <c r="AF129" s="18"/>
      <c r="AG129" s="17"/>
      <c r="AH129" s="18"/>
      <c r="AI129" s="17"/>
      <c r="AJ129" s="18"/>
      <c r="AK129" s="17"/>
      <c r="AL129" s="18"/>
      <c r="AM129" s="17"/>
    </row>
    <row r="130" spans="1:39" ht="75" x14ac:dyDescent="0.25">
      <c r="A130" s="14" t="s">
        <v>66</v>
      </c>
      <c r="B130" s="14" t="s">
        <v>67</v>
      </c>
      <c r="C130" s="15">
        <v>44127</v>
      </c>
      <c r="D130" s="15" t="s">
        <v>68</v>
      </c>
      <c r="E130" s="16" t="s">
        <v>69</v>
      </c>
      <c r="F130" s="14" t="s">
        <v>70</v>
      </c>
      <c r="G130" s="16" t="s">
        <v>71</v>
      </c>
      <c r="H130" s="14" t="s">
        <v>462</v>
      </c>
      <c r="I130" s="16" t="s">
        <v>463</v>
      </c>
      <c r="J130" s="17" t="s">
        <v>464</v>
      </c>
      <c r="K130" s="17" t="s">
        <v>465</v>
      </c>
      <c r="L130" s="18" t="s">
        <v>470</v>
      </c>
      <c r="M130" s="19" t="s">
        <v>471</v>
      </c>
      <c r="N130" s="15" t="s">
        <v>91</v>
      </c>
      <c r="O130" s="17" t="s">
        <v>92</v>
      </c>
      <c r="P130" s="17" t="s">
        <v>93</v>
      </c>
      <c r="Q130" s="17" t="s">
        <v>97</v>
      </c>
      <c r="R130" s="18" t="s">
        <v>98</v>
      </c>
      <c r="S130" s="18" t="s">
        <v>83</v>
      </c>
      <c r="T130" s="18" t="s">
        <v>84</v>
      </c>
      <c r="U130" s="15">
        <v>40725</v>
      </c>
      <c r="V130" s="15"/>
      <c r="W130" s="17"/>
      <c r="X130" s="18"/>
      <c r="Y130" s="17"/>
      <c r="Z130" s="18"/>
      <c r="AA130" s="17"/>
      <c r="AB130" s="18"/>
      <c r="AC130" s="17"/>
      <c r="AD130" s="18"/>
      <c r="AE130" s="17"/>
      <c r="AF130" s="18"/>
      <c r="AG130" s="17"/>
      <c r="AH130" s="18"/>
      <c r="AI130" s="17"/>
      <c r="AJ130" s="18"/>
      <c r="AK130" s="17"/>
      <c r="AL130" s="18"/>
      <c r="AM130" s="17"/>
    </row>
    <row r="131" spans="1:39" ht="75" x14ac:dyDescent="0.25">
      <c r="A131" s="14" t="s">
        <v>66</v>
      </c>
      <c r="B131" s="14" t="s">
        <v>67</v>
      </c>
      <c r="C131" s="15">
        <v>44127</v>
      </c>
      <c r="D131" s="15" t="s">
        <v>68</v>
      </c>
      <c r="E131" s="16" t="s">
        <v>69</v>
      </c>
      <c r="F131" s="14" t="s">
        <v>70</v>
      </c>
      <c r="G131" s="16" t="s">
        <v>71</v>
      </c>
      <c r="H131" s="14" t="s">
        <v>462</v>
      </c>
      <c r="I131" s="16" t="s">
        <v>463</v>
      </c>
      <c r="J131" s="17" t="s">
        <v>464</v>
      </c>
      <c r="K131" s="17" t="s">
        <v>465</v>
      </c>
      <c r="L131" s="18" t="s">
        <v>466</v>
      </c>
      <c r="M131" s="19" t="s">
        <v>467</v>
      </c>
      <c r="N131" s="15" t="s">
        <v>78</v>
      </c>
      <c r="O131" s="17" t="s">
        <v>79</v>
      </c>
      <c r="P131" s="17" t="s">
        <v>80</v>
      </c>
      <c r="Q131" s="17" t="s">
        <v>99</v>
      </c>
      <c r="R131" s="18" t="s">
        <v>100</v>
      </c>
      <c r="S131" s="18" t="s">
        <v>83</v>
      </c>
      <c r="T131" s="18" t="s">
        <v>84</v>
      </c>
      <c r="U131" s="15">
        <v>40725</v>
      </c>
      <c r="V131" s="15"/>
      <c r="W131" s="17"/>
      <c r="X131" s="18"/>
      <c r="Y131" s="17"/>
      <c r="Z131" s="18"/>
      <c r="AA131" s="17"/>
      <c r="AB131" s="18"/>
      <c r="AC131" s="17"/>
      <c r="AD131" s="18"/>
      <c r="AE131" s="17"/>
      <c r="AF131" s="18"/>
      <c r="AG131" s="17"/>
      <c r="AH131" s="18"/>
      <c r="AI131" s="17"/>
      <c r="AJ131" s="18"/>
      <c r="AK131" s="17"/>
      <c r="AL131" s="18"/>
      <c r="AM131" s="17"/>
    </row>
    <row r="132" spans="1:39" ht="75" x14ac:dyDescent="0.25">
      <c r="A132" s="14" t="s">
        <v>66</v>
      </c>
      <c r="B132" s="14" t="s">
        <v>67</v>
      </c>
      <c r="C132" s="15">
        <v>44127</v>
      </c>
      <c r="D132" s="15" t="s">
        <v>68</v>
      </c>
      <c r="E132" s="16" t="s">
        <v>69</v>
      </c>
      <c r="F132" s="14" t="s">
        <v>70</v>
      </c>
      <c r="G132" s="16" t="s">
        <v>71</v>
      </c>
      <c r="H132" s="14" t="s">
        <v>462</v>
      </c>
      <c r="I132" s="16" t="s">
        <v>463</v>
      </c>
      <c r="J132" s="17" t="s">
        <v>464</v>
      </c>
      <c r="K132" s="17" t="s">
        <v>465</v>
      </c>
      <c r="L132" s="18" t="s">
        <v>468</v>
      </c>
      <c r="M132" s="19" t="s">
        <v>469</v>
      </c>
      <c r="N132" s="15" t="s">
        <v>78</v>
      </c>
      <c r="O132" s="17" t="s">
        <v>87</v>
      </c>
      <c r="P132" s="17" t="s">
        <v>88</v>
      </c>
      <c r="Q132" s="17" t="s">
        <v>99</v>
      </c>
      <c r="R132" s="18" t="s">
        <v>100</v>
      </c>
      <c r="S132" s="18" t="s">
        <v>83</v>
      </c>
      <c r="T132" s="18" t="s">
        <v>84</v>
      </c>
      <c r="U132" s="15">
        <v>40725</v>
      </c>
      <c r="V132" s="15"/>
      <c r="W132" s="17"/>
      <c r="X132" s="18"/>
      <c r="Y132" s="17"/>
      <c r="Z132" s="18"/>
      <c r="AA132" s="17"/>
      <c r="AB132" s="18"/>
      <c r="AC132" s="17"/>
      <c r="AD132" s="18"/>
      <c r="AE132" s="17"/>
      <c r="AF132" s="18"/>
      <c r="AG132" s="17"/>
      <c r="AH132" s="18"/>
      <c r="AI132" s="17"/>
      <c r="AJ132" s="18"/>
      <c r="AK132" s="17"/>
      <c r="AL132" s="18"/>
      <c r="AM132" s="17"/>
    </row>
    <row r="133" spans="1:39" ht="75" x14ac:dyDescent="0.25">
      <c r="A133" s="14" t="s">
        <v>66</v>
      </c>
      <c r="B133" s="14" t="s">
        <v>67</v>
      </c>
      <c r="C133" s="15">
        <v>44127</v>
      </c>
      <c r="D133" s="15" t="s">
        <v>68</v>
      </c>
      <c r="E133" s="16" t="s">
        <v>69</v>
      </c>
      <c r="F133" s="14" t="s">
        <v>70</v>
      </c>
      <c r="G133" s="16" t="s">
        <v>71</v>
      </c>
      <c r="H133" s="14" t="s">
        <v>462</v>
      </c>
      <c r="I133" s="16" t="s">
        <v>463</v>
      </c>
      <c r="J133" s="17" t="s">
        <v>464</v>
      </c>
      <c r="K133" s="17" t="s">
        <v>465</v>
      </c>
      <c r="L133" s="18" t="s">
        <v>470</v>
      </c>
      <c r="M133" s="19" t="s">
        <v>471</v>
      </c>
      <c r="N133" s="15" t="s">
        <v>91</v>
      </c>
      <c r="O133" s="17" t="s">
        <v>92</v>
      </c>
      <c r="P133" s="17" t="s">
        <v>93</v>
      </c>
      <c r="Q133" s="17" t="s">
        <v>99</v>
      </c>
      <c r="R133" s="18" t="s">
        <v>100</v>
      </c>
      <c r="S133" s="18" t="s">
        <v>83</v>
      </c>
      <c r="T133" s="18" t="s">
        <v>84</v>
      </c>
      <c r="U133" s="15">
        <v>40725</v>
      </c>
      <c r="V133" s="15"/>
      <c r="W133" s="17"/>
      <c r="X133" s="18"/>
      <c r="Y133" s="17"/>
      <c r="Z133" s="18"/>
      <c r="AA133" s="17"/>
      <c r="AB133" s="18"/>
      <c r="AC133" s="17"/>
      <c r="AD133" s="18"/>
      <c r="AE133" s="17"/>
      <c r="AF133" s="18"/>
      <c r="AG133" s="17"/>
      <c r="AH133" s="18"/>
      <c r="AI133" s="17"/>
      <c r="AJ133" s="18"/>
      <c r="AK133" s="17"/>
      <c r="AL133" s="18"/>
      <c r="AM133" s="17"/>
    </row>
    <row r="134" spans="1:39" ht="75" x14ac:dyDescent="0.25">
      <c r="A134" s="14" t="s">
        <v>66</v>
      </c>
      <c r="B134" s="14" t="s">
        <v>67</v>
      </c>
      <c r="C134" s="15">
        <v>44127</v>
      </c>
      <c r="D134" s="15" t="s">
        <v>68</v>
      </c>
      <c r="E134" s="16" t="s">
        <v>69</v>
      </c>
      <c r="F134" s="14" t="s">
        <v>70</v>
      </c>
      <c r="G134" s="16" t="s">
        <v>71</v>
      </c>
      <c r="H134" s="14" t="s">
        <v>462</v>
      </c>
      <c r="I134" s="16" t="s">
        <v>463</v>
      </c>
      <c r="J134" s="17" t="s">
        <v>464</v>
      </c>
      <c r="K134" s="17" t="s">
        <v>465</v>
      </c>
      <c r="L134" s="18" t="s">
        <v>466</v>
      </c>
      <c r="M134" s="19" t="s">
        <v>467</v>
      </c>
      <c r="N134" s="15" t="s">
        <v>78</v>
      </c>
      <c r="O134" s="17" t="s">
        <v>79</v>
      </c>
      <c r="P134" s="17" t="s">
        <v>80</v>
      </c>
      <c r="Q134" s="17" t="s">
        <v>101</v>
      </c>
      <c r="R134" s="18" t="s">
        <v>102</v>
      </c>
      <c r="S134" s="18" t="s">
        <v>83</v>
      </c>
      <c r="T134" s="18" t="s">
        <v>84</v>
      </c>
      <c r="U134" s="15">
        <v>40725</v>
      </c>
      <c r="V134" s="15"/>
      <c r="W134" s="17"/>
      <c r="X134" s="18"/>
      <c r="Y134" s="17"/>
      <c r="Z134" s="18"/>
      <c r="AA134" s="17"/>
      <c r="AB134" s="18"/>
      <c r="AC134" s="17"/>
      <c r="AD134" s="18"/>
      <c r="AE134" s="17"/>
      <c r="AF134" s="18"/>
      <c r="AG134" s="17"/>
      <c r="AH134" s="18"/>
      <c r="AI134" s="17"/>
      <c r="AJ134" s="18"/>
      <c r="AK134" s="17"/>
      <c r="AL134" s="18"/>
      <c r="AM134" s="17"/>
    </row>
    <row r="135" spans="1:39" ht="75" x14ac:dyDescent="0.25">
      <c r="A135" s="14" t="s">
        <v>66</v>
      </c>
      <c r="B135" s="14" t="s">
        <v>67</v>
      </c>
      <c r="C135" s="15">
        <v>44127</v>
      </c>
      <c r="D135" s="15" t="s">
        <v>68</v>
      </c>
      <c r="E135" s="16" t="s">
        <v>69</v>
      </c>
      <c r="F135" s="14" t="s">
        <v>70</v>
      </c>
      <c r="G135" s="16" t="s">
        <v>71</v>
      </c>
      <c r="H135" s="14" t="s">
        <v>462</v>
      </c>
      <c r="I135" s="16" t="s">
        <v>463</v>
      </c>
      <c r="J135" s="17" t="s">
        <v>464</v>
      </c>
      <c r="K135" s="17" t="s">
        <v>465</v>
      </c>
      <c r="L135" s="18" t="s">
        <v>468</v>
      </c>
      <c r="M135" s="19" t="s">
        <v>469</v>
      </c>
      <c r="N135" s="15" t="s">
        <v>78</v>
      </c>
      <c r="O135" s="17" t="s">
        <v>87</v>
      </c>
      <c r="P135" s="17" t="s">
        <v>88</v>
      </c>
      <c r="Q135" s="17" t="s">
        <v>101</v>
      </c>
      <c r="R135" s="18" t="s">
        <v>102</v>
      </c>
      <c r="S135" s="18" t="s">
        <v>83</v>
      </c>
      <c r="T135" s="18" t="s">
        <v>84</v>
      </c>
      <c r="U135" s="15">
        <v>40725</v>
      </c>
      <c r="V135" s="15"/>
      <c r="W135" s="17"/>
      <c r="X135" s="18"/>
      <c r="Y135" s="17"/>
      <c r="Z135" s="18"/>
      <c r="AA135" s="17"/>
      <c r="AB135" s="18"/>
      <c r="AC135" s="17"/>
      <c r="AD135" s="18"/>
      <c r="AE135" s="17"/>
      <c r="AF135" s="18"/>
      <c r="AG135" s="17"/>
      <c r="AH135" s="18"/>
      <c r="AI135" s="17"/>
      <c r="AJ135" s="18"/>
      <c r="AK135" s="17"/>
      <c r="AL135" s="18"/>
      <c r="AM135" s="17"/>
    </row>
    <row r="136" spans="1:39" ht="75" x14ac:dyDescent="0.25">
      <c r="A136" s="14" t="s">
        <v>66</v>
      </c>
      <c r="B136" s="14" t="s">
        <v>67</v>
      </c>
      <c r="C136" s="15">
        <v>44127</v>
      </c>
      <c r="D136" s="15" t="s">
        <v>68</v>
      </c>
      <c r="E136" s="16" t="s">
        <v>69</v>
      </c>
      <c r="F136" s="14" t="s">
        <v>70</v>
      </c>
      <c r="G136" s="16" t="s">
        <v>71</v>
      </c>
      <c r="H136" s="14" t="s">
        <v>462</v>
      </c>
      <c r="I136" s="16" t="s">
        <v>463</v>
      </c>
      <c r="J136" s="17" t="s">
        <v>464</v>
      </c>
      <c r="K136" s="17" t="s">
        <v>465</v>
      </c>
      <c r="L136" s="18" t="s">
        <v>470</v>
      </c>
      <c r="M136" s="19" t="s">
        <v>471</v>
      </c>
      <c r="N136" s="15" t="s">
        <v>91</v>
      </c>
      <c r="O136" s="17" t="s">
        <v>92</v>
      </c>
      <c r="P136" s="17" t="s">
        <v>93</v>
      </c>
      <c r="Q136" s="17" t="s">
        <v>101</v>
      </c>
      <c r="R136" s="18" t="s">
        <v>102</v>
      </c>
      <c r="S136" s="18" t="s">
        <v>83</v>
      </c>
      <c r="T136" s="18" t="s">
        <v>84</v>
      </c>
      <c r="U136" s="15">
        <v>40725</v>
      </c>
      <c r="V136" s="15"/>
      <c r="W136" s="17"/>
      <c r="X136" s="18"/>
      <c r="Y136" s="17"/>
      <c r="Z136" s="18"/>
      <c r="AA136" s="17"/>
      <c r="AB136" s="18"/>
      <c r="AC136" s="17"/>
      <c r="AD136" s="18"/>
      <c r="AE136" s="17"/>
      <c r="AF136" s="18"/>
      <c r="AG136" s="17"/>
      <c r="AH136" s="18"/>
      <c r="AI136" s="17"/>
      <c r="AJ136" s="18"/>
      <c r="AK136" s="17"/>
      <c r="AL136" s="18"/>
      <c r="AM136" s="17"/>
    </row>
    <row r="137" spans="1:39" ht="120" x14ac:dyDescent="0.25">
      <c r="A137" s="14" t="s">
        <v>66</v>
      </c>
      <c r="B137" s="14" t="s">
        <v>67</v>
      </c>
      <c r="C137" s="15">
        <v>44140</v>
      </c>
      <c r="D137" s="15" t="s">
        <v>68</v>
      </c>
      <c r="E137" s="16" t="s">
        <v>69</v>
      </c>
      <c r="F137" s="14" t="s">
        <v>70</v>
      </c>
      <c r="G137" s="16" t="s">
        <v>71</v>
      </c>
      <c r="H137" s="14" t="s">
        <v>462</v>
      </c>
      <c r="I137" s="16" t="s">
        <v>463</v>
      </c>
      <c r="J137" s="17" t="s">
        <v>464</v>
      </c>
      <c r="K137" s="17" t="s">
        <v>465</v>
      </c>
      <c r="L137" s="18" t="s">
        <v>466</v>
      </c>
      <c r="M137" s="19" t="s">
        <v>467</v>
      </c>
      <c r="N137" s="15" t="s">
        <v>78</v>
      </c>
      <c r="O137" s="17" t="s">
        <v>79</v>
      </c>
      <c r="P137" s="17" t="s">
        <v>80</v>
      </c>
      <c r="Q137" s="17" t="s">
        <v>130</v>
      </c>
      <c r="R137" s="18" t="s">
        <v>131</v>
      </c>
      <c r="S137" s="18" t="s">
        <v>105</v>
      </c>
      <c r="T137" s="18" t="s">
        <v>106</v>
      </c>
      <c r="U137" s="15">
        <v>40725</v>
      </c>
      <c r="V137" s="15"/>
      <c r="W137" s="17" t="s">
        <v>655</v>
      </c>
      <c r="X137" s="18" t="s">
        <v>656</v>
      </c>
      <c r="Y137" s="17" t="str">
        <f>VLOOKUP(X137,'Axe 2 Règles de gestion'!$D$2:$F$247,3, FALSE)</f>
        <v>Rémunération : L'agent perçoit son traitement indiciaire, son indemnité de résidence et son supplément familial de traitement. Il ne perçoit pas les indemnités liées aux fonctions.</v>
      </c>
      <c r="Z137" s="18" t="s">
        <v>658</v>
      </c>
      <c r="AA137" s="17" t="str">
        <f>VLOOKUP(Z137,'Axe 2 Règles de gestion'!$D$2:$F$247,3, FALSE)</f>
        <v>Carrière : Cette période est prise en compte pour le calcul du minimum de temps requis pour postuler à une promotion de grade ou accéder à un corps hiérarchiquement supérieur.</v>
      </c>
      <c r="AB137" s="18" t="s">
        <v>660</v>
      </c>
      <c r="AC137" s="17" t="str">
        <f>VLOOKUP(AB137,'Axe 2 Règles de gestion'!$D$2:$F$247,3, FALSE)</f>
        <v>Congés : L'agent conserve ses droits à congés annuels et maladie.</v>
      </c>
      <c r="AD137" s="18" t="s">
        <v>662</v>
      </c>
      <c r="AE137" s="17" t="str">
        <f>VLOOKUP(AD137,'Axe 2 Règles de gestion'!$D$2:$F$247,3, FALSE)</f>
        <v>Retraite : La délégation étant une période d'activité, cette période est prise en compte pour la retraite.</v>
      </c>
      <c r="AF137" s="18" t="s">
        <v>664</v>
      </c>
      <c r="AG137" s="17" t="str">
        <f>VLOOKUP(AF137,'Axe 2 Règles de gestion'!$D$2:$F$247,3, FALSE)</f>
        <v>Acte : Une convention doit être produite.</v>
      </c>
      <c r="AH137" s="18"/>
      <c r="AI137" s="17"/>
      <c r="AJ137" s="18"/>
      <c r="AK137" s="17"/>
      <c r="AL137" s="18"/>
      <c r="AM137" s="17"/>
    </row>
    <row r="138" spans="1:39" ht="120" x14ac:dyDescent="0.25">
      <c r="A138" s="14" t="s">
        <v>66</v>
      </c>
      <c r="B138" s="14" t="s">
        <v>67</v>
      </c>
      <c r="C138" s="15">
        <v>44140</v>
      </c>
      <c r="D138" s="15" t="s">
        <v>68</v>
      </c>
      <c r="E138" s="16" t="s">
        <v>69</v>
      </c>
      <c r="F138" s="14" t="s">
        <v>70</v>
      </c>
      <c r="G138" s="16" t="s">
        <v>71</v>
      </c>
      <c r="H138" s="14" t="s">
        <v>462</v>
      </c>
      <c r="I138" s="16" t="s">
        <v>463</v>
      </c>
      <c r="J138" s="17" t="s">
        <v>464</v>
      </c>
      <c r="K138" s="17" t="s">
        <v>465</v>
      </c>
      <c r="L138" s="18" t="s">
        <v>468</v>
      </c>
      <c r="M138" s="19" t="s">
        <v>469</v>
      </c>
      <c r="N138" s="15" t="s">
        <v>78</v>
      </c>
      <c r="O138" s="17" t="s">
        <v>87</v>
      </c>
      <c r="P138" s="17" t="s">
        <v>88</v>
      </c>
      <c r="Q138" s="17" t="s">
        <v>130</v>
      </c>
      <c r="R138" s="18" t="s">
        <v>131</v>
      </c>
      <c r="S138" s="18" t="s">
        <v>105</v>
      </c>
      <c r="T138" s="18" t="s">
        <v>106</v>
      </c>
      <c r="U138" s="15">
        <v>40725</v>
      </c>
      <c r="V138" s="15"/>
      <c r="W138" s="17" t="s">
        <v>655</v>
      </c>
      <c r="X138" s="18" t="s">
        <v>656</v>
      </c>
      <c r="Y138" s="17" t="str">
        <f>VLOOKUP(X138,'Axe 2 Règles de gestion'!$D$2:$F$247,3, FALSE)</f>
        <v>Rémunération : L'agent perçoit son traitement indiciaire, son indemnité de résidence et son supplément familial de traitement. Il ne perçoit pas les indemnités liées aux fonctions.</v>
      </c>
      <c r="Z138" s="18" t="s">
        <v>658</v>
      </c>
      <c r="AA138" s="17" t="str">
        <f>VLOOKUP(Z138,'Axe 2 Règles de gestion'!$D$2:$F$247,3, FALSE)</f>
        <v>Carrière : Cette période est prise en compte pour le calcul du minimum de temps requis pour postuler à une promotion de grade ou accéder à un corps hiérarchiquement supérieur.</v>
      </c>
      <c r="AB138" s="18" t="s">
        <v>660</v>
      </c>
      <c r="AC138" s="17" t="str">
        <f>VLOOKUP(AB138,'Axe 2 Règles de gestion'!$D$2:$F$247,3, FALSE)</f>
        <v>Congés : L'agent conserve ses droits à congés annuels et maladie.</v>
      </c>
      <c r="AD138" s="18" t="s">
        <v>662</v>
      </c>
      <c r="AE138" s="17" t="str">
        <f>VLOOKUP(AD138,'Axe 2 Règles de gestion'!$D$2:$F$247,3, FALSE)</f>
        <v>Retraite : La délégation étant une période d'activité, cette période est prise en compte pour la retraite.</v>
      </c>
      <c r="AF138" s="18" t="s">
        <v>664</v>
      </c>
      <c r="AG138" s="17" t="str">
        <f>VLOOKUP(AF138,'Axe 2 Règles de gestion'!$D$2:$F$247,3, FALSE)</f>
        <v>Acte : Une convention doit être produite.</v>
      </c>
      <c r="AH138" s="18"/>
      <c r="AI138" s="17"/>
      <c r="AJ138" s="18"/>
      <c r="AK138" s="17"/>
      <c r="AL138" s="18"/>
      <c r="AM138" s="17"/>
    </row>
    <row r="139" spans="1:39" ht="75" x14ac:dyDescent="0.25">
      <c r="A139" s="14" t="s">
        <v>66</v>
      </c>
      <c r="B139" s="14" t="s">
        <v>67</v>
      </c>
      <c r="C139" s="15">
        <v>44127</v>
      </c>
      <c r="D139" s="15" t="s">
        <v>68</v>
      </c>
      <c r="E139" s="16" t="s">
        <v>69</v>
      </c>
      <c r="F139" s="14" t="s">
        <v>70</v>
      </c>
      <c r="G139" s="16" t="s">
        <v>71</v>
      </c>
      <c r="H139" s="14" t="s">
        <v>462</v>
      </c>
      <c r="I139" s="16" t="s">
        <v>463</v>
      </c>
      <c r="J139" s="17" t="s">
        <v>464</v>
      </c>
      <c r="K139" s="17" t="s">
        <v>465</v>
      </c>
      <c r="L139" s="18" t="s">
        <v>470</v>
      </c>
      <c r="M139" s="19" t="s">
        <v>471</v>
      </c>
      <c r="N139" s="15" t="s">
        <v>91</v>
      </c>
      <c r="O139" s="17" t="s">
        <v>92</v>
      </c>
      <c r="P139" s="17" t="s">
        <v>93</v>
      </c>
      <c r="Q139" s="17" t="s">
        <v>130</v>
      </c>
      <c r="R139" s="18" t="s">
        <v>131</v>
      </c>
      <c r="S139" s="18" t="s">
        <v>105</v>
      </c>
      <c r="T139" s="18" t="s">
        <v>106</v>
      </c>
      <c r="U139" s="15">
        <v>40725</v>
      </c>
      <c r="V139" s="15"/>
      <c r="W139" s="17"/>
      <c r="X139" s="18"/>
      <c r="Y139" s="17"/>
      <c r="Z139" s="18"/>
      <c r="AA139" s="17"/>
      <c r="AB139" s="18"/>
      <c r="AC139" s="17"/>
      <c r="AD139" s="18"/>
      <c r="AE139" s="17"/>
      <c r="AF139" s="18"/>
      <c r="AG139" s="17"/>
      <c r="AH139" s="18"/>
      <c r="AI139" s="17"/>
      <c r="AJ139" s="18"/>
      <c r="AK139" s="17"/>
      <c r="AL139" s="18"/>
      <c r="AM139" s="17"/>
    </row>
    <row r="140" spans="1:39" ht="120" x14ac:dyDescent="0.25">
      <c r="A140" s="14" t="s">
        <v>66</v>
      </c>
      <c r="B140" s="14" t="s">
        <v>67</v>
      </c>
      <c r="C140" s="15">
        <v>44140</v>
      </c>
      <c r="D140" s="15" t="s">
        <v>68</v>
      </c>
      <c r="E140" s="16" t="s">
        <v>69</v>
      </c>
      <c r="F140" s="14" t="s">
        <v>70</v>
      </c>
      <c r="G140" s="16" t="s">
        <v>71</v>
      </c>
      <c r="H140" s="14" t="s">
        <v>462</v>
      </c>
      <c r="I140" s="16" t="s">
        <v>463</v>
      </c>
      <c r="J140" s="17" t="s">
        <v>464</v>
      </c>
      <c r="K140" s="17" t="s">
        <v>465</v>
      </c>
      <c r="L140" s="18" t="s">
        <v>466</v>
      </c>
      <c r="M140" s="19" t="s">
        <v>467</v>
      </c>
      <c r="N140" s="15" t="s">
        <v>78</v>
      </c>
      <c r="O140" s="17" t="s">
        <v>79</v>
      </c>
      <c r="P140" s="17" t="s">
        <v>80</v>
      </c>
      <c r="Q140" s="17" t="s">
        <v>130</v>
      </c>
      <c r="R140" s="18" t="s">
        <v>144</v>
      </c>
      <c r="S140" s="18" t="s">
        <v>105</v>
      </c>
      <c r="T140" s="18" t="s">
        <v>106</v>
      </c>
      <c r="U140" s="15">
        <v>40725</v>
      </c>
      <c r="V140" s="15"/>
      <c r="W140" s="17" t="s">
        <v>655</v>
      </c>
      <c r="X140" s="18" t="s">
        <v>656</v>
      </c>
      <c r="Y140" s="17" t="str">
        <f>VLOOKUP(X140,'Axe 2 Règles de gestion'!$D$2:$F$247,3, FALSE)</f>
        <v>Rémunération : L'agent perçoit son traitement indiciaire, son indemnité de résidence et son supplément familial de traitement. Il ne perçoit pas les indemnités liées aux fonctions.</v>
      </c>
      <c r="Z140" s="18" t="s">
        <v>658</v>
      </c>
      <c r="AA140" s="17" t="str">
        <f>VLOOKUP(Z140,'Axe 2 Règles de gestion'!$D$2:$F$247,3, FALSE)</f>
        <v>Carrière : Cette période est prise en compte pour le calcul du minimum de temps requis pour postuler à une promotion de grade ou accéder à un corps hiérarchiquement supérieur.</v>
      </c>
      <c r="AB140" s="18" t="s">
        <v>660</v>
      </c>
      <c r="AC140" s="17" t="str">
        <f>VLOOKUP(AB140,'Axe 2 Règles de gestion'!$D$2:$F$247,3, FALSE)</f>
        <v>Congés : L'agent conserve ses droits à congés annuels et maladie.</v>
      </c>
      <c r="AD140" s="18" t="s">
        <v>662</v>
      </c>
      <c r="AE140" s="17" t="str">
        <f>VLOOKUP(AD140,'Axe 2 Règles de gestion'!$D$2:$F$247,3, FALSE)</f>
        <v>Retraite : La délégation étant une période d'activité, cette période est prise en compte pour la retraite.</v>
      </c>
      <c r="AF140" s="18" t="s">
        <v>664</v>
      </c>
      <c r="AG140" s="17" t="str">
        <f>VLOOKUP(AF140,'Axe 2 Règles de gestion'!$D$2:$F$247,3, FALSE)</f>
        <v>Acte : Une convention doit être produite.</v>
      </c>
      <c r="AH140" s="18"/>
      <c r="AI140" s="17"/>
      <c r="AJ140" s="18"/>
      <c r="AK140" s="17"/>
      <c r="AL140" s="18"/>
      <c r="AM140" s="17"/>
    </row>
    <row r="141" spans="1:39" ht="120" x14ac:dyDescent="0.25">
      <c r="A141" s="14" t="s">
        <v>66</v>
      </c>
      <c r="B141" s="14" t="s">
        <v>67</v>
      </c>
      <c r="C141" s="15">
        <v>44140</v>
      </c>
      <c r="D141" s="15" t="s">
        <v>68</v>
      </c>
      <c r="E141" s="16" t="s">
        <v>69</v>
      </c>
      <c r="F141" s="14" t="s">
        <v>70</v>
      </c>
      <c r="G141" s="16" t="s">
        <v>71</v>
      </c>
      <c r="H141" s="14" t="s">
        <v>462</v>
      </c>
      <c r="I141" s="16" t="s">
        <v>463</v>
      </c>
      <c r="J141" s="17" t="s">
        <v>464</v>
      </c>
      <c r="K141" s="17" t="s">
        <v>465</v>
      </c>
      <c r="L141" s="18" t="s">
        <v>468</v>
      </c>
      <c r="M141" s="19" t="s">
        <v>469</v>
      </c>
      <c r="N141" s="15" t="s">
        <v>78</v>
      </c>
      <c r="O141" s="17" t="s">
        <v>87</v>
      </c>
      <c r="P141" s="17" t="s">
        <v>88</v>
      </c>
      <c r="Q141" s="17" t="s">
        <v>130</v>
      </c>
      <c r="R141" s="18" t="s">
        <v>144</v>
      </c>
      <c r="S141" s="18" t="s">
        <v>105</v>
      </c>
      <c r="T141" s="18" t="s">
        <v>106</v>
      </c>
      <c r="U141" s="15">
        <v>40725</v>
      </c>
      <c r="V141" s="15"/>
      <c r="W141" s="17" t="s">
        <v>655</v>
      </c>
      <c r="X141" s="18" t="s">
        <v>656</v>
      </c>
      <c r="Y141" s="17" t="str">
        <f>VLOOKUP(X141,'Axe 2 Règles de gestion'!$D$2:$F$247,3, FALSE)</f>
        <v>Rémunération : L'agent perçoit son traitement indiciaire, son indemnité de résidence et son supplément familial de traitement. Il ne perçoit pas les indemnités liées aux fonctions.</v>
      </c>
      <c r="Z141" s="18" t="s">
        <v>658</v>
      </c>
      <c r="AA141" s="17" t="str">
        <f>VLOOKUP(Z141,'Axe 2 Règles de gestion'!$D$2:$F$247,3, FALSE)</f>
        <v>Carrière : Cette période est prise en compte pour le calcul du minimum de temps requis pour postuler à une promotion de grade ou accéder à un corps hiérarchiquement supérieur.</v>
      </c>
      <c r="AB141" s="18" t="s">
        <v>660</v>
      </c>
      <c r="AC141" s="17" t="str">
        <f>VLOOKUP(AB141,'Axe 2 Règles de gestion'!$D$2:$F$247,3, FALSE)</f>
        <v>Congés : L'agent conserve ses droits à congés annuels et maladie.</v>
      </c>
      <c r="AD141" s="18" t="s">
        <v>662</v>
      </c>
      <c r="AE141" s="17" t="str">
        <f>VLOOKUP(AD141,'Axe 2 Règles de gestion'!$D$2:$F$247,3, FALSE)</f>
        <v>Retraite : La délégation étant une période d'activité, cette période est prise en compte pour la retraite.</v>
      </c>
      <c r="AF141" s="18" t="s">
        <v>664</v>
      </c>
      <c r="AG141" s="17" t="str">
        <f>VLOOKUP(AF141,'Axe 2 Règles de gestion'!$D$2:$F$247,3, FALSE)</f>
        <v>Acte : Une convention doit être produite.</v>
      </c>
      <c r="AH141" s="18"/>
      <c r="AI141" s="17"/>
      <c r="AJ141" s="18"/>
      <c r="AK141" s="17"/>
      <c r="AL141" s="18"/>
      <c r="AM141" s="17"/>
    </row>
    <row r="142" spans="1:39" ht="75" x14ac:dyDescent="0.25">
      <c r="A142" s="14" t="s">
        <v>66</v>
      </c>
      <c r="B142" s="14" t="s">
        <v>67</v>
      </c>
      <c r="C142" s="15">
        <v>44127</v>
      </c>
      <c r="D142" s="15" t="s">
        <v>68</v>
      </c>
      <c r="E142" s="16" t="s">
        <v>69</v>
      </c>
      <c r="F142" s="14" t="s">
        <v>70</v>
      </c>
      <c r="G142" s="16" t="s">
        <v>71</v>
      </c>
      <c r="H142" s="14" t="s">
        <v>462</v>
      </c>
      <c r="I142" s="16" t="s">
        <v>463</v>
      </c>
      <c r="J142" s="17" t="s">
        <v>464</v>
      </c>
      <c r="K142" s="17" t="s">
        <v>465</v>
      </c>
      <c r="L142" s="18" t="s">
        <v>470</v>
      </c>
      <c r="M142" s="19" t="s">
        <v>471</v>
      </c>
      <c r="N142" s="15" t="s">
        <v>91</v>
      </c>
      <c r="O142" s="17" t="s">
        <v>92</v>
      </c>
      <c r="P142" s="17" t="s">
        <v>93</v>
      </c>
      <c r="Q142" s="17" t="s">
        <v>130</v>
      </c>
      <c r="R142" s="18" t="s">
        <v>144</v>
      </c>
      <c r="S142" s="18" t="s">
        <v>105</v>
      </c>
      <c r="T142" s="18" t="s">
        <v>106</v>
      </c>
      <c r="U142" s="15">
        <v>40725</v>
      </c>
      <c r="V142" s="15"/>
      <c r="W142" s="17"/>
      <c r="X142" s="18"/>
      <c r="Y142" s="17"/>
      <c r="Z142" s="18"/>
      <c r="AA142" s="17"/>
      <c r="AB142" s="18"/>
      <c r="AC142" s="17"/>
      <c r="AD142" s="18"/>
      <c r="AE142" s="17"/>
      <c r="AF142" s="18"/>
      <c r="AG142" s="17"/>
      <c r="AH142" s="18"/>
      <c r="AI142" s="17"/>
      <c r="AJ142" s="18"/>
      <c r="AK142" s="17"/>
      <c r="AL142" s="18"/>
      <c r="AM142" s="17"/>
    </row>
    <row r="143" spans="1:39" ht="120" x14ac:dyDescent="0.25">
      <c r="A143" s="14" t="s">
        <v>66</v>
      </c>
      <c r="B143" s="14" t="s">
        <v>67</v>
      </c>
      <c r="C143" s="15">
        <v>44140</v>
      </c>
      <c r="D143" s="15" t="s">
        <v>68</v>
      </c>
      <c r="E143" s="16" t="s">
        <v>69</v>
      </c>
      <c r="F143" s="14" t="s">
        <v>70</v>
      </c>
      <c r="G143" s="16" t="s">
        <v>71</v>
      </c>
      <c r="H143" s="14" t="s">
        <v>462</v>
      </c>
      <c r="I143" s="16" t="s">
        <v>463</v>
      </c>
      <c r="J143" s="17" t="s">
        <v>464</v>
      </c>
      <c r="K143" s="17" t="s">
        <v>465</v>
      </c>
      <c r="L143" s="18" t="s">
        <v>466</v>
      </c>
      <c r="M143" s="19" t="s">
        <v>467</v>
      </c>
      <c r="N143" s="15" t="s">
        <v>78</v>
      </c>
      <c r="O143" s="17" t="s">
        <v>79</v>
      </c>
      <c r="P143" s="17" t="s">
        <v>80</v>
      </c>
      <c r="Q143" s="17" t="s">
        <v>474</v>
      </c>
      <c r="R143" s="18" t="s">
        <v>475</v>
      </c>
      <c r="S143" s="18" t="s">
        <v>105</v>
      </c>
      <c r="T143" s="18" t="s">
        <v>106</v>
      </c>
      <c r="U143" s="15">
        <v>40725</v>
      </c>
      <c r="V143" s="15"/>
      <c r="W143" s="17" t="s">
        <v>655</v>
      </c>
      <c r="X143" s="18" t="s">
        <v>656</v>
      </c>
      <c r="Y143" s="17" t="str">
        <f>VLOOKUP(X143,'Axe 2 Règles de gestion'!$D$2:$F$247,3, FALSE)</f>
        <v>Rémunération : L'agent perçoit son traitement indiciaire, son indemnité de résidence et son supplément familial de traitement. Il ne perçoit pas les indemnités liées aux fonctions.</v>
      </c>
      <c r="Z143" s="18" t="s">
        <v>658</v>
      </c>
      <c r="AA143" s="17" t="str">
        <f>VLOOKUP(Z143,'Axe 2 Règles de gestion'!$D$2:$F$247,3, FALSE)</f>
        <v>Carrière : Cette période est prise en compte pour le calcul du minimum de temps requis pour postuler à une promotion de grade ou accéder à un corps hiérarchiquement supérieur.</v>
      </c>
      <c r="AB143" s="18" t="s">
        <v>660</v>
      </c>
      <c r="AC143" s="17" t="str">
        <f>VLOOKUP(AB143,'Axe 2 Règles de gestion'!$D$2:$F$247,3, FALSE)</f>
        <v>Congés : L'agent conserve ses droits à congés annuels et maladie.</v>
      </c>
      <c r="AD143" s="18" t="s">
        <v>662</v>
      </c>
      <c r="AE143" s="17" t="str">
        <f>VLOOKUP(AD143,'Axe 2 Règles de gestion'!$D$2:$F$247,3, FALSE)</f>
        <v>Retraite : La délégation étant une période d'activité, cette période est prise en compte pour la retraite.</v>
      </c>
      <c r="AF143" s="18" t="s">
        <v>664</v>
      </c>
      <c r="AG143" s="17" t="str">
        <f>VLOOKUP(AF143,'Axe 2 Règles de gestion'!$D$2:$F$247,3, FALSE)</f>
        <v>Acte : Une convention doit être produite.</v>
      </c>
      <c r="AH143" s="18"/>
      <c r="AI143" s="17"/>
      <c r="AJ143" s="18"/>
      <c r="AK143" s="17"/>
      <c r="AL143" s="18"/>
      <c r="AM143" s="17"/>
    </row>
    <row r="144" spans="1:39" ht="120" x14ac:dyDescent="0.25">
      <c r="A144" s="14" t="s">
        <v>66</v>
      </c>
      <c r="B144" s="14" t="s">
        <v>67</v>
      </c>
      <c r="C144" s="15">
        <v>44140</v>
      </c>
      <c r="D144" s="15" t="s">
        <v>68</v>
      </c>
      <c r="E144" s="16" t="s">
        <v>69</v>
      </c>
      <c r="F144" s="14" t="s">
        <v>70</v>
      </c>
      <c r="G144" s="16" t="s">
        <v>71</v>
      </c>
      <c r="H144" s="14" t="s">
        <v>462</v>
      </c>
      <c r="I144" s="16" t="s">
        <v>463</v>
      </c>
      <c r="J144" s="17" t="s">
        <v>464</v>
      </c>
      <c r="K144" s="17" t="s">
        <v>465</v>
      </c>
      <c r="L144" s="18" t="s">
        <v>468</v>
      </c>
      <c r="M144" s="19" t="s">
        <v>469</v>
      </c>
      <c r="N144" s="15" t="s">
        <v>78</v>
      </c>
      <c r="O144" s="17" t="s">
        <v>87</v>
      </c>
      <c r="P144" s="17" t="s">
        <v>88</v>
      </c>
      <c r="Q144" s="17" t="s">
        <v>474</v>
      </c>
      <c r="R144" s="18" t="s">
        <v>475</v>
      </c>
      <c r="S144" s="18" t="s">
        <v>105</v>
      </c>
      <c r="T144" s="18" t="s">
        <v>106</v>
      </c>
      <c r="U144" s="15">
        <v>40725</v>
      </c>
      <c r="V144" s="15"/>
      <c r="W144" s="17" t="s">
        <v>655</v>
      </c>
      <c r="X144" s="18" t="s">
        <v>656</v>
      </c>
      <c r="Y144" s="17" t="str">
        <f>VLOOKUP(X144,'Axe 2 Règles de gestion'!$D$2:$F$247,3, FALSE)</f>
        <v>Rémunération : L'agent perçoit son traitement indiciaire, son indemnité de résidence et son supplément familial de traitement. Il ne perçoit pas les indemnités liées aux fonctions.</v>
      </c>
      <c r="Z144" s="18" t="s">
        <v>658</v>
      </c>
      <c r="AA144" s="17" t="str">
        <f>VLOOKUP(Z144,'Axe 2 Règles de gestion'!$D$2:$F$247,3, FALSE)</f>
        <v>Carrière : Cette période est prise en compte pour le calcul du minimum de temps requis pour postuler à une promotion de grade ou accéder à un corps hiérarchiquement supérieur.</v>
      </c>
      <c r="AB144" s="18" t="s">
        <v>660</v>
      </c>
      <c r="AC144" s="17" t="str">
        <f>VLOOKUP(AB144,'Axe 2 Règles de gestion'!$D$2:$F$247,3, FALSE)</f>
        <v>Congés : L'agent conserve ses droits à congés annuels et maladie.</v>
      </c>
      <c r="AD144" s="18" t="s">
        <v>662</v>
      </c>
      <c r="AE144" s="17" t="str">
        <f>VLOOKUP(AD144,'Axe 2 Règles de gestion'!$D$2:$F$247,3, FALSE)</f>
        <v>Retraite : La délégation étant une période d'activité, cette période est prise en compte pour la retraite.</v>
      </c>
      <c r="AF144" s="18" t="s">
        <v>664</v>
      </c>
      <c r="AG144" s="17" t="str">
        <f>VLOOKUP(AF144,'Axe 2 Règles de gestion'!$D$2:$F$247,3, FALSE)</f>
        <v>Acte : Une convention doit être produite.</v>
      </c>
      <c r="AH144" s="18"/>
      <c r="AI144" s="17"/>
      <c r="AJ144" s="18"/>
      <c r="AK144" s="17"/>
      <c r="AL144" s="18"/>
      <c r="AM144" s="17"/>
    </row>
    <row r="145" spans="1:39" ht="75" x14ac:dyDescent="0.25">
      <c r="A145" s="14" t="s">
        <v>66</v>
      </c>
      <c r="B145" s="14" t="s">
        <v>67</v>
      </c>
      <c r="C145" s="15">
        <v>44127</v>
      </c>
      <c r="D145" s="15" t="s">
        <v>68</v>
      </c>
      <c r="E145" s="16" t="s">
        <v>69</v>
      </c>
      <c r="F145" s="14" t="s">
        <v>70</v>
      </c>
      <c r="G145" s="16" t="s">
        <v>71</v>
      </c>
      <c r="H145" s="14" t="s">
        <v>462</v>
      </c>
      <c r="I145" s="16" t="s">
        <v>463</v>
      </c>
      <c r="J145" s="17" t="s">
        <v>464</v>
      </c>
      <c r="K145" s="17" t="s">
        <v>465</v>
      </c>
      <c r="L145" s="18" t="s">
        <v>470</v>
      </c>
      <c r="M145" s="19" t="s">
        <v>471</v>
      </c>
      <c r="N145" s="15" t="s">
        <v>91</v>
      </c>
      <c r="O145" s="17" t="s">
        <v>92</v>
      </c>
      <c r="P145" s="17" t="s">
        <v>93</v>
      </c>
      <c r="Q145" s="17" t="s">
        <v>474</v>
      </c>
      <c r="R145" s="18" t="s">
        <v>475</v>
      </c>
      <c r="S145" s="18" t="s">
        <v>105</v>
      </c>
      <c r="T145" s="18" t="s">
        <v>106</v>
      </c>
      <c r="U145" s="15">
        <v>40725</v>
      </c>
      <c r="V145" s="15"/>
      <c r="W145" s="17"/>
      <c r="X145" s="18"/>
      <c r="Y145" s="17"/>
      <c r="Z145" s="18"/>
      <c r="AA145" s="17"/>
      <c r="AB145" s="18"/>
      <c r="AC145" s="17"/>
      <c r="AD145" s="18"/>
      <c r="AE145" s="17"/>
      <c r="AF145" s="18"/>
      <c r="AG145" s="17"/>
      <c r="AH145" s="18"/>
      <c r="AI145" s="17"/>
      <c r="AJ145" s="18"/>
      <c r="AK145" s="17"/>
      <c r="AL145" s="18"/>
      <c r="AM145" s="17"/>
    </row>
    <row r="146" spans="1:39" ht="120" x14ac:dyDescent="0.25">
      <c r="A146" s="14" t="s">
        <v>66</v>
      </c>
      <c r="B146" s="14" t="s">
        <v>67</v>
      </c>
      <c r="C146" s="15">
        <v>44140</v>
      </c>
      <c r="D146" s="15" t="s">
        <v>68</v>
      </c>
      <c r="E146" s="16" t="s">
        <v>69</v>
      </c>
      <c r="F146" s="14" t="s">
        <v>70</v>
      </c>
      <c r="G146" s="16" t="s">
        <v>71</v>
      </c>
      <c r="H146" s="14" t="s">
        <v>462</v>
      </c>
      <c r="I146" s="16" t="s">
        <v>463</v>
      </c>
      <c r="J146" s="17" t="s">
        <v>464</v>
      </c>
      <c r="K146" s="17" t="s">
        <v>465</v>
      </c>
      <c r="L146" s="18" t="s">
        <v>466</v>
      </c>
      <c r="M146" s="19" t="s">
        <v>467</v>
      </c>
      <c r="N146" s="15" t="s">
        <v>78</v>
      </c>
      <c r="O146" s="17" t="s">
        <v>79</v>
      </c>
      <c r="P146" s="17" t="s">
        <v>80</v>
      </c>
      <c r="Q146" s="17" t="s">
        <v>486</v>
      </c>
      <c r="R146" s="18" t="s">
        <v>487</v>
      </c>
      <c r="S146" s="18" t="s">
        <v>105</v>
      </c>
      <c r="T146" s="18" t="s">
        <v>106</v>
      </c>
      <c r="U146" s="15">
        <v>40725</v>
      </c>
      <c r="V146" s="15"/>
      <c r="W146" s="17" t="s">
        <v>655</v>
      </c>
      <c r="X146" s="18" t="s">
        <v>656</v>
      </c>
      <c r="Y146" s="17" t="str">
        <f>VLOOKUP(X146,'Axe 2 Règles de gestion'!$D$2:$F$247,3, FALSE)</f>
        <v>Rémunération : L'agent perçoit son traitement indiciaire, son indemnité de résidence et son supplément familial de traitement. Il ne perçoit pas les indemnités liées aux fonctions.</v>
      </c>
      <c r="Z146" s="18" t="s">
        <v>658</v>
      </c>
      <c r="AA146" s="17" t="str">
        <f>VLOOKUP(Z146,'Axe 2 Règles de gestion'!$D$2:$F$247,3, FALSE)</f>
        <v>Carrière : Cette période est prise en compte pour le calcul du minimum de temps requis pour postuler à une promotion de grade ou accéder à un corps hiérarchiquement supérieur.</v>
      </c>
      <c r="AB146" s="18" t="s">
        <v>660</v>
      </c>
      <c r="AC146" s="17" t="str">
        <f>VLOOKUP(AB146,'Axe 2 Règles de gestion'!$D$2:$F$247,3, FALSE)</f>
        <v>Congés : L'agent conserve ses droits à congés annuels et maladie.</v>
      </c>
      <c r="AD146" s="18" t="s">
        <v>662</v>
      </c>
      <c r="AE146" s="17" t="str">
        <f>VLOOKUP(AD146,'Axe 2 Règles de gestion'!$D$2:$F$247,3, FALSE)</f>
        <v>Retraite : La délégation étant une période d'activité, cette période est prise en compte pour la retraite.</v>
      </c>
      <c r="AF146" s="18" t="s">
        <v>664</v>
      </c>
      <c r="AG146" s="17" t="str">
        <f>VLOOKUP(AF146,'Axe 2 Règles de gestion'!$D$2:$F$247,3, FALSE)</f>
        <v>Acte : Une convention doit être produite.</v>
      </c>
      <c r="AH146" s="18"/>
      <c r="AI146" s="17"/>
      <c r="AJ146" s="18"/>
      <c r="AK146" s="17"/>
      <c r="AL146" s="18"/>
      <c r="AM146" s="17"/>
    </row>
    <row r="147" spans="1:39" ht="120" x14ac:dyDescent="0.25">
      <c r="A147" s="14" t="s">
        <v>66</v>
      </c>
      <c r="B147" s="14" t="s">
        <v>67</v>
      </c>
      <c r="C147" s="15">
        <v>44140</v>
      </c>
      <c r="D147" s="15" t="s">
        <v>68</v>
      </c>
      <c r="E147" s="16" t="s">
        <v>69</v>
      </c>
      <c r="F147" s="14" t="s">
        <v>70</v>
      </c>
      <c r="G147" s="16" t="s">
        <v>71</v>
      </c>
      <c r="H147" s="14" t="s">
        <v>462</v>
      </c>
      <c r="I147" s="16" t="s">
        <v>463</v>
      </c>
      <c r="J147" s="17" t="s">
        <v>464</v>
      </c>
      <c r="K147" s="17" t="s">
        <v>465</v>
      </c>
      <c r="L147" s="18" t="s">
        <v>468</v>
      </c>
      <c r="M147" s="19" t="s">
        <v>469</v>
      </c>
      <c r="N147" s="15" t="s">
        <v>78</v>
      </c>
      <c r="O147" s="17" t="s">
        <v>87</v>
      </c>
      <c r="P147" s="17" t="s">
        <v>88</v>
      </c>
      <c r="Q147" s="17" t="s">
        <v>486</v>
      </c>
      <c r="R147" s="18" t="s">
        <v>487</v>
      </c>
      <c r="S147" s="18" t="s">
        <v>105</v>
      </c>
      <c r="T147" s="18" t="s">
        <v>106</v>
      </c>
      <c r="U147" s="15">
        <v>40725</v>
      </c>
      <c r="V147" s="15"/>
      <c r="W147" s="17" t="s">
        <v>655</v>
      </c>
      <c r="X147" s="18" t="s">
        <v>656</v>
      </c>
      <c r="Y147" s="17" t="str">
        <f>VLOOKUP(X147,'Axe 2 Règles de gestion'!$D$2:$F$247,3, FALSE)</f>
        <v>Rémunération : L'agent perçoit son traitement indiciaire, son indemnité de résidence et son supplément familial de traitement. Il ne perçoit pas les indemnités liées aux fonctions.</v>
      </c>
      <c r="Z147" s="18" t="s">
        <v>658</v>
      </c>
      <c r="AA147" s="17" t="str">
        <f>VLOOKUP(Z147,'Axe 2 Règles de gestion'!$D$2:$F$247,3, FALSE)</f>
        <v>Carrière : Cette période est prise en compte pour le calcul du minimum de temps requis pour postuler à une promotion de grade ou accéder à un corps hiérarchiquement supérieur.</v>
      </c>
      <c r="AB147" s="18" t="s">
        <v>660</v>
      </c>
      <c r="AC147" s="17" t="str">
        <f>VLOOKUP(AB147,'Axe 2 Règles de gestion'!$D$2:$F$247,3, FALSE)</f>
        <v>Congés : L'agent conserve ses droits à congés annuels et maladie.</v>
      </c>
      <c r="AD147" s="18" t="s">
        <v>662</v>
      </c>
      <c r="AE147" s="17" t="str">
        <f>VLOOKUP(AD147,'Axe 2 Règles de gestion'!$D$2:$F$247,3, FALSE)</f>
        <v>Retraite : La délégation étant une période d'activité, cette période est prise en compte pour la retraite.</v>
      </c>
      <c r="AF147" s="18" t="s">
        <v>664</v>
      </c>
      <c r="AG147" s="17" t="str">
        <f>VLOOKUP(AF147,'Axe 2 Règles de gestion'!$D$2:$F$247,3, FALSE)</f>
        <v>Acte : Une convention doit être produite.</v>
      </c>
      <c r="AH147" s="18"/>
      <c r="AI147" s="17"/>
      <c r="AJ147" s="18"/>
      <c r="AK147" s="17"/>
      <c r="AL147" s="18"/>
      <c r="AM147" s="17"/>
    </row>
    <row r="148" spans="1:39" ht="75" x14ac:dyDescent="0.25">
      <c r="A148" s="14" t="s">
        <v>66</v>
      </c>
      <c r="B148" s="14" t="s">
        <v>67</v>
      </c>
      <c r="C148" s="15">
        <v>44127</v>
      </c>
      <c r="D148" s="15" t="s">
        <v>68</v>
      </c>
      <c r="E148" s="16" t="s">
        <v>69</v>
      </c>
      <c r="F148" s="14" t="s">
        <v>70</v>
      </c>
      <c r="G148" s="16" t="s">
        <v>71</v>
      </c>
      <c r="H148" s="14" t="s">
        <v>462</v>
      </c>
      <c r="I148" s="16" t="s">
        <v>463</v>
      </c>
      <c r="J148" s="17" t="s">
        <v>464</v>
      </c>
      <c r="K148" s="17" t="s">
        <v>465</v>
      </c>
      <c r="L148" s="18" t="s">
        <v>470</v>
      </c>
      <c r="M148" s="19" t="s">
        <v>471</v>
      </c>
      <c r="N148" s="15" t="s">
        <v>91</v>
      </c>
      <c r="O148" s="17" t="s">
        <v>92</v>
      </c>
      <c r="P148" s="17" t="s">
        <v>93</v>
      </c>
      <c r="Q148" s="17" t="s">
        <v>486</v>
      </c>
      <c r="R148" s="18" t="s">
        <v>487</v>
      </c>
      <c r="S148" s="18" t="s">
        <v>105</v>
      </c>
      <c r="T148" s="18" t="s">
        <v>106</v>
      </c>
      <c r="U148" s="15">
        <v>40725</v>
      </c>
      <c r="V148" s="15"/>
      <c r="W148" s="17"/>
      <c r="X148" s="18"/>
      <c r="Y148" s="17"/>
      <c r="Z148" s="18"/>
      <c r="AA148" s="17"/>
      <c r="AB148" s="18"/>
      <c r="AC148" s="17"/>
      <c r="AD148" s="18"/>
      <c r="AE148" s="17"/>
      <c r="AF148" s="18"/>
      <c r="AG148" s="17"/>
      <c r="AH148" s="18"/>
      <c r="AI148" s="17"/>
      <c r="AJ148" s="18"/>
      <c r="AK148" s="17"/>
      <c r="AL148" s="18"/>
      <c r="AM148" s="17"/>
    </row>
    <row r="149" spans="1:39" ht="75" x14ac:dyDescent="0.25">
      <c r="A149" s="14" t="s">
        <v>499</v>
      </c>
      <c r="B149" s="14" t="s">
        <v>500</v>
      </c>
      <c r="C149" s="15">
        <v>45625</v>
      </c>
      <c r="D149" s="15" t="s">
        <v>68</v>
      </c>
      <c r="E149" s="16" t="s">
        <v>69</v>
      </c>
      <c r="F149" s="14" t="s">
        <v>70</v>
      </c>
      <c r="G149" s="16" t="s">
        <v>71</v>
      </c>
      <c r="H149" s="14" t="s">
        <v>462</v>
      </c>
      <c r="I149" s="16" t="s">
        <v>463</v>
      </c>
      <c r="J149" s="17" t="s">
        <v>464</v>
      </c>
      <c r="K149" s="17" t="s">
        <v>465</v>
      </c>
      <c r="L149" s="18" t="s">
        <v>466</v>
      </c>
      <c r="M149" s="19" t="s">
        <v>467</v>
      </c>
      <c r="N149" s="15" t="s">
        <v>78</v>
      </c>
      <c r="O149" s="17" t="s">
        <v>79</v>
      </c>
      <c r="P149" s="17" t="s">
        <v>80</v>
      </c>
      <c r="Q149" s="17" t="s">
        <v>501</v>
      </c>
      <c r="R149" s="18" t="s">
        <v>502</v>
      </c>
      <c r="S149" s="18" t="s">
        <v>105</v>
      </c>
      <c r="T149" s="18" t="s">
        <v>106</v>
      </c>
      <c r="U149" s="15">
        <v>44507</v>
      </c>
      <c r="V149" s="15">
        <v>45291</v>
      </c>
      <c r="W149" s="17"/>
      <c r="X149" s="18"/>
      <c r="Y149" s="17"/>
      <c r="Z149" s="18"/>
      <c r="AA149" s="17"/>
      <c r="AB149" s="18"/>
      <c r="AC149" s="17"/>
      <c r="AD149" s="18"/>
      <c r="AE149" s="17"/>
      <c r="AF149" s="18"/>
      <c r="AG149" s="17"/>
      <c r="AH149" s="18"/>
      <c r="AI149" s="17"/>
      <c r="AJ149" s="18"/>
      <c r="AK149" s="17"/>
      <c r="AL149" s="18" t="s">
        <v>518</v>
      </c>
      <c r="AM149" s="17"/>
    </row>
    <row r="150" spans="1:39" ht="75" x14ac:dyDescent="0.25">
      <c r="A150" s="14" t="s">
        <v>499</v>
      </c>
      <c r="B150" s="14" t="s">
        <v>67</v>
      </c>
      <c r="C150" s="15">
        <v>45625</v>
      </c>
      <c r="D150" s="15" t="s">
        <v>68</v>
      </c>
      <c r="E150" s="16" t="s">
        <v>69</v>
      </c>
      <c r="F150" s="14" t="s">
        <v>70</v>
      </c>
      <c r="G150" s="16" t="s">
        <v>71</v>
      </c>
      <c r="H150" s="14" t="s">
        <v>462</v>
      </c>
      <c r="I150" s="16" t="s">
        <v>463</v>
      </c>
      <c r="J150" s="17" t="s">
        <v>464</v>
      </c>
      <c r="K150" s="17" t="s">
        <v>465</v>
      </c>
      <c r="L150" s="18" t="s">
        <v>466</v>
      </c>
      <c r="M150" s="19" t="s">
        <v>467</v>
      </c>
      <c r="N150" s="15" t="s">
        <v>78</v>
      </c>
      <c r="O150" s="17" t="s">
        <v>79</v>
      </c>
      <c r="P150" s="17" t="s">
        <v>80</v>
      </c>
      <c r="Q150" s="17" t="s">
        <v>501</v>
      </c>
      <c r="R150" s="18" t="s">
        <v>502</v>
      </c>
      <c r="S150" s="18" t="s">
        <v>105</v>
      </c>
      <c r="T150" s="18" t="s">
        <v>106</v>
      </c>
      <c r="U150" s="15">
        <v>45292</v>
      </c>
      <c r="V150" s="15"/>
      <c r="W150" s="17"/>
      <c r="X150" s="18"/>
      <c r="Y150" s="17"/>
      <c r="Z150" s="18"/>
      <c r="AA150" s="17"/>
      <c r="AB150" s="18"/>
      <c r="AC150" s="17"/>
      <c r="AD150" s="18"/>
      <c r="AE150" s="17"/>
      <c r="AF150" s="18"/>
      <c r="AG150" s="17"/>
      <c r="AH150" s="18"/>
      <c r="AI150" s="17"/>
      <c r="AJ150" s="18"/>
      <c r="AK150" s="17"/>
      <c r="AL150" s="18" t="s">
        <v>518</v>
      </c>
      <c r="AM150" s="17"/>
    </row>
    <row r="151" spans="1:39" ht="75" x14ac:dyDescent="0.25">
      <c r="A151" s="14" t="s">
        <v>522</v>
      </c>
      <c r="B151" s="14" t="s">
        <v>67</v>
      </c>
      <c r="C151" s="15">
        <v>44714</v>
      </c>
      <c r="D151" s="15" t="s">
        <v>68</v>
      </c>
      <c r="E151" s="16" t="s">
        <v>69</v>
      </c>
      <c r="F151" s="14" t="s">
        <v>70</v>
      </c>
      <c r="G151" s="16" t="s">
        <v>71</v>
      </c>
      <c r="H151" s="14" t="s">
        <v>462</v>
      </c>
      <c r="I151" s="16" t="s">
        <v>463</v>
      </c>
      <c r="J151" s="17" t="s">
        <v>464</v>
      </c>
      <c r="K151" s="17" t="s">
        <v>465</v>
      </c>
      <c r="L151" s="18" t="s">
        <v>468</v>
      </c>
      <c r="M151" s="19" t="s">
        <v>469</v>
      </c>
      <c r="N151" s="15" t="s">
        <v>78</v>
      </c>
      <c r="O151" s="17" t="s">
        <v>87</v>
      </c>
      <c r="P151" s="17" t="s">
        <v>88</v>
      </c>
      <c r="Q151" s="17" t="s">
        <v>501</v>
      </c>
      <c r="R151" s="18" t="s">
        <v>502</v>
      </c>
      <c r="S151" s="18" t="s">
        <v>105</v>
      </c>
      <c r="T151" s="18" t="s">
        <v>106</v>
      </c>
      <c r="U151" s="15">
        <v>44507</v>
      </c>
      <c r="V151" s="15"/>
      <c r="W151" s="17"/>
      <c r="X151" s="18"/>
      <c r="Y151" s="17"/>
      <c r="Z151" s="18"/>
      <c r="AA151" s="17"/>
      <c r="AB151" s="18"/>
      <c r="AC151" s="17"/>
      <c r="AD151" s="18"/>
      <c r="AE151" s="17"/>
      <c r="AF151" s="18"/>
      <c r="AG151" s="17"/>
      <c r="AH151" s="18"/>
      <c r="AI151" s="17"/>
      <c r="AJ151" s="18"/>
      <c r="AK151" s="17"/>
      <c r="AL151" s="18"/>
      <c r="AM151" s="17"/>
    </row>
    <row r="152" spans="1:39" ht="75" x14ac:dyDescent="0.25">
      <c r="A152" s="14" t="s">
        <v>522</v>
      </c>
      <c r="B152" s="14" t="s">
        <v>67</v>
      </c>
      <c r="C152" s="15">
        <v>44714</v>
      </c>
      <c r="D152" s="15" t="s">
        <v>68</v>
      </c>
      <c r="E152" s="16" t="s">
        <v>69</v>
      </c>
      <c r="F152" s="14" t="s">
        <v>70</v>
      </c>
      <c r="G152" s="16" t="s">
        <v>71</v>
      </c>
      <c r="H152" s="14" t="s">
        <v>462</v>
      </c>
      <c r="I152" s="16" t="s">
        <v>463</v>
      </c>
      <c r="J152" s="17" t="s">
        <v>464</v>
      </c>
      <c r="K152" s="17" t="s">
        <v>465</v>
      </c>
      <c r="L152" s="18" t="s">
        <v>470</v>
      </c>
      <c r="M152" s="19" t="s">
        <v>471</v>
      </c>
      <c r="N152" s="15" t="s">
        <v>91</v>
      </c>
      <c r="O152" s="17" t="s">
        <v>92</v>
      </c>
      <c r="P152" s="17" t="s">
        <v>93</v>
      </c>
      <c r="Q152" s="17" t="s">
        <v>501</v>
      </c>
      <c r="R152" s="18" t="s">
        <v>502</v>
      </c>
      <c r="S152" s="18" t="s">
        <v>105</v>
      </c>
      <c r="T152" s="18" t="s">
        <v>106</v>
      </c>
      <c r="U152" s="15">
        <v>44507</v>
      </c>
      <c r="V152" s="15"/>
      <c r="W152" s="17"/>
      <c r="X152" s="18"/>
      <c r="Y152" s="17"/>
      <c r="Z152" s="18"/>
      <c r="AA152" s="17"/>
      <c r="AB152" s="18"/>
      <c r="AC152" s="17"/>
      <c r="AD152" s="18"/>
      <c r="AE152" s="17"/>
      <c r="AF152" s="18"/>
      <c r="AG152" s="17"/>
      <c r="AH152" s="18"/>
      <c r="AI152" s="17"/>
      <c r="AJ152" s="18"/>
      <c r="AK152" s="17"/>
      <c r="AL152" s="18"/>
      <c r="AM152" s="17"/>
    </row>
    <row r="153" spans="1:39" ht="75" x14ac:dyDescent="0.25">
      <c r="A153" s="14" t="s">
        <v>499</v>
      </c>
      <c r="B153" s="14" t="s">
        <v>500</v>
      </c>
      <c r="C153" s="15">
        <v>45625</v>
      </c>
      <c r="D153" s="15" t="s">
        <v>68</v>
      </c>
      <c r="E153" s="16" t="s">
        <v>69</v>
      </c>
      <c r="F153" s="14" t="s">
        <v>70</v>
      </c>
      <c r="G153" s="16" t="s">
        <v>71</v>
      </c>
      <c r="H153" s="14" t="s">
        <v>462</v>
      </c>
      <c r="I153" s="16" t="s">
        <v>463</v>
      </c>
      <c r="J153" s="17" t="s">
        <v>464</v>
      </c>
      <c r="K153" s="17" t="s">
        <v>465</v>
      </c>
      <c r="L153" s="18" t="s">
        <v>466</v>
      </c>
      <c r="M153" s="19" t="s">
        <v>467</v>
      </c>
      <c r="N153" s="15" t="s">
        <v>78</v>
      </c>
      <c r="O153" s="17" t="s">
        <v>79</v>
      </c>
      <c r="P153" s="17" t="s">
        <v>80</v>
      </c>
      <c r="Q153" s="17" t="s">
        <v>529</v>
      </c>
      <c r="R153" s="18" t="s">
        <v>530</v>
      </c>
      <c r="S153" s="18" t="s">
        <v>105</v>
      </c>
      <c r="T153" s="18" t="s">
        <v>106</v>
      </c>
      <c r="U153" s="15">
        <v>44507</v>
      </c>
      <c r="V153" s="15">
        <v>45291</v>
      </c>
      <c r="W153" s="17"/>
      <c r="X153" s="18"/>
      <c r="Y153" s="17"/>
      <c r="Z153" s="18"/>
      <c r="AA153" s="17"/>
      <c r="AB153" s="18"/>
      <c r="AC153" s="17"/>
      <c r="AD153" s="18"/>
      <c r="AE153" s="17"/>
      <c r="AF153" s="18"/>
      <c r="AG153" s="17"/>
      <c r="AH153" s="18"/>
      <c r="AI153" s="17"/>
      <c r="AJ153" s="18"/>
      <c r="AK153" s="17"/>
      <c r="AL153" s="18" t="s">
        <v>518</v>
      </c>
      <c r="AM153" s="17"/>
    </row>
    <row r="154" spans="1:39" ht="75" x14ac:dyDescent="0.25">
      <c r="A154" s="14" t="s">
        <v>499</v>
      </c>
      <c r="B154" s="14" t="s">
        <v>67</v>
      </c>
      <c r="C154" s="15">
        <v>45625</v>
      </c>
      <c r="D154" s="15" t="s">
        <v>68</v>
      </c>
      <c r="E154" s="16" t="s">
        <v>69</v>
      </c>
      <c r="F154" s="14" t="s">
        <v>70</v>
      </c>
      <c r="G154" s="16" t="s">
        <v>71</v>
      </c>
      <c r="H154" s="14" t="s">
        <v>462</v>
      </c>
      <c r="I154" s="16" t="s">
        <v>463</v>
      </c>
      <c r="J154" s="17" t="s">
        <v>464</v>
      </c>
      <c r="K154" s="17" t="s">
        <v>465</v>
      </c>
      <c r="L154" s="18" t="s">
        <v>466</v>
      </c>
      <c r="M154" s="19" t="s">
        <v>467</v>
      </c>
      <c r="N154" s="15" t="s">
        <v>78</v>
      </c>
      <c r="O154" s="17" t="s">
        <v>79</v>
      </c>
      <c r="P154" s="17" t="s">
        <v>80</v>
      </c>
      <c r="Q154" s="17" t="s">
        <v>529</v>
      </c>
      <c r="R154" s="18" t="s">
        <v>530</v>
      </c>
      <c r="S154" s="18" t="s">
        <v>105</v>
      </c>
      <c r="T154" s="18" t="s">
        <v>106</v>
      </c>
      <c r="U154" s="15">
        <v>45292</v>
      </c>
      <c r="V154" s="15"/>
      <c r="W154" s="17"/>
      <c r="X154" s="18"/>
      <c r="Y154" s="17"/>
      <c r="Z154" s="18"/>
      <c r="AA154" s="17"/>
      <c r="AB154" s="18"/>
      <c r="AC154" s="17"/>
      <c r="AD154" s="18"/>
      <c r="AE154" s="17"/>
      <c r="AF154" s="18"/>
      <c r="AG154" s="17"/>
      <c r="AH154" s="18"/>
      <c r="AI154" s="17"/>
      <c r="AJ154" s="18"/>
      <c r="AK154" s="17"/>
      <c r="AL154" s="18" t="s">
        <v>518</v>
      </c>
      <c r="AM154" s="17"/>
    </row>
    <row r="155" spans="1:39" ht="75" x14ac:dyDescent="0.25">
      <c r="A155" s="14" t="s">
        <v>522</v>
      </c>
      <c r="B155" s="14" t="s">
        <v>67</v>
      </c>
      <c r="C155" s="15">
        <v>44714</v>
      </c>
      <c r="D155" s="15" t="s">
        <v>68</v>
      </c>
      <c r="E155" s="16" t="s">
        <v>69</v>
      </c>
      <c r="F155" s="14" t="s">
        <v>70</v>
      </c>
      <c r="G155" s="16" t="s">
        <v>71</v>
      </c>
      <c r="H155" s="14" t="s">
        <v>462</v>
      </c>
      <c r="I155" s="16" t="s">
        <v>463</v>
      </c>
      <c r="J155" s="17" t="s">
        <v>464</v>
      </c>
      <c r="K155" s="17" t="s">
        <v>465</v>
      </c>
      <c r="L155" s="18" t="s">
        <v>468</v>
      </c>
      <c r="M155" s="19" t="s">
        <v>469</v>
      </c>
      <c r="N155" s="15" t="s">
        <v>78</v>
      </c>
      <c r="O155" s="17" t="s">
        <v>87</v>
      </c>
      <c r="P155" s="17" t="s">
        <v>88</v>
      </c>
      <c r="Q155" s="17" t="s">
        <v>529</v>
      </c>
      <c r="R155" s="18" t="s">
        <v>530</v>
      </c>
      <c r="S155" s="18" t="s">
        <v>105</v>
      </c>
      <c r="T155" s="18" t="s">
        <v>106</v>
      </c>
      <c r="U155" s="15">
        <v>44507</v>
      </c>
      <c r="V155" s="15"/>
      <c r="W155" s="17"/>
      <c r="X155" s="18"/>
      <c r="Y155" s="17"/>
      <c r="Z155" s="18"/>
      <c r="AA155" s="17"/>
      <c r="AB155" s="18"/>
      <c r="AC155" s="17"/>
      <c r="AD155" s="18"/>
      <c r="AE155" s="17"/>
      <c r="AF155" s="18"/>
      <c r="AG155" s="17"/>
      <c r="AH155" s="18"/>
      <c r="AI155" s="17"/>
      <c r="AJ155" s="18"/>
      <c r="AK155" s="17"/>
      <c r="AL155" s="18"/>
      <c r="AM155" s="17"/>
    </row>
    <row r="156" spans="1:39" ht="75" x14ac:dyDescent="0.25">
      <c r="A156" s="14" t="s">
        <v>522</v>
      </c>
      <c r="B156" s="14" t="s">
        <v>67</v>
      </c>
      <c r="C156" s="15">
        <v>44714</v>
      </c>
      <c r="D156" s="15" t="s">
        <v>68</v>
      </c>
      <c r="E156" s="16" t="s">
        <v>69</v>
      </c>
      <c r="F156" s="14" t="s">
        <v>70</v>
      </c>
      <c r="G156" s="16" t="s">
        <v>71</v>
      </c>
      <c r="H156" s="14" t="s">
        <v>462</v>
      </c>
      <c r="I156" s="16" t="s">
        <v>463</v>
      </c>
      <c r="J156" s="17" t="s">
        <v>464</v>
      </c>
      <c r="K156" s="17" t="s">
        <v>465</v>
      </c>
      <c r="L156" s="18" t="s">
        <v>470</v>
      </c>
      <c r="M156" s="19" t="s">
        <v>471</v>
      </c>
      <c r="N156" s="15" t="s">
        <v>91</v>
      </c>
      <c r="O156" s="17" t="s">
        <v>92</v>
      </c>
      <c r="P156" s="17" t="s">
        <v>93</v>
      </c>
      <c r="Q156" s="17" t="s">
        <v>529</v>
      </c>
      <c r="R156" s="18" t="s">
        <v>530</v>
      </c>
      <c r="S156" s="18" t="s">
        <v>105</v>
      </c>
      <c r="T156" s="18" t="s">
        <v>106</v>
      </c>
      <c r="U156" s="15">
        <v>44507</v>
      </c>
      <c r="V156" s="15"/>
      <c r="W156" s="17"/>
      <c r="X156" s="18"/>
      <c r="Y156" s="17"/>
      <c r="Z156" s="18"/>
      <c r="AA156" s="17"/>
      <c r="AB156" s="18"/>
      <c r="AC156" s="17"/>
      <c r="AD156" s="18"/>
      <c r="AE156" s="17"/>
      <c r="AF156" s="18"/>
      <c r="AG156" s="17"/>
      <c r="AH156" s="18"/>
      <c r="AI156" s="17"/>
      <c r="AJ156" s="18"/>
      <c r="AK156" s="17"/>
      <c r="AL156" s="18"/>
      <c r="AM156" s="17"/>
    </row>
    <row r="157" spans="1:39" ht="75" x14ac:dyDescent="0.25">
      <c r="A157" s="14" t="s">
        <v>66</v>
      </c>
      <c r="B157" s="14" t="s">
        <v>67</v>
      </c>
      <c r="C157" s="15">
        <v>44127</v>
      </c>
      <c r="D157" s="15" t="s">
        <v>68</v>
      </c>
      <c r="E157" s="16" t="s">
        <v>69</v>
      </c>
      <c r="F157" s="14" t="s">
        <v>70</v>
      </c>
      <c r="G157" s="16" t="s">
        <v>71</v>
      </c>
      <c r="H157" s="14" t="s">
        <v>542</v>
      </c>
      <c r="I157" s="16" t="s">
        <v>543</v>
      </c>
      <c r="J157" s="17" t="s">
        <v>544</v>
      </c>
      <c r="K157" s="17" t="s">
        <v>545</v>
      </c>
      <c r="L157" s="18" t="s">
        <v>546</v>
      </c>
      <c r="M157" s="19" t="s">
        <v>547</v>
      </c>
      <c r="N157" s="15" t="s">
        <v>78</v>
      </c>
      <c r="O157" s="17" t="s">
        <v>79</v>
      </c>
      <c r="P157" s="17" t="s">
        <v>80</v>
      </c>
      <c r="Q157" s="17" t="s">
        <v>81</v>
      </c>
      <c r="R157" s="18" t="s">
        <v>82</v>
      </c>
      <c r="S157" s="18" t="s">
        <v>83</v>
      </c>
      <c r="T157" s="18" t="s">
        <v>84</v>
      </c>
      <c r="U157" s="15">
        <v>40725</v>
      </c>
      <c r="V157" s="15"/>
      <c r="W157" s="17"/>
      <c r="X157" s="18"/>
      <c r="Y157" s="17"/>
      <c r="Z157" s="18"/>
      <c r="AA157" s="17"/>
      <c r="AB157" s="18"/>
      <c r="AC157" s="17"/>
      <c r="AD157" s="18"/>
      <c r="AE157" s="17"/>
      <c r="AF157" s="18"/>
      <c r="AG157" s="17"/>
      <c r="AH157" s="18"/>
      <c r="AI157" s="17"/>
      <c r="AJ157" s="18"/>
      <c r="AK157" s="17"/>
      <c r="AL157" s="18"/>
      <c r="AM157" s="17"/>
    </row>
    <row r="158" spans="1:39" ht="75" x14ac:dyDescent="0.25">
      <c r="A158" s="14" t="s">
        <v>66</v>
      </c>
      <c r="B158" s="14" t="s">
        <v>67</v>
      </c>
      <c r="C158" s="15">
        <v>44130</v>
      </c>
      <c r="D158" s="15" t="s">
        <v>68</v>
      </c>
      <c r="E158" s="16" t="s">
        <v>69</v>
      </c>
      <c r="F158" s="14" t="s">
        <v>70</v>
      </c>
      <c r="G158" s="16" t="s">
        <v>71</v>
      </c>
      <c r="H158" s="14" t="s">
        <v>542</v>
      </c>
      <c r="I158" s="16" t="s">
        <v>543</v>
      </c>
      <c r="J158" s="17" t="s">
        <v>544</v>
      </c>
      <c r="K158" s="17" t="s">
        <v>545</v>
      </c>
      <c r="L158" s="18" t="s">
        <v>548</v>
      </c>
      <c r="M158" s="19" t="s">
        <v>549</v>
      </c>
      <c r="N158" s="15" t="s">
        <v>78</v>
      </c>
      <c r="O158" s="17" t="s">
        <v>87</v>
      </c>
      <c r="P158" s="17" t="s">
        <v>88</v>
      </c>
      <c r="Q158" s="17" t="s">
        <v>81</v>
      </c>
      <c r="R158" s="18" t="s">
        <v>82</v>
      </c>
      <c r="S158" s="18" t="s">
        <v>83</v>
      </c>
      <c r="T158" s="18" t="s">
        <v>84</v>
      </c>
      <c r="U158" s="15">
        <v>40725</v>
      </c>
      <c r="V158" s="15"/>
      <c r="W158" s="17"/>
      <c r="X158" s="18"/>
      <c r="Y158" s="17"/>
      <c r="Z158" s="18"/>
      <c r="AA158" s="17"/>
      <c r="AB158" s="18"/>
      <c r="AC158" s="17"/>
      <c r="AD158" s="18"/>
      <c r="AE158" s="17"/>
      <c r="AF158" s="18"/>
      <c r="AG158" s="17"/>
      <c r="AH158" s="18"/>
      <c r="AI158" s="17"/>
      <c r="AJ158" s="18"/>
      <c r="AK158" s="17"/>
      <c r="AL158" s="18"/>
      <c r="AM158" s="17"/>
    </row>
    <row r="159" spans="1:39" ht="45" x14ac:dyDescent="0.25">
      <c r="A159" s="14" t="s">
        <v>66</v>
      </c>
      <c r="B159" s="14" t="s">
        <v>67</v>
      </c>
      <c r="C159" s="15">
        <v>44130</v>
      </c>
      <c r="D159" s="15" t="s">
        <v>68</v>
      </c>
      <c r="E159" s="16" t="s">
        <v>69</v>
      </c>
      <c r="F159" s="14" t="s">
        <v>70</v>
      </c>
      <c r="G159" s="16" t="s">
        <v>71</v>
      </c>
      <c r="H159" s="14" t="s">
        <v>542</v>
      </c>
      <c r="I159" s="16" t="s">
        <v>543</v>
      </c>
      <c r="J159" s="17" t="s">
        <v>544</v>
      </c>
      <c r="K159" s="17" t="s">
        <v>545</v>
      </c>
      <c r="L159" s="18" t="s">
        <v>550</v>
      </c>
      <c r="M159" s="19" t="s">
        <v>551</v>
      </c>
      <c r="N159" s="15" t="s">
        <v>91</v>
      </c>
      <c r="O159" s="17" t="s">
        <v>92</v>
      </c>
      <c r="P159" s="17" t="s">
        <v>93</v>
      </c>
      <c r="Q159" s="17" t="s">
        <v>81</v>
      </c>
      <c r="R159" s="18" t="s">
        <v>82</v>
      </c>
      <c r="S159" s="18" t="s">
        <v>83</v>
      </c>
      <c r="T159" s="18" t="s">
        <v>84</v>
      </c>
      <c r="U159" s="15">
        <v>40725</v>
      </c>
      <c r="V159" s="15"/>
      <c r="W159" s="17"/>
      <c r="X159" s="18"/>
      <c r="Y159" s="17"/>
      <c r="Z159" s="18"/>
      <c r="AA159" s="17"/>
      <c r="AB159" s="18"/>
      <c r="AC159" s="17"/>
      <c r="AD159" s="18"/>
      <c r="AE159" s="17"/>
      <c r="AF159" s="18"/>
      <c r="AG159" s="17"/>
      <c r="AH159" s="18"/>
      <c r="AI159" s="17"/>
      <c r="AJ159" s="18"/>
      <c r="AK159" s="17"/>
      <c r="AL159" s="18"/>
      <c r="AM159" s="17"/>
    </row>
    <row r="160" spans="1:39" ht="75" x14ac:dyDescent="0.25">
      <c r="A160" s="14" t="s">
        <v>94</v>
      </c>
      <c r="B160" s="14" t="s">
        <v>67</v>
      </c>
      <c r="C160" s="15">
        <v>44886</v>
      </c>
      <c r="D160" s="15" t="s">
        <v>68</v>
      </c>
      <c r="E160" s="16" t="s">
        <v>69</v>
      </c>
      <c r="F160" s="14" t="s">
        <v>70</v>
      </c>
      <c r="G160" s="16" t="s">
        <v>71</v>
      </c>
      <c r="H160" s="14" t="s">
        <v>542</v>
      </c>
      <c r="I160" s="16" t="s">
        <v>543</v>
      </c>
      <c r="J160" s="17" t="s">
        <v>544</v>
      </c>
      <c r="K160" s="17" t="s">
        <v>545</v>
      </c>
      <c r="L160" s="18" t="s">
        <v>546</v>
      </c>
      <c r="M160" s="19" t="s">
        <v>547</v>
      </c>
      <c r="N160" s="15" t="s">
        <v>78</v>
      </c>
      <c r="O160" s="17" t="s">
        <v>79</v>
      </c>
      <c r="P160" s="17" t="s">
        <v>80</v>
      </c>
      <c r="Q160" s="17" t="s">
        <v>95</v>
      </c>
      <c r="R160" s="18" t="s">
        <v>96</v>
      </c>
      <c r="S160" s="18" t="s">
        <v>83</v>
      </c>
      <c r="T160" s="18" t="s">
        <v>84</v>
      </c>
      <c r="U160" s="15">
        <v>43831</v>
      </c>
      <c r="V160" s="15"/>
      <c r="W160" s="17"/>
      <c r="X160" s="18"/>
      <c r="Y160" s="17"/>
      <c r="Z160" s="18"/>
      <c r="AA160" s="17"/>
      <c r="AB160" s="18"/>
      <c r="AC160" s="17"/>
      <c r="AD160" s="18"/>
      <c r="AE160" s="17"/>
      <c r="AF160" s="18"/>
      <c r="AG160" s="17"/>
      <c r="AH160" s="18"/>
      <c r="AI160" s="17"/>
      <c r="AJ160" s="18"/>
      <c r="AK160" s="17"/>
      <c r="AL160" s="18"/>
      <c r="AM160" s="17"/>
    </row>
    <row r="161" spans="1:39" ht="75" x14ac:dyDescent="0.25">
      <c r="A161" s="14" t="s">
        <v>94</v>
      </c>
      <c r="B161" s="14" t="s">
        <v>67</v>
      </c>
      <c r="C161" s="15">
        <v>44886</v>
      </c>
      <c r="D161" s="15" t="s">
        <v>68</v>
      </c>
      <c r="E161" s="16" t="s">
        <v>69</v>
      </c>
      <c r="F161" s="14" t="s">
        <v>70</v>
      </c>
      <c r="G161" s="16" t="s">
        <v>71</v>
      </c>
      <c r="H161" s="14" t="s">
        <v>542</v>
      </c>
      <c r="I161" s="16" t="s">
        <v>543</v>
      </c>
      <c r="J161" s="17" t="s">
        <v>544</v>
      </c>
      <c r="K161" s="17" t="s">
        <v>545</v>
      </c>
      <c r="L161" s="18" t="s">
        <v>548</v>
      </c>
      <c r="M161" s="19" t="s">
        <v>549</v>
      </c>
      <c r="N161" s="15" t="s">
        <v>78</v>
      </c>
      <c r="O161" s="17" t="s">
        <v>87</v>
      </c>
      <c r="P161" s="17" t="s">
        <v>88</v>
      </c>
      <c r="Q161" s="17" t="s">
        <v>95</v>
      </c>
      <c r="R161" s="18" t="s">
        <v>96</v>
      </c>
      <c r="S161" s="18" t="s">
        <v>83</v>
      </c>
      <c r="T161" s="18" t="s">
        <v>84</v>
      </c>
      <c r="U161" s="15">
        <v>43831</v>
      </c>
      <c r="V161" s="15"/>
      <c r="W161" s="17"/>
      <c r="X161" s="18"/>
      <c r="Y161" s="17"/>
      <c r="Z161" s="18"/>
      <c r="AA161" s="17"/>
      <c r="AB161" s="18"/>
      <c r="AC161" s="17"/>
      <c r="AD161" s="18"/>
      <c r="AE161" s="17"/>
      <c r="AF161" s="18"/>
      <c r="AG161" s="17"/>
      <c r="AH161" s="18"/>
      <c r="AI161" s="17"/>
      <c r="AJ161" s="18"/>
      <c r="AK161" s="17"/>
      <c r="AL161" s="18"/>
      <c r="AM161" s="17"/>
    </row>
    <row r="162" spans="1:39" ht="45" x14ac:dyDescent="0.25">
      <c r="A162" s="14" t="s">
        <v>94</v>
      </c>
      <c r="B162" s="14" t="s">
        <v>67</v>
      </c>
      <c r="C162" s="15">
        <v>44886</v>
      </c>
      <c r="D162" s="15" t="s">
        <v>68</v>
      </c>
      <c r="E162" s="16" t="s">
        <v>69</v>
      </c>
      <c r="F162" s="14" t="s">
        <v>70</v>
      </c>
      <c r="G162" s="16" t="s">
        <v>71</v>
      </c>
      <c r="H162" s="14" t="s">
        <v>542</v>
      </c>
      <c r="I162" s="16" t="s">
        <v>543</v>
      </c>
      <c r="J162" s="17" t="s">
        <v>544</v>
      </c>
      <c r="K162" s="17" t="s">
        <v>545</v>
      </c>
      <c r="L162" s="18" t="s">
        <v>550</v>
      </c>
      <c r="M162" s="19" t="s">
        <v>551</v>
      </c>
      <c r="N162" s="15" t="s">
        <v>91</v>
      </c>
      <c r="O162" s="17" t="s">
        <v>92</v>
      </c>
      <c r="P162" s="17" t="s">
        <v>93</v>
      </c>
      <c r="Q162" s="17" t="s">
        <v>95</v>
      </c>
      <c r="R162" s="18" t="s">
        <v>96</v>
      </c>
      <c r="S162" s="18" t="s">
        <v>83</v>
      </c>
      <c r="T162" s="18" t="s">
        <v>84</v>
      </c>
      <c r="U162" s="15">
        <v>43831</v>
      </c>
      <c r="V162" s="15"/>
      <c r="W162" s="17"/>
      <c r="X162" s="18"/>
      <c r="Y162" s="17"/>
      <c r="Z162" s="18"/>
      <c r="AA162" s="17"/>
      <c r="AB162" s="18"/>
      <c r="AC162" s="17"/>
      <c r="AD162" s="18"/>
      <c r="AE162" s="17"/>
      <c r="AF162" s="18"/>
      <c r="AG162" s="17"/>
      <c r="AH162" s="18"/>
      <c r="AI162" s="17"/>
      <c r="AJ162" s="18"/>
      <c r="AK162" s="17"/>
      <c r="AL162" s="18"/>
      <c r="AM162" s="17"/>
    </row>
    <row r="163" spans="1:39" ht="75" x14ac:dyDescent="0.25">
      <c r="A163" s="14" t="s">
        <v>66</v>
      </c>
      <c r="B163" s="14" t="s">
        <v>67</v>
      </c>
      <c r="C163" s="15">
        <v>44127</v>
      </c>
      <c r="D163" s="15" t="s">
        <v>68</v>
      </c>
      <c r="E163" s="16" t="s">
        <v>69</v>
      </c>
      <c r="F163" s="14" t="s">
        <v>70</v>
      </c>
      <c r="G163" s="16" t="s">
        <v>71</v>
      </c>
      <c r="H163" s="14" t="s">
        <v>542</v>
      </c>
      <c r="I163" s="16" t="s">
        <v>543</v>
      </c>
      <c r="J163" s="17" t="s">
        <v>544</v>
      </c>
      <c r="K163" s="17" t="s">
        <v>545</v>
      </c>
      <c r="L163" s="18" t="s">
        <v>546</v>
      </c>
      <c r="M163" s="19" t="s">
        <v>547</v>
      </c>
      <c r="N163" s="15" t="s">
        <v>78</v>
      </c>
      <c r="O163" s="17" t="s">
        <v>79</v>
      </c>
      <c r="P163" s="17" t="s">
        <v>80</v>
      </c>
      <c r="Q163" s="17" t="s">
        <v>97</v>
      </c>
      <c r="R163" s="18" t="s">
        <v>98</v>
      </c>
      <c r="S163" s="18" t="s">
        <v>83</v>
      </c>
      <c r="T163" s="18" t="s">
        <v>84</v>
      </c>
      <c r="U163" s="15">
        <v>40725</v>
      </c>
      <c r="V163" s="15"/>
      <c r="W163" s="17"/>
      <c r="X163" s="18"/>
      <c r="Y163" s="17"/>
      <c r="Z163" s="18"/>
      <c r="AA163" s="17"/>
      <c r="AB163" s="18"/>
      <c r="AC163" s="17"/>
      <c r="AD163" s="18"/>
      <c r="AE163" s="17"/>
      <c r="AF163" s="18"/>
      <c r="AG163" s="17"/>
      <c r="AH163" s="18"/>
      <c r="AI163" s="17"/>
      <c r="AJ163" s="18"/>
      <c r="AK163" s="17"/>
      <c r="AL163" s="18"/>
      <c r="AM163" s="17"/>
    </row>
    <row r="164" spans="1:39" ht="75" x14ac:dyDescent="0.25">
      <c r="A164" s="14" t="s">
        <v>66</v>
      </c>
      <c r="B164" s="14" t="s">
        <v>67</v>
      </c>
      <c r="C164" s="15">
        <v>44130</v>
      </c>
      <c r="D164" s="15" t="s">
        <v>68</v>
      </c>
      <c r="E164" s="16" t="s">
        <v>69</v>
      </c>
      <c r="F164" s="14" t="s">
        <v>70</v>
      </c>
      <c r="G164" s="16" t="s">
        <v>71</v>
      </c>
      <c r="H164" s="14" t="s">
        <v>542</v>
      </c>
      <c r="I164" s="16" t="s">
        <v>543</v>
      </c>
      <c r="J164" s="17" t="s">
        <v>544</v>
      </c>
      <c r="K164" s="17" t="s">
        <v>545</v>
      </c>
      <c r="L164" s="18" t="s">
        <v>548</v>
      </c>
      <c r="M164" s="19" t="s">
        <v>549</v>
      </c>
      <c r="N164" s="15" t="s">
        <v>78</v>
      </c>
      <c r="O164" s="17" t="s">
        <v>87</v>
      </c>
      <c r="P164" s="17" t="s">
        <v>88</v>
      </c>
      <c r="Q164" s="17" t="s">
        <v>97</v>
      </c>
      <c r="R164" s="18" t="s">
        <v>98</v>
      </c>
      <c r="S164" s="18" t="s">
        <v>83</v>
      </c>
      <c r="T164" s="18" t="s">
        <v>84</v>
      </c>
      <c r="U164" s="15">
        <v>40725</v>
      </c>
      <c r="V164" s="15"/>
      <c r="W164" s="17"/>
      <c r="X164" s="18"/>
      <c r="Y164" s="17"/>
      <c r="Z164" s="18"/>
      <c r="AA164" s="17"/>
      <c r="AB164" s="18"/>
      <c r="AC164" s="17"/>
      <c r="AD164" s="18"/>
      <c r="AE164" s="17"/>
      <c r="AF164" s="18"/>
      <c r="AG164" s="17"/>
      <c r="AH164" s="18"/>
      <c r="AI164" s="17"/>
      <c r="AJ164" s="18"/>
      <c r="AK164" s="17"/>
      <c r="AL164" s="18"/>
      <c r="AM164" s="17"/>
    </row>
    <row r="165" spans="1:39" ht="45" x14ac:dyDescent="0.25">
      <c r="A165" s="14" t="s">
        <v>66</v>
      </c>
      <c r="B165" s="14" t="s">
        <v>67</v>
      </c>
      <c r="C165" s="15">
        <v>44130</v>
      </c>
      <c r="D165" s="15" t="s">
        <v>68</v>
      </c>
      <c r="E165" s="16" t="s">
        <v>69</v>
      </c>
      <c r="F165" s="14" t="s">
        <v>70</v>
      </c>
      <c r="G165" s="16" t="s">
        <v>71</v>
      </c>
      <c r="H165" s="14" t="s">
        <v>542</v>
      </c>
      <c r="I165" s="16" t="s">
        <v>543</v>
      </c>
      <c r="J165" s="17" t="s">
        <v>544</v>
      </c>
      <c r="K165" s="17" t="s">
        <v>545</v>
      </c>
      <c r="L165" s="18" t="s">
        <v>550</v>
      </c>
      <c r="M165" s="19" t="s">
        <v>551</v>
      </c>
      <c r="N165" s="15" t="s">
        <v>91</v>
      </c>
      <c r="O165" s="17" t="s">
        <v>92</v>
      </c>
      <c r="P165" s="17" t="s">
        <v>93</v>
      </c>
      <c r="Q165" s="17" t="s">
        <v>97</v>
      </c>
      <c r="R165" s="18" t="s">
        <v>98</v>
      </c>
      <c r="S165" s="18" t="s">
        <v>83</v>
      </c>
      <c r="T165" s="18" t="s">
        <v>84</v>
      </c>
      <c r="U165" s="15">
        <v>40725</v>
      </c>
      <c r="V165" s="15"/>
      <c r="W165" s="17"/>
      <c r="X165" s="18"/>
      <c r="Y165" s="17"/>
      <c r="Z165" s="18"/>
      <c r="AA165" s="17"/>
      <c r="AB165" s="18"/>
      <c r="AC165" s="17"/>
      <c r="AD165" s="18"/>
      <c r="AE165" s="17"/>
      <c r="AF165" s="18"/>
      <c r="AG165" s="17"/>
      <c r="AH165" s="18"/>
      <c r="AI165" s="17"/>
      <c r="AJ165" s="18"/>
      <c r="AK165" s="17"/>
      <c r="AL165" s="18"/>
      <c r="AM165" s="17"/>
    </row>
    <row r="166" spans="1:39" ht="75" x14ac:dyDescent="0.25">
      <c r="A166" s="14" t="s">
        <v>66</v>
      </c>
      <c r="B166" s="14" t="s">
        <v>67</v>
      </c>
      <c r="C166" s="15">
        <v>44127</v>
      </c>
      <c r="D166" s="15" t="s">
        <v>68</v>
      </c>
      <c r="E166" s="16" t="s">
        <v>69</v>
      </c>
      <c r="F166" s="14" t="s">
        <v>70</v>
      </c>
      <c r="G166" s="16" t="s">
        <v>71</v>
      </c>
      <c r="H166" s="14" t="s">
        <v>542</v>
      </c>
      <c r="I166" s="16" t="s">
        <v>543</v>
      </c>
      <c r="J166" s="17" t="s">
        <v>544</v>
      </c>
      <c r="K166" s="17" t="s">
        <v>545</v>
      </c>
      <c r="L166" s="18" t="s">
        <v>546</v>
      </c>
      <c r="M166" s="19" t="s">
        <v>547</v>
      </c>
      <c r="N166" s="15" t="s">
        <v>78</v>
      </c>
      <c r="O166" s="17" t="s">
        <v>79</v>
      </c>
      <c r="P166" s="17" t="s">
        <v>80</v>
      </c>
      <c r="Q166" s="17" t="s">
        <v>99</v>
      </c>
      <c r="R166" s="18" t="s">
        <v>100</v>
      </c>
      <c r="S166" s="18" t="s">
        <v>83</v>
      </c>
      <c r="T166" s="18" t="s">
        <v>84</v>
      </c>
      <c r="U166" s="15">
        <v>40725</v>
      </c>
      <c r="V166" s="15"/>
      <c r="W166" s="17"/>
      <c r="X166" s="18"/>
      <c r="Y166" s="17"/>
      <c r="Z166" s="18"/>
      <c r="AA166" s="17"/>
      <c r="AB166" s="18"/>
      <c r="AC166" s="17"/>
      <c r="AD166" s="18"/>
      <c r="AE166" s="17"/>
      <c r="AF166" s="18"/>
      <c r="AG166" s="17"/>
      <c r="AH166" s="18"/>
      <c r="AI166" s="17"/>
      <c r="AJ166" s="18"/>
      <c r="AK166" s="17"/>
      <c r="AL166" s="18"/>
      <c r="AM166" s="17"/>
    </row>
    <row r="167" spans="1:39" ht="75" x14ac:dyDescent="0.25">
      <c r="A167" s="14" t="s">
        <v>66</v>
      </c>
      <c r="B167" s="14" t="s">
        <v>67</v>
      </c>
      <c r="C167" s="15">
        <v>44130</v>
      </c>
      <c r="D167" s="15" t="s">
        <v>68</v>
      </c>
      <c r="E167" s="16" t="s">
        <v>69</v>
      </c>
      <c r="F167" s="14" t="s">
        <v>70</v>
      </c>
      <c r="G167" s="16" t="s">
        <v>71</v>
      </c>
      <c r="H167" s="14" t="s">
        <v>542</v>
      </c>
      <c r="I167" s="16" t="s">
        <v>543</v>
      </c>
      <c r="J167" s="17" t="s">
        <v>544</v>
      </c>
      <c r="K167" s="17" t="s">
        <v>545</v>
      </c>
      <c r="L167" s="18" t="s">
        <v>548</v>
      </c>
      <c r="M167" s="19" t="s">
        <v>549</v>
      </c>
      <c r="N167" s="15" t="s">
        <v>78</v>
      </c>
      <c r="O167" s="17" t="s">
        <v>87</v>
      </c>
      <c r="P167" s="17" t="s">
        <v>88</v>
      </c>
      <c r="Q167" s="17" t="s">
        <v>99</v>
      </c>
      <c r="R167" s="18" t="s">
        <v>100</v>
      </c>
      <c r="S167" s="18" t="s">
        <v>83</v>
      </c>
      <c r="T167" s="18" t="s">
        <v>84</v>
      </c>
      <c r="U167" s="15">
        <v>40725</v>
      </c>
      <c r="V167" s="15"/>
      <c r="W167" s="17"/>
      <c r="X167" s="18"/>
      <c r="Y167" s="17"/>
      <c r="Z167" s="18"/>
      <c r="AA167" s="17"/>
      <c r="AB167" s="18"/>
      <c r="AC167" s="17"/>
      <c r="AD167" s="18"/>
      <c r="AE167" s="17"/>
      <c r="AF167" s="18"/>
      <c r="AG167" s="17"/>
      <c r="AH167" s="18"/>
      <c r="AI167" s="17"/>
      <c r="AJ167" s="18"/>
      <c r="AK167" s="17"/>
      <c r="AL167" s="18"/>
      <c r="AM167" s="17"/>
    </row>
    <row r="168" spans="1:39" ht="45" x14ac:dyDescent="0.25">
      <c r="A168" s="14" t="s">
        <v>66</v>
      </c>
      <c r="B168" s="14" t="s">
        <v>67</v>
      </c>
      <c r="C168" s="15">
        <v>44130</v>
      </c>
      <c r="D168" s="15" t="s">
        <v>68</v>
      </c>
      <c r="E168" s="16" t="s">
        <v>69</v>
      </c>
      <c r="F168" s="14" t="s">
        <v>70</v>
      </c>
      <c r="G168" s="16" t="s">
        <v>71</v>
      </c>
      <c r="H168" s="14" t="s">
        <v>542</v>
      </c>
      <c r="I168" s="16" t="s">
        <v>543</v>
      </c>
      <c r="J168" s="17" t="s">
        <v>544</v>
      </c>
      <c r="K168" s="17" t="s">
        <v>545</v>
      </c>
      <c r="L168" s="18" t="s">
        <v>550</v>
      </c>
      <c r="M168" s="19" t="s">
        <v>551</v>
      </c>
      <c r="N168" s="15" t="s">
        <v>91</v>
      </c>
      <c r="O168" s="17" t="s">
        <v>92</v>
      </c>
      <c r="P168" s="17" t="s">
        <v>93</v>
      </c>
      <c r="Q168" s="17" t="s">
        <v>99</v>
      </c>
      <c r="R168" s="18" t="s">
        <v>100</v>
      </c>
      <c r="S168" s="18" t="s">
        <v>83</v>
      </c>
      <c r="T168" s="18" t="s">
        <v>84</v>
      </c>
      <c r="U168" s="15">
        <v>40725</v>
      </c>
      <c r="V168" s="15"/>
      <c r="W168" s="17"/>
      <c r="X168" s="18"/>
      <c r="Y168" s="17"/>
      <c r="Z168" s="18"/>
      <c r="AA168" s="17"/>
      <c r="AB168" s="18"/>
      <c r="AC168" s="17"/>
      <c r="AD168" s="18"/>
      <c r="AE168" s="17"/>
      <c r="AF168" s="18"/>
      <c r="AG168" s="17"/>
      <c r="AH168" s="18"/>
      <c r="AI168" s="17"/>
      <c r="AJ168" s="18"/>
      <c r="AK168" s="17"/>
      <c r="AL168" s="18"/>
      <c r="AM168" s="17"/>
    </row>
    <row r="169" spans="1:39" ht="75" x14ac:dyDescent="0.25">
      <c r="A169" s="14" t="s">
        <v>66</v>
      </c>
      <c r="B169" s="14" t="s">
        <v>67</v>
      </c>
      <c r="C169" s="15">
        <v>44127</v>
      </c>
      <c r="D169" s="15" t="s">
        <v>68</v>
      </c>
      <c r="E169" s="16" t="s">
        <v>69</v>
      </c>
      <c r="F169" s="14" t="s">
        <v>70</v>
      </c>
      <c r="G169" s="16" t="s">
        <v>71</v>
      </c>
      <c r="H169" s="14" t="s">
        <v>542</v>
      </c>
      <c r="I169" s="16" t="s">
        <v>543</v>
      </c>
      <c r="J169" s="17" t="s">
        <v>544</v>
      </c>
      <c r="K169" s="17" t="s">
        <v>545</v>
      </c>
      <c r="L169" s="18" t="s">
        <v>546</v>
      </c>
      <c r="M169" s="19" t="s">
        <v>547</v>
      </c>
      <c r="N169" s="15" t="s">
        <v>78</v>
      </c>
      <c r="O169" s="17" t="s">
        <v>79</v>
      </c>
      <c r="P169" s="17" t="s">
        <v>80</v>
      </c>
      <c r="Q169" s="17" t="s">
        <v>101</v>
      </c>
      <c r="R169" s="18" t="s">
        <v>102</v>
      </c>
      <c r="S169" s="18" t="s">
        <v>83</v>
      </c>
      <c r="T169" s="18" t="s">
        <v>84</v>
      </c>
      <c r="U169" s="15">
        <v>40725</v>
      </c>
      <c r="V169" s="15"/>
      <c r="W169" s="17"/>
      <c r="X169" s="18"/>
      <c r="Y169" s="17"/>
      <c r="Z169" s="18"/>
      <c r="AA169" s="17"/>
      <c r="AB169" s="18"/>
      <c r="AC169" s="17"/>
      <c r="AD169" s="18"/>
      <c r="AE169" s="17"/>
      <c r="AF169" s="18"/>
      <c r="AG169" s="17"/>
      <c r="AH169" s="18"/>
      <c r="AI169" s="17"/>
      <c r="AJ169" s="18"/>
      <c r="AK169" s="17"/>
      <c r="AL169" s="18"/>
      <c r="AM169" s="17"/>
    </row>
    <row r="170" spans="1:39" ht="75" x14ac:dyDescent="0.25">
      <c r="A170" s="14" t="s">
        <v>66</v>
      </c>
      <c r="B170" s="14" t="s">
        <v>67</v>
      </c>
      <c r="C170" s="15">
        <v>44130</v>
      </c>
      <c r="D170" s="15" t="s">
        <v>68</v>
      </c>
      <c r="E170" s="16" t="s">
        <v>69</v>
      </c>
      <c r="F170" s="14" t="s">
        <v>70</v>
      </c>
      <c r="G170" s="16" t="s">
        <v>71</v>
      </c>
      <c r="H170" s="14" t="s">
        <v>542</v>
      </c>
      <c r="I170" s="16" t="s">
        <v>543</v>
      </c>
      <c r="J170" s="17" t="s">
        <v>544</v>
      </c>
      <c r="K170" s="17" t="s">
        <v>545</v>
      </c>
      <c r="L170" s="18" t="s">
        <v>548</v>
      </c>
      <c r="M170" s="19" t="s">
        <v>549</v>
      </c>
      <c r="N170" s="15" t="s">
        <v>78</v>
      </c>
      <c r="O170" s="17" t="s">
        <v>87</v>
      </c>
      <c r="P170" s="17" t="s">
        <v>88</v>
      </c>
      <c r="Q170" s="17" t="s">
        <v>101</v>
      </c>
      <c r="R170" s="18" t="s">
        <v>102</v>
      </c>
      <c r="S170" s="18" t="s">
        <v>83</v>
      </c>
      <c r="T170" s="18" t="s">
        <v>84</v>
      </c>
      <c r="U170" s="15">
        <v>40725</v>
      </c>
      <c r="V170" s="15"/>
      <c r="W170" s="17"/>
      <c r="X170" s="18"/>
      <c r="Y170" s="17"/>
      <c r="Z170" s="18"/>
      <c r="AA170" s="17"/>
      <c r="AB170" s="18"/>
      <c r="AC170" s="17"/>
      <c r="AD170" s="18"/>
      <c r="AE170" s="17"/>
      <c r="AF170" s="18"/>
      <c r="AG170" s="17"/>
      <c r="AH170" s="18"/>
      <c r="AI170" s="17"/>
      <c r="AJ170" s="18"/>
      <c r="AK170" s="17"/>
      <c r="AL170" s="18"/>
      <c r="AM170" s="17"/>
    </row>
    <row r="171" spans="1:39" ht="45" x14ac:dyDescent="0.25">
      <c r="A171" s="14" t="s">
        <v>66</v>
      </c>
      <c r="B171" s="14" t="s">
        <v>67</v>
      </c>
      <c r="C171" s="15">
        <v>44130</v>
      </c>
      <c r="D171" s="15" t="s">
        <v>68</v>
      </c>
      <c r="E171" s="16" t="s">
        <v>69</v>
      </c>
      <c r="F171" s="14" t="s">
        <v>70</v>
      </c>
      <c r="G171" s="16" t="s">
        <v>71</v>
      </c>
      <c r="H171" s="14" t="s">
        <v>542</v>
      </c>
      <c r="I171" s="16" t="s">
        <v>543</v>
      </c>
      <c r="J171" s="17" t="s">
        <v>544</v>
      </c>
      <c r="K171" s="17" t="s">
        <v>545</v>
      </c>
      <c r="L171" s="18" t="s">
        <v>550</v>
      </c>
      <c r="M171" s="19" t="s">
        <v>551</v>
      </c>
      <c r="N171" s="15" t="s">
        <v>91</v>
      </c>
      <c r="O171" s="17" t="s">
        <v>92</v>
      </c>
      <c r="P171" s="17" t="s">
        <v>93</v>
      </c>
      <c r="Q171" s="17" t="s">
        <v>101</v>
      </c>
      <c r="R171" s="18" t="s">
        <v>102</v>
      </c>
      <c r="S171" s="18" t="s">
        <v>83</v>
      </c>
      <c r="T171" s="18" t="s">
        <v>84</v>
      </c>
      <c r="U171" s="15">
        <v>40725</v>
      </c>
      <c r="V171" s="15"/>
      <c r="W171" s="17"/>
      <c r="X171" s="18"/>
      <c r="Y171" s="17"/>
      <c r="Z171" s="18"/>
      <c r="AA171" s="17"/>
      <c r="AB171" s="18"/>
      <c r="AC171" s="17"/>
      <c r="AD171" s="18"/>
      <c r="AE171" s="17"/>
      <c r="AF171" s="18"/>
      <c r="AG171" s="17"/>
      <c r="AH171" s="18"/>
      <c r="AI171" s="17"/>
      <c r="AJ171" s="18"/>
      <c r="AK171" s="17"/>
      <c r="AL171" s="18"/>
      <c r="AM171" s="17"/>
    </row>
    <row r="172" spans="1:39" ht="120" x14ac:dyDescent="0.25">
      <c r="A172" s="14" t="s">
        <v>66</v>
      </c>
      <c r="B172" s="14" t="s">
        <v>67</v>
      </c>
      <c r="C172" s="15">
        <v>44140</v>
      </c>
      <c r="D172" s="15" t="s">
        <v>68</v>
      </c>
      <c r="E172" s="16" t="s">
        <v>69</v>
      </c>
      <c r="F172" s="14" t="s">
        <v>70</v>
      </c>
      <c r="G172" s="16" t="s">
        <v>71</v>
      </c>
      <c r="H172" s="14" t="s">
        <v>542</v>
      </c>
      <c r="I172" s="16" t="s">
        <v>543</v>
      </c>
      <c r="J172" s="17" t="s">
        <v>544</v>
      </c>
      <c r="K172" s="17" t="s">
        <v>545</v>
      </c>
      <c r="L172" s="18" t="s">
        <v>546</v>
      </c>
      <c r="M172" s="19" t="s">
        <v>547</v>
      </c>
      <c r="N172" s="15" t="s">
        <v>78</v>
      </c>
      <c r="O172" s="17" t="s">
        <v>79</v>
      </c>
      <c r="P172" s="17" t="s">
        <v>80</v>
      </c>
      <c r="Q172" s="17" t="s">
        <v>162</v>
      </c>
      <c r="R172" s="18" t="s">
        <v>163</v>
      </c>
      <c r="S172" s="18" t="s">
        <v>105</v>
      </c>
      <c r="T172" s="18" t="s">
        <v>106</v>
      </c>
      <c r="U172" s="15">
        <v>40725</v>
      </c>
      <c r="V172" s="15">
        <v>43159</v>
      </c>
      <c r="W172" s="17" t="s">
        <v>655</v>
      </c>
      <c r="X172" s="18" t="s">
        <v>656</v>
      </c>
      <c r="Y172" s="17" t="str">
        <f>VLOOKUP(X172,'Axe 2 Règles de gestion'!$D$2:$F$247,3, FALSE)</f>
        <v>Rémunération : L'agent perçoit son traitement indiciaire, son indemnité de résidence et son supplément familial de traitement. Il ne perçoit pas les indemnités liées aux fonctions.</v>
      </c>
      <c r="Z172" s="18" t="s">
        <v>658</v>
      </c>
      <c r="AA172" s="17" t="str">
        <f>VLOOKUP(Z172,'Axe 2 Règles de gestion'!$D$2:$F$247,3, FALSE)</f>
        <v>Carrière : Cette période est prise en compte pour le calcul du minimum de temps requis pour postuler à une promotion de grade ou accéder à un corps hiérarchiquement supérieur.</v>
      </c>
      <c r="AB172" s="18" t="s">
        <v>660</v>
      </c>
      <c r="AC172" s="17" t="str">
        <f>VLOOKUP(AB172,'Axe 2 Règles de gestion'!$D$2:$F$247,3, FALSE)</f>
        <v>Congés : L'agent conserve ses droits à congés annuels et maladie.</v>
      </c>
      <c r="AD172" s="18" t="s">
        <v>662</v>
      </c>
      <c r="AE172" s="17" t="str">
        <f>VLOOKUP(AD172,'Axe 2 Règles de gestion'!$D$2:$F$247,3, FALSE)</f>
        <v>Retraite : La délégation étant une période d'activité, cette période est prise en compte pour la retraite.</v>
      </c>
      <c r="AF172" s="18" t="s">
        <v>664</v>
      </c>
      <c r="AG172" s="17" t="str">
        <f>VLOOKUP(AF172,'Axe 2 Règles de gestion'!$D$2:$F$247,3, FALSE)</f>
        <v>Acte : Une convention doit être produite.</v>
      </c>
      <c r="AH172" s="18"/>
      <c r="AI172" s="17"/>
      <c r="AJ172" s="18"/>
      <c r="AK172" s="17"/>
      <c r="AL172" s="18"/>
      <c r="AM172" s="17"/>
    </row>
    <row r="173" spans="1:39" ht="120" x14ac:dyDescent="0.25">
      <c r="A173" s="14" t="s">
        <v>66</v>
      </c>
      <c r="B173" s="14" t="s">
        <v>67</v>
      </c>
      <c r="C173" s="15">
        <v>44140</v>
      </c>
      <c r="D173" s="15" t="s">
        <v>68</v>
      </c>
      <c r="E173" s="16" t="s">
        <v>69</v>
      </c>
      <c r="F173" s="14" t="s">
        <v>70</v>
      </c>
      <c r="G173" s="16" t="s">
        <v>71</v>
      </c>
      <c r="H173" s="14" t="s">
        <v>542</v>
      </c>
      <c r="I173" s="16" t="s">
        <v>543</v>
      </c>
      <c r="J173" s="17" t="s">
        <v>544</v>
      </c>
      <c r="K173" s="17" t="s">
        <v>545</v>
      </c>
      <c r="L173" s="18" t="s">
        <v>548</v>
      </c>
      <c r="M173" s="19" t="s">
        <v>549</v>
      </c>
      <c r="N173" s="15" t="s">
        <v>78</v>
      </c>
      <c r="O173" s="17" t="s">
        <v>87</v>
      </c>
      <c r="P173" s="17" t="s">
        <v>88</v>
      </c>
      <c r="Q173" s="17" t="s">
        <v>162</v>
      </c>
      <c r="R173" s="18" t="s">
        <v>163</v>
      </c>
      <c r="S173" s="18" t="s">
        <v>105</v>
      </c>
      <c r="T173" s="18" t="s">
        <v>106</v>
      </c>
      <c r="U173" s="15">
        <v>40725</v>
      </c>
      <c r="V173" s="15">
        <v>43159</v>
      </c>
      <c r="W173" s="17" t="s">
        <v>655</v>
      </c>
      <c r="X173" s="18" t="s">
        <v>656</v>
      </c>
      <c r="Y173" s="17" t="str">
        <f>VLOOKUP(X173,'Axe 2 Règles de gestion'!$D$2:$F$247,3, FALSE)</f>
        <v>Rémunération : L'agent perçoit son traitement indiciaire, son indemnité de résidence et son supplément familial de traitement. Il ne perçoit pas les indemnités liées aux fonctions.</v>
      </c>
      <c r="Z173" s="18" t="s">
        <v>658</v>
      </c>
      <c r="AA173" s="17" t="str">
        <f>VLOOKUP(Z173,'Axe 2 Règles de gestion'!$D$2:$F$247,3, FALSE)</f>
        <v>Carrière : Cette période est prise en compte pour le calcul du minimum de temps requis pour postuler à une promotion de grade ou accéder à un corps hiérarchiquement supérieur.</v>
      </c>
      <c r="AB173" s="18" t="s">
        <v>660</v>
      </c>
      <c r="AC173" s="17" t="str">
        <f>VLOOKUP(AB173,'Axe 2 Règles de gestion'!$D$2:$F$247,3, FALSE)</f>
        <v>Congés : L'agent conserve ses droits à congés annuels et maladie.</v>
      </c>
      <c r="AD173" s="18" t="s">
        <v>662</v>
      </c>
      <c r="AE173" s="17" t="str">
        <f>VLOOKUP(AD173,'Axe 2 Règles de gestion'!$D$2:$F$247,3, FALSE)</f>
        <v>Retraite : La délégation étant une période d'activité, cette période est prise en compte pour la retraite.</v>
      </c>
      <c r="AF173" s="18" t="s">
        <v>664</v>
      </c>
      <c r="AG173" s="17" t="str">
        <f>VLOOKUP(AF173,'Axe 2 Règles de gestion'!$D$2:$F$247,3, FALSE)</f>
        <v>Acte : Une convention doit être produite.</v>
      </c>
      <c r="AH173" s="18"/>
      <c r="AI173" s="17"/>
      <c r="AJ173" s="18"/>
      <c r="AK173" s="17"/>
      <c r="AL173" s="18"/>
      <c r="AM173" s="17"/>
    </row>
    <row r="174" spans="1:39" ht="45" x14ac:dyDescent="0.25">
      <c r="A174" s="14" t="s">
        <v>66</v>
      </c>
      <c r="B174" s="14" t="s">
        <v>67</v>
      </c>
      <c r="C174" s="15">
        <v>44130</v>
      </c>
      <c r="D174" s="15" t="s">
        <v>68</v>
      </c>
      <c r="E174" s="16" t="s">
        <v>69</v>
      </c>
      <c r="F174" s="14" t="s">
        <v>70</v>
      </c>
      <c r="G174" s="16" t="s">
        <v>71</v>
      </c>
      <c r="H174" s="14" t="s">
        <v>542</v>
      </c>
      <c r="I174" s="16" t="s">
        <v>543</v>
      </c>
      <c r="J174" s="17" t="s">
        <v>544</v>
      </c>
      <c r="K174" s="17" t="s">
        <v>545</v>
      </c>
      <c r="L174" s="18" t="s">
        <v>550</v>
      </c>
      <c r="M174" s="19" t="s">
        <v>551</v>
      </c>
      <c r="N174" s="15" t="s">
        <v>91</v>
      </c>
      <c r="O174" s="17" t="s">
        <v>92</v>
      </c>
      <c r="P174" s="17" t="s">
        <v>93</v>
      </c>
      <c r="Q174" s="17" t="s">
        <v>162</v>
      </c>
      <c r="R174" s="18" t="s">
        <v>163</v>
      </c>
      <c r="S174" s="18" t="s">
        <v>105</v>
      </c>
      <c r="T174" s="18" t="s">
        <v>106</v>
      </c>
      <c r="U174" s="15">
        <v>40725</v>
      </c>
      <c r="V174" s="15">
        <v>43159</v>
      </c>
      <c r="W174" s="17"/>
      <c r="X174" s="18"/>
      <c r="Y174" s="17"/>
      <c r="Z174" s="18"/>
      <c r="AA174" s="17"/>
      <c r="AB174" s="18"/>
      <c r="AC174" s="17"/>
      <c r="AD174" s="18"/>
      <c r="AE174" s="17"/>
      <c r="AF174" s="18"/>
      <c r="AG174" s="17"/>
      <c r="AH174" s="18"/>
      <c r="AI174" s="17"/>
      <c r="AJ174" s="18"/>
      <c r="AK174" s="17"/>
      <c r="AL174" s="18"/>
      <c r="AM174" s="17"/>
    </row>
    <row r="175" spans="1:39" ht="120" x14ac:dyDescent="0.25">
      <c r="A175" s="14" t="s">
        <v>66</v>
      </c>
      <c r="B175" s="14" t="s">
        <v>67</v>
      </c>
      <c r="C175" s="15">
        <v>44140</v>
      </c>
      <c r="D175" s="15" t="s">
        <v>68</v>
      </c>
      <c r="E175" s="16" t="s">
        <v>69</v>
      </c>
      <c r="F175" s="14" t="s">
        <v>70</v>
      </c>
      <c r="G175" s="16" t="s">
        <v>71</v>
      </c>
      <c r="H175" s="14" t="s">
        <v>542</v>
      </c>
      <c r="I175" s="16" t="s">
        <v>543</v>
      </c>
      <c r="J175" s="17" t="s">
        <v>544</v>
      </c>
      <c r="K175" s="17" t="s">
        <v>545</v>
      </c>
      <c r="L175" s="18" t="s">
        <v>546</v>
      </c>
      <c r="M175" s="19" t="s">
        <v>547</v>
      </c>
      <c r="N175" s="15" t="s">
        <v>78</v>
      </c>
      <c r="O175" s="17" t="s">
        <v>79</v>
      </c>
      <c r="P175" s="17" t="s">
        <v>80</v>
      </c>
      <c r="Q175" s="17" t="s">
        <v>103</v>
      </c>
      <c r="R175" s="18" t="s">
        <v>104</v>
      </c>
      <c r="S175" s="18" t="s">
        <v>105</v>
      </c>
      <c r="T175" s="18" t="s">
        <v>106</v>
      </c>
      <c r="U175" s="15">
        <v>40725</v>
      </c>
      <c r="V175" s="15"/>
      <c r="W175" s="17" t="s">
        <v>655</v>
      </c>
      <c r="X175" s="18" t="s">
        <v>656</v>
      </c>
      <c r="Y175" s="17" t="str">
        <f>VLOOKUP(X175,'Axe 2 Règles de gestion'!$D$2:$F$247,3, FALSE)</f>
        <v>Rémunération : L'agent perçoit son traitement indiciaire, son indemnité de résidence et son supplément familial de traitement. Il ne perçoit pas les indemnités liées aux fonctions.</v>
      </c>
      <c r="Z175" s="18" t="s">
        <v>658</v>
      </c>
      <c r="AA175" s="17" t="str">
        <f>VLOOKUP(Z175,'Axe 2 Règles de gestion'!$D$2:$F$247,3, FALSE)</f>
        <v>Carrière : Cette période est prise en compte pour le calcul du minimum de temps requis pour postuler à une promotion de grade ou accéder à un corps hiérarchiquement supérieur.</v>
      </c>
      <c r="AB175" s="18" t="s">
        <v>660</v>
      </c>
      <c r="AC175" s="17" t="str">
        <f>VLOOKUP(AB175,'Axe 2 Règles de gestion'!$D$2:$F$247,3, FALSE)</f>
        <v>Congés : L'agent conserve ses droits à congés annuels et maladie.</v>
      </c>
      <c r="AD175" s="18" t="s">
        <v>662</v>
      </c>
      <c r="AE175" s="17" t="str">
        <f>VLOOKUP(AD175,'Axe 2 Règles de gestion'!$D$2:$F$247,3, FALSE)</f>
        <v>Retraite : La délégation étant une période d'activité, cette période est prise en compte pour la retraite.</v>
      </c>
      <c r="AF175" s="18" t="s">
        <v>664</v>
      </c>
      <c r="AG175" s="17" t="str">
        <f>VLOOKUP(AF175,'Axe 2 Règles de gestion'!$D$2:$F$247,3, FALSE)</f>
        <v>Acte : Une convention doit être produite.</v>
      </c>
      <c r="AH175" s="18"/>
      <c r="AI175" s="17"/>
      <c r="AJ175" s="18"/>
      <c r="AK175" s="17"/>
      <c r="AL175" s="18"/>
      <c r="AM175" s="17"/>
    </row>
    <row r="176" spans="1:39" ht="120" x14ac:dyDescent="0.25">
      <c r="A176" s="14" t="s">
        <v>66</v>
      </c>
      <c r="B176" s="14" t="s">
        <v>67</v>
      </c>
      <c r="C176" s="15">
        <v>44140</v>
      </c>
      <c r="D176" s="15" t="s">
        <v>68</v>
      </c>
      <c r="E176" s="16" t="s">
        <v>69</v>
      </c>
      <c r="F176" s="14" t="s">
        <v>70</v>
      </c>
      <c r="G176" s="16" t="s">
        <v>71</v>
      </c>
      <c r="H176" s="14" t="s">
        <v>542</v>
      </c>
      <c r="I176" s="16" t="s">
        <v>543</v>
      </c>
      <c r="J176" s="17" t="s">
        <v>544</v>
      </c>
      <c r="K176" s="17" t="s">
        <v>545</v>
      </c>
      <c r="L176" s="18" t="s">
        <v>548</v>
      </c>
      <c r="M176" s="19" t="s">
        <v>549</v>
      </c>
      <c r="N176" s="15" t="s">
        <v>78</v>
      </c>
      <c r="O176" s="17" t="s">
        <v>87</v>
      </c>
      <c r="P176" s="17" t="s">
        <v>88</v>
      </c>
      <c r="Q176" s="17" t="s">
        <v>103</v>
      </c>
      <c r="R176" s="18" t="s">
        <v>104</v>
      </c>
      <c r="S176" s="18" t="s">
        <v>105</v>
      </c>
      <c r="T176" s="18" t="s">
        <v>106</v>
      </c>
      <c r="U176" s="15">
        <v>40725</v>
      </c>
      <c r="V176" s="15"/>
      <c r="W176" s="17" t="s">
        <v>655</v>
      </c>
      <c r="X176" s="18" t="s">
        <v>656</v>
      </c>
      <c r="Y176" s="17" t="str">
        <f>VLOOKUP(X176,'Axe 2 Règles de gestion'!$D$2:$F$247,3, FALSE)</f>
        <v>Rémunération : L'agent perçoit son traitement indiciaire, son indemnité de résidence et son supplément familial de traitement. Il ne perçoit pas les indemnités liées aux fonctions.</v>
      </c>
      <c r="Z176" s="18" t="s">
        <v>658</v>
      </c>
      <c r="AA176" s="17" t="str">
        <f>VLOOKUP(Z176,'Axe 2 Règles de gestion'!$D$2:$F$247,3, FALSE)</f>
        <v>Carrière : Cette période est prise en compte pour le calcul du minimum de temps requis pour postuler à une promotion de grade ou accéder à un corps hiérarchiquement supérieur.</v>
      </c>
      <c r="AB176" s="18" t="s">
        <v>660</v>
      </c>
      <c r="AC176" s="17" t="str">
        <f>VLOOKUP(AB176,'Axe 2 Règles de gestion'!$D$2:$F$247,3, FALSE)</f>
        <v>Congés : L'agent conserve ses droits à congés annuels et maladie.</v>
      </c>
      <c r="AD176" s="18" t="s">
        <v>662</v>
      </c>
      <c r="AE176" s="17" t="str">
        <f>VLOOKUP(AD176,'Axe 2 Règles de gestion'!$D$2:$F$247,3, FALSE)</f>
        <v>Retraite : La délégation étant une période d'activité, cette période est prise en compte pour la retraite.</v>
      </c>
      <c r="AF176" s="18" t="s">
        <v>664</v>
      </c>
      <c r="AG176" s="17" t="str">
        <f>VLOOKUP(AF176,'Axe 2 Règles de gestion'!$D$2:$F$247,3, FALSE)</f>
        <v>Acte : Une convention doit être produite.</v>
      </c>
      <c r="AH176" s="18"/>
      <c r="AI176" s="17"/>
      <c r="AJ176" s="18"/>
      <c r="AK176" s="17"/>
      <c r="AL176" s="18"/>
      <c r="AM176" s="17"/>
    </row>
    <row r="177" spans="1:39" ht="45" x14ac:dyDescent="0.25">
      <c r="A177" s="14" t="s">
        <v>66</v>
      </c>
      <c r="B177" s="14" t="s">
        <v>67</v>
      </c>
      <c r="C177" s="15">
        <v>44130</v>
      </c>
      <c r="D177" s="15" t="s">
        <v>68</v>
      </c>
      <c r="E177" s="16" t="s">
        <v>69</v>
      </c>
      <c r="F177" s="14" t="s">
        <v>70</v>
      </c>
      <c r="G177" s="16" t="s">
        <v>71</v>
      </c>
      <c r="H177" s="14" t="s">
        <v>542</v>
      </c>
      <c r="I177" s="16" t="s">
        <v>543</v>
      </c>
      <c r="J177" s="17" t="s">
        <v>544</v>
      </c>
      <c r="K177" s="17" t="s">
        <v>545</v>
      </c>
      <c r="L177" s="18" t="s">
        <v>550</v>
      </c>
      <c r="M177" s="19" t="s">
        <v>551</v>
      </c>
      <c r="N177" s="15" t="s">
        <v>91</v>
      </c>
      <c r="O177" s="17" t="s">
        <v>92</v>
      </c>
      <c r="P177" s="17" t="s">
        <v>93</v>
      </c>
      <c r="Q177" s="17" t="s">
        <v>103</v>
      </c>
      <c r="R177" s="18" t="s">
        <v>104</v>
      </c>
      <c r="S177" s="18" t="s">
        <v>105</v>
      </c>
      <c r="T177" s="18" t="s">
        <v>106</v>
      </c>
      <c r="U177" s="15">
        <v>40725</v>
      </c>
      <c r="V177" s="15"/>
      <c r="W177" s="17"/>
      <c r="X177" s="18"/>
      <c r="Y177" s="17"/>
      <c r="Z177" s="18"/>
      <c r="AA177" s="17"/>
      <c r="AB177" s="18"/>
      <c r="AC177" s="17"/>
      <c r="AD177" s="18"/>
      <c r="AE177" s="17"/>
      <c r="AF177" s="18"/>
      <c r="AG177" s="17"/>
      <c r="AH177" s="18"/>
      <c r="AI177" s="17"/>
      <c r="AJ177" s="18"/>
      <c r="AK177" s="17"/>
      <c r="AL177" s="18"/>
      <c r="AM177" s="17"/>
    </row>
    <row r="178" spans="1:39" ht="120" x14ac:dyDescent="0.25">
      <c r="A178" s="14" t="s">
        <v>66</v>
      </c>
      <c r="B178" s="14" t="s">
        <v>67</v>
      </c>
      <c r="C178" s="15">
        <v>44140</v>
      </c>
      <c r="D178" s="15" t="s">
        <v>68</v>
      </c>
      <c r="E178" s="16" t="s">
        <v>69</v>
      </c>
      <c r="F178" s="14" t="s">
        <v>70</v>
      </c>
      <c r="G178" s="16" t="s">
        <v>71</v>
      </c>
      <c r="H178" s="14" t="s">
        <v>542</v>
      </c>
      <c r="I178" s="16" t="s">
        <v>543</v>
      </c>
      <c r="J178" s="17" t="s">
        <v>544</v>
      </c>
      <c r="K178" s="17" t="s">
        <v>545</v>
      </c>
      <c r="L178" s="18" t="s">
        <v>546</v>
      </c>
      <c r="M178" s="19" t="s">
        <v>547</v>
      </c>
      <c r="N178" s="15" t="s">
        <v>78</v>
      </c>
      <c r="O178" s="17" t="s">
        <v>79</v>
      </c>
      <c r="P178" s="17" t="s">
        <v>80</v>
      </c>
      <c r="Q178" s="17" t="s">
        <v>190</v>
      </c>
      <c r="R178" s="18" t="s">
        <v>191</v>
      </c>
      <c r="S178" s="18" t="s">
        <v>105</v>
      </c>
      <c r="T178" s="18" t="s">
        <v>106</v>
      </c>
      <c r="U178" s="15">
        <v>43160</v>
      </c>
      <c r="V178" s="15"/>
      <c r="W178" s="17" t="s">
        <v>655</v>
      </c>
      <c r="X178" s="18" t="s">
        <v>656</v>
      </c>
      <c r="Y178" s="17" t="str">
        <f>VLOOKUP(X178,'Axe 2 Règles de gestion'!$D$2:$F$247,3, FALSE)</f>
        <v>Rémunération : L'agent perçoit son traitement indiciaire, son indemnité de résidence et son supplément familial de traitement. Il ne perçoit pas les indemnités liées aux fonctions.</v>
      </c>
      <c r="Z178" s="18" t="s">
        <v>658</v>
      </c>
      <c r="AA178" s="17" t="str">
        <f>VLOOKUP(Z178,'Axe 2 Règles de gestion'!$D$2:$F$247,3, FALSE)</f>
        <v>Carrière : Cette période est prise en compte pour le calcul du minimum de temps requis pour postuler à une promotion de grade ou accéder à un corps hiérarchiquement supérieur.</v>
      </c>
      <c r="AB178" s="18" t="s">
        <v>660</v>
      </c>
      <c r="AC178" s="17" t="str">
        <f>VLOOKUP(AB178,'Axe 2 Règles de gestion'!$D$2:$F$247,3, FALSE)</f>
        <v>Congés : L'agent conserve ses droits à congés annuels et maladie.</v>
      </c>
      <c r="AD178" s="18" t="s">
        <v>662</v>
      </c>
      <c r="AE178" s="17" t="str">
        <f>VLOOKUP(AD178,'Axe 2 Règles de gestion'!$D$2:$F$247,3, FALSE)</f>
        <v>Retraite : La délégation étant une période d'activité, cette période est prise en compte pour la retraite.</v>
      </c>
      <c r="AF178" s="18" t="s">
        <v>664</v>
      </c>
      <c r="AG178" s="17" t="str">
        <f>VLOOKUP(AF178,'Axe 2 Règles de gestion'!$D$2:$F$247,3, FALSE)</f>
        <v>Acte : Une convention doit être produite.</v>
      </c>
      <c r="AH178" s="18"/>
      <c r="AI178" s="17"/>
      <c r="AJ178" s="18"/>
      <c r="AK178" s="17"/>
      <c r="AL178" s="18"/>
      <c r="AM178" s="17"/>
    </row>
    <row r="179" spans="1:39" ht="120" x14ac:dyDescent="0.25">
      <c r="A179" s="14" t="s">
        <v>66</v>
      </c>
      <c r="B179" s="14" t="s">
        <v>67</v>
      </c>
      <c r="C179" s="15">
        <v>44140</v>
      </c>
      <c r="D179" s="15" t="s">
        <v>68</v>
      </c>
      <c r="E179" s="16" t="s">
        <v>69</v>
      </c>
      <c r="F179" s="14" t="s">
        <v>70</v>
      </c>
      <c r="G179" s="16" t="s">
        <v>71</v>
      </c>
      <c r="H179" s="14" t="s">
        <v>542</v>
      </c>
      <c r="I179" s="16" t="s">
        <v>543</v>
      </c>
      <c r="J179" s="17" t="s">
        <v>544</v>
      </c>
      <c r="K179" s="17" t="s">
        <v>545</v>
      </c>
      <c r="L179" s="18" t="s">
        <v>548</v>
      </c>
      <c r="M179" s="19" t="s">
        <v>549</v>
      </c>
      <c r="N179" s="15" t="s">
        <v>78</v>
      </c>
      <c r="O179" s="17" t="s">
        <v>87</v>
      </c>
      <c r="P179" s="17" t="s">
        <v>88</v>
      </c>
      <c r="Q179" s="17" t="s">
        <v>190</v>
      </c>
      <c r="R179" s="18" t="s">
        <v>191</v>
      </c>
      <c r="S179" s="18" t="s">
        <v>105</v>
      </c>
      <c r="T179" s="18" t="s">
        <v>106</v>
      </c>
      <c r="U179" s="15">
        <v>43160</v>
      </c>
      <c r="V179" s="15"/>
      <c r="W179" s="17" t="s">
        <v>655</v>
      </c>
      <c r="X179" s="18" t="s">
        <v>656</v>
      </c>
      <c r="Y179" s="17" t="str">
        <f>VLOOKUP(X179,'Axe 2 Règles de gestion'!$D$2:$F$247,3, FALSE)</f>
        <v>Rémunération : L'agent perçoit son traitement indiciaire, son indemnité de résidence et son supplément familial de traitement. Il ne perçoit pas les indemnités liées aux fonctions.</v>
      </c>
      <c r="Z179" s="18" t="s">
        <v>658</v>
      </c>
      <c r="AA179" s="17" t="str">
        <f>VLOOKUP(Z179,'Axe 2 Règles de gestion'!$D$2:$F$247,3, FALSE)</f>
        <v>Carrière : Cette période est prise en compte pour le calcul du minimum de temps requis pour postuler à une promotion de grade ou accéder à un corps hiérarchiquement supérieur.</v>
      </c>
      <c r="AB179" s="18" t="s">
        <v>660</v>
      </c>
      <c r="AC179" s="17" t="str">
        <f>VLOOKUP(AB179,'Axe 2 Règles de gestion'!$D$2:$F$247,3, FALSE)</f>
        <v>Congés : L'agent conserve ses droits à congés annuels et maladie.</v>
      </c>
      <c r="AD179" s="18" t="s">
        <v>662</v>
      </c>
      <c r="AE179" s="17" t="str">
        <f>VLOOKUP(AD179,'Axe 2 Règles de gestion'!$D$2:$F$247,3, FALSE)</f>
        <v>Retraite : La délégation étant une période d'activité, cette période est prise en compte pour la retraite.</v>
      </c>
      <c r="AF179" s="18" t="s">
        <v>664</v>
      </c>
      <c r="AG179" s="17" t="str">
        <f>VLOOKUP(AF179,'Axe 2 Règles de gestion'!$D$2:$F$247,3, FALSE)</f>
        <v>Acte : Une convention doit être produite.</v>
      </c>
      <c r="AH179" s="18"/>
      <c r="AI179" s="17"/>
      <c r="AJ179" s="18"/>
      <c r="AK179" s="17"/>
      <c r="AL179" s="18"/>
      <c r="AM179" s="17"/>
    </row>
    <row r="180" spans="1:39" ht="75" x14ac:dyDescent="0.25">
      <c r="A180" s="14" t="s">
        <v>66</v>
      </c>
      <c r="B180" s="14" t="s">
        <v>67</v>
      </c>
      <c r="C180" s="15">
        <v>44130</v>
      </c>
      <c r="D180" s="15" t="s">
        <v>68</v>
      </c>
      <c r="E180" s="16" t="s">
        <v>69</v>
      </c>
      <c r="F180" s="14" t="s">
        <v>70</v>
      </c>
      <c r="G180" s="16" t="s">
        <v>71</v>
      </c>
      <c r="H180" s="14" t="s">
        <v>542</v>
      </c>
      <c r="I180" s="16" t="s">
        <v>543</v>
      </c>
      <c r="J180" s="17" t="s">
        <v>544</v>
      </c>
      <c r="K180" s="17" t="s">
        <v>545</v>
      </c>
      <c r="L180" s="18" t="s">
        <v>550</v>
      </c>
      <c r="M180" s="19" t="s">
        <v>551</v>
      </c>
      <c r="N180" s="15" t="s">
        <v>91</v>
      </c>
      <c r="O180" s="17" t="s">
        <v>92</v>
      </c>
      <c r="P180" s="17" t="s">
        <v>93</v>
      </c>
      <c r="Q180" s="17" t="s">
        <v>190</v>
      </c>
      <c r="R180" s="18" t="s">
        <v>191</v>
      </c>
      <c r="S180" s="18" t="s">
        <v>105</v>
      </c>
      <c r="T180" s="18" t="s">
        <v>106</v>
      </c>
      <c r="U180" s="15">
        <v>43160</v>
      </c>
      <c r="V180" s="15"/>
      <c r="W180" s="17"/>
      <c r="X180" s="18"/>
      <c r="Y180" s="17"/>
      <c r="Z180" s="18"/>
      <c r="AA180" s="17"/>
      <c r="AB180" s="18"/>
      <c r="AC180" s="17"/>
      <c r="AD180" s="18"/>
      <c r="AE180" s="17"/>
      <c r="AF180" s="18"/>
      <c r="AG180" s="17"/>
      <c r="AH180" s="18"/>
      <c r="AI180" s="17"/>
      <c r="AJ180" s="18"/>
      <c r="AK180" s="17"/>
      <c r="AL180" s="18"/>
      <c r="AM180" s="17"/>
    </row>
    <row r="181" spans="1:39" ht="120" x14ac:dyDescent="0.25">
      <c r="A181" s="14" t="s">
        <v>66</v>
      </c>
      <c r="B181" s="14" t="s">
        <v>67</v>
      </c>
      <c r="C181" s="15">
        <v>44140</v>
      </c>
      <c r="D181" s="15" t="s">
        <v>68</v>
      </c>
      <c r="E181" s="16" t="s">
        <v>69</v>
      </c>
      <c r="F181" s="14" t="s">
        <v>70</v>
      </c>
      <c r="G181" s="16" t="s">
        <v>71</v>
      </c>
      <c r="H181" s="14" t="s">
        <v>542</v>
      </c>
      <c r="I181" s="16" t="s">
        <v>543</v>
      </c>
      <c r="J181" s="17" t="s">
        <v>544</v>
      </c>
      <c r="K181" s="17" t="s">
        <v>545</v>
      </c>
      <c r="L181" s="18" t="s">
        <v>546</v>
      </c>
      <c r="M181" s="19" t="s">
        <v>547</v>
      </c>
      <c r="N181" s="15" t="s">
        <v>78</v>
      </c>
      <c r="O181" s="17" t="s">
        <v>79</v>
      </c>
      <c r="P181" s="17" t="s">
        <v>80</v>
      </c>
      <c r="Q181" s="17" t="s">
        <v>206</v>
      </c>
      <c r="R181" s="18" t="s">
        <v>207</v>
      </c>
      <c r="S181" s="18" t="s">
        <v>105</v>
      </c>
      <c r="T181" s="18" t="s">
        <v>106</v>
      </c>
      <c r="U181" s="15">
        <v>40725</v>
      </c>
      <c r="V181" s="15"/>
      <c r="W181" s="17" t="s">
        <v>655</v>
      </c>
      <c r="X181" s="18" t="s">
        <v>656</v>
      </c>
      <c r="Y181" s="17" t="str">
        <f>VLOOKUP(X181,'Axe 2 Règles de gestion'!$D$2:$F$247,3, FALSE)</f>
        <v>Rémunération : L'agent perçoit son traitement indiciaire, son indemnité de résidence et son supplément familial de traitement. Il ne perçoit pas les indemnités liées aux fonctions.</v>
      </c>
      <c r="Z181" s="18" t="s">
        <v>658</v>
      </c>
      <c r="AA181" s="17" t="str">
        <f>VLOOKUP(Z181,'Axe 2 Règles de gestion'!$D$2:$F$247,3, FALSE)</f>
        <v>Carrière : Cette période est prise en compte pour le calcul du minimum de temps requis pour postuler à une promotion de grade ou accéder à un corps hiérarchiquement supérieur.</v>
      </c>
      <c r="AB181" s="18" t="s">
        <v>660</v>
      </c>
      <c r="AC181" s="17" t="str">
        <f>VLOOKUP(AB181,'Axe 2 Règles de gestion'!$D$2:$F$247,3, FALSE)</f>
        <v>Congés : L'agent conserve ses droits à congés annuels et maladie.</v>
      </c>
      <c r="AD181" s="18" t="s">
        <v>662</v>
      </c>
      <c r="AE181" s="17" t="str">
        <f>VLOOKUP(AD181,'Axe 2 Règles de gestion'!$D$2:$F$247,3, FALSE)</f>
        <v>Retraite : La délégation étant une période d'activité, cette période est prise en compte pour la retraite.</v>
      </c>
      <c r="AF181" s="18" t="s">
        <v>664</v>
      </c>
      <c r="AG181" s="17" t="str">
        <f>VLOOKUP(AF181,'Axe 2 Règles de gestion'!$D$2:$F$247,3, FALSE)</f>
        <v>Acte : Une convention doit être produite.</v>
      </c>
      <c r="AH181" s="18"/>
      <c r="AI181" s="17"/>
      <c r="AJ181" s="18"/>
      <c r="AK181" s="17"/>
      <c r="AL181" s="18"/>
      <c r="AM181" s="17"/>
    </row>
    <row r="182" spans="1:39" ht="120" x14ac:dyDescent="0.25">
      <c r="A182" s="14" t="s">
        <v>66</v>
      </c>
      <c r="B182" s="14" t="s">
        <v>67</v>
      </c>
      <c r="C182" s="15">
        <v>44140</v>
      </c>
      <c r="D182" s="15" t="s">
        <v>68</v>
      </c>
      <c r="E182" s="16" t="s">
        <v>69</v>
      </c>
      <c r="F182" s="14" t="s">
        <v>70</v>
      </c>
      <c r="G182" s="16" t="s">
        <v>71</v>
      </c>
      <c r="H182" s="14" t="s">
        <v>542</v>
      </c>
      <c r="I182" s="16" t="s">
        <v>543</v>
      </c>
      <c r="J182" s="17" t="s">
        <v>544</v>
      </c>
      <c r="K182" s="17" t="s">
        <v>545</v>
      </c>
      <c r="L182" s="18" t="s">
        <v>548</v>
      </c>
      <c r="M182" s="19" t="s">
        <v>549</v>
      </c>
      <c r="N182" s="15" t="s">
        <v>78</v>
      </c>
      <c r="O182" s="17" t="s">
        <v>87</v>
      </c>
      <c r="P182" s="17" t="s">
        <v>88</v>
      </c>
      <c r="Q182" s="17" t="s">
        <v>206</v>
      </c>
      <c r="R182" s="18" t="s">
        <v>207</v>
      </c>
      <c r="S182" s="18" t="s">
        <v>105</v>
      </c>
      <c r="T182" s="18" t="s">
        <v>106</v>
      </c>
      <c r="U182" s="15">
        <v>40725</v>
      </c>
      <c r="V182" s="15"/>
      <c r="W182" s="17" t="s">
        <v>655</v>
      </c>
      <c r="X182" s="18" t="s">
        <v>656</v>
      </c>
      <c r="Y182" s="17" t="str">
        <f>VLOOKUP(X182,'Axe 2 Règles de gestion'!$D$2:$F$247,3, FALSE)</f>
        <v>Rémunération : L'agent perçoit son traitement indiciaire, son indemnité de résidence et son supplément familial de traitement. Il ne perçoit pas les indemnités liées aux fonctions.</v>
      </c>
      <c r="Z182" s="18" t="s">
        <v>658</v>
      </c>
      <c r="AA182" s="17" t="str">
        <f>VLOOKUP(Z182,'Axe 2 Règles de gestion'!$D$2:$F$247,3, FALSE)</f>
        <v>Carrière : Cette période est prise en compte pour le calcul du minimum de temps requis pour postuler à une promotion de grade ou accéder à un corps hiérarchiquement supérieur.</v>
      </c>
      <c r="AB182" s="18" t="s">
        <v>660</v>
      </c>
      <c r="AC182" s="17" t="str">
        <f>VLOOKUP(AB182,'Axe 2 Règles de gestion'!$D$2:$F$247,3, FALSE)</f>
        <v>Congés : L'agent conserve ses droits à congés annuels et maladie.</v>
      </c>
      <c r="AD182" s="18" t="s">
        <v>662</v>
      </c>
      <c r="AE182" s="17" t="str">
        <f>VLOOKUP(AD182,'Axe 2 Règles de gestion'!$D$2:$F$247,3, FALSE)</f>
        <v>Retraite : La délégation étant une période d'activité, cette période est prise en compte pour la retraite.</v>
      </c>
      <c r="AF182" s="18" t="s">
        <v>664</v>
      </c>
      <c r="AG182" s="17" t="str">
        <f>VLOOKUP(AF182,'Axe 2 Règles de gestion'!$D$2:$F$247,3, FALSE)</f>
        <v>Acte : Une convention doit être produite.</v>
      </c>
      <c r="AH182" s="18"/>
      <c r="AI182" s="17"/>
      <c r="AJ182" s="18"/>
      <c r="AK182" s="17"/>
      <c r="AL182" s="18"/>
      <c r="AM182" s="17"/>
    </row>
    <row r="183" spans="1:39" ht="45" x14ac:dyDescent="0.25">
      <c r="A183" s="14" t="s">
        <v>66</v>
      </c>
      <c r="B183" s="14" t="s">
        <v>67</v>
      </c>
      <c r="C183" s="15">
        <v>44130</v>
      </c>
      <c r="D183" s="15" t="s">
        <v>68</v>
      </c>
      <c r="E183" s="16" t="s">
        <v>69</v>
      </c>
      <c r="F183" s="14" t="s">
        <v>70</v>
      </c>
      <c r="G183" s="16" t="s">
        <v>71</v>
      </c>
      <c r="H183" s="14" t="s">
        <v>542</v>
      </c>
      <c r="I183" s="16" t="s">
        <v>543</v>
      </c>
      <c r="J183" s="17" t="s">
        <v>544</v>
      </c>
      <c r="K183" s="17" t="s">
        <v>545</v>
      </c>
      <c r="L183" s="18" t="s">
        <v>550</v>
      </c>
      <c r="M183" s="19" t="s">
        <v>551</v>
      </c>
      <c r="N183" s="15" t="s">
        <v>91</v>
      </c>
      <c r="O183" s="17" t="s">
        <v>92</v>
      </c>
      <c r="P183" s="17" t="s">
        <v>93</v>
      </c>
      <c r="Q183" s="17" t="s">
        <v>206</v>
      </c>
      <c r="R183" s="18" t="s">
        <v>207</v>
      </c>
      <c r="S183" s="18" t="s">
        <v>105</v>
      </c>
      <c r="T183" s="18" t="s">
        <v>106</v>
      </c>
      <c r="U183" s="15">
        <v>40725</v>
      </c>
      <c r="V183" s="15"/>
      <c r="W183" s="17"/>
      <c r="X183" s="18"/>
      <c r="Y183" s="17"/>
      <c r="Z183" s="18"/>
      <c r="AA183" s="17"/>
      <c r="AB183" s="18"/>
      <c r="AC183" s="17"/>
      <c r="AD183" s="18"/>
      <c r="AE183" s="17"/>
      <c r="AF183" s="18"/>
      <c r="AG183" s="17"/>
      <c r="AH183" s="18"/>
      <c r="AI183" s="17"/>
      <c r="AJ183" s="18"/>
      <c r="AK183" s="17"/>
      <c r="AL183" s="18"/>
      <c r="AM183" s="17"/>
    </row>
    <row r="184" spans="1:39" ht="120" x14ac:dyDescent="0.25">
      <c r="A184" s="14" t="s">
        <v>66</v>
      </c>
      <c r="B184" s="14" t="s">
        <v>67</v>
      </c>
      <c r="C184" s="15">
        <v>44140</v>
      </c>
      <c r="D184" s="15" t="s">
        <v>68</v>
      </c>
      <c r="E184" s="16" t="s">
        <v>69</v>
      </c>
      <c r="F184" s="14" t="s">
        <v>70</v>
      </c>
      <c r="G184" s="16" t="s">
        <v>71</v>
      </c>
      <c r="H184" s="14" t="s">
        <v>542</v>
      </c>
      <c r="I184" s="16" t="s">
        <v>543</v>
      </c>
      <c r="J184" s="17" t="s">
        <v>544</v>
      </c>
      <c r="K184" s="17" t="s">
        <v>545</v>
      </c>
      <c r="L184" s="18" t="s">
        <v>546</v>
      </c>
      <c r="M184" s="19" t="s">
        <v>547</v>
      </c>
      <c r="N184" s="15" t="s">
        <v>78</v>
      </c>
      <c r="O184" s="17" t="s">
        <v>79</v>
      </c>
      <c r="P184" s="17" t="s">
        <v>80</v>
      </c>
      <c r="Q184" s="17" t="s">
        <v>231</v>
      </c>
      <c r="R184" s="18" t="s">
        <v>232</v>
      </c>
      <c r="S184" s="18" t="s">
        <v>105</v>
      </c>
      <c r="T184" s="18" t="s">
        <v>106</v>
      </c>
      <c r="U184" s="15">
        <v>40725</v>
      </c>
      <c r="V184" s="15"/>
      <c r="W184" s="17" t="s">
        <v>655</v>
      </c>
      <c r="X184" s="18" t="s">
        <v>656</v>
      </c>
      <c r="Y184" s="17" t="str">
        <f>VLOOKUP(X184,'Axe 2 Règles de gestion'!$D$2:$F$247,3, FALSE)</f>
        <v>Rémunération : L'agent perçoit son traitement indiciaire, son indemnité de résidence et son supplément familial de traitement. Il ne perçoit pas les indemnités liées aux fonctions.</v>
      </c>
      <c r="Z184" s="18" t="s">
        <v>658</v>
      </c>
      <c r="AA184" s="17" t="str">
        <f>VLOOKUP(Z184,'Axe 2 Règles de gestion'!$D$2:$F$247,3, FALSE)</f>
        <v>Carrière : Cette période est prise en compte pour le calcul du minimum de temps requis pour postuler à une promotion de grade ou accéder à un corps hiérarchiquement supérieur.</v>
      </c>
      <c r="AB184" s="18" t="s">
        <v>660</v>
      </c>
      <c r="AC184" s="17" t="str">
        <f>VLOOKUP(AB184,'Axe 2 Règles de gestion'!$D$2:$F$247,3, FALSE)</f>
        <v>Congés : L'agent conserve ses droits à congés annuels et maladie.</v>
      </c>
      <c r="AD184" s="18" t="s">
        <v>662</v>
      </c>
      <c r="AE184" s="17" t="str">
        <f>VLOOKUP(AD184,'Axe 2 Règles de gestion'!$D$2:$F$247,3, FALSE)</f>
        <v>Retraite : La délégation étant une période d'activité, cette période est prise en compte pour la retraite.</v>
      </c>
      <c r="AF184" s="18" t="s">
        <v>664</v>
      </c>
      <c r="AG184" s="17" t="str">
        <f>VLOOKUP(AF184,'Axe 2 Règles de gestion'!$D$2:$F$247,3, FALSE)</f>
        <v>Acte : Une convention doit être produite.</v>
      </c>
      <c r="AH184" s="18"/>
      <c r="AI184" s="17"/>
      <c r="AJ184" s="18"/>
      <c r="AK184" s="17"/>
      <c r="AL184" s="18"/>
      <c r="AM184" s="17"/>
    </row>
    <row r="185" spans="1:39" ht="120" x14ac:dyDescent="0.25">
      <c r="A185" s="14" t="s">
        <v>66</v>
      </c>
      <c r="B185" s="14" t="s">
        <v>67</v>
      </c>
      <c r="C185" s="15">
        <v>44140</v>
      </c>
      <c r="D185" s="15" t="s">
        <v>68</v>
      </c>
      <c r="E185" s="16" t="s">
        <v>69</v>
      </c>
      <c r="F185" s="14" t="s">
        <v>70</v>
      </c>
      <c r="G185" s="16" t="s">
        <v>71</v>
      </c>
      <c r="H185" s="14" t="s">
        <v>542</v>
      </c>
      <c r="I185" s="16" t="s">
        <v>543</v>
      </c>
      <c r="J185" s="17" t="s">
        <v>544</v>
      </c>
      <c r="K185" s="17" t="s">
        <v>545</v>
      </c>
      <c r="L185" s="18" t="s">
        <v>548</v>
      </c>
      <c r="M185" s="19" t="s">
        <v>549</v>
      </c>
      <c r="N185" s="15" t="s">
        <v>78</v>
      </c>
      <c r="O185" s="17" t="s">
        <v>87</v>
      </c>
      <c r="P185" s="17" t="s">
        <v>88</v>
      </c>
      <c r="Q185" s="17" t="s">
        <v>231</v>
      </c>
      <c r="R185" s="18" t="s">
        <v>232</v>
      </c>
      <c r="S185" s="18" t="s">
        <v>105</v>
      </c>
      <c r="T185" s="18" t="s">
        <v>106</v>
      </c>
      <c r="U185" s="15">
        <v>40725</v>
      </c>
      <c r="V185" s="15"/>
      <c r="W185" s="17" t="s">
        <v>655</v>
      </c>
      <c r="X185" s="18" t="s">
        <v>656</v>
      </c>
      <c r="Y185" s="17" t="str">
        <f>VLOOKUP(X185,'Axe 2 Règles de gestion'!$D$2:$F$247,3, FALSE)</f>
        <v>Rémunération : L'agent perçoit son traitement indiciaire, son indemnité de résidence et son supplément familial de traitement. Il ne perçoit pas les indemnités liées aux fonctions.</v>
      </c>
      <c r="Z185" s="18" t="s">
        <v>658</v>
      </c>
      <c r="AA185" s="17" t="str">
        <f>VLOOKUP(Z185,'Axe 2 Règles de gestion'!$D$2:$F$247,3, FALSE)</f>
        <v>Carrière : Cette période est prise en compte pour le calcul du minimum de temps requis pour postuler à une promotion de grade ou accéder à un corps hiérarchiquement supérieur.</v>
      </c>
      <c r="AB185" s="18" t="s">
        <v>660</v>
      </c>
      <c r="AC185" s="17" t="str">
        <f>VLOOKUP(AB185,'Axe 2 Règles de gestion'!$D$2:$F$247,3, FALSE)</f>
        <v>Congés : L'agent conserve ses droits à congés annuels et maladie.</v>
      </c>
      <c r="AD185" s="18" t="s">
        <v>662</v>
      </c>
      <c r="AE185" s="17" t="str">
        <f>VLOOKUP(AD185,'Axe 2 Règles de gestion'!$D$2:$F$247,3, FALSE)</f>
        <v>Retraite : La délégation étant une période d'activité, cette période est prise en compte pour la retraite.</v>
      </c>
      <c r="AF185" s="18" t="s">
        <v>664</v>
      </c>
      <c r="AG185" s="17" t="str">
        <f>VLOOKUP(AF185,'Axe 2 Règles de gestion'!$D$2:$F$247,3, FALSE)</f>
        <v>Acte : Une convention doit être produite.</v>
      </c>
      <c r="AH185" s="18"/>
      <c r="AI185" s="17"/>
      <c r="AJ185" s="18"/>
      <c r="AK185" s="17"/>
      <c r="AL185" s="18"/>
      <c r="AM185" s="17"/>
    </row>
    <row r="186" spans="1:39" ht="45" x14ac:dyDescent="0.25">
      <c r="A186" s="14" t="s">
        <v>66</v>
      </c>
      <c r="B186" s="14" t="s">
        <v>67</v>
      </c>
      <c r="C186" s="15">
        <v>44130</v>
      </c>
      <c r="D186" s="15" t="s">
        <v>68</v>
      </c>
      <c r="E186" s="16" t="s">
        <v>69</v>
      </c>
      <c r="F186" s="14" t="s">
        <v>70</v>
      </c>
      <c r="G186" s="16" t="s">
        <v>71</v>
      </c>
      <c r="H186" s="14" t="s">
        <v>542</v>
      </c>
      <c r="I186" s="16" t="s">
        <v>543</v>
      </c>
      <c r="J186" s="17" t="s">
        <v>544</v>
      </c>
      <c r="K186" s="17" t="s">
        <v>545</v>
      </c>
      <c r="L186" s="18" t="s">
        <v>550</v>
      </c>
      <c r="M186" s="19" t="s">
        <v>551</v>
      </c>
      <c r="N186" s="15" t="s">
        <v>91</v>
      </c>
      <c r="O186" s="17" t="s">
        <v>92</v>
      </c>
      <c r="P186" s="17" t="s">
        <v>93</v>
      </c>
      <c r="Q186" s="17" t="s">
        <v>231</v>
      </c>
      <c r="R186" s="18" t="s">
        <v>232</v>
      </c>
      <c r="S186" s="18" t="s">
        <v>105</v>
      </c>
      <c r="T186" s="18" t="s">
        <v>106</v>
      </c>
      <c r="U186" s="15">
        <v>40725</v>
      </c>
      <c r="V186" s="15"/>
      <c r="W186" s="17"/>
      <c r="X186" s="18"/>
      <c r="Y186" s="17"/>
      <c r="Z186" s="18"/>
      <c r="AA186" s="17"/>
      <c r="AB186" s="18"/>
      <c r="AC186" s="17"/>
      <c r="AD186" s="18"/>
      <c r="AE186" s="17"/>
      <c r="AF186" s="18"/>
      <c r="AG186" s="17"/>
      <c r="AH186" s="18"/>
      <c r="AI186" s="17"/>
      <c r="AJ186" s="18"/>
      <c r="AK186" s="17"/>
      <c r="AL186" s="18"/>
      <c r="AM186" s="17"/>
    </row>
    <row r="187" spans="1:39" ht="120" x14ac:dyDescent="0.25">
      <c r="A187" s="14" t="s">
        <v>66</v>
      </c>
      <c r="B187" s="14" t="s">
        <v>67</v>
      </c>
      <c r="C187" s="15">
        <v>44140</v>
      </c>
      <c r="D187" s="15" t="s">
        <v>68</v>
      </c>
      <c r="E187" s="16" t="s">
        <v>69</v>
      </c>
      <c r="F187" s="14" t="s">
        <v>70</v>
      </c>
      <c r="G187" s="16" t="s">
        <v>71</v>
      </c>
      <c r="H187" s="14" t="s">
        <v>542</v>
      </c>
      <c r="I187" s="16" t="s">
        <v>543</v>
      </c>
      <c r="J187" s="17" t="s">
        <v>544</v>
      </c>
      <c r="K187" s="17" t="s">
        <v>545</v>
      </c>
      <c r="L187" s="18" t="s">
        <v>546</v>
      </c>
      <c r="M187" s="19" t="s">
        <v>547</v>
      </c>
      <c r="N187" s="15" t="s">
        <v>78</v>
      </c>
      <c r="O187" s="17" t="s">
        <v>79</v>
      </c>
      <c r="P187" s="17" t="s">
        <v>80</v>
      </c>
      <c r="Q187" s="17" t="s">
        <v>249</v>
      </c>
      <c r="R187" s="18" t="s">
        <v>250</v>
      </c>
      <c r="S187" s="18" t="s">
        <v>105</v>
      </c>
      <c r="T187" s="18" t="s">
        <v>106</v>
      </c>
      <c r="U187" s="15">
        <v>40725</v>
      </c>
      <c r="V187" s="15"/>
      <c r="W187" s="17" t="s">
        <v>655</v>
      </c>
      <c r="X187" s="18" t="s">
        <v>656</v>
      </c>
      <c r="Y187" s="17" t="str">
        <f>VLOOKUP(X187,'Axe 2 Règles de gestion'!$D$2:$F$247,3, FALSE)</f>
        <v>Rémunération : L'agent perçoit son traitement indiciaire, son indemnité de résidence et son supplément familial de traitement. Il ne perçoit pas les indemnités liées aux fonctions.</v>
      </c>
      <c r="Z187" s="18" t="s">
        <v>658</v>
      </c>
      <c r="AA187" s="17" t="str">
        <f>VLOOKUP(Z187,'Axe 2 Règles de gestion'!$D$2:$F$247,3, FALSE)</f>
        <v>Carrière : Cette période est prise en compte pour le calcul du minimum de temps requis pour postuler à une promotion de grade ou accéder à un corps hiérarchiquement supérieur.</v>
      </c>
      <c r="AB187" s="18" t="s">
        <v>660</v>
      </c>
      <c r="AC187" s="17" t="str">
        <f>VLOOKUP(AB187,'Axe 2 Règles de gestion'!$D$2:$F$247,3, FALSE)</f>
        <v>Congés : L'agent conserve ses droits à congés annuels et maladie.</v>
      </c>
      <c r="AD187" s="18" t="s">
        <v>662</v>
      </c>
      <c r="AE187" s="17" t="str">
        <f>VLOOKUP(AD187,'Axe 2 Règles de gestion'!$D$2:$F$247,3, FALSE)</f>
        <v>Retraite : La délégation étant une période d'activité, cette période est prise en compte pour la retraite.</v>
      </c>
      <c r="AF187" s="18" t="s">
        <v>664</v>
      </c>
      <c r="AG187" s="17" t="str">
        <f>VLOOKUP(AF187,'Axe 2 Règles de gestion'!$D$2:$F$247,3, FALSE)</f>
        <v>Acte : Une convention doit être produite.</v>
      </c>
      <c r="AH187" s="18"/>
      <c r="AI187" s="17"/>
      <c r="AJ187" s="18"/>
      <c r="AK187" s="17"/>
      <c r="AL187" s="18"/>
      <c r="AM187" s="17"/>
    </row>
    <row r="188" spans="1:39" ht="120" x14ac:dyDescent="0.25">
      <c r="A188" s="14" t="s">
        <v>66</v>
      </c>
      <c r="B188" s="14" t="s">
        <v>67</v>
      </c>
      <c r="C188" s="15">
        <v>44140</v>
      </c>
      <c r="D188" s="15" t="s">
        <v>68</v>
      </c>
      <c r="E188" s="16" t="s">
        <v>69</v>
      </c>
      <c r="F188" s="14" t="s">
        <v>70</v>
      </c>
      <c r="G188" s="16" t="s">
        <v>71</v>
      </c>
      <c r="H188" s="14" t="s">
        <v>542</v>
      </c>
      <c r="I188" s="16" t="s">
        <v>543</v>
      </c>
      <c r="J188" s="17" t="s">
        <v>544</v>
      </c>
      <c r="K188" s="17" t="s">
        <v>545</v>
      </c>
      <c r="L188" s="18" t="s">
        <v>548</v>
      </c>
      <c r="M188" s="19" t="s">
        <v>549</v>
      </c>
      <c r="N188" s="15" t="s">
        <v>78</v>
      </c>
      <c r="O188" s="17" t="s">
        <v>87</v>
      </c>
      <c r="P188" s="17" t="s">
        <v>88</v>
      </c>
      <c r="Q188" s="17" t="s">
        <v>249</v>
      </c>
      <c r="R188" s="18" t="s">
        <v>250</v>
      </c>
      <c r="S188" s="18" t="s">
        <v>105</v>
      </c>
      <c r="T188" s="18" t="s">
        <v>106</v>
      </c>
      <c r="U188" s="15">
        <v>40725</v>
      </c>
      <c r="V188" s="15"/>
      <c r="W188" s="17" t="s">
        <v>655</v>
      </c>
      <c r="X188" s="18" t="s">
        <v>656</v>
      </c>
      <c r="Y188" s="17" t="str">
        <f>VLOOKUP(X188,'Axe 2 Règles de gestion'!$D$2:$F$247,3, FALSE)</f>
        <v>Rémunération : L'agent perçoit son traitement indiciaire, son indemnité de résidence et son supplément familial de traitement. Il ne perçoit pas les indemnités liées aux fonctions.</v>
      </c>
      <c r="Z188" s="18" t="s">
        <v>658</v>
      </c>
      <c r="AA188" s="17" t="str">
        <f>VLOOKUP(Z188,'Axe 2 Règles de gestion'!$D$2:$F$247,3, FALSE)</f>
        <v>Carrière : Cette période est prise en compte pour le calcul du minimum de temps requis pour postuler à une promotion de grade ou accéder à un corps hiérarchiquement supérieur.</v>
      </c>
      <c r="AB188" s="18" t="s">
        <v>660</v>
      </c>
      <c r="AC188" s="17" t="str">
        <f>VLOOKUP(AB188,'Axe 2 Règles de gestion'!$D$2:$F$247,3, FALSE)</f>
        <v>Congés : L'agent conserve ses droits à congés annuels et maladie.</v>
      </c>
      <c r="AD188" s="18" t="s">
        <v>662</v>
      </c>
      <c r="AE188" s="17" t="str">
        <f>VLOOKUP(AD188,'Axe 2 Règles de gestion'!$D$2:$F$247,3, FALSE)</f>
        <v>Retraite : La délégation étant une période d'activité, cette période est prise en compte pour la retraite.</v>
      </c>
      <c r="AF188" s="18" t="s">
        <v>664</v>
      </c>
      <c r="AG188" s="17" t="str">
        <f>VLOOKUP(AF188,'Axe 2 Règles de gestion'!$D$2:$F$247,3, FALSE)</f>
        <v>Acte : Une convention doit être produite.</v>
      </c>
      <c r="AH188" s="18"/>
      <c r="AI188" s="17"/>
      <c r="AJ188" s="18"/>
      <c r="AK188" s="17"/>
      <c r="AL188" s="18"/>
      <c r="AM188" s="17"/>
    </row>
    <row r="189" spans="1:39" ht="45" x14ac:dyDescent="0.25">
      <c r="A189" s="14" t="s">
        <v>66</v>
      </c>
      <c r="B189" s="14" t="s">
        <v>67</v>
      </c>
      <c r="C189" s="15">
        <v>44130</v>
      </c>
      <c r="D189" s="15" t="s">
        <v>68</v>
      </c>
      <c r="E189" s="16" t="s">
        <v>69</v>
      </c>
      <c r="F189" s="14" t="s">
        <v>70</v>
      </c>
      <c r="G189" s="16" t="s">
        <v>71</v>
      </c>
      <c r="H189" s="14" t="s">
        <v>542</v>
      </c>
      <c r="I189" s="16" t="s">
        <v>543</v>
      </c>
      <c r="J189" s="17" t="s">
        <v>544</v>
      </c>
      <c r="K189" s="17" t="s">
        <v>545</v>
      </c>
      <c r="L189" s="18" t="s">
        <v>550</v>
      </c>
      <c r="M189" s="19" t="s">
        <v>551</v>
      </c>
      <c r="N189" s="15" t="s">
        <v>91</v>
      </c>
      <c r="O189" s="17" t="s">
        <v>92</v>
      </c>
      <c r="P189" s="17" t="s">
        <v>93</v>
      </c>
      <c r="Q189" s="17" t="s">
        <v>249</v>
      </c>
      <c r="R189" s="18" t="s">
        <v>250</v>
      </c>
      <c r="S189" s="18" t="s">
        <v>105</v>
      </c>
      <c r="T189" s="18" t="s">
        <v>106</v>
      </c>
      <c r="U189" s="15">
        <v>40725</v>
      </c>
      <c r="V189" s="15"/>
      <c r="W189" s="17"/>
      <c r="X189" s="18"/>
      <c r="Y189" s="17"/>
      <c r="Z189" s="18"/>
      <c r="AA189" s="17"/>
      <c r="AB189" s="18"/>
      <c r="AC189" s="17"/>
      <c r="AD189" s="18"/>
      <c r="AE189" s="17"/>
      <c r="AF189" s="18"/>
      <c r="AG189" s="17"/>
      <c r="AH189" s="18"/>
      <c r="AI189" s="17"/>
      <c r="AJ189" s="18"/>
      <c r="AK189" s="17"/>
      <c r="AL189" s="18"/>
      <c r="AM189" s="17"/>
    </row>
    <row r="190" spans="1:39" ht="120" x14ac:dyDescent="0.25">
      <c r="A190" s="14" t="s">
        <v>66</v>
      </c>
      <c r="B190" s="14" t="s">
        <v>67</v>
      </c>
      <c r="C190" s="15">
        <v>44140</v>
      </c>
      <c r="D190" s="15" t="s">
        <v>68</v>
      </c>
      <c r="E190" s="16" t="s">
        <v>69</v>
      </c>
      <c r="F190" s="14" t="s">
        <v>70</v>
      </c>
      <c r="G190" s="16" t="s">
        <v>71</v>
      </c>
      <c r="H190" s="14" t="s">
        <v>542</v>
      </c>
      <c r="I190" s="16" t="s">
        <v>543</v>
      </c>
      <c r="J190" s="17" t="s">
        <v>544</v>
      </c>
      <c r="K190" s="17" t="s">
        <v>545</v>
      </c>
      <c r="L190" s="18" t="s">
        <v>546</v>
      </c>
      <c r="M190" s="19" t="s">
        <v>547</v>
      </c>
      <c r="N190" s="15" t="s">
        <v>78</v>
      </c>
      <c r="O190" s="17" t="s">
        <v>79</v>
      </c>
      <c r="P190" s="17" t="s">
        <v>80</v>
      </c>
      <c r="Q190" s="17" t="s">
        <v>266</v>
      </c>
      <c r="R190" s="18" t="s">
        <v>267</v>
      </c>
      <c r="S190" s="18" t="s">
        <v>105</v>
      </c>
      <c r="T190" s="18" t="s">
        <v>106</v>
      </c>
      <c r="U190" s="15">
        <v>40725</v>
      </c>
      <c r="V190" s="15"/>
      <c r="W190" s="17" t="s">
        <v>655</v>
      </c>
      <c r="X190" s="18" t="s">
        <v>656</v>
      </c>
      <c r="Y190" s="17" t="str">
        <f>VLOOKUP(X190,'Axe 2 Règles de gestion'!$D$2:$F$247,3, FALSE)</f>
        <v>Rémunération : L'agent perçoit son traitement indiciaire, son indemnité de résidence et son supplément familial de traitement. Il ne perçoit pas les indemnités liées aux fonctions.</v>
      </c>
      <c r="Z190" s="18" t="s">
        <v>658</v>
      </c>
      <c r="AA190" s="17" t="str">
        <f>VLOOKUP(Z190,'Axe 2 Règles de gestion'!$D$2:$F$247,3, FALSE)</f>
        <v>Carrière : Cette période est prise en compte pour le calcul du minimum de temps requis pour postuler à une promotion de grade ou accéder à un corps hiérarchiquement supérieur.</v>
      </c>
      <c r="AB190" s="18" t="s">
        <v>660</v>
      </c>
      <c r="AC190" s="17" t="str">
        <f>VLOOKUP(AB190,'Axe 2 Règles de gestion'!$D$2:$F$247,3, FALSE)</f>
        <v>Congés : L'agent conserve ses droits à congés annuels et maladie.</v>
      </c>
      <c r="AD190" s="18" t="s">
        <v>662</v>
      </c>
      <c r="AE190" s="17" t="str">
        <f>VLOOKUP(AD190,'Axe 2 Règles de gestion'!$D$2:$F$247,3, FALSE)</f>
        <v>Retraite : La délégation étant une période d'activité, cette période est prise en compte pour la retraite.</v>
      </c>
      <c r="AF190" s="18" t="s">
        <v>664</v>
      </c>
      <c r="AG190" s="17" t="str">
        <f>VLOOKUP(AF190,'Axe 2 Règles de gestion'!$D$2:$F$247,3, FALSE)</f>
        <v>Acte : Une convention doit être produite.</v>
      </c>
      <c r="AH190" s="18"/>
      <c r="AI190" s="17"/>
      <c r="AJ190" s="18"/>
      <c r="AK190" s="17"/>
      <c r="AL190" s="18"/>
      <c r="AM190" s="17"/>
    </row>
    <row r="191" spans="1:39" ht="120" x14ac:dyDescent="0.25">
      <c r="A191" s="14" t="s">
        <v>66</v>
      </c>
      <c r="B191" s="14" t="s">
        <v>67</v>
      </c>
      <c r="C191" s="15">
        <v>44140</v>
      </c>
      <c r="D191" s="15" t="s">
        <v>68</v>
      </c>
      <c r="E191" s="16" t="s">
        <v>69</v>
      </c>
      <c r="F191" s="14" t="s">
        <v>70</v>
      </c>
      <c r="G191" s="16" t="s">
        <v>71</v>
      </c>
      <c r="H191" s="14" t="s">
        <v>542</v>
      </c>
      <c r="I191" s="16" t="s">
        <v>543</v>
      </c>
      <c r="J191" s="17" t="s">
        <v>544</v>
      </c>
      <c r="K191" s="17" t="s">
        <v>545</v>
      </c>
      <c r="L191" s="18" t="s">
        <v>548</v>
      </c>
      <c r="M191" s="19" t="s">
        <v>549</v>
      </c>
      <c r="N191" s="15" t="s">
        <v>78</v>
      </c>
      <c r="O191" s="17" t="s">
        <v>87</v>
      </c>
      <c r="P191" s="17" t="s">
        <v>88</v>
      </c>
      <c r="Q191" s="17" t="s">
        <v>266</v>
      </c>
      <c r="R191" s="18" t="s">
        <v>267</v>
      </c>
      <c r="S191" s="18" t="s">
        <v>105</v>
      </c>
      <c r="T191" s="18" t="s">
        <v>106</v>
      </c>
      <c r="U191" s="15">
        <v>40725</v>
      </c>
      <c r="V191" s="15"/>
      <c r="W191" s="17" t="s">
        <v>655</v>
      </c>
      <c r="X191" s="18" t="s">
        <v>656</v>
      </c>
      <c r="Y191" s="17" t="str">
        <f>VLOOKUP(X191,'Axe 2 Règles de gestion'!$D$2:$F$247,3, FALSE)</f>
        <v>Rémunération : L'agent perçoit son traitement indiciaire, son indemnité de résidence et son supplément familial de traitement. Il ne perçoit pas les indemnités liées aux fonctions.</v>
      </c>
      <c r="Z191" s="18" t="s">
        <v>658</v>
      </c>
      <c r="AA191" s="17" t="str">
        <f>VLOOKUP(Z191,'Axe 2 Règles de gestion'!$D$2:$F$247,3, FALSE)</f>
        <v>Carrière : Cette période est prise en compte pour le calcul du minimum de temps requis pour postuler à une promotion de grade ou accéder à un corps hiérarchiquement supérieur.</v>
      </c>
      <c r="AB191" s="18" t="s">
        <v>660</v>
      </c>
      <c r="AC191" s="17" t="str">
        <f>VLOOKUP(AB191,'Axe 2 Règles de gestion'!$D$2:$F$247,3, FALSE)</f>
        <v>Congés : L'agent conserve ses droits à congés annuels et maladie.</v>
      </c>
      <c r="AD191" s="18" t="s">
        <v>662</v>
      </c>
      <c r="AE191" s="17" t="str">
        <f>VLOOKUP(AD191,'Axe 2 Règles de gestion'!$D$2:$F$247,3, FALSE)</f>
        <v>Retraite : La délégation étant une période d'activité, cette période est prise en compte pour la retraite.</v>
      </c>
      <c r="AF191" s="18" t="s">
        <v>664</v>
      </c>
      <c r="AG191" s="17" t="str">
        <f>VLOOKUP(AF191,'Axe 2 Règles de gestion'!$D$2:$F$247,3, FALSE)</f>
        <v>Acte : Une convention doit être produite.</v>
      </c>
      <c r="AH191" s="18"/>
      <c r="AI191" s="17"/>
      <c r="AJ191" s="18"/>
      <c r="AK191" s="17"/>
      <c r="AL191" s="18"/>
      <c r="AM191" s="17"/>
    </row>
    <row r="192" spans="1:39" ht="45" x14ac:dyDescent="0.25">
      <c r="A192" s="14" t="s">
        <v>66</v>
      </c>
      <c r="B192" s="14" t="s">
        <v>67</v>
      </c>
      <c r="C192" s="15">
        <v>44130</v>
      </c>
      <c r="D192" s="15" t="s">
        <v>68</v>
      </c>
      <c r="E192" s="16" t="s">
        <v>69</v>
      </c>
      <c r="F192" s="14" t="s">
        <v>70</v>
      </c>
      <c r="G192" s="16" t="s">
        <v>71</v>
      </c>
      <c r="H192" s="14" t="s">
        <v>542</v>
      </c>
      <c r="I192" s="16" t="s">
        <v>543</v>
      </c>
      <c r="J192" s="17" t="s">
        <v>544</v>
      </c>
      <c r="K192" s="17" t="s">
        <v>545</v>
      </c>
      <c r="L192" s="18" t="s">
        <v>550</v>
      </c>
      <c r="M192" s="19" t="s">
        <v>551</v>
      </c>
      <c r="N192" s="15" t="s">
        <v>91</v>
      </c>
      <c r="O192" s="17" t="s">
        <v>92</v>
      </c>
      <c r="P192" s="17" t="s">
        <v>93</v>
      </c>
      <c r="Q192" s="17" t="s">
        <v>266</v>
      </c>
      <c r="R192" s="18" t="s">
        <v>267</v>
      </c>
      <c r="S192" s="18" t="s">
        <v>105</v>
      </c>
      <c r="T192" s="18" t="s">
        <v>106</v>
      </c>
      <c r="U192" s="15">
        <v>40725</v>
      </c>
      <c r="V192" s="15"/>
      <c r="W192" s="17"/>
      <c r="X192" s="18"/>
      <c r="Y192" s="17"/>
      <c r="Z192" s="18"/>
      <c r="AA192" s="17"/>
      <c r="AB192" s="18"/>
      <c r="AC192" s="17"/>
      <c r="AD192" s="18"/>
      <c r="AE192" s="17"/>
      <c r="AF192" s="18"/>
      <c r="AG192" s="17"/>
      <c r="AH192" s="18"/>
      <c r="AI192" s="17"/>
      <c r="AJ192" s="18"/>
      <c r="AK192" s="17"/>
      <c r="AL192" s="18"/>
      <c r="AM192" s="17"/>
    </row>
    <row r="193" spans="1:39" ht="120" x14ac:dyDescent="0.25">
      <c r="A193" s="14" t="s">
        <v>66</v>
      </c>
      <c r="B193" s="14" t="s">
        <v>67</v>
      </c>
      <c r="C193" s="15">
        <v>44140</v>
      </c>
      <c r="D193" s="15" t="s">
        <v>68</v>
      </c>
      <c r="E193" s="16" t="s">
        <v>69</v>
      </c>
      <c r="F193" s="14" t="s">
        <v>70</v>
      </c>
      <c r="G193" s="16" t="s">
        <v>71</v>
      </c>
      <c r="H193" s="14" t="s">
        <v>542</v>
      </c>
      <c r="I193" s="16" t="s">
        <v>543</v>
      </c>
      <c r="J193" s="17" t="s">
        <v>544</v>
      </c>
      <c r="K193" s="17" t="s">
        <v>545</v>
      </c>
      <c r="L193" s="18" t="s">
        <v>546</v>
      </c>
      <c r="M193" s="19" t="s">
        <v>547</v>
      </c>
      <c r="N193" s="15" t="s">
        <v>78</v>
      </c>
      <c r="O193" s="17" t="s">
        <v>79</v>
      </c>
      <c r="P193" s="17" t="s">
        <v>80</v>
      </c>
      <c r="Q193" s="17" t="s">
        <v>284</v>
      </c>
      <c r="R193" s="18" t="s">
        <v>285</v>
      </c>
      <c r="S193" s="18" t="s">
        <v>105</v>
      </c>
      <c r="T193" s="18" t="s">
        <v>106</v>
      </c>
      <c r="U193" s="15">
        <v>40725</v>
      </c>
      <c r="V193" s="15"/>
      <c r="W193" s="17" t="s">
        <v>655</v>
      </c>
      <c r="X193" s="18" t="s">
        <v>656</v>
      </c>
      <c r="Y193" s="17" t="str">
        <f>VLOOKUP(X193,'Axe 2 Règles de gestion'!$D$2:$F$247,3, FALSE)</f>
        <v>Rémunération : L'agent perçoit son traitement indiciaire, son indemnité de résidence et son supplément familial de traitement. Il ne perçoit pas les indemnités liées aux fonctions.</v>
      </c>
      <c r="Z193" s="18" t="s">
        <v>658</v>
      </c>
      <c r="AA193" s="17" t="str">
        <f>VLOOKUP(Z193,'Axe 2 Règles de gestion'!$D$2:$F$247,3, FALSE)</f>
        <v>Carrière : Cette période est prise en compte pour le calcul du minimum de temps requis pour postuler à une promotion de grade ou accéder à un corps hiérarchiquement supérieur.</v>
      </c>
      <c r="AB193" s="18" t="s">
        <v>660</v>
      </c>
      <c r="AC193" s="17" t="str">
        <f>VLOOKUP(AB193,'Axe 2 Règles de gestion'!$D$2:$F$247,3, FALSE)</f>
        <v>Congés : L'agent conserve ses droits à congés annuels et maladie.</v>
      </c>
      <c r="AD193" s="18" t="s">
        <v>662</v>
      </c>
      <c r="AE193" s="17" t="str">
        <f>VLOOKUP(AD193,'Axe 2 Règles de gestion'!$D$2:$F$247,3, FALSE)</f>
        <v>Retraite : La délégation étant une période d'activité, cette période est prise en compte pour la retraite.</v>
      </c>
      <c r="AF193" s="18" t="s">
        <v>664</v>
      </c>
      <c r="AG193" s="17" t="str">
        <f>VLOOKUP(AF193,'Axe 2 Règles de gestion'!$D$2:$F$247,3, FALSE)</f>
        <v>Acte : Une convention doit être produite.</v>
      </c>
      <c r="AH193" s="18"/>
      <c r="AI193" s="17"/>
      <c r="AJ193" s="18"/>
      <c r="AK193" s="17"/>
      <c r="AL193" s="18"/>
      <c r="AM193" s="17"/>
    </row>
    <row r="194" spans="1:39" ht="120" x14ac:dyDescent="0.25">
      <c r="A194" s="14" t="s">
        <v>66</v>
      </c>
      <c r="B194" s="14" t="s">
        <v>67</v>
      </c>
      <c r="C194" s="15">
        <v>44140</v>
      </c>
      <c r="D194" s="15" t="s">
        <v>68</v>
      </c>
      <c r="E194" s="16" t="s">
        <v>69</v>
      </c>
      <c r="F194" s="14" t="s">
        <v>70</v>
      </c>
      <c r="G194" s="16" t="s">
        <v>71</v>
      </c>
      <c r="H194" s="14" t="s">
        <v>542</v>
      </c>
      <c r="I194" s="16" t="s">
        <v>543</v>
      </c>
      <c r="J194" s="17" t="s">
        <v>544</v>
      </c>
      <c r="K194" s="17" t="s">
        <v>545</v>
      </c>
      <c r="L194" s="18" t="s">
        <v>548</v>
      </c>
      <c r="M194" s="19" t="s">
        <v>549</v>
      </c>
      <c r="N194" s="15" t="s">
        <v>78</v>
      </c>
      <c r="O194" s="17" t="s">
        <v>87</v>
      </c>
      <c r="P194" s="17" t="s">
        <v>88</v>
      </c>
      <c r="Q194" s="17" t="s">
        <v>284</v>
      </c>
      <c r="R194" s="18" t="s">
        <v>285</v>
      </c>
      <c r="S194" s="18" t="s">
        <v>105</v>
      </c>
      <c r="T194" s="18" t="s">
        <v>106</v>
      </c>
      <c r="U194" s="15">
        <v>40725</v>
      </c>
      <c r="V194" s="15"/>
      <c r="W194" s="17" t="s">
        <v>655</v>
      </c>
      <c r="X194" s="18" t="s">
        <v>656</v>
      </c>
      <c r="Y194" s="17" t="str">
        <f>VLOOKUP(X194,'Axe 2 Règles de gestion'!$D$2:$F$247,3, FALSE)</f>
        <v>Rémunération : L'agent perçoit son traitement indiciaire, son indemnité de résidence et son supplément familial de traitement. Il ne perçoit pas les indemnités liées aux fonctions.</v>
      </c>
      <c r="Z194" s="18" t="s">
        <v>658</v>
      </c>
      <c r="AA194" s="17" t="str">
        <f>VLOOKUP(Z194,'Axe 2 Règles de gestion'!$D$2:$F$247,3, FALSE)</f>
        <v>Carrière : Cette période est prise en compte pour le calcul du minimum de temps requis pour postuler à une promotion de grade ou accéder à un corps hiérarchiquement supérieur.</v>
      </c>
      <c r="AB194" s="18" t="s">
        <v>660</v>
      </c>
      <c r="AC194" s="17" t="str">
        <f>VLOOKUP(AB194,'Axe 2 Règles de gestion'!$D$2:$F$247,3, FALSE)</f>
        <v>Congés : L'agent conserve ses droits à congés annuels et maladie.</v>
      </c>
      <c r="AD194" s="18" t="s">
        <v>662</v>
      </c>
      <c r="AE194" s="17" t="str">
        <f>VLOOKUP(AD194,'Axe 2 Règles de gestion'!$D$2:$F$247,3, FALSE)</f>
        <v>Retraite : La délégation étant une période d'activité, cette période est prise en compte pour la retraite.</v>
      </c>
      <c r="AF194" s="18" t="s">
        <v>664</v>
      </c>
      <c r="AG194" s="17" t="str">
        <f>VLOOKUP(AF194,'Axe 2 Règles de gestion'!$D$2:$F$247,3, FALSE)</f>
        <v>Acte : Une convention doit être produite.</v>
      </c>
      <c r="AH194" s="18"/>
      <c r="AI194" s="17"/>
      <c r="AJ194" s="18"/>
      <c r="AK194" s="17"/>
      <c r="AL194" s="18"/>
      <c r="AM194" s="17"/>
    </row>
    <row r="195" spans="1:39" ht="45" x14ac:dyDescent="0.25">
      <c r="A195" s="14" t="s">
        <v>66</v>
      </c>
      <c r="B195" s="14" t="s">
        <v>67</v>
      </c>
      <c r="C195" s="15">
        <v>44130</v>
      </c>
      <c r="D195" s="15" t="s">
        <v>68</v>
      </c>
      <c r="E195" s="16" t="s">
        <v>69</v>
      </c>
      <c r="F195" s="14" t="s">
        <v>70</v>
      </c>
      <c r="G195" s="16" t="s">
        <v>71</v>
      </c>
      <c r="H195" s="14" t="s">
        <v>542</v>
      </c>
      <c r="I195" s="16" t="s">
        <v>543</v>
      </c>
      <c r="J195" s="17" t="s">
        <v>544</v>
      </c>
      <c r="K195" s="17" t="s">
        <v>545</v>
      </c>
      <c r="L195" s="18" t="s">
        <v>550</v>
      </c>
      <c r="M195" s="19" t="s">
        <v>551</v>
      </c>
      <c r="N195" s="15" t="s">
        <v>91</v>
      </c>
      <c r="O195" s="17" t="s">
        <v>92</v>
      </c>
      <c r="P195" s="17" t="s">
        <v>93</v>
      </c>
      <c r="Q195" s="17" t="s">
        <v>284</v>
      </c>
      <c r="R195" s="18" t="s">
        <v>285</v>
      </c>
      <c r="S195" s="18" t="s">
        <v>105</v>
      </c>
      <c r="T195" s="18" t="s">
        <v>106</v>
      </c>
      <c r="U195" s="15">
        <v>40725</v>
      </c>
      <c r="V195" s="15"/>
      <c r="W195" s="17"/>
      <c r="X195" s="18"/>
      <c r="Y195" s="17"/>
      <c r="Z195" s="18"/>
      <c r="AA195" s="17"/>
      <c r="AB195" s="18"/>
      <c r="AC195" s="17"/>
      <c r="AD195" s="18"/>
      <c r="AE195" s="17"/>
      <c r="AF195" s="18"/>
      <c r="AG195" s="17"/>
      <c r="AH195" s="18"/>
      <c r="AI195" s="17"/>
      <c r="AJ195" s="18"/>
      <c r="AK195" s="17"/>
      <c r="AL195" s="18"/>
      <c r="AM195" s="17"/>
    </row>
    <row r="196" spans="1:39" ht="120" x14ac:dyDescent="0.25">
      <c r="A196" s="14" t="s">
        <v>66</v>
      </c>
      <c r="B196" s="14" t="s">
        <v>67</v>
      </c>
      <c r="C196" s="15">
        <v>44140</v>
      </c>
      <c r="D196" s="15" t="s">
        <v>68</v>
      </c>
      <c r="E196" s="16" t="s">
        <v>69</v>
      </c>
      <c r="F196" s="14" t="s">
        <v>70</v>
      </c>
      <c r="G196" s="16" t="s">
        <v>71</v>
      </c>
      <c r="H196" s="14" t="s">
        <v>542</v>
      </c>
      <c r="I196" s="16" t="s">
        <v>543</v>
      </c>
      <c r="J196" s="17" t="s">
        <v>544</v>
      </c>
      <c r="K196" s="17" t="s">
        <v>545</v>
      </c>
      <c r="L196" s="18" t="s">
        <v>546</v>
      </c>
      <c r="M196" s="19" t="s">
        <v>547</v>
      </c>
      <c r="N196" s="15" t="s">
        <v>78</v>
      </c>
      <c r="O196" s="17" t="s">
        <v>79</v>
      </c>
      <c r="P196" s="17" t="s">
        <v>80</v>
      </c>
      <c r="Q196" s="17" t="s">
        <v>301</v>
      </c>
      <c r="R196" s="18" t="s">
        <v>302</v>
      </c>
      <c r="S196" s="18" t="s">
        <v>105</v>
      </c>
      <c r="T196" s="18" t="s">
        <v>106</v>
      </c>
      <c r="U196" s="15">
        <v>40725</v>
      </c>
      <c r="V196" s="15"/>
      <c r="W196" s="17" t="s">
        <v>655</v>
      </c>
      <c r="X196" s="18" t="s">
        <v>656</v>
      </c>
      <c r="Y196" s="17" t="str">
        <f>VLOOKUP(X196,'Axe 2 Règles de gestion'!$D$2:$F$247,3, FALSE)</f>
        <v>Rémunération : L'agent perçoit son traitement indiciaire, son indemnité de résidence et son supplément familial de traitement. Il ne perçoit pas les indemnités liées aux fonctions.</v>
      </c>
      <c r="Z196" s="18" t="s">
        <v>658</v>
      </c>
      <c r="AA196" s="17" t="str">
        <f>VLOOKUP(Z196,'Axe 2 Règles de gestion'!$D$2:$F$247,3, FALSE)</f>
        <v>Carrière : Cette période est prise en compte pour le calcul du minimum de temps requis pour postuler à une promotion de grade ou accéder à un corps hiérarchiquement supérieur.</v>
      </c>
      <c r="AB196" s="18" t="s">
        <v>660</v>
      </c>
      <c r="AC196" s="17" t="str">
        <f>VLOOKUP(AB196,'Axe 2 Règles de gestion'!$D$2:$F$247,3, FALSE)</f>
        <v>Congés : L'agent conserve ses droits à congés annuels et maladie.</v>
      </c>
      <c r="AD196" s="18" t="s">
        <v>662</v>
      </c>
      <c r="AE196" s="17" t="str">
        <f>VLOOKUP(AD196,'Axe 2 Règles de gestion'!$D$2:$F$247,3, FALSE)</f>
        <v>Retraite : La délégation étant une période d'activité, cette période est prise en compte pour la retraite.</v>
      </c>
      <c r="AF196" s="18" t="s">
        <v>664</v>
      </c>
      <c r="AG196" s="17" t="str">
        <f>VLOOKUP(AF196,'Axe 2 Règles de gestion'!$D$2:$F$247,3, FALSE)</f>
        <v>Acte : Une convention doit être produite.</v>
      </c>
      <c r="AH196" s="18"/>
      <c r="AI196" s="17"/>
      <c r="AJ196" s="18"/>
      <c r="AK196" s="17"/>
      <c r="AL196" s="18"/>
      <c r="AM196" s="17"/>
    </row>
    <row r="197" spans="1:39" ht="120" x14ac:dyDescent="0.25">
      <c r="A197" s="14" t="s">
        <v>66</v>
      </c>
      <c r="B197" s="14" t="s">
        <v>67</v>
      </c>
      <c r="C197" s="15">
        <v>44140</v>
      </c>
      <c r="D197" s="15" t="s">
        <v>68</v>
      </c>
      <c r="E197" s="16" t="s">
        <v>69</v>
      </c>
      <c r="F197" s="14" t="s">
        <v>70</v>
      </c>
      <c r="G197" s="16" t="s">
        <v>71</v>
      </c>
      <c r="H197" s="14" t="s">
        <v>542</v>
      </c>
      <c r="I197" s="16" t="s">
        <v>543</v>
      </c>
      <c r="J197" s="17" t="s">
        <v>544</v>
      </c>
      <c r="K197" s="17" t="s">
        <v>545</v>
      </c>
      <c r="L197" s="18" t="s">
        <v>548</v>
      </c>
      <c r="M197" s="19" t="s">
        <v>549</v>
      </c>
      <c r="N197" s="15" t="s">
        <v>78</v>
      </c>
      <c r="O197" s="17" t="s">
        <v>87</v>
      </c>
      <c r="P197" s="17" t="s">
        <v>88</v>
      </c>
      <c r="Q197" s="17" t="s">
        <v>301</v>
      </c>
      <c r="R197" s="18" t="s">
        <v>302</v>
      </c>
      <c r="S197" s="18" t="s">
        <v>105</v>
      </c>
      <c r="T197" s="18" t="s">
        <v>106</v>
      </c>
      <c r="U197" s="15">
        <v>40725</v>
      </c>
      <c r="V197" s="15"/>
      <c r="W197" s="17" t="s">
        <v>655</v>
      </c>
      <c r="X197" s="18" t="s">
        <v>656</v>
      </c>
      <c r="Y197" s="17" t="str">
        <f>VLOOKUP(X197,'Axe 2 Règles de gestion'!$D$2:$F$247,3, FALSE)</f>
        <v>Rémunération : L'agent perçoit son traitement indiciaire, son indemnité de résidence et son supplément familial de traitement. Il ne perçoit pas les indemnités liées aux fonctions.</v>
      </c>
      <c r="Z197" s="18" t="s">
        <v>658</v>
      </c>
      <c r="AA197" s="17" t="str">
        <f>VLOOKUP(Z197,'Axe 2 Règles de gestion'!$D$2:$F$247,3, FALSE)</f>
        <v>Carrière : Cette période est prise en compte pour le calcul du minimum de temps requis pour postuler à une promotion de grade ou accéder à un corps hiérarchiquement supérieur.</v>
      </c>
      <c r="AB197" s="18" t="s">
        <v>660</v>
      </c>
      <c r="AC197" s="17" t="str">
        <f>VLOOKUP(AB197,'Axe 2 Règles de gestion'!$D$2:$F$247,3, FALSE)</f>
        <v>Congés : L'agent conserve ses droits à congés annuels et maladie.</v>
      </c>
      <c r="AD197" s="18" t="s">
        <v>662</v>
      </c>
      <c r="AE197" s="17" t="str">
        <f>VLOOKUP(AD197,'Axe 2 Règles de gestion'!$D$2:$F$247,3, FALSE)</f>
        <v>Retraite : La délégation étant une période d'activité, cette période est prise en compte pour la retraite.</v>
      </c>
      <c r="AF197" s="18" t="s">
        <v>664</v>
      </c>
      <c r="AG197" s="17" t="str">
        <f>VLOOKUP(AF197,'Axe 2 Règles de gestion'!$D$2:$F$247,3, FALSE)</f>
        <v>Acte : Une convention doit être produite.</v>
      </c>
      <c r="AH197" s="18"/>
      <c r="AI197" s="17"/>
      <c r="AJ197" s="18"/>
      <c r="AK197" s="17"/>
      <c r="AL197" s="18"/>
      <c r="AM197" s="17"/>
    </row>
    <row r="198" spans="1:39" ht="45" x14ac:dyDescent="0.25">
      <c r="A198" s="14" t="s">
        <v>66</v>
      </c>
      <c r="B198" s="14" t="s">
        <v>67</v>
      </c>
      <c r="C198" s="15">
        <v>44130</v>
      </c>
      <c r="D198" s="15" t="s">
        <v>68</v>
      </c>
      <c r="E198" s="16" t="s">
        <v>69</v>
      </c>
      <c r="F198" s="14" t="s">
        <v>70</v>
      </c>
      <c r="G198" s="16" t="s">
        <v>71</v>
      </c>
      <c r="H198" s="14" t="s">
        <v>542</v>
      </c>
      <c r="I198" s="16" t="s">
        <v>543</v>
      </c>
      <c r="J198" s="17" t="s">
        <v>544</v>
      </c>
      <c r="K198" s="17" t="s">
        <v>545</v>
      </c>
      <c r="L198" s="18" t="s">
        <v>550</v>
      </c>
      <c r="M198" s="19" t="s">
        <v>551</v>
      </c>
      <c r="N198" s="15" t="s">
        <v>91</v>
      </c>
      <c r="O198" s="17" t="s">
        <v>92</v>
      </c>
      <c r="P198" s="17" t="s">
        <v>93</v>
      </c>
      <c r="Q198" s="17" t="s">
        <v>301</v>
      </c>
      <c r="R198" s="18" t="s">
        <v>302</v>
      </c>
      <c r="S198" s="18" t="s">
        <v>105</v>
      </c>
      <c r="T198" s="18" t="s">
        <v>106</v>
      </c>
      <c r="U198" s="15">
        <v>40725</v>
      </c>
      <c r="V198" s="15"/>
      <c r="W198" s="17"/>
      <c r="X198" s="18"/>
      <c r="Y198" s="17"/>
      <c r="Z198" s="18"/>
      <c r="AA198" s="17"/>
      <c r="AB198" s="18"/>
      <c r="AC198" s="17"/>
      <c r="AD198" s="18"/>
      <c r="AE198" s="17"/>
      <c r="AF198" s="18"/>
      <c r="AG198" s="17"/>
      <c r="AH198" s="18"/>
      <c r="AI198" s="17"/>
      <c r="AJ198" s="18"/>
      <c r="AK198" s="17"/>
      <c r="AL198" s="18"/>
      <c r="AM198" s="17"/>
    </row>
    <row r="199" spans="1:39" ht="120" x14ac:dyDescent="0.25">
      <c r="A199" s="14" t="s">
        <v>66</v>
      </c>
      <c r="B199" s="14" t="s">
        <v>67</v>
      </c>
      <c r="C199" s="15">
        <v>44140</v>
      </c>
      <c r="D199" s="15" t="s">
        <v>68</v>
      </c>
      <c r="E199" s="16" t="s">
        <v>69</v>
      </c>
      <c r="F199" s="14" t="s">
        <v>70</v>
      </c>
      <c r="G199" s="16" t="s">
        <v>71</v>
      </c>
      <c r="H199" s="14" t="s">
        <v>542</v>
      </c>
      <c r="I199" s="16" t="s">
        <v>543</v>
      </c>
      <c r="J199" s="17" t="s">
        <v>544</v>
      </c>
      <c r="K199" s="17" t="s">
        <v>545</v>
      </c>
      <c r="L199" s="18" t="s">
        <v>546</v>
      </c>
      <c r="M199" s="19" t="s">
        <v>547</v>
      </c>
      <c r="N199" s="15" t="s">
        <v>78</v>
      </c>
      <c r="O199" s="17" t="s">
        <v>79</v>
      </c>
      <c r="P199" s="17" t="s">
        <v>80</v>
      </c>
      <c r="Q199" s="17" t="s">
        <v>319</v>
      </c>
      <c r="R199" s="18" t="s">
        <v>320</v>
      </c>
      <c r="S199" s="18" t="s">
        <v>105</v>
      </c>
      <c r="T199" s="18" t="s">
        <v>106</v>
      </c>
      <c r="U199" s="15">
        <v>40725</v>
      </c>
      <c r="V199" s="15"/>
      <c r="W199" s="17" t="s">
        <v>655</v>
      </c>
      <c r="X199" s="18" t="s">
        <v>656</v>
      </c>
      <c r="Y199" s="17" t="str">
        <f>VLOOKUP(X199,'Axe 2 Règles de gestion'!$D$2:$F$247,3, FALSE)</f>
        <v>Rémunération : L'agent perçoit son traitement indiciaire, son indemnité de résidence et son supplément familial de traitement. Il ne perçoit pas les indemnités liées aux fonctions.</v>
      </c>
      <c r="Z199" s="18" t="s">
        <v>658</v>
      </c>
      <c r="AA199" s="17" t="str">
        <f>VLOOKUP(Z199,'Axe 2 Règles de gestion'!$D$2:$F$247,3, FALSE)</f>
        <v>Carrière : Cette période est prise en compte pour le calcul du minimum de temps requis pour postuler à une promotion de grade ou accéder à un corps hiérarchiquement supérieur.</v>
      </c>
      <c r="AB199" s="18" t="s">
        <v>660</v>
      </c>
      <c r="AC199" s="17" t="str">
        <f>VLOOKUP(AB199,'Axe 2 Règles de gestion'!$D$2:$F$247,3, FALSE)</f>
        <v>Congés : L'agent conserve ses droits à congés annuels et maladie.</v>
      </c>
      <c r="AD199" s="18" t="s">
        <v>662</v>
      </c>
      <c r="AE199" s="17" t="str">
        <f>VLOOKUP(AD199,'Axe 2 Règles de gestion'!$D$2:$F$247,3, FALSE)</f>
        <v>Retraite : La délégation étant une période d'activité, cette période est prise en compte pour la retraite.</v>
      </c>
      <c r="AF199" s="18" t="s">
        <v>664</v>
      </c>
      <c r="AG199" s="17" t="str">
        <f>VLOOKUP(AF199,'Axe 2 Règles de gestion'!$D$2:$F$247,3, FALSE)</f>
        <v>Acte : Une convention doit être produite.</v>
      </c>
      <c r="AH199" s="18"/>
      <c r="AI199" s="17"/>
      <c r="AJ199" s="18"/>
      <c r="AK199" s="17"/>
      <c r="AL199" s="18"/>
      <c r="AM199" s="17"/>
    </row>
    <row r="200" spans="1:39" ht="120" x14ac:dyDescent="0.25">
      <c r="A200" s="14" t="s">
        <v>66</v>
      </c>
      <c r="B200" s="14" t="s">
        <v>67</v>
      </c>
      <c r="C200" s="15">
        <v>44140</v>
      </c>
      <c r="D200" s="15" t="s">
        <v>68</v>
      </c>
      <c r="E200" s="16" t="s">
        <v>69</v>
      </c>
      <c r="F200" s="14" t="s">
        <v>70</v>
      </c>
      <c r="G200" s="16" t="s">
        <v>71</v>
      </c>
      <c r="H200" s="14" t="s">
        <v>542</v>
      </c>
      <c r="I200" s="16" t="s">
        <v>543</v>
      </c>
      <c r="J200" s="17" t="s">
        <v>544</v>
      </c>
      <c r="K200" s="17" t="s">
        <v>545</v>
      </c>
      <c r="L200" s="18" t="s">
        <v>548</v>
      </c>
      <c r="M200" s="19" t="s">
        <v>549</v>
      </c>
      <c r="N200" s="15" t="s">
        <v>78</v>
      </c>
      <c r="O200" s="17" t="s">
        <v>87</v>
      </c>
      <c r="P200" s="17" t="s">
        <v>88</v>
      </c>
      <c r="Q200" s="17" t="s">
        <v>319</v>
      </c>
      <c r="R200" s="18" t="s">
        <v>320</v>
      </c>
      <c r="S200" s="18" t="s">
        <v>105</v>
      </c>
      <c r="T200" s="18" t="s">
        <v>106</v>
      </c>
      <c r="U200" s="15">
        <v>40725</v>
      </c>
      <c r="V200" s="15"/>
      <c r="W200" s="17" t="s">
        <v>655</v>
      </c>
      <c r="X200" s="18" t="s">
        <v>656</v>
      </c>
      <c r="Y200" s="17" t="str">
        <f>VLOOKUP(X200,'Axe 2 Règles de gestion'!$D$2:$F$247,3, FALSE)</f>
        <v>Rémunération : L'agent perçoit son traitement indiciaire, son indemnité de résidence et son supplément familial de traitement. Il ne perçoit pas les indemnités liées aux fonctions.</v>
      </c>
      <c r="Z200" s="18" t="s">
        <v>658</v>
      </c>
      <c r="AA200" s="17" t="str">
        <f>VLOOKUP(Z200,'Axe 2 Règles de gestion'!$D$2:$F$247,3, FALSE)</f>
        <v>Carrière : Cette période est prise en compte pour le calcul du minimum de temps requis pour postuler à une promotion de grade ou accéder à un corps hiérarchiquement supérieur.</v>
      </c>
      <c r="AB200" s="18" t="s">
        <v>660</v>
      </c>
      <c r="AC200" s="17" t="str">
        <f>VLOOKUP(AB200,'Axe 2 Règles de gestion'!$D$2:$F$247,3, FALSE)</f>
        <v>Congés : L'agent conserve ses droits à congés annuels et maladie.</v>
      </c>
      <c r="AD200" s="18" t="s">
        <v>662</v>
      </c>
      <c r="AE200" s="17" t="str">
        <f>VLOOKUP(AD200,'Axe 2 Règles de gestion'!$D$2:$F$247,3, FALSE)</f>
        <v>Retraite : La délégation étant une période d'activité, cette période est prise en compte pour la retraite.</v>
      </c>
      <c r="AF200" s="18" t="s">
        <v>664</v>
      </c>
      <c r="AG200" s="17" t="str">
        <f>VLOOKUP(AF200,'Axe 2 Règles de gestion'!$D$2:$F$247,3, FALSE)</f>
        <v>Acte : Une convention doit être produite.</v>
      </c>
      <c r="AH200" s="18"/>
      <c r="AI200" s="17"/>
      <c r="AJ200" s="18"/>
      <c r="AK200" s="17"/>
      <c r="AL200" s="18"/>
      <c r="AM200" s="17"/>
    </row>
    <row r="201" spans="1:39" ht="45" x14ac:dyDescent="0.25">
      <c r="A201" s="14" t="s">
        <v>66</v>
      </c>
      <c r="B201" s="14" t="s">
        <v>67</v>
      </c>
      <c r="C201" s="15">
        <v>44130</v>
      </c>
      <c r="D201" s="15" t="s">
        <v>68</v>
      </c>
      <c r="E201" s="16" t="s">
        <v>69</v>
      </c>
      <c r="F201" s="14" t="s">
        <v>70</v>
      </c>
      <c r="G201" s="16" t="s">
        <v>71</v>
      </c>
      <c r="H201" s="14" t="s">
        <v>542</v>
      </c>
      <c r="I201" s="16" t="s">
        <v>543</v>
      </c>
      <c r="J201" s="17" t="s">
        <v>544</v>
      </c>
      <c r="K201" s="17" t="s">
        <v>545</v>
      </c>
      <c r="L201" s="18" t="s">
        <v>550</v>
      </c>
      <c r="M201" s="19" t="s">
        <v>551</v>
      </c>
      <c r="N201" s="15" t="s">
        <v>91</v>
      </c>
      <c r="O201" s="17" t="s">
        <v>92</v>
      </c>
      <c r="P201" s="17" t="s">
        <v>93</v>
      </c>
      <c r="Q201" s="17" t="s">
        <v>319</v>
      </c>
      <c r="R201" s="18" t="s">
        <v>320</v>
      </c>
      <c r="S201" s="18" t="s">
        <v>105</v>
      </c>
      <c r="T201" s="18" t="s">
        <v>106</v>
      </c>
      <c r="U201" s="15">
        <v>40725</v>
      </c>
      <c r="V201" s="15"/>
      <c r="W201" s="17"/>
      <c r="X201" s="18"/>
      <c r="Y201" s="17"/>
      <c r="Z201" s="18"/>
      <c r="AA201" s="17"/>
      <c r="AB201" s="18"/>
      <c r="AC201" s="17"/>
      <c r="AD201" s="18"/>
      <c r="AE201" s="17"/>
      <c r="AF201" s="18"/>
      <c r="AG201" s="17"/>
      <c r="AH201" s="18"/>
      <c r="AI201" s="17"/>
      <c r="AJ201" s="18"/>
      <c r="AK201" s="17"/>
      <c r="AL201" s="18"/>
      <c r="AM201" s="17"/>
    </row>
    <row r="202" spans="1:39" ht="120" x14ac:dyDescent="0.25">
      <c r="A202" s="14" t="s">
        <v>66</v>
      </c>
      <c r="B202" s="14" t="s">
        <v>67</v>
      </c>
      <c r="C202" s="15">
        <v>44140</v>
      </c>
      <c r="D202" s="15" t="s">
        <v>68</v>
      </c>
      <c r="E202" s="16" t="s">
        <v>69</v>
      </c>
      <c r="F202" s="14" t="s">
        <v>70</v>
      </c>
      <c r="G202" s="16" t="s">
        <v>71</v>
      </c>
      <c r="H202" s="14" t="s">
        <v>542</v>
      </c>
      <c r="I202" s="16" t="s">
        <v>543</v>
      </c>
      <c r="J202" s="17" t="s">
        <v>544</v>
      </c>
      <c r="K202" s="17" t="s">
        <v>545</v>
      </c>
      <c r="L202" s="18" t="s">
        <v>546</v>
      </c>
      <c r="M202" s="19" t="s">
        <v>547</v>
      </c>
      <c r="N202" s="15" t="s">
        <v>78</v>
      </c>
      <c r="O202" s="17" t="s">
        <v>79</v>
      </c>
      <c r="P202" s="17" t="s">
        <v>80</v>
      </c>
      <c r="Q202" s="17" t="s">
        <v>336</v>
      </c>
      <c r="R202" s="18" t="s">
        <v>337</v>
      </c>
      <c r="S202" s="18" t="s">
        <v>105</v>
      </c>
      <c r="T202" s="18" t="s">
        <v>106</v>
      </c>
      <c r="U202" s="15">
        <v>40725</v>
      </c>
      <c r="V202" s="15"/>
      <c r="W202" s="17" t="s">
        <v>655</v>
      </c>
      <c r="X202" s="18" t="s">
        <v>656</v>
      </c>
      <c r="Y202" s="17" t="str">
        <f>VLOOKUP(X202,'Axe 2 Règles de gestion'!$D$2:$F$247,3, FALSE)</f>
        <v>Rémunération : L'agent perçoit son traitement indiciaire, son indemnité de résidence et son supplément familial de traitement. Il ne perçoit pas les indemnités liées aux fonctions.</v>
      </c>
      <c r="Z202" s="18" t="s">
        <v>658</v>
      </c>
      <c r="AA202" s="17" t="str">
        <f>VLOOKUP(Z202,'Axe 2 Règles de gestion'!$D$2:$F$247,3, FALSE)</f>
        <v>Carrière : Cette période est prise en compte pour le calcul du minimum de temps requis pour postuler à une promotion de grade ou accéder à un corps hiérarchiquement supérieur.</v>
      </c>
      <c r="AB202" s="18" t="s">
        <v>660</v>
      </c>
      <c r="AC202" s="17" t="str">
        <f>VLOOKUP(AB202,'Axe 2 Règles de gestion'!$D$2:$F$247,3, FALSE)</f>
        <v>Congés : L'agent conserve ses droits à congés annuels et maladie.</v>
      </c>
      <c r="AD202" s="18" t="s">
        <v>662</v>
      </c>
      <c r="AE202" s="17" t="str">
        <f>VLOOKUP(AD202,'Axe 2 Règles de gestion'!$D$2:$F$247,3, FALSE)</f>
        <v>Retraite : La délégation étant une période d'activité, cette période est prise en compte pour la retraite.</v>
      </c>
      <c r="AF202" s="18" t="s">
        <v>664</v>
      </c>
      <c r="AG202" s="17" t="str">
        <f>VLOOKUP(AF202,'Axe 2 Règles de gestion'!$D$2:$F$247,3, FALSE)</f>
        <v>Acte : Une convention doit être produite.</v>
      </c>
      <c r="AH202" s="18"/>
      <c r="AI202" s="17"/>
      <c r="AJ202" s="18"/>
      <c r="AK202" s="17"/>
      <c r="AL202" s="18"/>
      <c r="AM202" s="17"/>
    </row>
    <row r="203" spans="1:39" ht="120" x14ac:dyDescent="0.25">
      <c r="A203" s="14" t="s">
        <v>66</v>
      </c>
      <c r="B203" s="14" t="s">
        <v>67</v>
      </c>
      <c r="C203" s="15">
        <v>44140</v>
      </c>
      <c r="D203" s="15" t="s">
        <v>68</v>
      </c>
      <c r="E203" s="16" t="s">
        <v>69</v>
      </c>
      <c r="F203" s="14" t="s">
        <v>70</v>
      </c>
      <c r="G203" s="16" t="s">
        <v>71</v>
      </c>
      <c r="H203" s="14" t="s">
        <v>542</v>
      </c>
      <c r="I203" s="16" t="s">
        <v>543</v>
      </c>
      <c r="J203" s="17" t="s">
        <v>544</v>
      </c>
      <c r="K203" s="17" t="s">
        <v>545</v>
      </c>
      <c r="L203" s="18" t="s">
        <v>548</v>
      </c>
      <c r="M203" s="19" t="s">
        <v>549</v>
      </c>
      <c r="N203" s="15" t="s">
        <v>78</v>
      </c>
      <c r="O203" s="17" t="s">
        <v>87</v>
      </c>
      <c r="P203" s="17" t="s">
        <v>88</v>
      </c>
      <c r="Q203" s="17" t="s">
        <v>336</v>
      </c>
      <c r="R203" s="18" t="s">
        <v>337</v>
      </c>
      <c r="S203" s="18" t="s">
        <v>105</v>
      </c>
      <c r="T203" s="18" t="s">
        <v>106</v>
      </c>
      <c r="U203" s="15">
        <v>40725</v>
      </c>
      <c r="V203" s="15"/>
      <c r="W203" s="17" t="s">
        <v>655</v>
      </c>
      <c r="X203" s="18" t="s">
        <v>656</v>
      </c>
      <c r="Y203" s="17" t="str">
        <f>VLOOKUP(X203,'Axe 2 Règles de gestion'!$D$2:$F$247,3, FALSE)</f>
        <v>Rémunération : L'agent perçoit son traitement indiciaire, son indemnité de résidence et son supplément familial de traitement. Il ne perçoit pas les indemnités liées aux fonctions.</v>
      </c>
      <c r="Z203" s="18" t="s">
        <v>658</v>
      </c>
      <c r="AA203" s="17" t="str">
        <f>VLOOKUP(Z203,'Axe 2 Règles de gestion'!$D$2:$F$247,3, FALSE)</f>
        <v>Carrière : Cette période est prise en compte pour le calcul du minimum de temps requis pour postuler à une promotion de grade ou accéder à un corps hiérarchiquement supérieur.</v>
      </c>
      <c r="AB203" s="18" t="s">
        <v>660</v>
      </c>
      <c r="AC203" s="17" t="str">
        <f>VLOOKUP(AB203,'Axe 2 Règles de gestion'!$D$2:$F$247,3, FALSE)</f>
        <v>Congés : L'agent conserve ses droits à congés annuels et maladie.</v>
      </c>
      <c r="AD203" s="18" t="s">
        <v>662</v>
      </c>
      <c r="AE203" s="17" t="str">
        <f>VLOOKUP(AD203,'Axe 2 Règles de gestion'!$D$2:$F$247,3, FALSE)</f>
        <v>Retraite : La délégation étant une période d'activité, cette période est prise en compte pour la retraite.</v>
      </c>
      <c r="AF203" s="18" t="s">
        <v>664</v>
      </c>
      <c r="AG203" s="17" t="str">
        <f>VLOOKUP(AF203,'Axe 2 Règles de gestion'!$D$2:$F$247,3, FALSE)</f>
        <v>Acte : Une convention doit être produite.</v>
      </c>
      <c r="AH203" s="18"/>
      <c r="AI203" s="17"/>
      <c r="AJ203" s="18"/>
      <c r="AK203" s="17"/>
      <c r="AL203" s="18"/>
      <c r="AM203" s="17"/>
    </row>
    <row r="204" spans="1:39" ht="45" x14ac:dyDescent="0.25">
      <c r="A204" s="14" t="s">
        <v>66</v>
      </c>
      <c r="B204" s="14" t="s">
        <v>67</v>
      </c>
      <c r="C204" s="15">
        <v>44130</v>
      </c>
      <c r="D204" s="15" t="s">
        <v>68</v>
      </c>
      <c r="E204" s="16" t="s">
        <v>69</v>
      </c>
      <c r="F204" s="14" t="s">
        <v>70</v>
      </c>
      <c r="G204" s="16" t="s">
        <v>71</v>
      </c>
      <c r="H204" s="14" t="s">
        <v>542</v>
      </c>
      <c r="I204" s="16" t="s">
        <v>543</v>
      </c>
      <c r="J204" s="17" t="s">
        <v>544</v>
      </c>
      <c r="K204" s="17" t="s">
        <v>545</v>
      </c>
      <c r="L204" s="18" t="s">
        <v>550</v>
      </c>
      <c r="M204" s="19" t="s">
        <v>551</v>
      </c>
      <c r="N204" s="15" t="s">
        <v>91</v>
      </c>
      <c r="O204" s="17" t="s">
        <v>92</v>
      </c>
      <c r="P204" s="17" t="s">
        <v>93</v>
      </c>
      <c r="Q204" s="17" t="s">
        <v>336</v>
      </c>
      <c r="R204" s="18" t="s">
        <v>337</v>
      </c>
      <c r="S204" s="18" t="s">
        <v>105</v>
      </c>
      <c r="T204" s="18" t="s">
        <v>106</v>
      </c>
      <c r="U204" s="15">
        <v>40725</v>
      </c>
      <c r="V204" s="15"/>
      <c r="W204" s="17"/>
      <c r="X204" s="18"/>
      <c r="Y204" s="17"/>
      <c r="Z204" s="18"/>
      <c r="AA204" s="17"/>
      <c r="AB204" s="18"/>
      <c r="AC204" s="17"/>
      <c r="AD204" s="18"/>
      <c r="AE204" s="17"/>
      <c r="AF204" s="18"/>
      <c r="AG204" s="17"/>
      <c r="AH204" s="18"/>
      <c r="AI204" s="17"/>
      <c r="AJ204" s="18"/>
      <c r="AK204" s="17"/>
      <c r="AL204" s="18"/>
      <c r="AM204" s="17"/>
    </row>
    <row r="205" spans="1:39" ht="120" x14ac:dyDescent="0.25">
      <c r="A205" s="14" t="s">
        <v>66</v>
      </c>
      <c r="B205" s="14" t="s">
        <v>67</v>
      </c>
      <c r="C205" s="15">
        <v>44140</v>
      </c>
      <c r="D205" s="15" t="s">
        <v>68</v>
      </c>
      <c r="E205" s="16" t="s">
        <v>69</v>
      </c>
      <c r="F205" s="14" t="s">
        <v>70</v>
      </c>
      <c r="G205" s="16" t="s">
        <v>71</v>
      </c>
      <c r="H205" s="14" t="s">
        <v>542</v>
      </c>
      <c r="I205" s="16" t="s">
        <v>543</v>
      </c>
      <c r="J205" s="17" t="s">
        <v>544</v>
      </c>
      <c r="K205" s="17" t="s">
        <v>545</v>
      </c>
      <c r="L205" s="18" t="s">
        <v>546</v>
      </c>
      <c r="M205" s="19" t="s">
        <v>547</v>
      </c>
      <c r="N205" s="15" t="s">
        <v>78</v>
      </c>
      <c r="O205" s="17" t="s">
        <v>79</v>
      </c>
      <c r="P205" s="17" t="s">
        <v>80</v>
      </c>
      <c r="Q205" s="17" t="s">
        <v>353</v>
      </c>
      <c r="R205" s="18" t="s">
        <v>354</v>
      </c>
      <c r="S205" s="18" t="s">
        <v>105</v>
      </c>
      <c r="T205" s="18" t="s">
        <v>106</v>
      </c>
      <c r="U205" s="15">
        <v>40725</v>
      </c>
      <c r="V205" s="15"/>
      <c r="W205" s="17" t="s">
        <v>655</v>
      </c>
      <c r="X205" s="18" t="s">
        <v>656</v>
      </c>
      <c r="Y205" s="17" t="str">
        <f>VLOOKUP(X205,'Axe 2 Règles de gestion'!$D$2:$F$247,3, FALSE)</f>
        <v>Rémunération : L'agent perçoit son traitement indiciaire, son indemnité de résidence et son supplément familial de traitement. Il ne perçoit pas les indemnités liées aux fonctions.</v>
      </c>
      <c r="Z205" s="18" t="s">
        <v>658</v>
      </c>
      <c r="AA205" s="17" t="str">
        <f>VLOOKUP(Z205,'Axe 2 Règles de gestion'!$D$2:$F$247,3, FALSE)</f>
        <v>Carrière : Cette période est prise en compte pour le calcul du minimum de temps requis pour postuler à une promotion de grade ou accéder à un corps hiérarchiquement supérieur.</v>
      </c>
      <c r="AB205" s="18" t="s">
        <v>660</v>
      </c>
      <c r="AC205" s="17" t="str">
        <f>VLOOKUP(AB205,'Axe 2 Règles de gestion'!$D$2:$F$247,3, FALSE)</f>
        <v>Congés : L'agent conserve ses droits à congés annuels et maladie.</v>
      </c>
      <c r="AD205" s="18" t="s">
        <v>662</v>
      </c>
      <c r="AE205" s="17" t="str">
        <f>VLOOKUP(AD205,'Axe 2 Règles de gestion'!$D$2:$F$247,3, FALSE)</f>
        <v>Retraite : La délégation étant une période d'activité, cette période est prise en compte pour la retraite.</v>
      </c>
      <c r="AF205" s="18" t="s">
        <v>664</v>
      </c>
      <c r="AG205" s="17" t="str">
        <f>VLOOKUP(AF205,'Axe 2 Règles de gestion'!$D$2:$F$247,3, FALSE)</f>
        <v>Acte : Une convention doit être produite.</v>
      </c>
      <c r="AH205" s="18"/>
      <c r="AI205" s="17"/>
      <c r="AJ205" s="18"/>
      <c r="AK205" s="17"/>
      <c r="AL205" s="18"/>
      <c r="AM205" s="17"/>
    </row>
    <row r="206" spans="1:39" ht="120" x14ac:dyDescent="0.25">
      <c r="A206" s="14" t="s">
        <v>66</v>
      </c>
      <c r="B206" s="14" t="s">
        <v>67</v>
      </c>
      <c r="C206" s="15">
        <v>44140</v>
      </c>
      <c r="D206" s="15" t="s">
        <v>68</v>
      </c>
      <c r="E206" s="16" t="s">
        <v>69</v>
      </c>
      <c r="F206" s="14" t="s">
        <v>70</v>
      </c>
      <c r="G206" s="16" t="s">
        <v>71</v>
      </c>
      <c r="H206" s="14" t="s">
        <v>542</v>
      </c>
      <c r="I206" s="16" t="s">
        <v>543</v>
      </c>
      <c r="J206" s="17" t="s">
        <v>544</v>
      </c>
      <c r="K206" s="17" t="s">
        <v>545</v>
      </c>
      <c r="L206" s="18" t="s">
        <v>548</v>
      </c>
      <c r="M206" s="19" t="s">
        <v>549</v>
      </c>
      <c r="N206" s="15" t="s">
        <v>78</v>
      </c>
      <c r="O206" s="17" t="s">
        <v>87</v>
      </c>
      <c r="P206" s="17" t="s">
        <v>88</v>
      </c>
      <c r="Q206" s="17" t="s">
        <v>353</v>
      </c>
      <c r="R206" s="18" t="s">
        <v>354</v>
      </c>
      <c r="S206" s="18" t="s">
        <v>105</v>
      </c>
      <c r="T206" s="18" t="s">
        <v>106</v>
      </c>
      <c r="U206" s="15">
        <v>40725</v>
      </c>
      <c r="V206" s="15"/>
      <c r="W206" s="17" t="s">
        <v>655</v>
      </c>
      <c r="X206" s="18" t="s">
        <v>656</v>
      </c>
      <c r="Y206" s="17" t="str">
        <f>VLOOKUP(X206,'Axe 2 Règles de gestion'!$D$2:$F$247,3, FALSE)</f>
        <v>Rémunération : L'agent perçoit son traitement indiciaire, son indemnité de résidence et son supplément familial de traitement. Il ne perçoit pas les indemnités liées aux fonctions.</v>
      </c>
      <c r="Z206" s="18" t="s">
        <v>658</v>
      </c>
      <c r="AA206" s="17" t="str">
        <f>VLOOKUP(Z206,'Axe 2 Règles de gestion'!$D$2:$F$247,3, FALSE)</f>
        <v>Carrière : Cette période est prise en compte pour le calcul du minimum de temps requis pour postuler à une promotion de grade ou accéder à un corps hiérarchiquement supérieur.</v>
      </c>
      <c r="AB206" s="18" t="s">
        <v>660</v>
      </c>
      <c r="AC206" s="17" t="str">
        <f>VLOOKUP(AB206,'Axe 2 Règles de gestion'!$D$2:$F$247,3, FALSE)</f>
        <v>Congés : L'agent conserve ses droits à congés annuels et maladie.</v>
      </c>
      <c r="AD206" s="18" t="s">
        <v>662</v>
      </c>
      <c r="AE206" s="17" t="str">
        <f>VLOOKUP(AD206,'Axe 2 Règles de gestion'!$D$2:$F$247,3, FALSE)</f>
        <v>Retraite : La délégation étant une période d'activité, cette période est prise en compte pour la retraite.</v>
      </c>
      <c r="AF206" s="18" t="s">
        <v>664</v>
      </c>
      <c r="AG206" s="17" t="str">
        <f>VLOOKUP(AF206,'Axe 2 Règles de gestion'!$D$2:$F$247,3, FALSE)</f>
        <v>Acte : Une convention doit être produite.</v>
      </c>
      <c r="AH206" s="18"/>
      <c r="AI206" s="17"/>
      <c r="AJ206" s="18"/>
      <c r="AK206" s="17"/>
      <c r="AL206" s="18"/>
      <c r="AM206" s="17"/>
    </row>
    <row r="207" spans="1:39" ht="45" x14ac:dyDescent="0.25">
      <c r="A207" s="14" t="s">
        <v>66</v>
      </c>
      <c r="B207" s="14" t="s">
        <v>67</v>
      </c>
      <c r="C207" s="15">
        <v>44130</v>
      </c>
      <c r="D207" s="15" t="s">
        <v>68</v>
      </c>
      <c r="E207" s="16" t="s">
        <v>69</v>
      </c>
      <c r="F207" s="14" t="s">
        <v>70</v>
      </c>
      <c r="G207" s="16" t="s">
        <v>71</v>
      </c>
      <c r="H207" s="14" t="s">
        <v>542</v>
      </c>
      <c r="I207" s="16" t="s">
        <v>543</v>
      </c>
      <c r="J207" s="17" t="s">
        <v>544</v>
      </c>
      <c r="K207" s="17" t="s">
        <v>545</v>
      </c>
      <c r="L207" s="18" t="s">
        <v>550</v>
      </c>
      <c r="M207" s="19" t="s">
        <v>551</v>
      </c>
      <c r="N207" s="15" t="s">
        <v>91</v>
      </c>
      <c r="O207" s="17" t="s">
        <v>92</v>
      </c>
      <c r="P207" s="17" t="s">
        <v>93</v>
      </c>
      <c r="Q207" s="17" t="s">
        <v>353</v>
      </c>
      <c r="R207" s="18" t="s">
        <v>354</v>
      </c>
      <c r="S207" s="18" t="s">
        <v>105</v>
      </c>
      <c r="T207" s="18" t="s">
        <v>106</v>
      </c>
      <c r="U207" s="15">
        <v>40725</v>
      </c>
      <c r="V207" s="15"/>
      <c r="W207" s="17"/>
      <c r="X207" s="18"/>
      <c r="Y207" s="17"/>
      <c r="Z207" s="18"/>
      <c r="AA207" s="17"/>
      <c r="AB207" s="18"/>
      <c r="AC207" s="17"/>
      <c r="AD207" s="18"/>
      <c r="AE207" s="17"/>
      <c r="AF207" s="18"/>
      <c r="AG207" s="17"/>
      <c r="AH207" s="18"/>
      <c r="AI207" s="17"/>
      <c r="AJ207" s="18"/>
      <c r="AK207" s="17"/>
      <c r="AL207" s="18"/>
      <c r="AM207" s="17"/>
    </row>
    <row r="208" spans="1:39" ht="120" x14ac:dyDescent="0.25">
      <c r="A208" s="14" t="s">
        <v>66</v>
      </c>
      <c r="B208" s="14" t="s">
        <v>67</v>
      </c>
      <c r="C208" s="15">
        <v>44140</v>
      </c>
      <c r="D208" s="15" t="s">
        <v>68</v>
      </c>
      <c r="E208" s="16" t="s">
        <v>69</v>
      </c>
      <c r="F208" s="14" t="s">
        <v>70</v>
      </c>
      <c r="G208" s="16" t="s">
        <v>71</v>
      </c>
      <c r="H208" s="14" t="s">
        <v>542</v>
      </c>
      <c r="I208" s="16" t="s">
        <v>543</v>
      </c>
      <c r="J208" s="17" t="s">
        <v>544</v>
      </c>
      <c r="K208" s="17" t="s">
        <v>545</v>
      </c>
      <c r="L208" s="18" t="s">
        <v>546</v>
      </c>
      <c r="M208" s="19" t="s">
        <v>547</v>
      </c>
      <c r="N208" s="15" t="s">
        <v>78</v>
      </c>
      <c r="O208" s="17" t="s">
        <v>79</v>
      </c>
      <c r="P208" s="17" t="s">
        <v>80</v>
      </c>
      <c r="Q208" s="17" t="s">
        <v>370</v>
      </c>
      <c r="R208" s="18" t="s">
        <v>371</v>
      </c>
      <c r="S208" s="18" t="s">
        <v>105</v>
      </c>
      <c r="T208" s="18" t="s">
        <v>106</v>
      </c>
      <c r="U208" s="15">
        <v>40725</v>
      </c>
      <c r="V208" s="15"/>
      <c r="W208" s="17" t="s">
        <v>655</v>
      </c>
      <c r="X208" s="18" t="s">
        <v>656</v>
      </c>
      <c r="Y208" s="17" t="str">
        <f>VLOOKUP(X208,'Axe 2 Règles de gestion'!$D$2:$F$247,3, FALSE)</f>
        <v>Rémunération : L'agent perçoit son traitement indiciaire, son indemnité de résidence et son supplément familial de traitement. Il ne perçoit pas les indemnités liées aux fonctions.</v>
      </c>
      <c r="Z208" s="18" t="s">
        <v>658</v>
      </c>
      <c r="AA208" s="17" t="str">
        <f>VLOOKUP(Z208,'Axe 2 Règles de gestion'!$D$2:$F$247,3, FALSE)</f>
        <v>Carrière : Cette période est prise en compte pour le calcul du minimum de temps requis pour postuler à une promotion de grade ou accéder à un corps hiérarchiquement supérieur.</v>
      </c>
      <c r="AB208" s="18" t="s">
        <v>660</v>
      </c>
      <c r="AC208" s="17" t="str">
        <f>VLOOKUP(AB208,'Axe 2 Règles de gestion'!$D$2:$F$247,3, FALSE)</f>
        <v>Congés : L'agent conserve ses droits à congés annuels et maladie.</v>
      </c>
      <c r="AD208" s="18" t="s">
        <v>662</v>
      </c>
      <c r="AE208" s="17" t="str">
        <f>VLOOKUP(AD208,'Axe 2 Règles de gestion'!$D$2:$F$247,3, FALSE)</f>
        <v>Retraite : La délégation étant une période d'activité, cette période est prise en compte pour la retraite.</v>
      </c>
      <c r="AF208" s="18" t="s">
        <v>664</v>
      </c>
      <c r="AG208" s="17" t="str">
        <f>VLOOKUP(AF208,'Axe 2 Règles de gestion'!$D$2:$F$247,3, FALSE)</f>
        <v>Acte : Une convention doit être produite.</v>
      </c>
      <c r="AH208" s="18"/>
      <c r="AI208" s="17"/>
      <c r="AJ208" s="18"/>
      <c r="AK208" s="17"/>
      <c r="AL208" s="18"/>
      <c r="AM208" s="17"/>
    </row>
    <row r="209" spans="1:39" ht="120" x14ac:dyDescent="0.25">
      <c r="A209" s="14" t="s">
        <v>66</v>
      </c>
      <c r="B209" s="14" t="s">
        <v>67</v>
      </c>
      <c r="C209" s="15">
        <v>44140</v>
      </c>
      <c r="D209" s="15" t="s">
        <v>68</v>
      </c>
      <c r="E209" s="16" t="s">
        <v>69</v>
      </c>
      <c r="F209" s="14" t="s">
        <v>70</v>
      </c>
      <c r="G209" s="16" t="s">
        <v>71</v>
      </c>
      <c r="H209" s="14" t="s">
        <v>542</v>
      </c>
      <c r="I209" s="16" t="s">
        <v>543</v>
      </c>
      <c r="J209" s="17" t="s">
        <v>544</v>
      </c>
      <c r="K209" s="17" t="s">
        <v>545</v>
      </c>
      <c r="L209" s="18" t="s">
        <v>548</v>
      </c>
      <c r="M209" s="19" t="s">
        <v>549</v>
      </c>
      <c r="N209" s="15" t="s">
        <v>78</v>
      </c>
      <c r="O209" s="17" t="s">
        <v>87</v>
      </c>
      <c r="P209" s="17" t="s">
        <v>88</v>
      </c>
      <c r="Q209" s="17" t="s">
        <v>370</v>
      </c>
      <c r="R209" s="18" t="s">
        <v>371</v>
      </c>
      <c r="S209" s="18" t="s">
        <v>105</v>
      </c>
      <c r="T209" s="18" t="s">
        <v>106</v>
      </c>
      <c r="U209" s="15">
        <v>40725</v>
      </c>
      <c r="V209" s="15"/>
      <c r="W209" s="17" t="s">
        <v>655</v>
      </c>
      <c r="X209" s="18" t="s">
        <v>656</v>
      </c>
      <c r="Y209" s="17" t="str">
        <f>VLOOKUP(X209,'Axe 2 Règles de gestion'!$D$2:$F$247,3, FALSE)</f>
        <v>Rémunération : L'agent perçoit son traitement indiciaire, son indemnité de résidence et son supplément familial de traitement. Il ne perçoit pas les indemnités liées aux fonctions.</v>
      </c>
      <c r="Z209" s="18" t="s">
        <v>658</v>
      </c>
      <c r="AA209" s="17" t="str">
        <f>VLOOKUP(Z209,'Axe 2 Règles de gestion'!$D$2:$F$247,3, FALSE)</f>
        <v>Carrière : Cette période est prise en compte pour le calcul du minimum de temps requis pour postuler à une promotion de grade ou accéder à un corps hiérarchiquement supérieur.</v>
      </c>
      <c r="AB209" s="18" t="s">
        <v>660</v>
      </c>
      <c r="AC209" s="17" t="str">
        <f>VLOOKUP(AB209,'Axe 2 Règles de gestion'!$D$2:$F$247,3, FALSE)</f>
        <v>Congés : L'agent conserve ses droits à congés annuels et maladie.</v>
      </c>
      <c r="AD209" s="18" t="s">
        <v>662</v>
      </c>
      <c r="AE209" s="17" t="str">
        <f>VLOOKUP(AD209,'Axe 2 Règles de gestion'!$D$2:$F$247,3, FALSE)</f>
        <v>Retraite : La délégation étant une période d'activité, cette période est prise en compte pour la retraite.</v>
      </c>
      <c r="AF209" s="18" t="s">
        <v>664</v>
      </c>
      <c r="AG209" s="17" t="str">
        <f>VLOOKUP(AF209,'Axe 2 Règles de gestion'!$D$2:$F$247,3, FALSE)</f>
        <v>Acte : Une convention doit être produite.</v>
      </c>
      <c r="AH209" s="18"/>
      <c r="AI209" s="17"/>
      <c r="AJ209" s="18"/>
      <c r="AK209" s="17"/>
      <c r="AL209" s="18"/>
      <c r="AM209" s="17"/>
    </row>
    <row r="210" spans="1:39" ht="75" x14ac:dyDescent="0.25">
      <c r="A210" s="14" t="s">
        <v>66</v>
      </c>
      <c r="B210" s="14" t="s">
        <v>67</v>
      </c>
      <c r="C210" s="15">
        <v>44130</v>
      </c>
      <c r="D210" s="15" t="s">
        <v>68</v>
      </c>
      <c r="E210" s="16" t="s">
        <v>69</v>
      </c>
      <c r="F210" s="14" t="s">
        <v>70</v>
      </c>
      <c r="G210" s="16" t="s">
        <v>71</v>
      </c>
      <c r="H210" s="14" t="s">
        <v>542</v>
      </c>
      <c r="I210" s="16" t="s">
        <v>543</v>
      </c>
      <c r="J210" s="17" t="s">
        <v>544</v>
      </c>
      <c r="K210" s="17" t="s">
        <v>545</v>
      </c>
      <c r="L210" s="18" t="s">
        <v>550</v>
      </c>
      <c r="M210" s="19" t="s">
        <v>551</v>
      </c>
      <c r="N210" s="15" t="s">
        <v>91</v>
      </c>
      <c r="O210" s="17" t="s">
        <v>92</v>
      </c>
      <c r="P210" s="17" t="s">
        <v>93</v>
      </c>
      <c r="Q210" s="17" t="s">
        <v>370</v>
      </c>
      <c r="R210" s="18" t="s">
        <v>371</v>
      </c>
      <c r="S210" s="18" t="s">
        <v>105</v>
      </c>
      <c r="T210" s="18" t="s">
        <v>106</v>
      </c>
      <c r="U210" s="15">
        <v>40725</v>
      </c>
      <c r="V210" s="15"/>
      <c r="W210" s="17"/>
      <c r="X210" s="18"/>
      <c r="Y210" s="17"/>
      <c r="Z210" s="18"/>
      <c r="AA210" s="17"/>
      <c r="AB210" s="18"/>
      <c r="AC210" s="17"/>
      <c r="AD210" s="18"/>
      <c r="AE210" s="17"/>
      <c r="AF210" s="18"/>
      <c r="AG210" s="17"/>
      <c r="AH210" s="18"/>
      <c r="AI210" s="17"/>
      <c r="AJ210" s="18"/>
      <c r="AK210" s="17"/>
      <c r="AL210" s="18"/>
      <c r="AM210" s="17"/>
    </row>
    <row r="211" spans="1:39" ht="120" x14ac:dyDescent="0.25">
      <c r="A211" s="14" t="s">
        <v>66</v>
      </c>
      <c r="B211" s="14" t="s">
        <v>67</v>
      </c>
      <c r="C211" s="15">
        <v>44140</v>
      </c>
      <c r="D211" s="15" t="s">
        <v>68</v>
      </c>
      <c r="E211" s="16" t="s">
        <v>69</v>
      </c>
      <c r="F211" s="14" t="s">
        <v>70</v>
      </c>
      <c r="G211" s="16" t="s">
        <v>71</v>
      </c>
      <c r="H211" s="14" t="s">
        <v>542</v>
      </c>
      <c r="I211" s="16" t="s">
        <v>543</v>
      </c>
      <c r="J211" s="17" t="s">
        <v>544</v>
      </c>
      <c r="K211" s="17" t="s">
        <v>545</v>
      </c>
      <c r="L211" s="18" t="s">
        <v>546</v>
      </c>
      <c r="M211" s="19" t="s">
        <v>547</v>
      </c>
      <c r="N211" s="15" t="s">
        <v>78</v>
      </c>
      <c r="O211" s="17" t="s">
        <v>79</v>
      </c>
      <c r="P211" s="17" t="s">
        <v>80</v>
      </c>
      <c r="Q211" s="17" t="s">
        <v>387</v>
      </c>
      <c r="R211" s="18" t="s">
        <v>388</v>
      </c>
      <c r="S211" s="18" t="s">
        <v>105</v>
      </c>
      <c r="T211" s="18" t="s">
        <v>106</v>
      </c>
      <c r="U211" s="15">
        <v>40725</v>
      </c>
      <c r="V211" s="15"/>
      <c r="W211" s="17" t="s">
        <v>655</v>
      </c>
      <c r="X211" s="18" t="s">
        <v>656</v>
      </c>
      <c r="Y211" s="17" t="str">
        <f>VLOOKUP(X211,'Axe 2 Règles de gestion'!$D$2:$F$247,3, FALSE)</f>
        <v>Rémunération : L'agent perçoit son traitement indiciaire, son indemnité de résidence et son supplément familial de traitement. Il ne perçoit pas les indemnités liées aux fonctions.</v>
      </c>
      <c r="Z211" s="18" t="s">
        <v>658</v>
      </c>
      <c r="AA211" s="17" t="str">
        <f>VLOOKUP(Z211,'Axe 2 Règles de gestion'!$D$2:$F$247,3, FALSE)</f>
        <v>Carrière : Cette période est prise en compte pour le calcul du minimum de temps requis pour postuler à une promotion de grade ou accéder à un corps hiérarchiquement supérieur.</v>
      </c>
      <c r="AB211" s="18" t="s">
        <v>660</v>
      </c>
      <c r="AC211" s="17" t="str">
        <f>VLOOKUP(AB211,'Axe 2 Règles de gestion'!$D$2:$F$247,3, FALSE)</f>
        <v>Congés : L'agent conserve ses droits à congés annuels et maladie.</v>
      </c>
      <c r="AD211" s="18" t="s">
        <v>662</v>
      </c>
      <c r="AE211" s="17" t="str">
        <f>VLOOKUP(AD211,'Axe 2 Règles de gestion'!$D$2:$F$247,3, FALSE)</f>
        <v>Retraite : La délégation étant une période d'activité, cette période est prise en compte pour la retraite.</v>
      </c>
      <c r="AF211" s="18" t="s">
        <v>664</v>
      </c>
      <c r="AG211" s="17" t="str">
        <f>VLOOKUP(AF211,'Axe 2 Règles de gestion'!$D$2:$F$247,3, FALSE)</f>
        <v>Acte : Une convention doit être produite.</v>
      </c>
      <c r="AH211" s="18"/>
      <c r="AI211" s="17"/>
      <c r="AJ211" s="18"/>
      <c r="AK211" s="17"/>
      <c r="AL211" s="18"/>
      <c r="AM211" s="17"/>
    </row>
    <row r="212" spans="1:39" ht="120" x14ac:dyDescent="0.25">
      <c r="A212" s="14" t="s">
        <v>66</v>
      </c>
      <c r="B212" s="14" t="s">
        <v>67</v>
      </c>
      <c r="C212" s="15">
        <v>44140</v>
      </c>
      <c r="D212" s="15" t="s">
        <v>68</v>
      </c>
      <c r="E212" s="16" t="s">
        <v>69</v>
      </c>
      <c r="F212" s="14" t="s">
        <v>70</v>
      </c>
      <c r="G212" s="16" t="s">
        <v>71</v>
      </c>
      <c r="H212" s="14" t="s">
        <v>542</v>
      </c>
      <c r="I212" s="16" t="s">
        <v>543</v>
      </c>
      <c r="J212" s="17" t="s">
        <v>544</v>
      </c>
      <c r="K212" s="17" t="s">
        <v>545</v>
      </c>
      <c r="L212" s="18" t="s">
        <v>548</v>
      </c>
      <c r="M212" s="19" t="s">
        <v>549</v>
      </c>
      <c r="N212" s="15" t="s">
        <v>78</v>
      </c>
      <c r="O212" s="17" t="s">
        <v>87</v>
      </c>
      <c r="P212" s="17" t="s">
        <v>88</v>
      </c>
      <c r="Q212" s="17" t="s">
        <v>387</v>
      </c>
      <c r="R212" s="18" t="s">
        <v>388</v>
      </c>
      <c r="S212" s="18" t="s">
        <v>105</v>
      </c>
      <c r="T212" s="18" t="s">
        <v>106</v>
      </c>
      <c r="U212" s="15">
        <v>40725</v>
      </c>
      <c r="V212" s="15"/>
      <c r="W212" s="17" t="s">
        <v>655</v>
      </c>
      <c r="X212" s="18" t="s">
        <v>656</v>
      </c>
      <c r="Y212" s="17" t="str">
        <f>VLOOKUP(X212,'Axe 2 Règles de gestion'!$D$2:$F$247,3, FALSE)</f>
        <v>Rémunération : L'agent perçoit son traitement indiciaire, son indemnité de résidence et son supplément familial de traitement. Il ne perçoit pas les indemnités liées aux fonctions.</v>
      </c>
      <c r="Z212" s="18" t="s">
        <v>658</v>
      </c>
      <c r="AA212" s="17" t="str">
        <f>VLOOKUP(Z212,'Axe 2 Règles de gestion'!$D$2:$F$247,3, FALSE)</f>
        <v>Carrière : Cette période est prise en compte pour le calcul du minimum de temps requis pour postuler à une promotion de grade ou accéder à un corps hiérarchiquement supérieur.</v>
      </c>
      <c r="AB212" s="18" t="s">
        <v>660</v>
      </c>
      <c r="AC212" s="17" t="str">
        <f>VLOOKUP(AB212,'Axe 2 Règles de gestion'!$D$2:$F$247,3, FALSE)</f>
        <v>Congés : L'agent conserve ses droits à congés annuels et maladie.</v>
      </c>
      <c r="AD212" s="18" t="s">
        <v>662</v>
      </c>
      <c r="AE212" s="17" t="str">
        <f>VLOOKUP(AD212,'Axe 2 Règles de gestion'!$D$2:$F$247,3, FALSE)</f>
        <v>Retraite : La délégation étant une période d'activité, cette période est prise en compte pour la retraite.</v>
      </c>
      <c r="AF212" s="18" t="s">
        <v>664</v>
      </c>
      <c r="AG212" s="17" t="str">
        <f>VLOOKUP(AF212,'Axe 2 Règles de gestion'!$D$2:$F$247,3, FALSE)</f>
        <v>Acte : Une convention doit être produite.</v>
      </c>
      <c r="AH212" s="18"/>
      <c r="AI212" s="17"/>
      <c r="AJ212" s="18"/>
      <c r="AK212" s="17"/>
      <c r="AL212" s="18"/>
      <c r="AM212" s="17"/>
    </row>
    <row r="213" spans="1:39" ht="45" x14ac:dyDescent="0.25">
      <c r="A213" s="14" t="s">
        <v>66</v>
      </c>
      <c r="B213" s="14" t="s">
        <v>67</v>
      </c>
      <c r="C213" s="15">
        <v>44130</v>
      </c>
      <c r="D213" s="15" t="s">
        <v>68</v>
      </c>
      <c r="E213" s="16" t="s">
        <v>69</v>
      </c>
      <c r="F213" s="14" t="s">
        <v>70</v>
      </c>
      <c r="G213" s="16" t="s">
        <v>71</v>
      </c>
      <c r="H213" s="14" t="s">
        <v>542</v>
      </c>
      <c r="I213" s="16" t="s">
        <v>543</v>
      </c>
      <c r="J213" s="17" t="s">
        <v>544</v>
      </c>
      <c r="K213" s="17" t="s">
        <v>545</v>
      </c>
      <c r="L213" s="18" t="s">
        <v>550</v>
      </c>
      <c r="M213" s="19" t="s">
        <v>551</v>
      </c>
      <c r="N213" s="15" t="s">
        <v>91</v>
      </c>
      <c r="O213" s="17" t="s">
        <v>92</v>
      </c>
      <c r="P213" s="17" t="s">
        <v>93</v>
      </c>
      <c r="Q213" s="17" t="s">
        <v>387</v>
      </c>
      <c r="R213" s="18" t="s">
        <v>388</v>
      </c>
      <c r="S213" s="18" t="s">
        <v>105</v>
      </c>
      <c r="T213" s="18" t="s">
        <v>106</v>
      </c>
      <c r="U213" s="15">
        <v>40725</v>
      </c>
      <c r="V213" s="15"/>
      <c r="W213" s="17"/>
      <c r="X213" s="18"/>
      <c r="Y213" s="17"/>
      <c r="Z213" s="18"/>
      <c r="AA213" s="17"/>
      <c r="AB213" s="18"/>
      <c r="AC213" s="17"/>
      <c r="AD213" s="18"/>
      <c r="AE213" s="17"/>
      <c r="AF213" s="18"/>
      <c r="AG213" s="17"/>
      <c r="AH213" s="18"/>
      <c r="AI213" s="17"/>
      <c r="AJ213" s="18"/>
      <c r="AK213" s="17"/>
      <c r="AL213" s="18"/>
      <c r="AM213" s="17"/>
    </row>
    <row r="214" spans="1:39" ht="120" x14ac:dyDescent="0.25">
      <c r="A214" s="14" t="s">
        <v>66</v>
      </c>
      <c r="B214" s="14" t="s">
        <v>67</v>
      </c>
      <c r="C214" s="15">
        <v>44140</v>
      </c>
      <c r="D214" s="15" t="s">
        <v>68</v>
      </c>
      <c r="E214" s="16" t="s">
        <v>69</v>
      </c>
      <c r="F214" s="14" t="s">
        <v>70</v>
      </c>
      <c r="G214" s="16" t="s">
        <v>71</v>
      </c>
      <c r="H214" s="14" t="s">
        <v>542</v>
      </c>
      <c r="I214" s="16" t="s">
        <v>543</v>
      </c>
      <c r="J214" s="17" t="s">
        <v>544</v>
      </c>
      <c r="K214" s="17" t="s">
        <v>545</v>
      </c>
      <c r="L214" s="18" t="s">
        <v>546</v>
      </c>
      <c r="M214" s="19" t="s">
        <v>547</v>
      </c>
      <c r="N214" s="15" t="s">
        <v>78</v>
      </c>
      <c r="O214" s="17" t="s">
        <v>79</v>
      </c>
      <c r="P214" s="17" t="s">
        <v>80</v>
      </c>
      <c r="Q214" s="17" t="s">
        <v>408</v>
      </c>
      <c r="R214" s="18" t="s">
        <v>409</v>
      </c>
      <c r="S214" s="18" t="s">
        <v>105</v>
      </c>
      <c r="T214" s="18" t="s">
        <v>106</v>
      </c>
      <c r="U214" s="15">
        <v>40725</v>
      </c>
      <c r="V214" s="15"/>
      <c r="W214" s="17" t="s">
        <v>655</v>
      </c>
      <c r="X214" s="18" t="s">
        <v>656</v>
      </c>
      <c r="Y214" s="17" t="str">
        <f>VLOOKUP(X214,'Axe 2 Règles de gestion'!$D$2:$F$247,3, FALSE)</f>
        <v>Rémunération : L'agent perçoit son traitement indiciaire, son indemnité de résidence et son supplément familial de traitement. Il ne perçoit pas les indemnités liées aux fonctions.</v>
      </c>
      <c r="Z214" s="18" t="s">
        <v>658</v>
      </c>
      <c r="AA214" s="17" t="str">
        <f>VLOOKUP(Z214,'Axe 2 Règles de gestion'!$D$2:$F$247,3, FALSE)</f>
        <v>Carrière : Cette période est prise en compte pour le calcul du minimum de temps requis pour postuler à une promotion de grade ou accéder à un corps hiérarchiquement supérieur.</v>
      </c>
      <c r="AB214" s="18" t="s">
        <v>660</v>
      </c>
      <c r="AC214" s="17" t="str">
        <f>VLOOKUP(AB214,'Axe 2 Règles de gestion'!$D$2:$F$247,3, FALSE)</f>
        <v>Congés : L'agent conserve ses droits à congés annuels et maladie.</v>
      </c>
      <c r="AD214" s="18" t="s">
        <v>662</v>
      </c>
      <c r="AE214" s="17" t="str">
        <f>VLOOKUP(AD214,'Axe 2 Règles de gestion'!$D$2:$F$247,3, FALSE)</f>
        <v>Retraite : La délégation étant une période d'activité, cette période est prise en compte pour la retraite.</v>
      </c>
      <c r="AF214" s="18" t="s">
        <v>664</v>
      </c>
      <c r="AG214" s="17" t="str">
        <f>VLOOKUP(AF214,'Axe 2 Règles de gestion'!$D$2:$F$247,3, FALSE)</f>
        <v>Acte : Une convention doit être produite.</v>
      </c>
      <c r="AH214" s="18"/>
      <c r="AI214" s="17"/>
      <c r="AJ214" s="18"/>
      <c r="AK214" s="17"/>
      <c r="AL214" s="18"/>
      <c r="AM214" s="17"/>
    </row>
    <row r="215" spans="1:39" ht="120" x14ac:dyDescent="0.25">
      <c r="A215" s="14" t="s">
        <v>66</v>
      </c>
      <c r="B215" s="14" t="s">
        <v>67</v>
      </c>
      <c r="C215" s="15">
        <v>44140</v>
      </c>
      <c r="D215" s="15" t="s">
        <v>68</v>
      </c>
      <c r="E215" s="16" t="s">
        <v>69</v>
      </c>
      <c r="F215" s="14" t="s">
        <v>70</v>
      </c>
      <c r="G215" s="16" t="s">
        <v>71</v>
      </c>
      <c r="H215" s="14" t="s">
        <v>542</v>
      </c>
      <c r="I215" s="16" t="s">
        <v>543</v>
      </c>
      <c r="J215" s="17" t="s">
        <v>544</v>
      </c>
      <c r="K215" s="17" t="s">
        <v>545</v>
      </c>
      <c r="L215" s="18" t="s">
        <v>548</v>
      </c>
      <c r="M215" s="19" t="s">
        <v>549</v>
      </c>
      <c r="N215" s="15" t="s">
        <v>78</v>
      </c>
      <c r="O215" s="17" t="s">
        <v>87</v>
      </c>
      <c r="P215" s="17" t="s">
        <v>88</v>
      </c>
      <c r="Q215" s="17" t="s">
        <v>408</v>
      </c>
      <c r="R215" s="18" t="s">
        <v>409</v>
      </c>
      <c r="S215" s="18" t="s">
        <v>105</v>
      </c>
      <c r="T215" s="18" t="s">
        <v>106</v>
      </c>
      <c r="U215" s="15">
        <v>40725</v>
      </c>
      <c r="V215" s="15"/>
      <c r="W215" s="17" t="s">
        <v>655</v>
      </c>
      <c r="X215" s="18" t="s">
        <v>656</v>
      </c>
      <c r="Y215" s="17" t="str">
        <f>VLOOKUP(X215,'Axe 2 Règles de gestion'!$D$2:$F$247,3, FALSE)</f>
        <v>Rémunération : L'agent perçoit son traitement indiciaire, son indemnité de résidence et son supplément familial de traitement. Il ne perçoit pas les indemnités liées aux fonctions.</v>
      </c>
      <c r="Z215" s="18" t="s">
        <v>658</v>
      </c>
      <c r="AA215" s="17" t="str">
        <f>VLOOKUP(Z215,'Axe 2 Règles de gestion'!$D$2:$F$247,3, FALSE)</f>
        <v>Carrière : Cette période est prise en compte pour le calcul du minimum de temps requis pour postuler à une promotion de grade ou accéder à un corps hiérarchiquement supérieur.</v>
      </c>
      <c r="AB215" s="18" t="s">
        <v>660</v>
      </c>
      <c r="AC215" s="17" t="str">
        <f>VLOOKUP(AB215,'Axe 2 Règles de gestion'!$D$2:$F$247,3, FALSE)</f>
        <v>Congés : L'agent conserve ses droits à congés annuels et maladie.</v>
      </c>
      <c r="AD215" s="18" t="s">
        <v>662</v>
      </c>
      <c r="AE215" s="17" t="str">
        <f>VLOOKUP(AD215,'Axe 2 Règles de gestion'!$D$2:$F$247,3, FALSE)</f>
        <v>Retraite : La délégation étant une période d'activité, cette période est prise en compte pour la retraite.</v>
      </c>
      <c r="AF215" s="18" t="s">
        <v>664</v>
      </c>
      <c r="AG215" s="17" t="str">
        <f>VLOOKUP(AF215,'Axe 2 Règles de gestion'!$D$2:$F$247,3, FALSE)</f>
        <v>Acte : Une convention doit être produite.</v>
      </c>
      <c r="AH215" s="18"/>
      <c r="AI215" s="17"/>
      <c r="AJ215" s="18"/>
      <c r="AK215" s="17"/>
      <c r="AL215" s="18"/>
      <c r="AM215" s="17"/>
    </row>
    <row r="216" spans="1:39" ht="45" x14ac:dyDescent="0.25">
      <c r="A216" s="14" t="s">
        <v>66</v>
      </c>
      <c r="B216" s="14" t="s">
        <v>67</v>
      </c>
      <c r="C216" s="15">
        <v>44130</v>
      </c>
      <c r="D216" s="15" t="s">
        <v>68</v>
      </c>
      <c r="E216" s="16" t="s">
        <v>69</v>
      </c>
      <c r="F216" s="14" t="s">
        <v>70</v>
      </c>
      <c r="G216" s="16" t="s">
        <v>71</v>
      </c>
      <c r="H216" s="14" t="s">
        <v>542</v>
      </c>
      <c r="I216" s="16" t="s">
        <v>543</v>
      </c>
      <c r="J216" s="17" t="s">
        <v>544</v>
      </c>
      <c r="K216" s="17" t="s">
        <v>545</v>
      </c>
      <c r="L216" s="18" t="s">
        <v>550</v>
      </c>
      <c r="M216" s="19" t="s">
        <v>551</v>
      </c>
      <c r="N216" s="15" t="s">
        <v>91</v>
      </c>
      <c r="O216" s="17" t="s">
        <v>92</v>
      </c>
      <c r="P216" s="17" t="s">
        <v>93</v>
      </c>
      <c r="Q216" s="17" t="s">
        <v>408</v>
      </c>
      <c r="R216" s="18" t="s">
        <v>409</v>
      </c>
      <c r="S216" s="18" t="s">
        <v>105</v>
      </c>
      <c r="T216" s="18" t="s">
        <v>106</v>
      </c>
      <c r="U216" s="15">
        <v>40725</v>
      </c>
      <c r="V216" s="15"/>
      <c r="W216" s="17"/>
      <c r="X216" s="18"/>
      <c r="Y216" s="17"/>
      <c r="Z216" s="18"/>
      <c r="AA216" s="17"/>
      <c r="AB216" s="18"/>
      <c r="AC216" s="17"/>
      <c r="AD216" s="18"/>
      <c r="AE216" s="17"/>
      <c r="AF216" s="18"/>
      <c r="AG216" s="17"/>
      <c r="AH216" s="18"/>
      <c r="AI216" s="17"/>
      <c r="AJ216" s="18"/>
      <c r="AK216" s="17"/>
      <c r="AL216" s="18"/>
      <c r="AM216" s="17"/>
    </row>
    <row r="217" spans="1:39" ht="120" x14ac:dyDescent="0.25">
      <c r="A217" s="14" t="s">
        <v>66</v>
      </c>
      <c r="B217" s="14" t="s">
        <v>67</v>
      </c>
      <c r="C217" s="15">
        <v>44140</v>
      </c>
      <c r="D217" s="15" t="s">
        <v>68</v>
      </c>
      <c r="E217" s="16" t="s">
        <v>69</v>
      </c>
      <c r="F217" s="14" t="s">
        <v>70</v>
      </c>
      <c r="G217" s="16" t="s">
        <v>71</v>
      </c>
      <c r="H217" s="14" t="s">
        <v>542</v>
      </c>
      <c r="I217" s="16" t="s">
        <v>543</v>
      </c>
      <c r="J217" s="17" t="s">
        <v>544</v>
      </c>
      <c r="K217" s="17" t="s">
        <v>545</v>
      </c>
      <c r="L217" s="18" t="s">
        <v>546</v>
      </c>
      <c r="M217" s="19" t="s">
        <v>547</v>
      </c>
      <c r="N217" s="15" t="s">
        <v>78</v>
      </c>
      <c r="O217" s="17" t="s">
        <v>79</v>
      </c>
      <c r="P217" s="17" t="s">
        <v>80</v>
      </c>
      <c r="Q217" s="17" t="s">
        <v>425</v>
      </c>
      <c r="R217" s="18" t="s">
        <v>426</v>
      </c>
      <c r="S217" s="18" t="s">
        <v>105</v>
      </c>
      <c r="T217" s="18" t="s">
        <v>106</v>
      </c>
      <c r="U217" s="15">
        <v>40725</v>
      </c>
      <c r="V217" s="15"/>
      <c r="W217" s="17" t="s">
        <v>655</v>
      </c>
      <c r="X217" s="18" t="s">
        <v>656</v>
      </c>
      <c r="Y217" s="17" t="str">
        <f>VLOOKUP(X217,'Axe 2 Règles de gestion'!$D$2:$F$247,3, FALSE)</f>
        <v>Rémunération : L'agent perçoit son traitement indiciaire, son indemnité de résidence et son supplément familial de traitement. Il ne perçoit pas les indemnités liées aux fonctions.</v>
      </c>
      <c r="Z217" s="18" t="s">
        <v>658</v>
      </c>
      <c r="AA217" s="17" t="str">
        <f>VLOOKUP(Z217,'Axe 2 Règles de gestion'!$D$2:$F$247,3, FALSE)</f>
        <v>Carrière : Cette période est prise en compte pour le calcul du minimum de temps requis pour postuler à une promotion de grade ou accéder à un corps hiérarchiquement supérieur.</v>
      </c>
      <c r="AB217" s="18" t="s">
        <v>660</v>
      </c>
      <c r="AC217" s="17" t="str">
        <f>VLOOKUP(AB217,'Axe 2 Règles de gestion'!$D$2:$F$247,3, FALSE)</f>
        <v>Congés : L'agent conserve ses droits à congés annuels et maladie.</v>
      </c>
      <c r="AD217" s="18" t="s">
        <v>662</v>
      </c>
      <c r="AE217" s="17" t="str">
        <f>VLOOKUP(AD217,'Axe 2 Règles de gestion'!$D$2:$F$247,3, FALSE)</f>
        <v>Retraite : La délégation étant une période d'activité, cette période est prise en compte pour la retraite.</v>
      </c>
      <c r="AF217" s="18" t="s">
        <v>664</v>
      </c>
      <c r="AG217" s="17" t="str">
        <f>VLOOKUP(AF217,'Axe 2 Règles de gestion'!$D$2:$F$247,3, FALSE)</f>
        <v>Acte : Une convention doit être produite.</v>
      </c>
      <c r="AH217" s="18"/>
      <c r="AI217" s="17"/>
      <c r="AJ217" s="18"/>
      <c r="AK217" s="17"/>
      <c r="AL217" s="18"/>
      <c r="AM217" s="17"/>
    </row>
    <row r="218" spans="1:39" ht="120" x14ac:dyDescent="0.25">
      <c r="A218" s="14" t="s">
        <v>66</v>
      </c>
      <c r="B218" s="14" t="s">
        <v>67</v>
      </c>
      <c r="C218" s="15">
        <v>44140</v>
      </c>
      <c r="D218" s="15" t="s">
        <v>68</v>
      </c>
      <c r="E218" s="16" t="s">
        <v>69</v>
      </c>
      <c r="F218" s="14" t="s">
        <v>70</v>
      </c>
      <c r="G218" s="16" t="s">
        <v>71</v>
      </c>
      <c r="H218" s="14" t="s">
        <v>542</v>
      </c>
      <c r="I218" s="16" t="s">
        <v>543</v>
      </c>
      <c r="J218" s="17" t="s">
        <v>544</v>
      </c>
      <c r="K218" s="17" t="s">
        <v>545</v>
      </c>
      <c r="L218" s="18" t="s">
        <v>548</v>
      </c>
      <c r="M218" s="19" t="s">
        <v>549</v>
      </c>
      <c r="N218" s="15" t="s">
        <v>78</v>
      </c>
      <c r="O218" s="17" t="s">
        <v>87</v>
      </c>
      <c r="P218" s="17" t="s">
        <v>88</v>
      </c>
      <c r="Q218" s="17" t="s">
        <v>425</v>
      </c>
      <c r="R218" s="18" t="s">
        <v>426</v>
      </c>
      <c r="S218" s="18" t="s">
        <v>105</v>
      </c>
      <c r="T218" s="18" t="s">
        <v>106</v>
      </c>
      <c r="U218" s="15">
        <v>40725</v>
      </c>
      <c r="V218" s="15"/>
      <c r="W218" s="17" t="s">
        <v>655</v>
      </c>
      <c r="X218" s="18" t="s">
        <v>656</v>
      </c>
      <c r="Y218" s="17" t="str">
        <f>VLOOKUP(X218,'Axe 2 Règles de gestion'!$D$2:$F$247,3, FALSE)</f>
        <v>Rémunération : L'agent perçoit son traitement indiciaire, son indemnité de résidence et son supplément familial de traitement. Il ne perçoit pas les indemnités liées aux fonctions.</v>
      </c>
      <c r="Z218" s="18" t="s">
        <v>658</v>
      </c>
      <c r="AA218" s="17" t="str">
        <f>VLOOKUP(Z218,'Axe 2 Règles de gestion'!$D$2:$F$247,3, FALSE)</f>
        <v>Carrière : Cette période est prise en compte pour le calcul du minimum de temps requis pour postuler à une promotion de grade ou accéder à un corps hiérarchiquement supérieur.</v>
      </c>
      <c r="AB218" s="18" t="s">
        <v>660</v>
      </c>
      <c r="AC218" s="17" t="str">
        <f>VLOOKUP(AB218,'Axe 2 Règles de gestion'!$D$2:$F$247,3, FALSE)</f>
        <v>Congés : L'agent conserve ses droits à congés annuels et maladie.</v>
      </c>
      <c r="AD218" s="18" t="s">
        <v>662</v>
      </c>
      <c r="AE218" s="17" t="str">
        <f>VLOOKUP(AD218,'Axe 2 Règles de gestion'!$D$2:$F$247,3, FALSE)</f>
        <v>Retraite : La délégation étant une période d'activité, cette période est prise en compte pour la retraite.</v>
      </c>
      <c r="AF218" s="18" t="s">
        <v>664</v>
      </c>
      <c r="AG218" s="17" t="str">
        <f>VLOOKUP(AF218,'Axe 2 Règles de gestion'!$D$2:$F$247,3, FALSE)</f>
        <v>Acte : Une convention doit être produite.</v>
      </c>
      <c r="AH218" s="18"/>
      <c r="AI218" s="17"/>
      <c r="AJ218" s="18"/>
      <c r="AK218" s="17"/>
      <c r="AL218" s="18"/>
      <c r="AM218" s="17"/>
    </row>
    <row r="219" spans="1:39" ht="75" x14ac:dyDescent="0.25">
      <c r="A219" s="14" t="s">
        <v>66</v>
      </c>
      <c r="B219" s="14" t="s">
        <v>67</v>
      </c>
      <c r="C219" s="15">
        <v>44130</v>
      </c>
      <c r="D219" s="15" t="s">
        <v>68</v>
      </c>
      <c r="E219" s="16" t="s">
        <v>69</v>
      </c>
      <c r="F219" s="14" t="s">
        <v>70</v>
      </c>
      <c r="G219" s="16" t="s">
        <v>71</v>
      </c>
      <c r="H219" s="14" t="s">
        <v>542</v>
      </c>
      <c r="I219" s="16" t="s">
        <v>543</v>
      </c>
      <c r="J219" s="17" t="s">
        <v>544</v>
      </c>
      <c r="K219" s="17" t="s">
        <v>545</v>
      </c>
      <c r="L219" s="18" t="s">
        <v>550</v>
      </c>
      <c r="M219" s="19" t="s">
        <v>551</v>
      </c>
      <c r="N219" s="15" t="s">
        <v>91</v>
      </c>
      <c r="O219" s="17" t="s">
        <v>92</v>
      </c>
      <c r="P219" s="17" t="s">
        <v>93</v>
      </c>
      <c r="Q219" s="17" t="s">
        <v>425</v>
      </c>
      <c r="R219" s="18" t="s">
        <v>426</v>
      </c>
      <c r="S219" s="18" t="s">
        <v>105</v>
      </c>
      <c r="T219" s="18" t="s">
        <v>106</v>
      </c>
      <c r="U219" s="15">
        <v>40725</v>
      </c>
      <c r="V219" s="15"/>
      <c r="W219" s="17"/>
      <c r="X219" s="18"/>
      <c r="Y219" s="17"/>
      <c r="Z219" s="18"/>
      <c r="AA219" s="17"/>
      <c r="AB219" s="18"/>
      <c r="AC219" s="17"/>
      <c r="AD219" s="18"/>
      <c r="AE219" s="17"/>
      <c r="AF219" s="18"/>
      <c r="AG219" s="17"/>
      <c r="AH219" s="18"/>
      <c r="AI219" s="17"/>
      <c r="AJ219" s="18"/>
      <c r="AK219" s="17"/>
      <c r="AL219" s="18"/>
      <c r="AM219" s="17"/>
    </row>
    <row r="220" spans="1:39" ht="75" x14ac:dyDescent="0.25">
      <c r="A220" s="14" t="s">
        <v>66</v>
      </c>
      <c r="B220" s="14" t="s">
        <v>67</v>
      </c>
      <c r="C220" s="15">
        <v>44130</v>
      </c>
      <c r="D220" s="15" t="s">
        <v>68</v>
      </c>
      <c r="E220" s="16" t="s">
        <v>69</v>
      </c>
      <c r="F220" s="14" t="s">
        <v>70</v>
      </c>
      <c r="G220" s="16" t="s">
        <v>71</v>
      </c>
      <c r="H220" s="14" t="s">
        <v>621</v>
      </c>
      <c r="I220" s="16" t="s">
        <v>622</v>
      </c>
      <c r="J220" s="17" t="s">
        <v>623</v>
      </c>
      <c r="K220" s="17" t="s">
        <v>624</v>
      </c>
      <c r="L220" s="18" t="s">
        <v>625</v>
      </c>
      <c r="M220" s="19" t="s">
        <v>626</v>
      </c>
      <c r="N220" s="15" t="s">
        <v>78</v>
      </c>
      <c r="O220" s="17" t="s">
        <v>79</v>
      </c>
      <c r="P220" s="17" t="s">
        <v>80</v>
      </c>
      <c r="Q220" s="17" t="s">
        <v>81</v>
      </c>
      <c r="R220" s="18" t="s">
        <v>82</v>
      </c>
      <c r="S220" s="18" t="s">
        <v>83</v>
      </c>
      <c r="T220" s="18" t="s">
        <v>84</v>
      </c>
      <c r="U220" s="15">
        <v>40725</v>
      </c>
      <c r="V220" s="15"/>
      <c r="W220" s="17"/>
      <c r="X220" s="18"/>
      <c r="Y220" s="17"/>
      <c r="Z220" s="18"/>
      <c r="AA220" s="17"/>
      <c r="AB220" s="18"/>
      <c r="AC220" s="17"/>
      <c r="AD220" s="18"/>
      <c r="AE220" s="17"/>
      <c r="AF220" s="18"/>
      <c r="AG220" s="17"/>
      <c r="AH220" s="18"/>
      <c r="AI220" s="17"/>
      <c r="AJ220" s="18"/>
      <c r="AK220" s="17"/>
      <c r="AL220" s="18"/>
      <c r="AM220" s="17"/>
    </row>
    <row r="221" spans="1:39" ht="75" x14ac:dyDescent="0.25">
      <c r="A221" s="14" t="s">
        <v>66</v>
      </c>
      <c r="B221" s="14" t="s">
        <v>67</v>
      </c>
      <c r="C221" s="15">
        <v>44130</v>
      </c>
      <c r="D221" s="15" t="s">
        <v>68</v>
      </c>
      <c r="E221" s="16" t="s">
        <v>69</v>
      </c>
      <c r="F221" s="14" t="s">
        <v>70</v>
      </c>
      <c r="G221" s="16" t="s">
        <v>71</v>
      </c>
      <c r="H221" s="14" t="s">
        <v>621</v>
      </c>
      <c r="I221" s="16" t="s">
        <v>622</v>
      </c>
      <c r="J221" s="17" t="s">
        <v>623</v>
      </c>
      <c r="K221" s="17" t="s">
        <v>624</v>
      </c>
      <c r="L221" s="18" t="s">
        <v>627</v>
      </c>
      <c r="M221" s="19" t="s">
        <v>628</v>
      </c>
      <c r="N221" s="15" t="s">
        <v>78</v>
      </c>
      <c r="O221" s="17" t="s">
        <v>87</v>
      </c>
      <c r="P221" s="17" t="s">
        <v>88</v>
      </c>
      <c r="Q221" s="17" t="s">
        <v>81</v>
      </c>
      <c r="R221" s="18" t="s">
        <v>82</v>
      </c>
      <c r="S221" s="18" t="s">
        <v>83</v>
      </c>
      <c r="T221" s="18" t="s">
        <v>84</v>
      </c>
      <c r="U221" s="15">
        <v>40725</v>
      </c>
      <c r="V221" s="15"/>
      <c r="W221" s="17"/>
      <c r="X221" s="18"/>
      <c r="Y221" s="17"/>
      <c r="Z221" s="18"/>
      <c r="AA221" s="17"/>
      <c r="AB221" s="18"/>
      <c r="AC221" s="17"/>
      <c r="AD221" s="18"/>
      <c r="AE221" s="17"/>
      <c r="AF221" s="18"/>
      <c r="AG221" s="17"/>
      <c r="AH221" s="18"/>
      <c r="AI221" s="17"/>
      <c r="AJ221" s="18"/>
      <c r="AK221" s="17"/>
      <c r="AL221" s="18"/>
      <c r="AM221" s="17"/>
    </row>
    <row r="222" spans="1:39" ht="60" x14ac:dyDescent="0.25">
      <c r="A222" s="14" t="s">
        <v>66</v>
      </c>
      <c r="B222" s="14" t="s">
        <v>67</v>
      </c>
      <c r="C222" s="15">
        <v>44130</v>
      </c>
      <c r="D222" s="15" t="s">
        <v>68</v>
      </c>
      <c r="E222" s="16" t="s">
        <v>69</v>
      </c>
      <c r="F222" s="14" t="s">
        <v>70</v>
      </c>
      <c r="G222" s="16" t="s">
        <v>71</v>
      </c>
      <c r="H222" s="14" t="s">
        <v>621</v>
      </c>
      <c r="I222" s="16" t="s">
        <v>622</v>
      </c>
      <c r="J222" s="17" t="s">
        <v>623</v>
      </c>
      <c r="K222" s="17" t="s">
        <v>624</v>
      </c>
      <c r="L222" s="18" t="s">
        <v>629</v>
      </c>
      <c r="M222" s="19" t="s">
        <v>630</v>
      </c>
      <c r="N222" s="15" t="s">
        <v>91</v>
      </c>
      <c r="O222" s="17" t="s">
        <v>92</v>
      </c>
      <c r="P222" s="17" t="s">
        <v>93</v>
      </c>
      <c r="Q222" s="17" t="s">
        <v>81</v>
      </c>
      <c r="R222" s="18" t="s">
        <v>82</v>
      </c>
      <c r="S222" s="18" t="s">
        <v>83</v>
      </c>
      <c r="T222" s="18" t="s">
        <v>84</v>
      </c>
      <c r="U222" s="15">
        <v>40725</v>
      </c>
      <c r="V222" s="15"/>
      <c r="W222" s="17"/>
      <c r="X222" s="18"/>
      <c r="Y222" s="17"/>
      <c r="Z222" s="18"/>
      <c r="AA222" s="17"/>
      <c r="AB222" s="18"/>
      <c r="AC222" s="17"/>
      <c r="AD222" s="18"/>
      <c r="AE222" s="17"/>
      <c r="AF222" s="18"/>
      <c r="AG222" s="17"/>
      <c r="AH222" s="18"/>
      <c r="AI222" s="17"/>
      <c r="AJ222" s="18"/>
      <c r="AK222" s="17"/>
      <c r="AL222" s="18"/>
      <c r="AM222" s="17"/>
    </row>
    <row r="223" spans="1:39" ht="75" x14ac:dyDescent="0.25">
      <c r="A223" s="14" t="s">
        <v>94</v>
      </c>
      <c r="B223" s="14" t="s">
        <v>67</v>
      </c>
      <c r="C223" s="15">
        <v>44886</v>
      </c>
      <c r="D223" s="15" t="s">
        <v>68</v>
      </c>
      <c r="E223" s="16" t="s">
        <v>69</v>
      </c>
      <c r="F223" s="14" t="s">
        <v>70</v>
      </c>
      <c r="G223" s="16" t="s">
        <v>71</v>
      </c>
      <c r="H223" s="14" t="s">
        <v>621</v>
      </c>
      <c r="I223" s="16" t="s">
        <v>622</v>
      </c>
      <c r="J223" s="17" t="s">
        <v>623</v>
      </c>
      <c r="K223" s="17" t="s">
        <v>624</v>
      </c>
      <c r="L223" s="18" t="s">
        <v>625</v>
      </c>
      <c r="M223" s="19" t="s">
        <v>626</v>
      </c>
      <c r="N223" s="15" t="s">
        <v>78</v>
      </c>
      <c r="O223" s="17" t="s">
        <v>79</v>
      </c>
      <c r="P223" s="17" t="s">
        <v>80</v>
      </c>
      <c r="Q223" s="17" t="s">
        <v>95</v>
      </c>
      <c r="R223" s="18" t="s">
        <v>96</v>
      </c>
      <c r="S223" s="18" t="s">
        <v>83</v>
      </c>
      <c r="T223" s="18" t="s">
        <v>84</v>
      </c>
      <c r="U223" s="15">
        <v>43831</v>
      </c>
      <c r="V223" s="15"/>
      <c r="W223" s="17"/>
      <c r="X223" s="18"/>
      <c r="Y223" s="17"/>
      <c r="Z223" s="18"/>
      <c r="AA223" s="17"/>
      <c r="AB223" s="18"/>
      <c r="AC223" s="17"/>
      <c r="AD223" s="18"/>
      <c r="AE223" s="17"/>
      <c r="AF223" s="18"/>
      <c r="AG223" s="17"/>
      <c r="AH223" s="18"/>
      <c r="AI223" s="17"/>
      <c r="AJ223" s="18"/>
      <c r="AK223" s="17"/>
      <c r="AL223" s="18"/>
      <c r="AM223" s="17"/>
    </row>
    <row r="224" spans="1:39" ht="75" x14ac:dyDescent="0.25">
      <c r="A224" s="14" t="s">
        <v>94</v>
      </c>
      <c r="B224" s="14" t="s">
        <v>67</v>
      </c>
      <c r="C224" s="15">
        <v>44886</v>
      </c>
      <c r="D224" s="15" t="s">
        <v>68</v>
      </c>
      <c r="E224" s="16" t="s">
        <v>69</v>
      </c>
      <c r="F224" s="14" t="s">
        <v>70</v>
      </c>
      <c r="G224" s="16" t="s">
        <v>71</v>
      </c>
      <c r="H224" s="14" t="s">
        <v>621</v>
      </c>
      <c r="I224" s="16" t="s">
        <v>622</v>
      </c>
      <c r="J224" s="17" t="s">
        <v>623</v>
      </c>
      <c r="K224" s="17" t="s">
        <v>624</v>
      </c>
      <c r="L224" s="18" t="s">
        <v>627</v>
      </c>
      <c r="M224" s="19" t="s">
        <v>628</v>
      </c>
      <c r="N224" s="15" t="s">
        <v>78</v>
      </c>
      <c r="O224" s="17" t="s">
        <v>87</v>
      </c>
      <c r="P224" s="17" t="s">
        <v>88</v>
      </c>
      <c r="Q224" s="17" t="s">
        <v>95</v>
      </c>
      <c r="R224" s="18" t="s">
        <v>96</v>
      </c>
      <c r="S224" s="18" t="s">
        <v>83</v>
      </c>
      <c r="T224" s="18" t="s">
        <v>84</v>
      </c>
      <c r="U224" s="15">
        <v>43831</v>
      </c>
      <c r="V224" s="15"/>
      <c r="W224" s="17"/>
      <c r="X224" s="18"/>
      <c r="Y224" s="17"/>
      <c r="Z224" s="18"/>
      <c r="AA224" s="17"/>
      <c r="AB224" s="18"/>
      <c r="AC224" s="17"/>
      <c r="AD224" s="18"/>
      <c r="AE224" s="17"/>
      <c r="AF224" s="18"/>
      <c r="AG224" s="17"/>
      <c r="AH224" s="18"/>
      <c r="AI224" s="17"/>
      <c r="AJ224" s="18"/>
      <c r="AK224" s="17"/>
      <c r="AL224" s="18"/>
      <c r="AM224" s="17"/>
    </row>
    <row r="225" spans="1:39" ht="60" x14ac:dyDescent="0.25">
      <c r="A225" s="14" t="s">
        <v>94</v>
      </c>
      <c r="B225" s="14" t="s">
        <v>67</v>
      </c>
      <c r="C225" s="15">
        <v>44886</v>
      </c>
      <c r="D225" s="15" t="s">
        <v>68</v>
      </c>
      <c r="E225" s="16" t="s">
        <v>69</v>
      </c>
      <c r="F225" s="14" t="s">
        <v>70</v>
      </c>
      <c r="G225" s="16" t="s">
        <v>71</v>
      </c>
      <c r="H225" s="14" t="s">
        <v>621</v>
      </c>
      <c r="I225" s="16" t="s">
        <v>622</v>
      </c>
      <c r="J225" s="17" t="s">
        <v>623</v>
      </c>
      <c r="K225" s="17" t="s">
        <v>624</v>
      </c>
      <c r="L225" s="18" t="s">
        <v>629</v>
      </c>
      <c r="M225" s="19" t="s">
        <v>630</v>
      </c>
      <c r="N225" s="15" t="s">
        <v>91</v>
      </c>
      <c r="O225" s="17" t="s">
        <v>92</v>
      </c>
      <c r="P225" s="17" t="s">
        <v>93</v>
      </c>
      <c r="Q225" s="17" t="s">
        <v>95</v>
      </c>
      <c r="R225" s="18" t="s">
        <v>96</v>
      </c>
      <c r="S225" s="18" t="s">
        <v>83</v>
      </c>
      <c r="T225" s="18" t="s">
        <v>84</v>
      </c>
      <c r="U225" s="15">
        <v>43831</v>
      </c>
      <c r="V225" s="15"/>
      <c r="W225" s="17"/>
      <c r="X225" s="18"/>
      <c r="Y225" s="17"/>
      <c r="Z225" s="18"/>
      <c r="AA225" s="17"/>
      <c r="AB225" s="18"/>
      <c r="AC225" s="17"/>
      <c r="AD225" s="18"/>
      <c r="AE225" s="17"/>
      <c r="AF225" s="18"/>
      <c r="AG225" s="17"/>
      <c r="AH225" s="18"/>
      <c r="AI225" s="17"/>
      <c r="AJ225" s="18"/>
      <c r="AK225" s="17"/>
      <c r="AL225" s="18"/>
      <c r="AM225" s="17"/>
    </row>
    <row r="226" spans="1:39" ht="75" x14ac:dyDescent="0.25">
      <c r="A226" s="14" t="s">
        <v>66</v>
      </c>
      <c r="B226" s="14" t="s">
        <v>67</v>
      </c>
      <c r="C226" s="15">
        <v>44130</v>
      </c>
      <c r="D226" s="15" t="s">
        <v>68</v>
      </c>
      <c r="E226" s="16" t="s">
        <v>69</v>
      </c>
      <c r="F226" s="14" t="s">
        <v>70</v>
      </c>
      <c r="G226" s="16" t="s">
        <v>71</v>
      </c>
      <c r="H226" s="14" t="s">
        <v>621</v>
      </c>
      <c r="I226" s="16" t="s">
        <v>622</v>
      </c>
      <c r="J226" s="17" t="s">
        <v>623</v>
      </c>
      <c r="K226" s="17" t="s">
        <v>624</v>
      </c>
      <c r="L226" s="18" t="s">
        <v>625</v>
      </c>
      <c r="M226" s="19" t="s">
        <v>626</v>
      </c>
      <c r="N226" s="15" t="s">
        <v>78</v>
      </c>
      <c r="O226" s="17" t="s">
        <v>79</v>
      </c>
      <c r="P226" s="17" t="s">
        <v>80</v>
      </c>
      <c r="Q226" s="17" t="s">
        <v>97</v>
      </c>
      <c r="R226" s="18" t="s">
        <v>98</v>
      </c>
      <c r="S226" s="18" t="s">
        <v>83</v>
      </c>
      <c r="T226" s="18" t="s">
        <v>84</v>
      </c>
      <c r="U226" s="15">
        <v>40725</v>
      </c>
      <c r="V226" s="15"/>
      <c r="W226" s="17"/>
      <c r="X226" s="18"/>
      <c r="Y226" s="17"/>
      <c r="Z226" s="18"/>
      <c r="AA226" s="17"/>
      <c r="AB226" s="18"/>
      <c r="AC226" s="17"/>
      <c r="AD226" s="18"/>
      <c r="AE226" s="17"/>
      <c r="AF226" s="18"/>
      <c r="AG226" s="17"/>
      <c r="AH226" s="18"/>
      <c r="AI226" s="17"/>
      <c r="AJ226" s="18"/>
      <c r="AK226" s="17"/>
      <c r="AL226" s="18"/>
      <c r="AM226" s="17"/>
    </row>
    <row r="227" spans="1:39" ht="75" x14ac:dyDescent="0.25">
      <c r="A227" s="14" t="s">
        <v>66</v>
      </c>
      <c r="B227" s="14" t="s">
        <v>67</v>
      </c>
      <c r="C227" s="15">
        <v>44130</v>
      </c>
      <c r="D227" s="15" t="s">
        <v>68</v>
      </c>
      <c r="E227" s="16" t="s">
        <v>69</v>
      </c>
      <c r="F227" s="14" t="s">
        <v>70</v>
      </c>
      <c r="G227" s="16" t="s">
        <v>71</v>
      </c>
      <c r="H227" s="14" t="s">
        <v>621</v>
      </c>
      <c r="I227" s="16" t="s">
        <v>622</v>
      </c>
      <c r="J227" s="17" t="s">
        <v>623</v>
      </c>
      <c r="K227" s="17" t="s">
        <v>624</v>
      </c>
      <c r="L227" s="18" t="s">
        <v>627</v>
      </c>
      <c r="M227" s="19" t="s">
        <v>628</v>
      </c>
      <c r="N227" s="15" t="s">
        <v>78</v>
      </c>
      <c r="O227" s="17" t="s">
        <v>87</v>
      </c>
      <c r="P227" s="17" t="s">
        <v>88</v>
      </c>
      <c r="Q227" s="17" t="s">
        <v>97</v>
      </c>
      <c r="R227" s="18" t="s">
        <v>98</v>
      </c>
      <c r="S227" s="18" t="s">
        <v>83</v>
      </c>
      <c r="T227" s="18" t="s">
        <v>84</v>
      </c>
      <c r="U227" s="15">
        <v>40725</v>
      </c>
      <c r="V227" s="15"/>
      <c r="W227" s="17"/>
      <c r="X227" s="18"/>
      <c r="Y227" s="17"/>
      <c r="Z227" s="18"/>
      <c r="AA227" s="17"/>
      <c r="AB227" s="18"/>
      <c r="AC227" s="17"/>
      <c r="AD227" s="18"/>
      <c r="AE227" s="17"/>
      <c r="AF227" s="18"/>
      <c r="AG227" s="17"/>
      <c r="AH227" s="18"/>
      <c r="AI227" s="17"/>
      <c r="AJ227" s="18"/>
      <c r="AK227" s="17"/>
      <c r="AL227" s="18"/>
      <c r="AM227" s="17"/>
    </row>
    <row r="228" spans="1:39" ht="60" x14ac:dyDescent="0.25">
      <c r="A228" s="14" t="s">
        <v>66</v>
      </c>
      <c r="B228" s="14" t="s">
        <v>67</v>
      </c>
      <c r="C228" s="15">
        <v>44130</v>
      </c>
      <c r="D228" s="15" t="s">
        <v>68</v>
      </c>
      <c r="E228" s="16" t="s">
        <v>69</v>
      </c>
      <c r="F228" s="14" t="s">
        <v>70</v>
      </c>
      <c r="G228" s="16" t="s">
        <v>71</v>
      </c>
      <c r="H228" s="14" t="s">
        <v>621</v>
      </c>
      <c r="I228" s="16" t="s">
        <v>622</v>
      </c>
      <c r="J228" s="17" t="s">
        <v>623</v>
      </c>
      <c r="K228" s="17" t="s">
        <v>624</v>
      </c>
      <c r="L228" s="18" t="s">
        <v>629</v>
      </c>
      <c r="M228" s="19" t="s">
        <v>630</v>
      </c>
      <c r="N228" s="15" t="s">
        <v>91</v>
      </c>
      <c r="O228" s="17" t="s">
        <v>92</v>
      </c>
      <c r="P228" s="17" t="s">
        <v>93</v>
      </c>
      <c r="Q228" s="17" t="s">
        <v>97</v>
      </c>
      <c r="R228" s="18" t="s">
        <v>98</v>
      </c>
      <c r="S228" s="18" t="s">
        <v>83</v>
      </c>
      <c r="T228" s="18" t="s">
        <v>84</v>
      </c>
      <c r="U228" s="15">
        <v>40725</v>
      </c>
      <c r="V228" s="15"/>
      <c r="W228" s="17"/>
      <c r="X228" s="18"/>
      <c r="Y228" s="17"/>
      <c r="Z228" s="18"/>
      <c r="AA228" s="17"/>
      <c r="AB228" s="18"/>
      <c r="AC228" s="17"/>
      <c r="AD228" s="18"/>
      <c r="AE228" s="17"/>
      <c r="AF228" s="18"/>
      <c r="AG228" s="17"/>
      <c r="AH228" s="18"/>
      <c r="AI228" s="17"/>
      <c r="AJ228" s="18"/>
      <c r="AK228" s="17"/>
      <c r="AL228" s="18"/>
      <c r="AM228" s="17"/>
    </row>
    <row r="229" spans="1:39" ht="75" x14ac:dyDescent="0.25">
      <c r="A229" s="14" t="s">
        <v>66</v>
      </c>
      <c r="B229" s="14" t="s">
        <v>67</v>
      </c>
      <c r="C229" s="15">
        <v>44130</v>
      </c>
      <c r="D229" s="15" t="s">
        <v>68</v>
      </c>
      <c r="E229" s="16" t="s">
        <v>69</v>
      </c>
      <c r="F229" s="14" t="s">
        <v>70</v>
      </c>
      <c r="G229" s="16" t="s">
        <v>71</v>
      </c>
      <c r="H229" s="14" t="s">
        <v>621</v>
      </c>
      <c r="I229" s="16" t="s">
        <v>622</v>
      </c>
      <c r="J229" s="17" t="s">
        <v>623</v>
      </c>
      <c r="K229" s="17" t="s">
        <v>624</v>
      </c>
      <c r="L229" s="18" t="s">
        <v>625</v>
      </c>
      <c r="M229" s="19" t="s">
        <v>626</v>
      </c>
      <c r="N229" s="15" t="s">
        <v>78</v>
      </c>
      <c r="O229" s="17" t="s">
        <v>79</v>
      </c>
      <c r="P229" s="17" t="s">
        <v>80</v>
      </c>
      <c r="Q229" s="17" t="s">
        <v>99</v>
      </c>
      <c r="R229" s="18" t="s">
        <v>100</v>
      </c>
      <c r="S229" s="18" t="s">
        <v>83</v>
      </c>
      <c r="T229" s="18" t="s">
        <v>84</v>
      </c>
      <c r="U229" s="15">
        <v>40725</v>
      </c>
      <c r="V229" s="15"/>
      <c r="W229" s="17"/>
      <c r="X229" s="18"/>
      <c r="Y229" s="17"/>
      <c r="Z229" s="18"/>
      <c r="AA229" s="17"/>
      <c r="AB229" s="18"/>
      <c r="AC229" s="17"/>
      <c r="AD229" s="18"/>
      <c r="AE229" s="17"/>
      <c r="AF229" s="18"/>
      <c r="AG229" s="17"/>
      <c r="AH229" s="18"/>
      <c r="AI229" s="17"/>
      <c r="AJ229" s="18"/>
      <c r="AK229" s="17"/>
      <c r="AL229" s="18"/>
      <c r="AM229" s="17"/>
    </row>
    <row r="230" spans="1:39" ht="75" x14ac:dyDescent="0.25">
      <c r="A230" s="14" t="s">
        <v>66</v>
      </c>
      <c r="B230" s="14" t="s">
        <v>67</v>
      </c>
      <c r="C230" s="15">
        <v>44130</v>
      </c>
      <c r="D230" s="15" t="s">
        <v>68</v>
      </c>
      <c r="E230" s="16" t="s">
        <v>69</v>
      </c>
      <c r="F230" s="14" t="s">
        <v>70</v>
      </c>
      <c r="G230" s="16" t="s">
        <v>71</v>
      </c>
      <c r="H230" s="14" t="s">
        <v>621</v>
      </c>
      <c r="I230" s="16" t="s">
        <v>622</v>
      </c>
      <c r="J230" s="17" t="s">
        <v>623</v>
      </c>
      <c r="K230" s="17" t="s">
        <v>624</v>
      </c>
      <c r="L230" s="18" t="s">
        <v>627</v>
      </c>
      <c r="M230" s="19" t="s">
        <v>628</v>
      </c>
      <c r="N230" s="15" t="s">
        <v>78</v>
      </c>
      <c r="O230" s="17" t="s">
        <v>87</v>
      </c>
      <c r="P230" s="17" t="s">
        <v>88</v>
      </c>
      <c r="Q230" s="17" t="s">
        <v>99</v>
      </c>
      <c r="R230" s="18" t="s">
        <v>100</v>
      </c>
      <c r="S230" s="18" t="s">
        <v>83</v>
      </c>
      <c r="T230" s="18" t="s">
        <v>84</v>
      </c>
      <c r="U230" s="15">
        <v>40725</v>
      </c>
      <c r="V230" s="15"/>
      <c r="W230" s="17"/>
      <c r="X230" s="18"/>
      <c r="Y230" s="17"/>
      <c r="Z230" s="18"/>
      <c r="AA230" s="17"/>
      <c r="AB230" s="18"/>
      <c r="AC230" s="17"/>
      <c r="AD230" s="18"/>
      <c r="AE230" s="17"/>
      <c r="AF230" s="18"/>
      <c r="AG230" s="17"/>
      <c r="AH230" s="18"/>
      <c r="AI230" s="17"/>
      <c r="AJ230" s="18"/>
      <c r="AK230" s="17"/>
      <c r="AL230" s="18"/>
      <c r="AM230" s="17"/>
    </row>
    <row r="231" spans="1:39" ht="60" x14ac:dyDescent="0.25">
      <c r="A231" s="14" t="s">
        <v>66</v>
      </c>
      <c r="B231" s="14" t="s">
        <v>67</v>
      </c>
      <c r="C231" s="15">
        <v>44130</v>
      </c>
      <c r="D231" s="15" t="s">
        <v>68</v>
      </c>
      <c r="E231" s="16" t="s">
        <v>69</v>
      </c>
      <c r="F231" s="14" t="s">
        <v>70</v>
      </c>
      <c r="G231" s="16" t="s">
        <v>71</v>
      </c>
      <c r="H231" s="14" t="s">
        <v>621</v>
      </c>
      <c r="I231" s="16" t="s">
        <v>622</v>
      </c>
      <c r="J231" s="17" t="s">
        <v>623</v>
      </c>
      <c r="K231" s="17" t="s">
        <v>624</v>
      </c>
      <c r="L231" s="18" t="s">
        <v>629</v>
      </c>
      <c r="M231" s="19" t="s">
        <v>630</v>
      </c>
      <c r="N231" s="15" t="s">
        <v>91</v>
      </c>
      <c r="O231" s="17" t="s">
        <v>92</v>
      </c>
      <c r="P231" s="17" t="s">
        <v>93</v>
      </c>
      <c r="Q231" s="17" t="s">
        <v>99</v>
      </c>
      <c r="R231" s="18" t="s">
        <v>100</v>
      </c>
      <c r="S231" s="18" t="s">
        <v>83</v>
      </c>
      <c r="T231" s="18" t="s">
        <v>84</v>
      </c>
      <c r="U231" s="15">
        <v>40725</v>
      </c>
      <c r="V231" s="15"/>
      <c r="W231" s="17"/>
      <c r="X231" s="18"/>
      <c r="Y231" s="17"/>
      <c r="Z231" s="18"/>
      <c r="AA231" s="17"/>
      <c r="AB231" s="18"/>
      <c r="AC231" s="17"/>
      <c r="AD231" s="18"/>
      <c r="AE231" s="17"/>
      <c r="AF231" s="18"/>
      <c r="AG231" s="17"/>
      <c r="AH231" s="18"/>
      <c r="AI231" s="17"/>
      <c r="AJ231" s="18"/>
      <c r="AK231" s="17"/>
      <c r="AL231" s="18"/>
      <c r="AM231" s="17"/>
    </row>
    <row r="232" spans="1:39" ht="75" x14ac:dyDescent="0.25">
      <c r="A232" s="14" t="s">
        <v>66</v>
      </c>
      <c r="B232" s="14" t="s">
        <v>67</v>
      </c>
      <c r="C232" s="15">
        <v>44130</v>
      </c>
      <c r="D232" s="15" t="s">
        <v>68</v>
      </c>
      <c r="E232" s="16" t="s">
        <v>69</v>
      </c>
      <c r="F232" s="14" t="s">
        <v>70</v>
      </c>
      <c r="G232" s="16" t="s">
        <v>71</v>
      </c>
      <c r="H232" s="14" t="s">
        <v>621</v>
      </c>
      <c r="I232" s="16" t="s">
        <v>622</v>
      </c>
      <c r="J232" s="17" t="s">
        <v>623</v>
      </c>
      <c r="K232" s="17" t="s">
        <v>624</v>
      </c>
      <c r="L232" s="18" t="s">
        <v>625</v>
      </c>
      <c r="M232" s="19" t="s">
        <v>626</v>
      </c>
      <c r="N232" s="15" t="s">
        <v>78</v>
      </c>
      <c r="O232" s="17" t="s">
        <v>79</v>
      </c>
      <c r="P232" s="17" t="s">
        <v>80</v>
      </c>
      <c r="Q232" s="17" t="s">
        <v>101</v>
      </c>
      <c r="R232" s="18" t="s">
        <v>102</v>
      </c>
      <c r="S232" s="18" t="s">
        <v>83</v>
      </c>
      <c r="T232" s="18" t="s">
        <v>84</v>
      </c>
      <c r="U232" s="15">
        <v>40725</v>
      </c>
      <c r="V232" s="15"/>
      <c r="W232" s="17"/>
      <c r="X232" s="18"/>
      <c r="Y232" s="17"/>
      <c r="Z232" s="18"/>
      <c r="AA232" s="17"/>
      <c r="AB232" s="18"/>
      <c r="AC232" s="17"/>
      <c r="AD232" s="18"/>
      <c r="AE232" s="17"/>
      <c r="AF232" s="18"/>
      <c r="AG232" s="17"/>
      <c r="AH232" s="18"/>
      <c r="AI232" s="17"/>
      <c r="AJ232" s="18"/>
      <c r="AK232" s="17"/>
      <c r="AL232" s="18"/>
      <c r="AM232" s="17"/>
    </row>
    <row r="233" spans="1:39" ht="75" x14ac:dyDescent="0.25">
      <c r="A233" s="14" t="s">
        <v>66</v>
      </c>
      <c r="B233" s="14" t="s">
        <v>67</v>
      </c>
      <c r="C233" s="15">
        <v>44130</v>
      </c>
      <c r="D233" s="15" t="s">
        <v>68</v>
      </c>
      <c r="E233" s="16" t="s">
        <v>69</v>
      </c>
      <c r="F233" s="14" t="s">
        <v>70</v>
      </c>
      <c r="G233" s="16" t="s">
        <v>71</v>
      </c>
      <c r="H233" s="14" t="s">
        <v>621</v>
      </c>
      <c r="I233" s="16" t="s">
        <v>622</v>
      </c>
      <c r="J233" s="17" t="s">
        <v>623</v>
      </c>
      <c r="K233" s="17" t="s">
        <v>624</v>
      </c>
      <c r="L233" s="18" t="s">
        <v>627</v>
      </c>
      <c r="M233" s="19" t="s">
        <v>628</v>
      </c>
      <c r="N233" s="15" t="s">
        <v>78</v>
      </c>
      <c r="O233" s="17" t="s">
        <v>87</v>
      </c>
      <c r="P233" s="17" t="s">
        <v>88</v>
      </c>
      <c r="Q233" s="17" t="s">
        <v>101</v>
      </c>
      <c r="R233" s="18" t="s">
        <v>102</v>
      </c>
      <c r="S233" s="18" t="s">
        <v>83</v>
      </c>
      <c r="T233" s="18" t="s">
        <v>84</v>
      </c>
      <c r="U233" s="15">
        <v>40725</v>
      </c>
      <c r="V233" s="15"/>
      <c r="W233" s="17"/>
      <c r="X233" s="18"/>
      <c r="Y233" s="17"/>
      <c r="Z233" s="18"/>
      <c r="AA233" s="17"/>
      <c r="AB233" s="18"/>
      <c r="AC233" s="17"/>
      <c r="AD233" s="18"/>
      <c r="AE233" s="17"/>
      <c r="AF233" s="18"/>
      <c r="AG233" s="17"/>
      <c r="AH233" s="18"/>
      <c r="AI233" s="17"/>
      <c r="AJ233" s="18"/>
      <c r="AK233" s="17"/>
      <c r="AL233" s="18"/>
      <c r="AM233" s="17"/>
    </row>
    <row r="234" spans="1:39" ht="60" x14ac:dyDescent="0.25">
      <c r="A234" s="14" t="s">
        <v>66</v>
      </c>
      <c r="B234" s="14" t="s">
        <v>67</v>
      </c>
      <c r="C234" s="15">
        <v>44130</v>
      </c>
      <c r="D234" s="15" t="s">
        <v>68</v>
      </c>
      <c r="E234" s="16" t="s">
        <v>69</v>
      </c>
      <c r="F234" s="14" t="s">
        <v>70</v>
      </c>
      <c r="G234" s="16" t="s">
        <v>71</v>
      </c>
      <c r="H234" s="14" t="s">
        <v>621</v>
      </c>
      <c r="I234" s="16" t="s">
        <v>622</v>
      </c>
      <c r="J234" s="17" t="s">
        <v>623</v>
      </c>
      <c r="K234" s="17" t="s">
        <v>624</v>
      </c>
      <c r="L234" s="18" t="s">
        <v>629</v>
      </c>
      <c r="M234" s="19" t="s">
        <v>630</v>
      </c>
      <c r="N234" s="15" t="s">
        <v>91</v>
      </c>
      <c r="O234" s="17" t="s">
        <v>92</v>
      </c>
      <c r="P234" s="17" t="s">
        <v>93</v>
      </c>
      <c r="Q234" s="17" t="s">
        <v>101</v>
      </c>
      <c r="R234" s="18" t="s">
        <v>102</v>
      </c>
      <c r="S234" s="18" t="s">
        <v>83</v>
      </c>
      <c r="T234" s="18" t="s">
        <v>84</v>
      </c>
      <c r="U234" s="15">
        <v>40725</v>
      </c>
      <c r="V234" s="15"/>
      <c r="W234" s="17"/>
      <c r="X234" s="18"/>
      <c r="Y234" s="17"/>
      <c r="Z234" s="18"/>
      <c r="AA234" s="17"/>
      <c r="AB234" s="18"/>
      <c r="AC234" s="17"/>
      <c r="AD234" s="18"/>
      <c r="AE234" s="17"/>
      <c r="AF234" s="18"/>
      <c r="AG234" s="17"/>
      <c r="AH234" s="18"/>
      <c r="AI234" s="17"/>
      <c r="AJ234" s="18"/>
      <c r="AK234" s="17"/>
      <c r="AL234" s="18"/>
      <c r="AM234" s="17"/>
    </row>
    <row r="235" spans="1:39" ht="120" x14ac:dyDescent="0.25">
      <c r="A235" s="14" t="s">
        <v>66</v>
      </c>
      <c r="B235" s="14" t="s">
        <v>67</v>
      </c>
      <c r="C235" s="15">
        <v>44140</v>
      </c>
      <c r="D235" s="15" t="s">
        <v>68</v>
      </c>
      <c r="E235" s="16" t="s">
        <v>69</v>
      </c>
      <c r="F235" s="14" t="s">
        <v>70</v>
      </c>
      <c r="G235" s="16" t="s">
        <v>71</v>
      </c>
      <c r="H235" s="14" t="s">
        <v>621</v>
      </c>
      <c r="I235" s="16" t="s">
        <v>622</v>
      </c>
      <c r="J235" s="17" t="s">
        <v>623</v>
      </c>
      <c r="K235" s="17" t="s">
        <v>624</v>
      </c>
      <c r="L235" s="18" t="s">
        <v>625</v>
      </c>
      <c r="M235" s="19" t="s">
        <v>626</v>
      </c>
      <c r="N235" s="15" t="s">
        <v>78</v>
      </c>
      <c r="O235" s="17" t="s">
        <v>79</v>
      </c>
      <c r="P235" s="17" t="s">
        <v>80</v>
      </c>
      <c r="Q235" s="17" t="s">
        <v>631</v>
      </c>
      <c r="R235" s="18" t="s">
        <v>632</v>
      </c>
      <c r="S235" s="18" t="s">
        <v>105</v>
      </c>
      <c r="T235" s="18" t="s">
        <v>106</v>
      </c>
      <c r="U235" s="15">
        <v>40725</v>
      </c>
      <c r="V235" s="15"/>
      <c r="W235" s="17" t="s">
        <v>655</v>
      </c>
      <c r="X235" s="18" t="s">
        <v>656</v>
      </c>
      <c r="Y235" s="17" t="str">
        <f>VLOOKUP(X235,'Axe 2 Règles de gestion'!$D$2:$F$247,3, FALSE)</f>
        <v>Rémunération : L'agent perçoit son traitement indiciaire, son indemnité de résidence et son supplément familial de traitement. Il ne perçoit pas les indemnités liées aux fonctions.</v>
      </c>
      <c r="Z235" s="18" t="s">
        <v>658</v>
      </c>
      <c r="AA235" s="17" t="str">
        <f>VLOOKUP(Z235,'Axe 2 Règles de gestion'!$D$2:$F$247,3, FALSE)</f>
        <v>Carrière : Cette période est prise en compte pour le calcul du minimum de temps requis pour postuler à une promotion de grade ou accéder à un corps hiérarchiquement supérieur.</v>
      </c>
      <c r="AB235" s="18" t="s">
        <v>660</v>
      </c>
      <c r="AC235" s="17" t="str">
        <f>VLOOKUP(AB235,'Axe 2 Règles de gestion'!$D$2:$F$247,3, FALSE)</f>
        <v>Congés : L'agent conserve ses droits à congés annuels et maladie.</v>
      </c>
      <c r="AD235" s="18" t="s">
        <v>662</v>
      </c>
      <c r="AE235" s="17" t="str">
        <f>VLOOKUP(AD235,'Axe 2 Règles de gestion'!$D$2:$F$247,3, FALSE)</f>
        <v>Retraite : La délégation étant une période d'activité, cette période est prise en compte pour la retraite.</v>
      </c>
      <c r="AF235" s="18" t="s">
        <v>664</v>
      </c>
      <c r="AG235" s="17" t="str">
        <f>VLOOKUP(AF235,'Axe 2 Règles de gestion'!$D$2:$F$247,3, FALSE)</f>
        <v>Acte : Une convention doit être produite.</v>
      </c>
      <c r="AH235" s="18"/>
      <c r="AI235" s="17"/>
      <c r="AJ235" s="18"/>
      <c r="AK235" s="17"/>
      <c r="AL235" s="18"/>
      <c r="AM235" s="17"/>
    </row>
    <row r="236" spans="1:39" ht="120" x14ac:dyDescent="0.25">
      <c r="A236" s="14" t="s">
        <v>66</v>
      </c>
      <c r="B236" s="14" t="s">
        <v>67</v>
      </c>
      <c r="C236" s="15">
        <v>44140</v>
      </c>
      <c r="D236" s="15" t="s">
        <v>68</v>
      </c>
      <c r="E236" s="16" t="s">
        <v>69</v>
      </c>
      <c r="F236" s="14" t="s">
        <v>70</v>
      </c>
      <c r="G236" s="16" t="s">
        <v>71</v>
      </c>
      <c r="H236" s="14" t="s">
        <v>621</v>
      </c>
      <c r="I236" s="16" t="s">
        <v>622</v>
      </c>
      <c r="J236" s="17" t="s">
        <v>623</v>
      </c>
      <c r="K236" s="17" t="s">
        <v>624</v>
      </c>
      <c r="L236" s="18" t="s">
        <v>627</v>
      </c>
      <c r="M236" s="19" t="s">
        <v>628</v>
      </c>
      <c r="N236" s="15" t="s">
        <v>78</v>
      </c>
      <c r="O236" s="17" t="s">
        <v>87</v>
      </c>
      <c r="P236" s="17" t="s">
        <v>88</v>
      </c>
      <c r="Q236" s="17" t="s">
        <v>631</v>
      </c>
      <c r="R236" s="18" t="s">
        <v>632</v>
      </c>
      <c r="S236" s="18" t="s">
        <v>105</v>
      </c>
      <c r="T236" s="18" t="s">
        <v>106</v>
      </c>
      <c r="U236" s="15">
        <v>40725</v>
      </c>
      <c r="V236" s="15"/>
      <c r="W236" s="17" t="s">
        <v>655</v>
      </c>
      <c r="X236" s="18" t="s">
        <v>656</v>
      </c>
      <c r="Y236" s="17" t="str">
        <f>VLOOKUP(X236,'Axe 2 Règles de gestion'!$D$2:$F$247,3, FALSE)</f>
        <v>Rémunération : L'agent perçoit son traitement indiciaire, son indemnité de résidence et son supplément familial de traitement. Il ne perçoit pas les indemnités liées aux fonctions.</v>
      </c>
      <c r="Z236" s="18" t="s">
        <v>658</v>
      </c>
      <c r="AA236" s="17" t="str">
        <f>VLOOKUP(Z236,'Axe 2 Règles de gestion'!$D$2:$F$247,3, FALSE)</f>
        <v>Carrière : Cette période est prise en compte pour le calcul du minimum de temps requis pour postuler à une promotion de grade ou accéder à un corps hiérarchiquement supérieur.</v>
      </c>
      <c r="AB236" s="18" t="s">
        <v>660</v>
      </c>
      <c r="AC236" s="17" t="str">
        <f>VLOOKUP(AB236,'Axe 2 Règles de gestion'!$D$2:$F$247,3, FALSE)</f>
        <v>Congés : L'agent conserve ses droits à congés annuels et maladie.</v>
      </c>
      <c r="AD236" s="18" t="s">
        <v>662</v>
      </c>
      <c r="AE236" s="17" t="str">
        <f>VLOOKUP(AD236,'Axe 2 Règles de gestion'!$D$2:$F$247,3, FALSE)</f>
        <v>Retraite : La délégation étant une période d'activité, cette période est prise en compte pour la retraite.</v>
      </c>
      <c r="AF236" s="18" t="s">
        <v>664</v>
      </c>
      <c r="AG236" s="17" t="str">
        <f>VLOOKUP(AF236,'Axe 2 Règles de gestion'!$D$2:$F$247,3, FALSE)</f>
        <v>Acte : Une convention doit être produite.</v>
      </c>
      <c r="AH236" s="18"/>
      <c r="AI236" s="17"/>
      <c r="AJ236" s="18"/>
      <c r="AK236" s="17"/>
      <c r="AL236" s="18"/>
      <c r="AM236" s="17"/>
    </row>
    <row r="237" spans="1:39" ht="60" x14ac:dyDescent="0.25">
      <c r="A237" s="14" t="s">
        <v>66</v>
      </c>
      <c r="B237" s="14" t="s">
        <v>67</v>
      </c>
      <c r="C237" s="15">
        <v>44130</v>
      </c>
      <c r="D237" s="15" t="s">
        <v>68</v>
      </c>
      <c r="E237" s="16" t="s">
        <v>69</v>
      </c>
      <c r="F237" s="14" t="s">
        <v>70</v>
      </c>
      <c r="G237" s="16" t="s">
        <v>71</v>
      </c>
      <c r="H237" s="14" t="s">
        <v>621</v>
      </c>
      <c r="I237" s="16" t="s">
        <v>622</v>
      </c>
      <c r="J237" s="17" t="s">
        <v>623</v>
      </c>
      <c r="K237" s="17" t="s">
        <v>624</v>
      </c>
      <c r="L237" s="18" t="s">
        <v>629</v>
      </c>
      <c r="M237" s="19" t="s">
        <v>630</v>
      </c>
      <c r="N237" s="15" t="s">
        <v>91</v>
      </c>
      <c r="O237" s="17" t="s">
        <v>92</v>
      </c>
      <c r="P237" s="17" t="s">
        <v>93</v>
      </c>
      <c r="Q237" s="17" t="s">
        <v>631</v>
      </c>
      <c r="R237" s="18" t="s">
        <v>632</v>
      </c>
      <c r="S237" s="18" t="s">
        <v>105</v>
      </c>
      <c r="T237" s="18" t="s">
        <v>106</v>
      </c>
      <c r="U237" s="15">
        <v>40725</v>
      </c>
      <c r="V237" s="15"/>
      <c r="W237" s="17"/>
      <c r="X237" s="18"/>
      <c r="Y237" s="17"/>
      <c r="Z237" s="18"/>
      <c r="AA237" s="17"/>
      <c r="AB237" s="18"/>
      <c r="AC237" s="17"/>
      <c r="AD237" s="18"/>
      <c r="AE237" s="17"/>
      <c r="AF237" s="18"/>
      <c r="AG237" s="17"/>
      <c r="AH237" s="18"/>
      <c r="AI237" s="17"/>
      <c r="AJ237" s="18"/>
      <c r="AK237" s="17"/>
      <c r="AL237" s="18"/>
      <c r="AM237" s="17"/>
    </row>
    <row r="238" spans="1:39" x14ac:dyDescent="0.25">
      <c r="A238" s="20"/>
      <c r="B238" s="20"/>
      <c r="C238" s="21"/>
      <c r="D238" s="21"/>
      <c r="E238" s="22"/>
      <c r="F238" s="20"/>
      <c r="G238" s="22"/>
      <c r="H238" s="20"/>
      <c r="I238" s="22"/>
      <c r="L238" s="23"/>
      <c r="M238" s="24"/>
      <c r="N238" s="21"/>
      <c r="U238" s="21"/>
      <c r="V238" s="21"/>
    </row>
    <row r="239" spans="1:39" x14ac:dyDescent="0.25">
      <c r="A239" s="20"/>
      <c r="B239" s="20"/>
      <c r="C239" s="21"/>
      <c r="D239" s="21"/>
      <c r="E239" s="22"/>
      <c r="F239" s="20"/>
      <c r="G239" s="22"/>
      <c r="H239" s="20"/>
      <c r="I239" s="22"/>
      <c r="L239" s="23"/>
      <c r="M239" s="24"/>
      <c r="N239" s="21"/>
      <c r="U239" s="21"/>
      <c r="V239" s="21"/>
    </row>
    <row r="240" spans="1:39"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sheetData>
  <autoFilter ref="A1:OJ1" xr:uid="{982EFF29-F72E-4B2D-851D-FE1661A882B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3F09E-ACE2-4968-B18E-48E81834EFC5}">
  <dimension ref="A1:AO24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671</v>
      </c>
      <c r="X1" s="12" t="s">
        <v>672</v>
      </c>
      <c r="Y1" s="12" t="s">
        <v>673</v>
      </c>
      <c r="Z1" s="12" t="s">
        <v>674</v>
      </c>
      <c r="AA1" s="12" t="s">
        <v>675</v>
      </c>
      <c r="AB1" s="12" t="s">
        <v>676</v>
      </c>
      <c r="AC1" s="12" t="s">
        <v>677</v>
      </c>
      <c r="AD1" s="12" t="s">
        <v>678</v>
      </c>
      <c r="AE1" s="12" t="s">
        <v>679</v>
      </c>
      <c r="AF1" s="12" t="s">
        <v>680</v>
      </c>
      <c r="AG1" s="12" t="s">
        <v>681</v>
      </c>
      <c r="AH1" s="12" t="s">
        <v>682</v>
      </c>
      <c r="AI1" s="12" t="s">
        <v>683</v>
      </c>
      <c r="AJ1" s="11" t="s">
        <v>684</v>
      </c>
      <c r="AK1" s="12" t="s">
        <v>685</v>
      </c>
      <c r="AL1" s="12" t="s">
        <v>686</v>
      </c>
      <c r="AM1" s="12" t="s">
        <v>687</v>
      </c>
      <c r="AN1" s="12" t="s">
        <v>64</v>
      </c>
      <c r="AO1" s="11" t="s">
        <v>65</v>
      </c>
    </row>
    <row r="2" spans="1:41" ht="75" x14ac:dyDescent="0.25">
      <c r="A2" s="14" t="s">
        <v>66</v>
      </c>
      <c r="B2" s="14" t="s">
        <v>67</v>
      </c>
      <c r="C2" s="15">
        <v>44125</v>
      </c>
      <c r="D2" s="15" t="s">
        <v>68</v>
      </c>
      <c r="E2" s="16" t="s">
        <v>69</v>
      </c>
      <c r="F2" s="14" t="s">
        <v>70</v>
      </c>
      <c r="G2" s="16" t="s">
        <v>71</v>
      </c>
      <c r="H2" s="14" t="s">
        <v>72</v>
      </c>
      <c r="I2" s="16" t="s">
        <v>73</v>
      </c>
      <c r="J2" s="17" t="s">
        <v>74</v>
      </c>
      <c r="K2" s="17" t="s">
        <v>75</v>
      </c>
      <c r="L2" s="18" t="s">
        <v>76</v>
      </c>
      <c r="M2" s="19" t="s">
        <v>77</v>
      </c>
      <c r="N2" s="15" t="s">
        <v>78</v>
      </c>
      <c r="O2" s="17" t="s">
        <v>79</v>
      </c>
      <c r="P2" s="17" t="s">
        <v>80</v>
      </c>
      <c r="Q2" s="17" t="s">
        <v>81</v>
      </c>
      <c r="R2" s="18" t="s">
        <v>82</v>
      </c>
      <c r="S2" s="18" t="s">
        <v>83</v>
      </c>
      <c r="T2" s="18" t="s">
        <v>84</v>
      </c>
      <c r="U2" s="15">
        <v>40725</v>
      </c>
      <c r="V2" s="15"/>
      <c r="W2" s="17"/>
      <c r="X2" s="17"/>
      <c r="Y2" s="18"/>
      <c r="Z2" s="17"/>
      <c r="AA2" s="17"/>
      <c r="AB2" s="17"/>
      <c r="AC2" s="18"/>
      <c r="AD2" s="17"/>
      <c r="AE2" s="17"/>
      <c r="AF2" s="17"/>
      <c r="AG2" s="18"/>
      <c r="AH2" s="17"/>
      <c r="AI2" s="17"/>
      <c r="AJ2" s="19"/>
      <c r="AK2" s="18"/>
      <c r="AL2" s="17"/>
      <c r="AM2" s="17"/>
      <c r="AN2" s="18"/>
      <c r="AO2" s="15"/>
    </row>
    <row r="3" spans="1:41" ht="75" x14ac:dyDescent="0.25">
      <c r="A3" s="14" t="s">
        <v>66</v>
      </c>
      <c r="B3" s="14" t="s">
        <v>67</v>
      </c>
      <c r="C3" s="15">
        <v>44126</v>
      </c>
      <c r="D3" s="15" t="s">
        <v>68</v>
      </c>
      <c r="E3" s="16" t="s">
        <v>69</v>
      </c>
      <c r="F3" s="14" t="s">
        <v>70</v>
      </c>
      <c r="G3" s="16" t="s">
        <v>71</v>
      </c>
      <c r="H3" s="14" t="s">
        <v>72</v>
      </c>
      <c r="I3" s="16" t="s">
        <v>73</v>
      </c>
      <c r="J3" s="17" t="s">
        <v>74</v>
      </c>
      <c r="K3" s="17" t="s">
        <v>75</v>
      </c>
      <c r="L3" s="18" t="s">
        <v>85</v>
      </c>
      <c r="M3" s="19" t="s">
        <v>86</v>
      </c>
      <c r="N3" s="15" t="s">
        <v>78</v>
      </c>
      <c r="O3" s="17" t="s">
        <v>87</v>
      </c>
      <c r="P3" s="17" t="s">
        <v>88</v>
      </c>
      <c r="Q3" s="17" t="s">
        <v>81</v>
      </c>
      <c r="R3" s="18" t="s">
        <v>82</v>
      </c>
      <c r="S3" s="18" t="s">
        <v>83</v>
      </c>
      <c r="T3" s="18" t="s">
        <v>84</v>
      </c>
      <c r="U3" s="15">
        <v>40725</v>
      </c>
      <c r="V3" s="15"/>
      <c r="W3" s="17"/>
      <c r="X3" s="17"/>
      <c r="Y3" s="18"/>
      <c r="Z3" s="17"/>
      <c r="AA3" s="17"/>
      <c r="AB3" s="17"/>
      <c r="AC3" s="18"/>
      <c r="AD3" s="17"/>
      <c r="AE3" s="17"/>
      <c r="AF3" s="17"/>
      <c r="AG3" s="18"/>
      <c r="AH3" s="17"/>
      <c r="AI3" s="17"/>
      <c r="AJ3" s="19"/>
      <c r="AK3" s="18"/>
      <c r="AL3" s="17"/>
      <c r="AM3" s="17"/>
      <c r="AN3" s="18"/>
      <c r="AO3" s="15"/>
    </row>
    <row r="4" spans="1:41" ht="60" x14ac:dyDescent="0.25">
      <c r="A4" s="14" t="s">
        <v>66</v>
      </c>
      <c r="B4" s="14" t="s">
        <v>67</v>
      </c>
      <c r="C4" s="15">
        <v>44126</v>
      </c>
      <c r="D4" s="15" t="s">
        <v>68</v>
      </c>
      <c r="E4" s="16" t="s">
        <v>69</v>
      </c>
      <c r="F4" s="14" t="s">
        <v>70</v>
      </c>
      <c r="G4" s="16" t="s">
        <v>71</v>
      </c>
      <c r="H4" s="14" t="s">
        <v>72</v>
      </c>
      <c r="I4" s="16" t="s">
        <v>73</v>
      </c>
      <c r="J4" s="17" t="s">
        <v>74</v>
      </c>
      <c r="K4" s="17" t="s">
        <v>75</v>
      </c>
      <c r="L4" s="18" t="s">
        <v>89</v>
      </c>
      <c r="M4" s="19" t="s">
        <v>90</v>
      </c>
      <c r="N4" s="15" t="s">
        <v>91</v>
      </c>
      <c r="O4" s="17" t="s">
        <v>92</v>
      </c>
      <c r="P4" s="17" t="s">
        <v>93</v>
      </c>
      <c r="Q4" s="17" t="s">
        <v>81</v>
      </c>
      <c r="R4" s="18" t="s">
        <v>82</v>
      </c>
      <c r="S4" s="18" t="s">
        <v>83</v>
      </c>
      <c r="T4" s="18" t="s">
        <v>84</v>
      </c>
      <c r="U4" s="15">
        <v>40725</v>
      </c>
      <c r="V4" s="15"/>
      <c r="W4" s="17"/>
      <c r="X4" s="17"/>
      <c r="Y4" s="18"/>
      <c r="Z4" s="17"/>
      <c r="AA4" s="17"/>
      <c r="AB4" s="17"/>
      <c r="AC4" s="18"/>
      <c r="AD4" s="17"/>
      <c r="AE4" s="17"/>
      <c r="AF4" s="17"/>
      <c r="AG4" s="18"/>
      <c r="AH4" s="17"/>
      <c r="AI4" s="17"/>
      <c r="AJ4" s="19"/>
      <c r="AK4" s="18"/>
      <c r="AL4" s="17"/>
      <c r="AM4" s="17"/>
      <c r="AN4" s="18"/>
      <c r="AO4" s="15"/>
    </row>
    <row r="5" spans="1:41" ht="75" x14ac:dyDescent="0.25">
      <c r="A5" s="14" t="s">
        <v>94</v>
      </c>
      <c r="B5" s="14" t="s">
        <v>67</v>
      </c>
      <c r="C5" s="15">
        <v>44886</v>
      </c>
      <c r="D5" s="15" t="s">
        <v>68</v>
      </c>
      <c r="E5" s="16" t="s">
        <v>69</v>
      </c>
      <c r="F5" s="14" t="s">
        <v>70</v>
      </c>
      <c r="G5" s="16" t="s">
        <v>71</v>
      </c>
      <c r="H5" s="14" t="s">
        <v>72</v>
      </c>
      <c r="I5" s="16" t="s">
        <v>73</v>
      </c>
      <c r="J5" s="17" t="s">
        <v>74</v>
      </c>
      <c r="K5" s="17" t="s">
        <v>75</v>
      </c>
      <c r="L5" s="18" t="s">
        <v>76</v>
      </c>
      <c r="M5" s="19" t="s">
        <v>77</v>
      </c>
      <c r="N5" s="15" t="s">
        <v>78</v>
      </c>
      <c r="O5" s="17" t="s">
        <v>79</v>
      </c>
      <c r="P5" s="17" t="s">
        <v>80</v>
      </c>
      <c r="Q5" s="17" t="s">
        <v>95</v>
      </c>
      <c r="R5" s="18" t="s">
        <v>96</v>
      </c>
      <c r="S5" s="18" t="s">
        <v>83</v>
      </c>
      <c r="T5" s="18" t="s">
        <v>84</v>
      </c>
      <c r="U5" s="15">
        <v>43831</v>
      </c>
      <c r="V5" s="15"/>
      <c r="W5" s="17"/>
      <c r="X5" s="17"/>
      <c r="Y5" s="18"/>
      <c r="Z5" s="17"/>
      <c r="AA5" s="17"/>
      <c r="AB5" s="17"/>
      <c r="AC5" s="18"/>
      <c r="AD5" s="17"/>
      <c r="AE5" s="17"/>
      <c r="AF5" s="17"/>
      <c r="AG5" s="18"/>
      <c r="AH5" s="17"/>
      <c r="AI5" s="17"/>
      <c r="AJ5" s="19"/>
      <c r="AK5" s="18"/>
      <c r="AL5" s="17"/>
      <c r="AM5" s="17"/>
      <c r="AN5" s="18"/>
      <c r="AO5" s="15"/>
    </row>
    <row r="6" spans="1:41" ht="75" x14ac:dyDescent="0.25">
      <c r="A6" s="14" t="s">
        <v>94</v>
      </c>
      <c r="B6" s="14" t="s">
        <v>67</v>
      </c>
      <c r="C6" s="15">
        <v>44886</v>
      </c>
      <c r="D6" s="15" t="s">
        <v>68</v>
      </c>
      <c r="E6" s="16" t="s">
        <v>69</v>
      </c>
      <c r="F6" s="14" t="s">
        <v>70</v>
      </c>
      <c r="G6" s="16" t="s">
        <v>71</v>
      </c>
      <c r="H6" s="14" t="s">
        <v>72</v>
      </c>
      <c r="I6" s="16" t="s">
        <v>73</v>
      </c>
      <c r="J6" s="17" t="s">
        <v>74</v>
      </c>
      <c r="K6" s="17" t="s">
        <v>75</v>
      </c>
      <c r="L6" s="18" t="s">
        <v>85</v>
      </c>
      <c r="M6" s="19" t="s">
        <v>86</v>
      </c>
      <c r="N6" s="15" t="s">
        <v>78</v>
      </c>
      <c r="O6" s="17" t="s">
        <v>87</v>
      </c>
      <c r="P6" s="17" t="s">
        <v>88</v>
      </c>
      <c r="Q6" s="17" t="s">
        <v>95</v>
      </c>
      <c r="R6" s="18" t="s">
        <v>96</v>
      </c>
      <c r="S6" s="18" t="s">
        <v>83</v>
      </c>
      <c r="T6" s="18" t="s">
        <v>84</v>
      </c>
      <c r="U6" s="15">
        <v>43831</v>
      </c>
      <c r="V6" s="15"/>
      <c r="W6" s="17"/>
      <c r="X6" s="17"/>
      <c r="Y6" s="18"/>
      <c r="Z6" s="17"/>
      <c r="AA6" s="17"/>
      <c r="AB6" s="17"/>
      <c r="AC6" s="18"/>
      <c r="AD6" s="17"/>
      <c r="AE6" s="17"/>
      <c r="AF6" s="17"/>
      <c r="AG6" s="18"/>
      <c r="AH6" s="17"/>
      <c r="AI6" s="17"/>
      <c r="AJ6" s="19"/>
      <c r="AK6" s="18"/>
      <c r="AL6" s="17"/>
      <c r="AM6" s="17"/>
      <c r="AN6" s="18"/>
      <c r="AO6" s="15"/>
    </row>
    <row r="7" spans="1:41" ht="60" x14ac:dyDescent="0.25">
      <c r="A7" s="14" t="s">
        <v>94</v>
      </c>
      <c r="B7" s="14" t="s">
        <v>67</v>
      </c>
      <c r="C7" s="15">
        <v>44886</v>
      </c>
      <c r="D7" s="15" t="s">
        <v>68</v>
      </c>
      <c r="E7" s="16" t="s">
        <v>69</v>
      </c>
      <c r="F7" s="14" t="s">
        <v>70</v>
      </c>
      <c r="G7" s="16" t="s">
        <v>71</v>
      </c>
      <c r="H7" s="14" t="s">
        <v>72</v>
      </c>
      <c r="I7" s="16" t="s">
        <v>73</v>
      </c>
      <c r="J7" s="17" t="s">
        <v>74</v>
      </c>
      <c r="K7" s="17" t="s">
        <v>75</v>
      </c>
      <c r="L7" s="18" t="s">
        <v>89</v>
      </c>
      <c r="M7" s="19" t="s">
        <v>90</v>
      </c>
      <c r="N7" s="15" t="s">
        <v>91</v>
      </c>
      <c r="O7" s="17" t="s">
        <v>92</v>
      </c>
      <c r="P7" s="17" t="s">
        <v>93</v>
      </c>
      <c r="Q7" s="17" t="s">
        <v>95</v>
      </c>
      <c r="R7" s="18" t="s">
        <v>96</v>
      </c>
      <c r="S7" s="18" t="s">
        <v>83</v>
      </c>
      <c r="T7" s="18" t="s">
        <v>84</v>
      </c>
      <c r="U7" s="15">
        <v>43831</v>
      </c>
      <c r="V7" s="15"/>
      <c r="W7" s="17"/>
      <c r="X7" s="17"/>
      <c r="Y7" s="18"/>
      <c r="Z7" s="17"/>
      <c r="AA7" s="17"/>
      <c r="AB7" s="17"/>
      <c r="AC7" s="18"/>
      <c r="AD7" s="17"/>
      <c r="AE7" s="17"/>
      <c r="AF7" s="17"/>
      <c r="AG7" s="18"/>
      <c r="AH7" s="17"/>
      <c r="AI7" s="17"/>
      <c r="AJ7" s="19"/>
      <c r="AK7" s="18"/>
      <c r="AL7" s="17"/>
      <c r="AM7" s="17"/>
      <c r="AN7" s="18"/>
      <c r="AO7" s="15"/>
    </row>
    <row r="8" spans="1:41" ht="75" x14ac:dyDescent="0.25">
      <c r="A8" s="14" t="s">
        <v>66</v>
      </c>
      <c r="B8" s="14" t="s">
        <v>67</v>
      </c>
      <c r="C8" s="15">
        <v>44125</v>
      </c>
      <c r="D8" s="15" t="s">
        <v>68</v>
      </c>
      <c r="E8" s="16" t="s">
        <v>69</v>
      </c>
      <c r="F8" s="14" t="s">
        <v>70</v>
      </c>
      <c r="G8" s="16" t="s">
        <v>71</v>
      </c>
      <c r="H8" s="14" t="s">
        <v>72</v>
      </c>
      <c r="I8" s="16" t="s">
        <v>73</v>
      </c>
      <c r="J8" s="17" t="s">
        <v>74</v>
      </c>
      <c r="K8" s="17" t="s">
        <v>75</v>
      </c>
      <c r="L8" s="18" t="s">
        <v>76</v>
      </c>
      <c r="M8" s="19" t="s">
        <v>77</v>
      </c>
      <c r="N8" s="15" t="s">
        <v>78</v>
      </c>
      <c r="O8" s="17" t="s">
        <v>79</v>
      </c>
      <c r="P8" s="17" t="s">
        <v>80</v>
      </c>
      <c r="Q8" s="17" t="s">
        <v>97</v>
      </c>
      <c r="R8" s="18" t="s">
        <v>98</v>
      </c>
      <c r="S8" s="18" t="s">
        <v>83</v>
      </c>
      <c r="T8" s="18" t="s">
        <v>84</v>
      </c>
      <c r="U8" s="15">
        <v>40725</v>
      </c>
      <c r="V8" s="15"/>
      <c r="W8" s="17"/>
      <c r="X8" s="17"/>
      <c r="Y8" s="18"/>
      <c r="Z8" s="17"/>
      <c r="AA8" s="17"/>
      <c r="AB8" s="17"/>
      <c r="AC8" s="18"/>
      <c r="AD8" s="17"/>
      <c r="AE8" s="17"/>
      <c r="AF8" s="17"/>
      <c r="AG8" s="18"/>
      <c r="AH8" s="17"/>
      <c r="AI8" s="17"/>
      <c r="AJ8" s="19"/>
      <c r="AK8" s="18"/>
      <c r="AL8" s="17"/>
      <c r="AM8" s="17"/>
      <c r="AN8" s="18"/>
      <c r="AO8" s="15"/>
    </row>
    <row r="9" spans="1:41" ht="75" x14ac:dyDescent="0.25">
      <c r="A9" s="14" t="s">
        <v>66</v>
      </c>
      <c r="B9" s="14" t="s">
        <v>67</v>
      </c>
      <c r="C9" s="15">
        <v>44126</v>
      </c>
      <c r="D9" s="15" t="s">
        <v>68</v>
      </c>
      <c r="E9" s="16" t="s">
        <v>69</v>
      </c>
      <c r="F9" s="14" t="s">
        <v>70</v>
      </c>
      <c r="G9" s="16" t="s">
        <v>71</v>
      </c>
      <c r="H9" s="14" t="s">
        <v>72</v>
      </c>
      <c r="I9" s="16" t="s">
        <v>73</v>
      </c>
      <c r="J9" s="17" t="s">
        <v>74</v>
      </c>
      <c r="K9" s="17" t="s">
        <v>75</v>
      </c>
      <c r="L9" s="18" t="s">
        <v>85</v>
      </c>
      <c r="M9" s="19" t="s">
        <v>86</v>
      </c>
      <c r="N9" s="15" t="s">
        <v>78</v>
      </c>
      <c r="O9" s="17" t="s">
        <v>87</v>
      </c>
      <c r="P9" s="17" t="s">
        <v>88</v>
      </c>
      <c r="Q9" s="17" t="s">
        <v>97</v>
      </c>
      <c r="R9" s="18" t="s">
        <v>98</v>
      </c>
      <c r="S9" s="18" t="s">
        <v>83</v>
      </c>
      <c r="T9" s="18" t="s">
        <v>84</v>
      </c>
      <c r="U9" s="15">
        <v>40725</v>
      </c>
      <c r="V9" s="15"/>
      <c r="W9" s="17"/>
      <c r="X9" s="17"/>
      <c r="Y9" s="18"/>
      <c r="Z9" s="17"/>
      <c r="AA9" s="17"/>
      <c r="AB9" s="17"/>
      <c r="AC9" s="18"/>
      <c r="AD9" s="17"/>
      <c r="AE9" s="17"/>
      <c r="AF9" s="17"/>
      <c r="AG9" s="18"/>
      <c r="AH9" s="17"/>
      <c r="AI9" s="17"/>
      <c r="AJ9" s="19"/>
      <c r="AK9" s="18"/>
      <c r="AL9" s="17"/>
      <c r="AM9" s="17"/>
      <c r="AN9" s="18"/>
      <c r="AO9" s="15"/>
    </row>
    <row r="10" spans="1:41" ht="60" x14ac:dyDescent="0.25">
      <c r="A10" s="14" t="s">
        <v>66</v>
      </c>
      <c r="B10" s="14" t="s">
        <v>67</v>
      </c>
      <c r="C10" s="15">
        <v>44126</v>
      </c>
      <c r="D10" s="15" t="s">
        <v>68</v>
      </c>
      <c r="E10" s="16" t="s">
        <v>69</v>
      </c>
      <c r="F10" s="14" t="s">
        <v>70</v>
      </c>
      <c r="G10" s="16" t="s">
        <v>71</v>
      </c>
      <c r="H10" s="14" t="s">
        <v>72</v>
      </c>
      <c r="I10" s="16" t="s">
        <v>73</v>
      </c>
      <c r="J10" s="17" t="s">
        <v>74</v>
      </c>
      <c r="K10" s="17" t="s">
        <v>75</v>
      </c>
      <c r="L10" s="18" t="s">
        <v>89</v>
      </c>
      <c r="M10" s="19" t="s">
        <v>90</v>
      </c>
      <c r="N10" s="15" t="s">
        <v>91</v>
      </c>
      <c r="O10" s="17" t="s">
        <v>92</v>
      </c>
      <c r="P10" s="17" t="s">
        <v>93</v>
      </c>
      <c r="Q10" s="17" t="s">
        <v>97</v>
      </c>
      <c r="R10" s="18" t="s">
        <v>98</v>
      </c>
      <c r="S10" s="18" t="s">
        <v>83</v>
      </c>
      <c r="T10" s="18" t="s">
        <v>84</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66</v>
      </c>
      <c r="B11" s="14" t="s">
        <v>67</v>
      </c>
      <c r="C11" s="15">
        <v>44125</v>
      </c>
      <c r="D11" s="15" t="s">
        <v>68</v>
      </c>
      <c r="E11" s="16" t="s">
        <v>69</v>
      </c>
      <c r="F11" s="14" t="s">
        <v>70</v>
      </c>
      <c r="G11" s="16" t="s">
        <v>71</v>
      </c>
      <c r="H11" s="14" t="s">
        <v>72</v>
      </c>
      <c r="I11" s="16" t="s">
        <v>73</v>
      </c>
      <c r="J11" s="17" t="s">
        <v>74</v>
      </c>
      <c r="K11" s="17" t="s">
        <v>75</v>
      </c>
      <c r="L11" s="18" t="s">
        <v>76</v>
      </c>
      <c r="M11" s="19" t="s">
        <v>77</v>
      </c>
      <c r="N11" s="15" t="s">
        <v>78</v>
      </c>
      <c r="O11" s="17" t="s">
        <v>79</v>
      </c>
      <c r="P11" s="17" t="s">
        <v>80</v>
      </c>
      <c r="Q11" s="17" t="s">
        <v>99</v>
      </c>
      <c r="R11" s="18" t="s">
        <v>100</v>
      </c>
      <c r="S11" s="18" t="s">
        <v>83</v>
      </c>
      <c r="T11" s="18" t="s">
        <v>84</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66</v>
      </c>
      <c r="B12" s="14" t="s">
        <v>67</v>
      </c>
      <c r="C12" s="15">
        <v>44126</v>
      </c>
      <c r="D12" s="15" t="s">
        <v>68</v>
      </c>
      <c r="E12" s="16" t="s">
        <v>69</v>
      </c>
      <c r="F12" s="14" t="s">
        <v>70</v>
      </c>
      <c r="G12" s="16" t="s">
        <v>71</v>
      </c>
      <c r="H12" s="14" t="s">
        <v>72</v>
      </c>
      <c r="I12" s="16" t="s">
        <v>73</v>
      </c>
      <c r="J12" s="17" t="s">
        <v>74</v>
      </c>
      <c r="K12" s="17" t="s">
        <v>75</v>
      </c>
      <c r="L12" s="18" t="s">
        <v>85</v>
      </c>
      <c r="M12" s="19" t="s">
        <v>86</v>
      </c>
      <c r="N12" s="15" t="s">
        <v>78</v>
      </c>
      <c r="O12" s="17" t="s">
        <v>87</v>
      </c>
      <c r="P12" s="17" t="s">
        <v>88</v>
      </c>
      <c r="Q12" s="17" t="s">
        <v>99</v>
      </c>
      <c r="R12" s="18" t="s">
        <v>100</v>
      </c>
      <c r="S12" s="18" t="s">
        <v>83</v>
      </c>
      <c r="T12" s="18" t="s">
        <v>84</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66</v>
      </c>
      <c r="B13" s="14" t="s">
        <v>67</v>
      </c>
      <c r="C13" s="15">
        <v>44126</v>
      </c>
      <c r="D13" s="15" t="s">
        <v>68</v>
      </c>
      <c r="E13" s="16" t="s">
        <v>69</v>
      </c>
      <c r="F13" s="14" t="s">
        <v>70</v>
      </c>
      <c r="G13" s="16" t="s">
        <v>71</v>
      </c>
      <c r="H13" s="14" t="s">
        <v>72</v>
      </c>
      <c r="I13" s="16" t="s">
        <v>73</v>
      </c>
      <c r="J13" s="17" t="s">
        <v>74</v>
      </c>
      <c r="K13" s="17" t="s">
        <v>75</v>
      </c>
      <c r="L13" s="18" t="s">
        <v>89</v>
      </c>
      <c r="M13" s="19" t="s">
        <v>90</v>
      </c>
      <c r="N13" s="15" t="s">
        <v>91</v>
      </c>
      <c r="O13" s="17" t="s">
        <v>92</v>
      </c>
      <c r="P13" s="17" t="s">
        <v>93</v>
      </c>
      <c r="Q13" s="17" t="s">
        <v>99</v>
      </c>
      <c r="R13" s="18" t="s">
        <v>100</v>
      </c>
      <c r="S13" s="18" t="s">
        <v>83</v>
      </c>
      <c r="T13" s="18" t="s">
        <v>84</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66</v>
      </c>
      <c r="B14" s="14" t="s">
        <v>67</v>
      </c>
      <c r="C14" s="15">
        <v>44125</v>
      </c>
      <c r="D14" s="15" t="s">
        <v>68</v>
      </c>
      <c r="E14" s="16" t="s">
        <v>69</v>
      </c>
      <c r="F14" s="14" t="s">
        <v>70</v>
      </c>
      <c r="G14" s="16" t="s">
        <v>71</v>
      </c>
      <c r="H14" s="14" t="s">
        <v>72</v>
      </c>
      <c r="I14" s="16" t="s">
        <v>73</v>
      </c>
      <c r="J14" s="17" t="s">
        <v>74</v>
      </c>
      <c r="K14" s="17" t="s">
        <v>75</v>
      </c>
      <c r="L14" s="18" t="s">
        <v>76</v>
      </c>
      <c r="M14" s="19" t="s">
        <v>77</v>
      </c>
      <c r="N14" s="15" t="s">
        <v>78</v>
      </c>
      <c r="O14" s="17" t="s">
        <v>79</v>
      </c>
      <c r="P14" s="17" t="s">
        <v>80</v>
      </c>
      <c r="Q14" s="17" t="s">
        <v>101</v>
      </c>
      <c r="R14" s="18" t="s">
        <v>102</v>
      </c>
      <c r="S14" s="18" t="s">
        <v>83</v>
      </c>
      <c r="T14" s="18" t="s">
        <v>84</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66</v>
      </c>
      <c r="B15" s="14" t="s">
        <v>67</v>
      </c>
      <c r="C15" s="15">
        <v>44126</v>
      </c>
      <c r="D15" s="15" t="s">
        <v>68</v>
      </c>
      <c r="E15" s="16" t="s">
        <v>69</v>
      </c>
      <c r="F15" s="14" t="s">
        <v>70</v>
      </c>
      <c r="G15" s="16" t="s">
        <v>71</v>
      </c>
      <c r="H15" s="14" t="s">
        <v>72</v>
      </c>
      <c r="I15" s="16" t="s">
        <v>73</v>
      </c>
      <c r="J15" s="17" t="s">
        <v>74</v>
      </c>
      <c r="K15" s="17" t="s">
        <v>75</v>
      </c>
      <c r="L15" s="18" t="s">
        <v>85</v>
      </c>
      <c r="M15" s="19" t="s">
        <v>86</v>
      </c>
      <c r="N15" s="15" t="s">
        <v>78</v>
      </c>
      <c r="O15" s="17" t="s">
        <v>87</v>
      </c>
      <c r="P15" s="17" t="s">
        <v>88</v>
      </c>
      <c r="Q15" s="17" t="s">
        <v>101</v>
      </c>
      <c r="R15" s="18" t="s">
        <v>102</v>
      </c>
      <c r="S15" s="18" t="s">
        <v>83</v>
      </c>
      <c r="T15" s="18" t="s">
        <v>84</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66</v>
      </c>
      <c r="B16" s="14" t="s">
        <v>67</v>
      </c>
      <c r="C16" s="15">
        <v>44126</v>
      </c>
      <c r="D16" s="15" t="s">
        <v>68</v>
      </c>
      <c r="E16" s="16" t="s">
        <v>69</v>
      </c>
      <c r="F16" s="14" t="s">
        <v>70</v>
      </c>
      <c r="G16" s="16" t="s">
        <v>71</v>
      </c>
      <c r="H16" s="14" t="s">
        <v>72</v>
      </c>
      <c r="I16" s="16" t="s">
        <v>73</v>
      </c>
      <c r="J16" s="17" t="s">
        <v>74</v>
      </c>
      <c r="K16" s="17" t="s">
        <v>75</v>
      </c>
      <c r="L16" s="18" t="s">
        <v>89</v>
      </c>
      <c r="M16" s="19" t="s">
        <v>90</v>
      </c>
      <c r="N16" s="15" t="s">
        <v>91</v>
      </c>
      <c r="O16" s="17" t="s">
        <v>92</v>
      </c>
      <c r="P16" s="17" t="s">
        <v>93</v>
      </c>
      <c r="Q16" s="17" t="s">
        <v>101</v>
      </c>
      <c r="R16" s="18" t="s">
        <v>102</v>
      </c>
      <c r="S16" s="18" t="s">
        <v>83</v>
      </c>
      <c r="T16" s="18" t="s">
        <v>84</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66</v>
      </c>
      <c r="B17" s="14" t="s">
        <v>67</v>
      </c>
      <c r="C17" s="15">
        <v>44139</v>
      </c>
      <c r="D17" s="15" t="s">
        <v>68</v>
      </c>
      <c r="E17" s="16" t="s">
        <v>69</v>
      </c>
      <c r="F17" s="14" t="s">
        <v>70</v>
      </c>
      <c r="G17" s="16" t="s">
        <v>71</v>
      </c>
      <c r="H17" s="14" t="s">
        <v>72</v>
      </c>
      <c r="I17" s="16" t="s">
        <v>73</v>
      </c>
      <c r="J17" s="17" t="s">
        <v>74</v>
      </c>
      <c r="K17" s="17" t="s">
        <v>75</v>
      </c>
      <c r="L17" s="18" t="s">
        <v>76</v>
      </c>
      <c r="M17" s="19" t="s">
        <v>77</v>
      </c>
      <c r="N17" s="15" t="s">
        <v>78</v>
      </c>
      <c r="O17" s="17" t="s">
        <v>79</v>
      </c>
      <c r="P17" s="17" t="s">
        <v>80</v>
      </c>
      <c r="Q17" s="17" t="s">
        <v>103</v>
      </c>
      <c r="R17" s="18" t="s">
        <v>104</v>
      </c>
      <c r="S17" s="18" t="s">
        <v>105</v>
      </c>
      <c r="T17" s="18" t="s">
        <v>106</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66</v>
      </c>
      <c r="B18" s="14" t="s">
        <v>67</v>
      </c>
      <c r="C18" s="15">
        <v>44139</v>
      </c>
      <c r="D18" s="15" t="s">
        <v>68</v>
      </c>
      <c r="E18" s="16" t="s">
        <v>69</v>
      </c>
      <c r="F18" s="14" t="s">
        <v>70</v>
      </c>
      <c r="G18" s="16" t="s">
        <v>71</v>
      </c>
      <c r="H18" s="14" t="s">
        <v>72</v>
      </c>
      <c r="I18" s="16" t="s">
        <v>73</v>
      </c>
      <c r="J18" s="17" t="s">
        <v>74</v>
      </c>
      <c r="K18" s="17" t="s">
        <v>75</v>
      </c>
      <c r="L18" s="18" t="s">
        <v>85</v>
      </c>
      <c r="M18" s="19" t="s">
        <v>86</v>
      </c>
      <c r="N18" s="15" t="s">
        <v>78</v>
      </c>
      <c r="O18" s="17" t="s">
        <v>87</v>
      </c>
      <c r="P18" s="17" t="s">
        <v>88</v>
      </c>
      <c r="Q18" s="17" t="s">
        <v>103</v>
      </c>
      <c r="R18" s="18" t="s">
        <v>104</v>
      </c>
      <c r="S18" s="18" t="s">
        <v>105</v>
      </c>
      <c r="T18" s="18" t="s">
        <v>106</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66</v>
      </c>
      <c r="B19" s="14" t="s">
        <v>67</v>
      </c>
      <c r="C19" s="15">
        <v>44126</v>
      </c>
      <c r="D19" s="15" t="s">
        <v>68</v>
      </c>
      <c r="E19" s="16" t="s">
        <v>69</v>
      </c>
      <c r="F19" s="14" t="s">
        <v>70</v>
      </c>
      <c r="G19" s="16" t="s">
        <v>71</v>
      </c>
      <c r="H19" s="14" t="s">
        <v>72</v>
      </c>
      <c r="I19" s="16" t="s">
        <v>73</v>
      </c>
      <c r="J19" s="17" t="s">
        <v>74</v>
      </c>
      <c r="K19" s="17" t="s">
        <v>75</v>
      </c>
      <c r="L19" s="18" t="s">
        <v>89</v>
      </c>
      <c r="M19" s="19" t="s">
        <v>90</v>
      </c>
      <c r="N19" s="15" t="s">
        <v>91</v>
      </c>
      <c r="O19" s="17" t="s">
        <v>92</v>
      </c>
      <c r="P19" s="17" t="s">
        <v>93</v>
      </c>
      <c r="Q19" s="17" t="s">
        <v>103</v>
      </c>
      <c r="R19" s="18" t="s">
        <v>104</v>
      </c>
      <c r="S19" s="18" t="s">
        <v>105</v>
      </c>
      <c r="T19" s="18" t="s">
        <v>106</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66</v>
      </c>
      <c r="B20" s="14" t="s">
        <v>67</v>
      </c>
      <c r="C20" s="15">
        <v>44139</v>
      </c>
      <c r="D20" s="15" t="s">
        <v>68</v>
      </c>
      <c r="E20" s="16" t="s">
        <v>69</v>
      </c>
      <c r="F20" s="14" t="s">
        <v>70</v>
      </c>
      <c r="G20" s="16" t="s">
        <v>71</v>
      </c>
      <c r="H20" s="14" t="s">
        <v>72</v>
      </c>
      <c r="I20" s="16" t="s">
        <v>73</v>
      </c>
      <c r="J20" s="17" t="s">
        <v>74</v>
      </c>
      <c r="K20" s="17" t="s">
        <v>75</v>
      </c>
      <c r="L20" s="18" t="s">
        <v>76</v>
      </c>
      <c r="M20" s="19" t="s">
        <v>77</v>
      </c>
      <c r="N20" s="15" t="s">
        <v>78</v>
      </c>
      <c r="O20" s="17" t="s">
        <v>79</v>
      </c>
      <c r="P20" s="17" t="s">
        <v>80</v>
      </c>
      <c r="Q20" s="17" t="s">
        <v>130</v>
      </c>
      <c r="R20" s="18" t="s">
        <v>131</v>
      </c>
      <c r="S20" s="18" t="s">
        <v>105</v>
      </c>
      <c r="T20" s="18" t="s">
        <v>106</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66</v>
      </c>
      <c r="B21" s="14" t="s">
        <v>67</v>
      </c>
      <c r="C21" s="15">
        <v>44139</v>
      </c>
      <c r="D21" s="15" t="s">
        <v>68</v>
      </c>
      <c r="E21" s="16" t="s">
        <v>69</v>
      </c>
      <c r="F21" s="14" t="s">
        <v>70</v>
      </c>
      <c r="G21" s="16" t="s">
        <v>71</v>
      </c>
      <c r="H21" s="14" t="s">
        <v>72</v>
      </c>
      <c r="I21" s="16" t="s">
        <v>73</v>
      </c>
      <c r="J21" s="17" t="s">
        <v>74</v>
      </c>
      <c r="K21" s="17" t="s">
        <v>75</v>
      </c>
      <c r="L21" s="18" t="s">
        <v>85</v>
      </c>
      <c r="M21" s="19" t="s">
        <v>86</v>
      </c>
      <c r="N21" s="15" t="s">
        <v>78</v>
      </c>
      <c r="O21" s="17" t="s">
        <v>87</v>
      </c>
      <c r="P21" s="17" t="s">
        <v>88</v>
      </c>
      <c r="Q21" s="17" t="s">
        <v>130</v>
      </c>
      <c r="R21" s="18" t="s">
        <v>131</v>
      </c>
      <c r="S21" s="18" t="s">
        <v>105</v>
      </c>
      <c r="T21" s="18" t="s">
        <v>106</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66</v>
      </c>
      <c r="B22" s="14" t="s">
        <v>67</v>
      </c>
      <c r="C22" s="15">
        <v>44126</v>
      </c>
      <c r="D22" s="15" t="s">
        <v>68</v>
      </c>
      <c r="E22" s="16" t="s">
        <v>69</v>
      </c>
      <c r="F22" s="14" t="s">
        <v>70</v>
      </c>
      <c r="G22" s="16" t="s">
        <v>71</v>
      </c>
      <c r="H22" s="14" t="s">
        <v>72</v>
      </c>
      <c r="I22" s="16" t="s">
        <v>73</v>
      </c>
      <c r="J22" s="17" t="s">
        <v>74</v>
      </c>
      <c r="K22" s="17" t="s">
        <v>75</v>
      </c>
      <c r="L22" s="18" t="s">
        <v>89</v>
      </c>
      <c r="M22" s="19" t="s">
        <v>90</v>
      </c>
      <c r="N22" s="15" t="s">
        <v>91</v>
      </c>
      <c r="O22" s="17" t="s">
        <v>92</v>
      </c>
      <c r="P22" s="17" t="s">
        <v>93</v>
      </c>
      <c r="Q22" s="17" t="s">
        <v>130</v>
      </c>
      <c r="R22" s="18" t="s">
        <v>131</v>
      </c>
      <c r="S22" s="18" t="s">
        <v>105</v>
      </c>
      <c r="T22" s="18" t="s">
        <v>106</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66</v>
      </c>
      <c r="B23" s="14" t="s">
        <v>67</v>
      </c>
      <c r="C23" s="15">
        <v>44139</v>
      </c>
      <c r="D23" s="15" t="s">
        <v>68</v>
      </c>
      <c r="E23" s="16" t="s">
        <v>69</v>
      </c>
      <c r="F23" s="14" t="s">
        <v>70</v>
      </c>
      <c r="G23" s="16" t="s">
        <v>71</v>
      </c>
      <c r="H23" s="14" t="s">
        <v>72</v>
      </c>
      <c r="I23" s="16" t="s">
        <v>73</v>
      </c>
      <c r="J23" s="17" t="s">
        <v>74</v>
      </c>
      <c r="K23" s="17" t="s">
        <v>75</v>
      </c>
      <c r="L23" s="18" t="s">
        <v>76</v>
      </c>
      <c r="M23" s="19" t="s">
        <v>77</v>
      </c>
      <c r="N23" s="15" t="s">
        <v>78</v>
      </c>
      <c r="O23" s="17" t="s">
        <v>79</v>
      </c>
      <c r="P23" s="17" t="s">
        <v>80</v>
      </c>
      <c r="Q23" s="17" t="s">
        <v>130</v>
      </c>
      <c r="R23" s="18" t="s">
        <v>144</v>
      </c>
      <c r="S23" s="18" t="s">
        <v>105</v>
      </c>
      <c r="T23" s="18" t="s">
        <v>106</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66</v>
      </c>
      <c r="B24" s="14" t="s">
        <v>67</v>
      </c>
      <c r="C24" s="15">
        <v>44139</v>
      </c>
      <c r="D24" s="15" t="s">
        <v>68</v>
      </c>
      <c r="E24" s="16" t="s">
        <v>69</v>
      </c>
      <c r="F24" s="14" t="s">
        <v>70</v>
      </c>
      <c r="G24" s="16" t="s">
        <v>71</v>
      </c>
      <c r="H24" s="14" t="s">
        <v>72</v>
      </c>
      <c r="I24" s="16" t="s">
        <v>73</v>
      </c>
      <c r="J24" s="17" t="s">
        <v>74</v>
      </c>
      <c r="K24" s="17" t="s">
        <v>75</v>
      </c>
      <c r="L24" s="18" t="s">
        <v>85</v>
      </c>
      <c r="M24" s="19" t="s">
        <v>86</v>
      </c>
      <c r="N24" s="15" t="s">
        <v>78</v>
      </c>
      <c r="O24" s="17" t="s">
        <v>87</v>
      </c>
      <c r="P24" s="17" t="s">
        <v>88</v>
      </c>
      <c r="Q24" s="17" t="s">
        <v>130</v>
      </c>
      <c r="R24" s="18" t="s">
        <v>144</v>
      </c>
      <c r="S24" s="18" t="s">
        <v>105</v>
      </c>
      <c r="T24" s="18" t="s">
        <v>106</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66</v>
      </c>
      <c r="B25" s="14" t="s">
        <v>67</v>
      </c>
      <c r="C25" s="15">
        <v>44126</v>
      </c>
      <c r="D25" s="15" t="s">
        <v>68</v>
      </c>
      <c r="E25" s="16" t="s">
        <v>69</v>
      </c>
      <c r="F25" s="14" t="s">
        <v>70</v>
      </c>
      <c r="G25" s="16" t="s">
        <v>71</v>
      </c>
      <c r="H25" s="14" t="s">
        <v>72</v>
      </c>
      <c r="I25" s="16" t="s">
        <v>73</v>
      </c>
      <c r="J25" s="17" t="s">
        <v>74</v>
      </c>
      <c r="K25" s="17" t="s">
        <v>75</v>
      </c>
      <c r="L25" s="18" t="s">
        <v>89</v>
      </c>
      <c r="M25" s="19" t="s">
        <v>90</v>
      </c>
      <c r="N25" s="15" t="s">
        <v>91</v>
      </c>
      <c r="O25" s="17" t="s">
        <v>92</v>
      </c>
      <c r="P25" s="17" t="s">
        <v>93</v>
      </c>
      <c r="Q25" s="17" t="s">
        <v>130</v>
      </c>
      <c r="R25" s="18" t="s">
        <v>144</v>
      </c>
      <c r="S25" s="18" t="s">
        <v>105</v>
      </c>
      <c r="T25" s="18" t="s">
        <v>106</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66</v>
      </c>
      <c r="B26" s="14" t="s">
        <v>67</v>
      </c>
      <c r="C26" s="15">
        <v>44126</v>
      </c>
      <c r="D26" s="15" t="s">
        <v>68</v>
      </c>
      <c r="E26" s="16" t="s">
        <v>69</v>
      </c>
      <c r="F26" s="14" t="s">
        <v>70</v>
      </c>
      <c r="G26" s="16" t="s">
        <v>71</v>
      </c>
      <c r="H26" s="14" t="s">
        <v>152</v>
      </c>
      <c r="I26" s="16" t="s">
        <v>153</v>
      </c>
      <c r="J26" s="17" t="s">
        <v>154</v>
      </c>
      <c r="K26" s="17" t="s">
        <v>155</v>
      </c>
      <c r="L26" s="18" t="s">
        <v>156</v>
      </c>
      <c r="M26" s="19" t="s">
        <v>157</v>
      </c>
      <c r="N26" s="15" t="s">
        <v>78</v>
      </c>
      <c r="O26" s="17" t="s">
        <v>79</v>
      </c>
      <c r="P26" s="17" t="s">
        <v>80</v>
      </c>
      <c r="Q26" s="17" t="s">
        <v>81</v>
      </c>
      <c r="R26" s="18" t="s">
        <v>82</v>
      </c>
      <c r="S26" s="18" t="s">
        <v>83</v>
      </c>
      <c r="T26" s="18" t="s">
        <v>84</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66</v>
      </c>
      <c r="B27" s="14" t="s">
        <v>67</v>
      </c>
      <c r="C27" s="15">
        <v>44126</v>
      </c>
      <c r="D27" s="15" t="s">
        <v>68</v>
      </c>
      <c r="E27" s="16" t="s">
        <v>69</v>
      </c>
      <c r="F27" s="14" t="s">
        <v>70</v>
      </c>
      <c r="G27" s="16" t="s">
        <v>71</v>
      </c>
      <c r="H27" s="14" t="s">
        <v>152</v>
      </c>
      <c r="I27" s="16" t="s">
        <v>153</v>
      </c>
      <c r="J27" s="17" t="s">
        <v>154</v>
      </c>
      <c r="K27" s="17" t="s">
        <v>155</v>
      </c>
      <c r="L27" s="18" t="s">
        <v>158</v>
      </c>
      <c r="M27" s="19" t="s">
        <v>159</v>
      </c>
      <c r="N27" s="15" t="s">
        <v>78</v>
      </c>
      <c r="O27" s="17" t="s">
        <v>87</v>
      </c>
      <c r="P27" s="17" t="s">
        <v>88</v>
      </c>
      <c r="Q27" s="17" t="s">
        <v>81</v>
      </c>
      <c r="R27" s="18" t="s">
        <v>82</v>
      </c>
      <c r="S27" s="18" t="s">
        <v>83</v>
      </c>
      <c r="T27" s="18" t="s">
        <v>84</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75" x14ac:dyDescent="0.25">
      <c r="A28" s="14" t="s">
        <v>66</v>
      </c>
      <c r="B28" s="14" t="s">
        <v>67</v>
      </c>
      <c r="C28" s="15">
        <v>44126</v>
      </c>
      <c r="D28" s="15" t="s">
        <v>68</v>
      </c>
      <c r="E28" s="16" t="s">
        <v>69</v>
      </c>
      <c r="F28" s="14" t="s">
        <v>70</v>
      </c>
      <c r="G28" s="16" t="s">
        <v>71</v>
      </c>
      <c r="H28" s="14" t="s">
        <v>152</v>
      </c>
      <c r="I28" s="16" t="s">
        <v>153</v>
      </c>
      <c r="J28" s="17" t="s">
        <v>154</v>
      </c>
      <c r="K28" s="17" t="s">
        <v>155</v>
      </c>
      <c r="L28" s="18" t="s">
        <v>160</v>
      </c>
      <c r="M28" s="19" t="s">
        <v>161</v>
      </c>
      <c r="N28" s="15" t="s">
        <v>91</v>
      </c>
      <c r="O28" s="17" t="s">
        <v>92</v>
      </c>
      <c r="P28" s="17" t="s">
        <v>93</v>
      </c>
      <c r="Q28" s="17" t="s">
        <v>81</v>
      </c>
      <c r="R28" s="18" t="s">
        <v>82</v>
      </c>
      <c r="S28" s="18" t="s">
        <v>83</v>
      </c>
      <c r="T28" s="18" t="s">
        <v>84</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94</v>
      </c>
      <c r="B29" s="14" t="s">
        <v>67</v>
      </c>
      <c r="C29" s="15">
        <v>44886</v>
      </c>
      <c r="D29" s="15" t="s">
        <v>68</v>
      </c>
      <c r="E29" s="16" t="s">
        <v>69</v>
      </c>
      <c r="F29" s="14" t="s">
        <v>70</v>
      </c>
      <c r="G29" s="16" t="s">
        <v>71</v>
      </c>
      <c r="H29" s="14" t="s">
        <v>152</v>
      </c>
      <c r="I29" s="16" t="s">
        <v>153</v>
      </c>
      <c r="J29" s="17" t="s">
        <v>154</v>
      </c>
      <c r="K29" s="17" t="s">
        <v>155</v>
      </c>
      <c r="L29" s="18" t="s">
        <v>156</v>
      </c>
      <c r="M29" s="19" t="s">
        <v>157</v>
      </c>
      <c r="N29" s="15" t="s">
        <v>78</v>
      </c>
      <c r="O29" s="17" t="s">
        <v>79</v>
      </c>
      <c r="P29" s="17" t="s">
        <v>80</v>
      </c>
      <c r="Q29" s="17" t="s">
        <v>95</v>
      </c>
      <c r="R29" s="18" t="s">
        <v>96</v>
      </c>
      <c r="S29" s="18" t="s">
        <v>83</v>
      </c>
      <c r="T29" s="18" t="s">
        <v>84</v>
      </c>
      <c r="U29" s="15">
        <v>43831</v>
      </c>
      <c r="V29" s="15"/>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94</v>
      </c>
      <c r="B30" s="14" t="s">
        <v>67</v>
      </c>
      <c r="C30" s="15">
        <v>44886</v>
      </c>
      <c r="D30" s="15" t="s">
        <v>68</v>
      </c>
      <c r="E30" s="16" t="s">
        <v>69</v>
      </c>
      <c r="F30" s="14" t="s">
        <v>70</v>
      </c>
      <c r="G30" s="16" t="s">
        <v>71</v>
      </c>
      <c r="H30" s="14" t="s">
        <v>152</v>
      </c>
      <c r="I30" s="16" t="s">
        <v>153</v>
      </c>
      <c r="J30" s="17" t="s">
        <v>154</v>
      </c>
      <c r="K30" s="17" t="s">
        <v>155</v>
      </c>
      <c r="L30" s="18" t="s">
        <v>158</v>
      </c>
      <c r="M30" s="19" t="s">
        <v>159</v>
      </c>
      <c r="N30" s="15" t="s">
        <v>78</v>
      </c>
      <c r="O30" s="17" t="s">
        <v>87</v>
      </c>
      <c r="P30" s="17" t="s">
        <v>88</v>
      </c>
      <c r="Q30" s="17" t="s">
        <v>95</v>
      </c>
      <c r="R30" s="18" t="s">
        <v>96</v>
      </c>
      <c r="S30" s="18" t="s">
        <v>83</v>
      </c>
      <c r="T30" s="18" t="s">
        <v>84</v>
      </c>
      <c r="U30" s="15">
        <v>43831</v>
      </c>
      <c r="V30" s="15"/>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94</v>
      </c>
      <c r="B31" s="14" t="s">
        <v>67</v>
      </c>
      <c r="C31" s="15">
        <v>44886</v>
      </c>
      <c r="D31" s="15" t="s">
        <v>68</v>
      </c>
      <c r="E31" s="16" t="s">
        <v>69</v>
      </c>
      <c r="F31" s="14" t="s">
        <v>70</v>
      </c>
      <c r="G31" s="16" t="s">
        <v>71</v>
      </c>
      <c r="H31" s="14" t="s">
        <v>152</v>
      </c>
      <c r="I31" s="16" t="s">
        <v>153</v>
      </c>
      <c r="J31" s="17" t="s">
        <v>154</v>
      </c>
      <c r="K31" s="17" t="s">
        <v>155</v>
      </c>
      <c r="L31" s="18" t="s">
        <v>160</v>
      </c>
      <c r="M31" s="19" t="s">
        <v>161</v>
      </c>
      <c r="N31" s="15" t="s">
        <v>91</v>
      </c>
      <c r="O31" s="17" t="s">
        <v>92</v>
      </c>
      <c r="P31" s="17" t="s">
        <v>93</v>
      </c>
      <c r="Q31" s="17" t="s">
        <v>95</v>
      </c>
      <c r="R31" s="18" t="s">
        <v>96</v>
      </c>
      <c r="S31" s="18" t="s">
        <v>83</v>
      </c>
      <c r="T31" s="18" t="s">
        <v>84</v>
      </c>
      <c r="U31" s="15">
        <v>43831</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66</v>
      </c>
      <c r="B32" s="14" t="s">
        <v>67</v>
      </c>
      <c r="C32" s="15">
        <v>44126</v>
      </c>
      <c r="D32" s="15" t="s">
        <v>68</v>
      </c>
      <c r="E32" s="16" t="s">
        <v>69</v>
      </c>
      <c r="F32" s="14" t="s">
        <v>70</v>
      </c>
      <c r="G32" s="16" t="s">
        <v>71</v>
      </c>
      <c r="H32" s="14" t="s">
        <v>152</v>
      </c>
      <c r="I32" s="16" t="s">
        <v>153</v>
      </c>
      <c r="J32" s="17" t="s">
        <v>154</v>
      </c>
      <c r="K32" s="17" t="s">
        <v>155</v>
      </c>
      <c r="L32" s="18" t="s">
        <v>156</v>
      </c>
      <c r="M32" s="19" t="s">
        <v>157</v>
      </c>
      <c r="N32" s="15" t="s">
        <v>78</v>
      </c>
      <c r="O32" s="17" t="s">
        <v>79</v>
      </c>
      <c r="P32" s="17" t="s">
        <v>80</v>
      </c>
      <c r="Q32" s="17" t="s">
        <v>97</v>
      </c>
      <c r="R32" s="18" t="s">
        <v>98</v>
      </c>
      <c r="S32" s="18" t="s">
        <v>83</v>
      </c>
      <c r="T32" s="18" t="s">
        <v>84</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66</v>
      </c>
      <c r="B33" s="14" t="s">
        <v>67</v>
      </c>
      <c r="C33" s="15">
        <v>44126</v>
      </c>
      <c r="D33" s="15" t="s">
        <v>68</v>
      </c>
      <c r="E33" s="16" t="s">
        <v>69</v>
      </c>
      <c r="F33" s="14" t="s">
        <v>70</v>
      </c>
      <c r="G33" s="16" t="s">
        <v>71</v>
      </c>
      <c r="H33" s="14" t="s">
        <v>152</v>
      </c>
      <c r="I33" s="16" t="s">
        <v>153</v>
      </c>
      <c r="J33" s="17" t="s">
        <v>154</v>
      </c>
      <c r="K33" s="17" t="s">
        <v>155</v>
      </c>
      <c r="L33" s="18" t="s">
        <v>158</v>
      </c>
      <c r="M33" s="19" t="s">
        <v>159</v>
      </c>
      <c r="N33" s="15" t="s">
        <v>78</v>
      </c>
      <c r="O33" s="17" t="s">
        <v>87</v>
      </c>
      <c r="P33" s="17" t="s">
        <v>88</v>
      </c>
      <c r="Q33" s="17" t="s">
        <v>97</v>
      </c>
      <c r="R33" s="18" t="s">
        <v>98</v>
      </c>
      <c r="S33" s="18" t="s">
        <v>83</v>
      </c>
      <c r="T33" s="18" t="s">
        <v>84</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66</v>
      </c>
      <c r="B34" s="14" t="s">
        <v>67</v>
      </c>
      <c r="C34" s="15">
        <v>44126</v>
      </c>
      <c r="D34" s="15" t="s">
        <v>68</v>
      </c>
      <c r="E34" s="16" t="s">
        <v>69</v>
      </c>
      <c r="F34" s="14" t="s">
        <v>70</v>
      </c>
      <c r="G34" s="16" t="s">
        <v>71</v>
      </c>
      <c r="H34" s="14" t="s">
        <v>152</v>
      </c>
      <c r="I34" s="16" t="s">
        <v>153</v>
      </c>
      <c r="J34" s="17" t="s">
        <v>154</v>
      </c>
      <c r="K34" s="17" t="s">
        <v>155</v>
      </c>
      <c r="L34" s="18" t="s">
        <v>160</v>
      </c>
      <c r="M34" s="19" t="s">
        <v>161</v>
      </c>
      <c r="N34" s="15" t="s">
        <v>91</v>
      </c>
      <c r="O34" s="17" t="s">
        <v>92</v>
      </c>
      <c r="P34" s="17" t="s">
        <v>93</v>
      </c>
      <c r="Q34" s="17" t="s">
        <v>97</v>
      </c>
      <c r="R34" s="18" t="s">
        <v>98</v>
      </c>
      <c r="S34" s="18" t="s">
        <v>83</v>
      </c>
      <c r="T34" s="18" t="s">
        <v>84</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66</v>
      </c>
      <c r="B35" s="14" t="s">
        <v>67</v>
      </c>
      <c r="C35" s="15">
        <v>44126</v>
      </c>
      <c r="D35" s="15" t="s">
        <v>68</v>
      </c>
      <c r="E35" s="16" t="s">
        <v>69</v>
      </c>
      <c r="F35" s="14" t="s">
        <v>70</v>
      </c>
      <c r="G35" s="16" t="s">
        <v>71</v>
      </c>
      <c r="H35" s="14" t="s">
        <v>152</v>
      </c>
      <c r="I35" s="16" t="s">
        <v>153</v>
      </c>
      <c r="J35" s="17" t="s">
        <v>154</v>
      </c>
      <c r="K35" s="17" t="s">
        <v>155</v>
      </c>
      <c r="L35" s="18" t="s">
        <v>156</v>
      </c>
      <c r="M35" s="19" t="s">
        <v>157</v>
      </c>
      <c r="N35" s="15" t="s">
        <v>78</v>
      </c>
      <c r="O35" s="17" t="s">
        <v>79</v>
      </c>
      <c r="P35" s="17" t="s">
        <v>80</v>
      </c>
      <c r="Q35" s="17" t="s">
        <v>99</v>
      </c>
      <c r="R35" s="18" t="s">
        <v>100</v>
      </c>
      <c r="S35" s="18" t="s">
        <v>83</v>
      </c>
      <c r="T35" s="18" t="s">
        <v>84</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66</v>
      </c>
      <c r="B36" s="14" t="s">
        <v>67</v>
      </c>
      <c r="C36" s="15">
        <v>44126</v>
      </c>
      <c r="D36" s="15" t="s">
        <v>68</v>
      </c>
      <c r="E36" s="16" t="s">
        <v>69</v>
      </c>
      <c r="F36" s="14" t="s">
        <v>70</v>
      </c>
      <c r="G36" s="16" t="s">
        <v>71</v>
      </c>
      <c r="H36" s="14" t="s">
        <v>152</v>
      </c>
      <c r="I36" s="16" t="s">
        <v>153</v>
      </c>
      <c r="J36" s="17" t="s">
        <v>154</v>
      </c>
      <c r="K36" s="17" t="s">
        <v>155</v>
      </c>
      <c r="L36" s="18" t="s">
        <v>158</v>
      </c>
      <c r="M36" s="19" t="s">
        <v>159</v>
      </c>
      <c r="N36" s="15" t="s">
        <v>78</v>
      </c>
      <c r="O36" s="17" t="s">
        <v>87</v>
      </c>
      <c r="P36" s="17" t="s">
        <v>88</v>
      </c>
      <c r="Q36" s="17" t="s">
        <v>99</v>
      </c>
      <c r="R36" s="18" t="s">
        <v>100</v>
      </c>
      <c r="S36" s="18" t="s">
        <v>83</v>
      </c>
      <c r="T36" s="18" t="s">
        <v>84</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66</v>
      </c>
      <c r="B37" s="14" t="s">
        <v>67</v>
      </c>
      <c r="C37" s="15">
        <v>44126</v>
      </c>
      <c r="D37" s="15" t="s">
        <v>68</v>
      </c>
      <c r="E37" s="16" t="s">
        <v>69</v>
      </c>
      <c r="F37" s="14" t="s">
        <v>70</v>
      </c>
      <c r="G37" s="16" t="s">
        <v>71</v>
      </c>
      <c r="H37" s="14" t="s">
        <v>152</v>
      </c>
      <c r="I37" s="16" t="s">
        <v>153</v>
      </c>
      <c r="J37" s="17" t="s">
        <v>154</v>
      </c>
      <c r="K37" s="17" t="s">
        <v>155</v>
      </c>
      <c r="L37" s="18" t="s">
        <v>160</v>
      </c>
      <c r="M37" s="19" t="s">
        <v>161</v>
      </c>
      <c r="N37" s="15" t="s">
        <v>91</v>
      </c>
      <c r="O37" s="17" t="s">
        <v>92</v>
      </c>
      <c r="P37" s="17" t="s">
        <v>93</v>
      </c>
      <c r="Q37" s="17" t="s">
        <v>99</v>
      </c>
      <c r="R37" s="18" t="s">
        <v>100</v>
      </c>
      <c r="S37" s="18" t="s">
        <v>83</v>
      </c>
      <c r="T37" s="18" t="s">
        <v>84</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66</v>
      </c>
      <c r="B38" s="14" t="s">
        <v>67</v>
      </c>
      <c r="C38" s="15">
        <v>44126</v>
      </c>
      <c r="D38" s="15" t="s">
        <v>68</v>
      </c>
      <c r="E38" s="16" t="s">
        <v>69</v>
      </c>
      <c r="F38" s="14" t="s">
        <v>70</v>
      </c>
      <c r="G38" s="16" t="s">
        <v>71</v>
      </c>
      <c r="H38" s="14" t="s">
        <v>152</v>
      </c>
      <c r="I38" s="16" t="s">
        <v>153</v>
      </c>
      <c r="J38" s="17" t="s">
        <v>154</v>
      </c>
      <c r="K38" s="17" t="s">
        <v>155</v>
      </c>
      <c r="L38" s="18" t="s">
        <v>156</v>
      </c>
      <c r="M38" s="19" t="s">
        <v>157</v>
      </c>
      <c r="N38" s="15" t="s">
        <v>78</v>
      </c>
      <c r="O38" s="17" t="s">
        <v>79</v>
      </c>
      <c r="P38" s="17" t="s">
        <v>80</v>
      </c>
      <c r="Q38" s="17" t="s">
        <v>101</v>
      </c>
      <c r="R38" s="18" t="s">
        <v>102</v>
      </c>
      <c r="S38" s="18" t="s">
        <v>83</v>
      </c>
      <c r="T38" s="18" t="s">
        <v>84</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66</v>
      </c>
      <c r="B39" s="14" t="s">
        <v>67</v>
      </c>
      <c r="C39" s="15">
        <v>44126</v>
      </c>
      <c r="D39" s="15" t="s">
        <v>68</v>
      </c>
      <c r="E39" s="16" t="s">
        <v>69</v>
      </c>
      <c r="F39" s="14" t="s">
        <v>70</v>
      </c>
      <c r="G39" s="16" t="s">
        <v>71</v>
      </c>
      <c r="H39" s="14" t="s">
        <v>152</v>
      </c>
      <c r="I39" s="16" t="s">
        <v>153</v>
      </c>
      <c r="J39" s="17" t="s">
        <v>154</v>
      </c>
      <c r="K39" s="17" t="s">
        <v>155</v>
      </c>
      <c r="L39" s="18" t="s">
        <v>158</v>
      </c>
      <c r="M39" s="19" t="s">
        <v>159</v>
      </c>
      <c r="N39" s="15" t="s">
        <v>78</v>
      </c>
      <c r="O39" s="17" t="s">
        <v>87</v>
      </c>
      <c r="P39" s="17" t="s">
        <v>88</v>
      </c>
      <c r="Q39" s="17" t="s">
        <v>101</v>
      </c>
      <c r="R39" s="18" t="s">
        <v>102</v>
      </c>
      <c r="S39" s="18" t="s">
        <v>83</v>
      </c>
      <c r="T39" s="18" t="s">
        <v>84</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66</v>
      </c>
      <c r="B40" s="14" t="s">
        <v>67</v>
      </c>
      <c r="C40" s="15">
        <v>44126</v>
      </c>
      <c r="D40" s="15" t="s">
        <v>68</v>
      </c>
      <c r="E40" s="16" t="s">
        <v>69</v>
      </c>
      <c r="F40" s="14" t="s">
        <v>70</v>
      </c>
      <c r="G40" s="16" t="s">
        <v>71</v>
      </c>
      <c r="H40" s="14" t="s">
        <v>152</v>
      </c>
      <c r="I40" s="16" t="s">
        <v>153</v>
      </c>
      <c r="J40" s="17" t="s">
        <v>154</v>
      </c>
      <c r="K40" s="17" t="s">
        <v>155</v>
      </c>
      <c r="L40" s="18" t="s">
        <v>160</v>
      </c>
      <c r="M40" s="19" t="s">
        <v>161</v>
      </c>
      <c r="N40" s="15" t="s">
        <v>91</v>
      </c>
      <c r="O40" s="17" t="s">
        <v>92</v>
      </c>
      <c r="P40" s="17" t="s">
        <v>93</v>
      </c>
      <c r="Q40" s="17" t="s">
        <v>101</v>
      </c>
      <c r="R40" s="18" t="s">
        <v>102</v>
      </c>
      <c r="S40" s="18" t="s">
        <v>83</v>
      </c>
      <c r="T40" s="18" t="s">
        <v>84</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66</v>
      </c>
      <c r="B41" s="14" t="s">
        <v>67</v>
      </c>
      <c r="C41" s="15">
        <v>44139</v>
      </c>
      <c r="D41" s="15" t="s">
        <v>68</v>
      </c>
      <c r="E41" s="16" t="s">
        <v>69</v>
      </c>
      <c r="F41" s="14" t="s">
        <v>70</v>
      </c>
      <c r="G41" s="16" t="s">
        <v>71</v>
      </c>
      <c r="H41" s="14" t="s">
        <v>152</v>
      </c>
      <c r="I41" s="16" t="s">
        <v>153</v>
      </c>
      <c r="J41" s="17" t="s">
        <v>154</v>
      </c>
      <c r="K41" s="17" t="s">
        <v>155</v>
      </c>
      <c r="L41" s="18" t="s">
        <v>156</v>
      </c>
      <c r="M41" s="19" t="s">
        <v>157</v>
      </c>
      <c r="N41" s="15" t="s">
        <v>78</v>
      </c>
      <c r="O41" s="17" t="s">
        <v>79</v>
      </c>
      <c r="P41" s="17" t="s">
        <v>80</v>
      </c>
      <c r="Q41" s="17" t="s">
        <v>162</v>
      </c>
      <c r="R41" s="18" t="s">
        <v>163</v>
      </c>
      <c r="S41" s="18" t="s">
        <v>105</v>
      </c>
      <c r="T41" s="18" t="s">
        <v>106</v>
      </c>
      <c r="U41" s="15">
        <v>40725</v>
      </c>
      <c r="V41" s="15">
        <v>43159</v>
      </c>
      <c r="W41" s="17"/>
      <c r="X41" s="17"/>
      <c r="Y41" s="18"/>
      <c r="Z41" s="17"/>
      <c r="AA41" s="17"/>
      <c r="AB41" s="17"/>
      <c r="AC41" s="18"/>
      <c r="AD41" s="17"/>
      <c r="AE41" s="17"/>
      <c r="AF41" s="17"/>
      <c r="AG41" s="18"/>
      <c r="AH41" s="17"/>
      <c r="AI41" s="17"/>
      <c r="AJ41" s="19"/>
      <c r="AK41" s="18"/>
      <c r="AL41" s="17"/>
      <c r="AM41" s="17"/>
      <c r="AN41" s="18"/>
      <c r="AO41" s="15"/>
    </row>
    <row r="42" spans="1:41" ht="75" x14ac:dyDescent="0.25">
      <c r="A42" s="14" t="s">
        <v>66</v>
      </c>
      <c r="B42" s="14" t="s">
        <v>67</v>
      </c>
      <c r="C42" s="15">
        <v>44139</v>
      </c>
      <c r="D42" s="15" t="s">
        <v>68</v>
      </c>
      <c r="E42" s="16" t="s">
        <v>69</v>
      </c>
      <c r="F42" s="14" t="s">
        <v>70</v>
      </c>
      <c r="G42" s="16" t="s">
        <v>71</v>
      </c>
      <c r="H42" s="14" t="s">
        <v>152</v>
      </c>
      <c r="I42" s="16" t="s">
        <v>153</v>
      </c>
      <c r="J42" s="17" t="s">
        <v>154</v>
      </c>
      <c r="K42" s="17" t="s">
        <v>155</v>
      </c>
      <c r="L42" s="18" t="s">
        <v>158</v>
      </c>
      <c r="M42" s="19" t="s">
        <v>159</v>
      </c>
      <c r="N42" s="15" t="s">
        <v>78</v>
      </c>
      <c r="O42" s="17" t="s">
        <v>87</v>
      </c>
      <c r="P42" s="17" t="s">
        <v>88</v>
      </c>
      <c r="Q42" s="17" t="s">
        <v>162</v>
      </c>
      <c r="R42" s="18" t="s">
        <v>163</v>
      </c>
      <c r="S42" s="18" t="s">
        <v>105</v>
      </c>
      <c r="T42" s="18" t="s">
        <v>106</v>
      </c>
      <c r="U42" s="15">
        <v>40725</v>
      </c>
      <c r="V42" s="15">
        <v>43159</v>
      </c>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66</v>
      </c>
      <c r="B43" s="14" t="s">
        <v>67</v>
      </c>
      <c r="C43" s="15">
        <v>44126</v>
      </c>
      <c r="D43" s="15" t="s">
        <v>68</v>
      </c>
      <c r="E43" s="16" t="s">
        <v>69</v>
      </c>
      <c r="F43" s="14" t="s">
        <v>70</v>
      </c>
      <c r="G43" s="16" t="s">
        <v>71</v>
      </c>
      <c r="H43" s="14" t="s">
        <v>152</v>
      </c>
      <c r="I43" s="16" t="s">
        <v>153</v>
      </c>
      <c r="J43" s="17" t="s">
        <v>154</v>
      </c>
      <c r="K43" s="17" t="s">
        <v>155</v>
      </c>
      <c r="L43" s="18" t="s">
        <v>160</v>
      </c>
      <c r="M43" s="19" t="s">
        <v>161</v>
      </c>
      <c r="N43" s="15" t="s">
        <v>91</v>
      </c>
      <c r="O43" s="17" t="s">
        <v>92</v>
      </c>
      <c r="P43" s="17" t="s">
        <v>93</v>
      </c>
      <c r="Q43" s="17" t="s">
        <v>162</v>
      </c>
      <c r="R43" s="18" t="s">
        <v>163</v>
      </c>
      <c r="S43" s="18" t="s">
        <v>105</v>
      </c>
      <c r="T43" s="18" t="s">
        <v>106</v>
      </c>
      <c r="U43" s="15">
        <v>40725</v>
      </c>
      <c r="V43" s="15">
        <v>43159</v>
      </c>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66</v>
      </c>
      <c r="B44" s="14" t="s">
        <v>67</v>
      </c>
      <c r="C44" s="15">
        <v>44139</v>
      </c>
      <c r="D44" s="15" t="s">
        <v>68</v>
      </c>
      <c r="E44" s="16" t="s">
        <v>69</v>
      </c>
      <c r="F44" s="14" t="s">
        <v>70</v>
      </c>
      <c r="G44" s="16" t="s">
        <v>71</v>
      </c>
      <c r="H44" s="14" t="s">
        <v>152</v>
      </c>
      <c r="I44" s="16" t="s">
        <v>153</v>
      </c>
      <c r="J44" s="17" t="s">
        <v>154</v>
      </c>
      <c r="K44" s="17" t="s">
        <v>155</v>
      </c>
      <c r="L44" s="18" t="s">
        <v>156</v>
      </c>
      <c r="M44" s="19" t="s">
        <v>157</v>
      </c>
      <c r="N44" s="15" t="s">
        <v>78</v>
      </c>
      <c r="O44" s="17" t="s">
        <v>79</v>
      </c>
      <c r="P44" s="17" t="s">
        <v>80</v>
      </c>
      <c r="Q44" s="17" t="s">
        <v>103</v>
      </c>
      <c r="R44" s="18" t="s">
        <v>104</v>
      </c>
      <c r="S44" s="18" t="s">
        <v>105</v>
      </c>
      <c r="T44" s="18" t="s">
        <v>106</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66</v>
      </c>
      <c r="B45" s="14" t="s">
        <v>67</v>
      </c>
      <c r="C45" s="15">
        <v>44139</v>
      </c>
      <c r="D45" s="15" t="s">
        <v>68</v>
      </c>
      <c r="E45" s="16" t="s">
        <v>69</v>
      </c>
      <c r="F45" s="14" t="s">
        <v>70</v>
      </c>
      <c r="G45" s="16" t="s">
        <v>71</v>
      </c>
      <c r="H45" s="14" t="s">
        <v>152</v>
      </c>
      <c r="I45" s="16" t="s">
        <v>153</v>
      </c>
      <c r="J45" s="17" t="s">
        <v>154</v>
      </c>
      <c r="K45" s="17" t="s">
        <v>155</v>
      </c>
      <c r="L45" s="18" t="s">
        <v>158</v>
      </c>
      <c r="M45" s="19" t="s">
        <v>159</v>
      </c>
      <c r="N45" s="15" t="s">
        <v>78</v>
      </c>
      <c r="O45" s="17" t="s">
        <v>87</v>
      </c>
      <c r="P45" s="17" t="s">
        <v>88</v>
      </c>
      <c r="Q45" s="17" t="s">
        <v>103</v>
      </c>
      <c r="R45" s="18" t="s">
        <v>104</v>
      </c>
      <c r="S45" s="18" t="s">
        <v>105</v>
      </c>
      <c r="T45" s="18" t="s">
        <v>106</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66</v>
      </c>
      <c r="B46" s="14" t="s">
        <v>67</v>
      </c>
      <c r="C46" s="15">
        <v>44126</v>
      </c>
      <c r="D46" s="15" t="s">
        <v>68</v>
      </c>
      <c r="E46" s="16" t="s">
        <v>69</v>
      </c>
      <c r="F46" s="14" t="s">
        <v>70</v>
      </c>
      <c r="G46" s="16" t="s">
        <v>71</v>
      </c>
      <c r="H46" s="14" t="s">
        <v>152</v>
      </c>
      <c r="I46" s="16" t="s">
        <v>153</v>
      </c>
      <c r="J46" s="17" t="s">
        <v>154</v>
      </c>
      <c r="K46" s="17" t="s">
        <v>155</v>
      </c>
      <c r="L46" s="18" t="s">
        <v>160</v>
      </c>
      <c r="M46" s="19" t="s">
        <v>161</v>
      </c>
      <c r="N46" s="15" t="s">
        <v>91</v>
      </c>
      <c r="O46" s="17" t="s">
        <v>92</v>
      </c>
      <c r="P46" s="17" t="s">
        <v>93</v>
      </c>
      <c r="Q46" s="17" t="s">
        <v>103</v>
      </c>
      <c r="R46" s="18" t="s">
        <v>104</v>
      </c>
      <c r="S46" s="18" t="s">
        <v>105</v>
      </c>
      <c r="T46" s="18" t="s">
        <v>106</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66</v>
      </c>
      <c r="B47" s="14" t="s">
        <v>67</v>
      </c>
      <c r="C47" s="15">
        <v>44139</v>
      </c>
      <c r="D47" s="15" t="s">
        <v>68</v>
      </c>
      <c r="E47" s="16" t="s">
        <v>69</v>
      </c>
      <c r="F47" s="14" t="s">
        <v>70</v>
      </c>
      <c r="G47" s="16" t="s">
        <v>71</v>
      </c>
      <c r="H47" s="14" t="s">
        <v>152</v>
      </c>
      <c r="I47" s="16" t="s">
        <v>153</v>
      </c>
      <c r="J47" s="17" t="s">
        <v>154</v>
      </c>
      <c r="K47" s="17" t="s">
        <v>155</v>
      </c>
      <c r="L47" s="18" t="s">
        <v>156</v>
      </c>
      <c r="M47" s="19" t="s">
        <v>157</v>
      </c>
      <c r="N47" s="15" t="s">
        <v>78</v>
      </c>
      <c r="O47" s="17" t="s">
        <v>79</v>
      </c>
      <c r="P47" s="17" t="s">
        <v>80</v>
      </c>
      <c r="Q47" s="17" t="s">
        <v>179</v>
      </c>
      <c r="R47" s="18" t="s">
        <v>180</v>
      </c>
      <c r="S47" s="18" t="s">
        <v>105</v>
      </c>
      <c r="T47" s="18" t="s">
        <v>106</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66</v>
      </c>
      <c r="B48" s="14" t="s">
        <v>67</v>
      </c>
      <c r="C48" s="15">
        <v>44139</v>
      </c>
      <c r="D48" s="15" t="s">
        <v>68</v>
      </c>
      <c r="E48" s="16" t="s">
        <v>69</v>
      </c>
      <c r="F48" s="14" t="s">
        <v>70</v>
      </c>
      <c r="G48" s="16" t="s">
        <v>71</v>
      </c>
      <c r="H48" s="14" t="s">
        <v>152</v>
      </c>
      <c r="I48" s="16" t="s">
        <v>153</v>
      </c>
      <c r="J48" s="17" t="s">
        <v>154</v>
      </c>
      <c r="K48" s="17" t="s">
        <v>155</v>
      </c>
      <c r="L48" s="18" t="s">
        <v>158</v>
      </c>
      <c r="M48" s="19" t="s">
        <v>159</v>
      </c>
      <c r="N48" s="15" t="s">
        <v>78</v>
      </c>
      <c r="O48" s="17" t="s">
        <v>87</v>
      </c>
      <c r="P48" s="17" t="s">
        <v>88</v>
      </c>
      <c r="Q48" s="17" t="s">
        <v>179</v>
      </c>
      <c r="R48" s="18" t="s">
        <v>180</v>
      </c>
      <c r="S48" s="18" t="s">
        <v>105</v>
      </c>
      <c r="T48" s="18" t="s">
        <v>106</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66</v>
      </c>
      <c r="B49" s="14" t="s">
        <v>67</v>
      </c>
      <c r="C49" s="15">
        <v>44126</v>
      </c>
      <c r="D49" s="15" t="s">
        <v>68</v>
      </c>
      <c r="E49" s="16" t="s">
        <v>69</v>
      </c>
      <c r="F49" s="14" t="s">
        <v>70</v>
      </c>
      <c r="G49" s="16" t="s">
        <v>71</v>
      </c>
      <c r="H49" s="14" t="s">
        <v>152</v>
      </c>
      <c r="I49" s="16" t="s">
        <v>153</v>
      </c>
      <c r="J49" s="17" t="s">
        <v>154</v>
      </c>
      <c r="K49" s="17" t="s">
        <v>155</v>
      </c>
      <c r="L49" s="18" t="s">
        <v>160</v>
      </c>
      <c r="M49" s="19" t="s">
        <v>161</v>
      </c>
      <c r="N49" s="15" t="s">
        <v>91</v>
      </c>
      <c r="O49" s="17" t="s">
        <v>92</v>
      </c>
      <c r="P49" s="17" t="s">
        <v>93</v>
      </c>
      <c r="Q49" s="17" t="s">
        <v>179</v>
      </c>
      <c r="R49" s="18" t="s">
        <v>180</v>
      </c>
      <c r="S49" s="18" t="s">
        <v>105</v>
      </c>
      <c r="T49" s="18" t="s">
        <v>106</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66</v>
      </c>
      <c r="B50" s="14" t="s">
        <v>67</v>
      </c>
      <c r="C50" s="15">
        <v>44139</v>
      </c>
      <c r="D50" s="15" t="s">
        <v>68</v>
      </c>
      <c r="E50" s="16" t="s">
        <v>69</v>
      </c>
      <c r="F50" s="14" t="s">
        <v>70</v>
      </c>
      <c r="G50" s="16" t="s">
        <v>71</v>
      </c>
      <c r="H50" s="14" t="s">
        <v>152</v>
      </c>
      <c r="I50" s="16" t="s">
        <v>153</v>
      </c>
      <c r="J50" s="17" t="s">
        <v>154</v>
      </c>
      <c r="K50" s="17" t="s">
        <v>155</v>
      </c>
      <c r="L50" s="18" t="s">
        <v>156</v>
      </c>
      <c r="M50" s="19" t="s">
        <v>157</v>
      </c>
      <c r="N50" s="15" t="s">
        <v>78</v>
      </c>
      <c r="O50" s="17" t="s">
        <v>79</v>
      </c>
      <c r="P50" s="17" t="s">
        <v>80</v>
      </c>
      <c r="Q50" s="17" t="s">
        <v>190</v>
      </c>
      <c r="R50" s="18" t="s">
        <v>191</v>
      </c>
      <c r="S50" s="18" t="s">
        <v>105</v>
      </c>
      <c r="T50" s="18" t="s">
        <v>106</v>
      </c>
      <c r="U50" s="15">
        <v>43160</v>
      </c>
      <c r="V50" s="15"/>
      <c r="W50" s="17"/>
      <c r="X50" s="17"/>
      <c r="Y50" s="18"/>
      <c r="Z50" s="17"/>
      <c r="AA50" s="17"/>
      <c r="AB50" s="17"/>
      <c r="AC50" s="18"/>
      <c r="AD50" s="17"/>
      <c r="AE50" s="17"/>
      <c r="AF50" s="17"/>
      <c r="AG50" s="18"/>
      <c r="AH50" s="17"/>
      <c r="AI50" s="17"/>
      <c r="AJ50" s="19"/>
      <c r="AK50" s="18"/>
      <c r="AL50" s="17"/>
      <c r="AM50" s="17"/>
      <c r="AN50" s="18"/>
      <c r="AO50" s="15"/>
    </row>
    <row r="51" spans="1:41" ht="75" x14ac:dyDescent="0.25">
      <c r="A51" s="14" t="s">
        <v>66</v>
      </c>
      <c r="B51" s="14" t="s">
        <v>67</v>
      </c>
      <c r="C51" s="15">
        <v>44139</v>
      </c>
      <c r="D51" s="15" t="s">
        <v>68</v>
      </c>
      <c r="E51" s="16" t="s">
        <v>69</v>
      </c>
      <c r="F51" s="14" t="s">
        <v>70</v>
      </c>
      <c r="G51" s="16" t="s">
        <v>71</v>
      </c>
      <c r="H51" s="14" t="s">
        <v>152</v>
      </c>
      <c r="I51" s="16" t="s">
        <v>153</v>
      </c>
      <c r="J51" s="17" t="s">
        <v>154</v>
      </c>
      <c r="K51" s="17" t="s">
        <v>155</v>
      </c>
      <c r="L51" s="18" t="s">
        <v>158</v>
      </c>
      <c r="M51" s="19" t="s">
        <v>159</v>
      </c>
      <c r="N51" s="15" t="s">
        <v>78</v>
      </c>
      <c r="O51" s="17" t="s">
        <v>87</v>
      </c>
      <c r="P51" s="17" t="s">
        <v>88</v>
      </c>
      <c r="Q51" s="17" t="s">
        <v>190</v>
      </c>
      <c r="R51" s="18" t="s">
        <v>191</v>
      </c>
      <c r="S51" s="18" t="s">
        <v>105</v>
      </c>
      <c r="T51" s="18" t="s">
        <v>106</v>
      </c>
      <c r="U51" s="15">
        <v>43160</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66</v>
      </c>
      <c r="B52" s="14" t="s">
        <v>67</v>
      </c>
      <c r="C52" s="15">
        <v>44126</v>
      </c>
      <c r="D52" s="15" t="s">
        <v>68</v>
      </c>
      <c r="E52" s="16" t="s">
        <v>69</v>
      </c>
      <c r="F52" s="14" t="s">
        <v>70</v>
      </c>
      <c r="G52" s="16" t="s">
        <v>71</v>
      </c>
      <c r="H52" s="14" t="s">
        <v>152</v>
      </c>
      <c r="I52" s="16" t="s">
        <v>153</v>
      </c>
      <c r="J52" s="17" t="s">
        <v>154</v>
      </c>
      <c r="K52" s="17" t="s">
        <v>155</v>
      </c>
      <c r="L52" s="18" t="s">
        <v>160</v>
      </c>
      <c r="M52" s="19" t="s">
        <v>161</v>
      </c>
      <c r="N52" s="15" t="s">
        <v>91</v>
      </c>
      <c r="O52" s="17" t="s">
        <v>92</v>
      </c>
      <c r="P52" s="17" t="s">
        <v>93</v>
      </c>
      <c r="Q52" s="17" t="s">
        <v>190</v>
      </c>
      <c r="R52" s="18" t="s">
        <v>191</v>
      </c>
      <c r="S52" s="18" t="s">
        <v>105</v>
      </c>
      <c r="T52" s="18" t="s">
        <v>106</v>
      </c>
      <c r="U52" s="15">
        <v>43160</v>
      </c>
      <c r="V52" s="15"/>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66</v>
      </c>
      <c r="B53" s="14" t="s">
        <v>67</v>
      </c>
      <c r="C53" s="15">
        <v>44139</v>
      </c>
      <c r="D53" s="15" t="s">
        <v>68</v>
      </c>
      <c r="E53" s="16" t="s">
        <v>69</v>
      </c>
      <c r="F53" s="14" t="s">
        <v>70</v>
      </c>
      <c r="G53" s="16" t="s">
        <v>71</v>
      </c>
      <c r="H53" s="14" t="s">
        <v>152</v>
      </c>
      <c r="I53" s="16" t="s">
        <v>153</v>
      </c>
      <c r="J53" s="17" t="s">
        <v>154</v>
      </c>
      <c r="K53" s="17" t="s">
        <v>155</v>
      </c>
      <c r="L53" s="18" t="s">
        <v>156</v>
      </c>
      <c r="M53" s="19" t="s">
        <v>157</v>
      </c>
      <c r="N53" s="15" t="s">
        <v>78</v>
      </c>
      <c r="O53" s="17" t="s">
        <v>79</v>
      </c>
      <c r="P53" s="17" t="s">
        <v>80</v>
      </c>
      <c r="Q53" s="17" t="s">
        <v>206</v>
      </c>
      <c r="R53" s="18" t="s">
        <v>207</v>
      </c>
      <c r="S53" s="18" t="s">
        <v>105</v>
      </c>
      <c r="T53" s="18" t="s">
        <v>106</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66</v>
      </c>
      <c r="B54" s="14" t="s">
        <v>67</v>
      </c>
      <c r="C54" s="15">
        <v>44139</v>
      </c>
      <c r="D54" s="15" t="s">
        <v>68</v>
      </c>
      <c r="E54" s="16" t="s">
        <v>69</v>
      </c>
      <c r="F54" s="14" t="s">
        <v>70</v>
      </c>
      <c r="G54" s="16" t="s">
        <v>71</v>
      </c>
      <c r="H54" s="14" t="s">
        <v>152</v>
      </c>
      <c r="I54" s="16" t="s">
        <v>153</v>
      </c>
      <c r="J54" s="17" t="s">
        <v>154</v>
      </c>
      <c r="K54" s="17" t="s">
        <v>155</v>
      </c>
      <c r="L54" s="18" t="s">
        <v>158</v>
      </c>
      <c r="M54" s="19" t="s">
        <v>159</v>
      </c>
      <c r="N54" s="15" t="s">
        <v>78</v>
      </c>
      <c r="O54" s="17" t="s">
        <v>87</v>
      </c>
      <c r="P54" s="17" t="s">
        <v>88</v>
      </c>
      <c r="Q54" s="17" t="s">
        <v>206</v>
      </c>
      <c r="R54" s="18" t="s">
        <v>207</v>
      </c>
      <c r="S54" s="18" t="s">
        <v>105</v>
      </c>
      <c r="T54" s="18" t="s">
        <v>106</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66</v>
      </c>
      <c r="B55" s="14" t="s">
        <v>67</v>
      </c>
      <c r="C55" s="15">
        <v>44126</v>
      </c>
      <c r="D55" s="15" t="s">
        <v>68</v>
      </c>
      <c r="E55" s="16" t="s">
        <v>69</v>
      </c>
      <c r="F55" s="14" t="s">
        <v>70</v>
      </c>
      <c r="G55" s="16" t="s">
        <v>71</v>
      </c>
      <c r="H55" s="14" t="s">
        <v>152</v>
      </c>
      <c r="I55" s="16" t="s">
        <v>153</v>
      </c>
      <c r="J55" s="17" t="s">
        <v>154</v>
      </c>
      <c r="K55" s="17" t="s">
        <v>155</v>
      </c>
      <c r="L55" s="18" t="s">
        <v>160</v>
      </c>
      <c r="M55" s="19" t="s">
        <v>161</v>
      </c>
      <c r="N55" s="15" t="s">
        <v>91</v>
      </c>
      <c r="O55" s="17" t="s">
        <v>92</v>
      </c>
      <c r="P55" s="17" t="s">
        <v>93</v>
      </c>
      <c r="Q55" s="17" t="s">
        <v>206</v>
      </c>
      <c r="R55" s="18" t="s">
        <v>207</v>
      </c>
      <c r="S55" s="18" t="s">
        <v>105</v>
      </c>
      <c r="T55" s="18" t="s">
        <v>106</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66</v>
      </c>
      <c r="B56" s="14" t="s">
        <v>67</v>
      </c>
      <c r="C56" s="15">
        <v>44139</v>
      </c>
      <c r="D56" s="15" t="s">
        <v>68</v>
      </c>
      <c r="E56" s="16" t="s">
        <v>69</v>
      </c>
      <c r="F56" s="14" t="s">
        <v>70</v>
      </c>
      <c r="G56" s="16" t="s">
        <v>71</v>
      </c>
      <c r="H56" s="14" t="s">
        <v>152</v>
      </c>
      <c r="I56" s="16" t="s">
        <v>153</v>
      </c>
      <c r="J56" s="17" t="s">
        <v>154</v>
      </c>
      <c r="K56" s="17" t="s">
        <v>155</v>
      </c>
      <c r="L56" s="18" t="s">
        <v>156</v>
      </c>
      <c r="M56" s="19" t="s">
        <v>157</v>
      </c>
      <c r="N56" s="15" t="s">
        <v>78</v>
      </c>
      <c r="O56" s="17" t="s">
        <v>79</v>
      </c>
      <c r="P56" s="17" t="s">
        <v>80</v>
      </c>
      <c r="Q56" s="17" t="s">
        <v>231</v>
      </c>
      <c r="R56" s="18" t="s">
        <v>232</v>
      </c>
      <c r="S56" s="18" t="s">
        <v>105</v>
      </c>
      <c r="T56" s="18" t="s">
        <v>106</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66</v>
      </c>
      <c r="B57" s="14" t="s">
        <v>67</v>
      </c>
      <c r="C57" s="15">
        <v>44139</v>
      </c>
      <c r="D57" s="15" t="s">
        <v>68</v>
      </c>
      <c r="E57" s="16" t="s">
        <v>69</v>
      </c>
      <c r="F57" s="14" t="s">
        <v>70</v>
      </c>
      <c r="G57" s="16" t="s">
        <v>71</v>
      </c>
      <c r="H57" s="14" t="s">
        <v>152</v>
      </c>
      <c r="I57" s="16" t="s">
        <v>153</v>
      </c>
      <c r="J57" s="17" t="s">
        <v>154</v>
      </c>
      <c r="K57" s="17" t="s">
        <v>155</v>
      </c>
      <c r="L57" s="18" t="s">
        <v>158</v>
      </c>
      <c r="M57" s="19" t="s">
        <v>159</v>
      </c>
      <c r="N57" s="15" t="s">
        <v>78</v>
      </c>
      <c r="O57" s="17" t="s">
        <v>87</v>
      </c>
      <c r="P57" s="17" t="s">
        <v>88</v>
      </c>
      <c r="Q57" s="17" t="s">
        <v>231</v>
      </c>
      <c r="R57" s="18" t="s">
        <v>232</v>
      </c>
      <c r="S57" s="18" t="s">
        <v>105</v>
      </c>
      <c r="T57" s="18" t="s">
        <v>106</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66</v>
      </c>
      <c r="B58" s="14" t="s">
        <v>67</v>
      </c>
      <c r="C58" s="15">
        <v>44126</v>
      </c>
      <c r="D58" s="15" t="s">
        <v>68</v>
      </c>
      <c r="E58" s="16" t="s">
        <v>69</v>
      </c>
      <c r="F58" s="14" t="s">
        <v>70</v>
      </c>
      <c r="G58" s="16" t="s">
        <v>71</v>
      </c>
      <c r="H58" s="14" t="s">
        <v>152</v>
      </c>
      <c r="I58" s="16" t="s">
        <v>153</v>
      </c>
      <c r="J58" s="17" t="s">
        <v>154</v>
      </c>
      <c r="K58" s="17" t="s">
        <v>155</v>
      </c>
      <c r="L58" s="18" t="s">
        <v>160</v>
      </c>
      <c r="M58" s="19" t="s">
        <v>161</v>
      </c>
      <c r="N58" s="15" t="s">
        <v>91</v>
      </c>
      <c r="O58" s="17" t="s">
        <v>92</v>
      </c>
      <c r="P58" s="17" t="s">
        <v>93</v>
      </c>
      <c r="Q58" s="17" t="s">
        <v>231</v>
      </c>
      <c r="R58" s="18" t="s">
        <v>232</v>
      </c>
      <c r="S58" s="18" t="s">
        <v>105</v>
      </c>
      <c r="T58" s="18" t="s">
        <v>106</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75" x14ac:dyDescent="0.25">
      <c r="A59" s="14" t="s">
        <v>66</v>
      </c>
      <c r="B59" s="14" t="s">
        <v>67</v>
      </c>
      <c r="C59" s="15">
        <v>44139</v>
      </c>
      <c r="D59" s="15" t="s">
        <v>68</v>
      </c>
      <c r="E59" s="16" t="s">
        <v>69</v>
      </c>
      <c r="F59" s="14" t="s">
        <v>70</v>
      </c>
      <c r="G59" s="16" t="s">
        <v>71</v>
      </c>
      <c r="H59" s="14" t="s">
        <v>152</v>
      </c>
      <c r="I59" s="16" t="s">
        <v>153</v>
      </c>
      <c r="J59" s="17" t="s">
        <v>154</v>
      </c>
      <c r="K59" s="17" t="s">
        <v>155</v>
      </c>
      <c r="L59" s="18" t="s">
        <v>156</v>
      </c>
      <c r="M59" s="19" t="s">
        <v>157</v>
      </c>
      <c r="N59" s="15" t="s">
        <v>78</v>
      </c>
      <c r="O59" s="17" t="s">
        <v>79</v>
      </c>
      <c r="P59" s="17" t="s">
        <v>80</v>
      </c>
      <c r="Q59" s="17" t="s">
        <v>249</v>
      </c>
      <c r="R59" s="18" t="s">
        <v>250</v>
      </c>
      <c r="S59" s="18" t="s">
        <v>105</v>
      </c>
      <c r="T59" s="18" t="s">
        <v>106</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75" x14ac:dyDescent="0.25">
      <c r="A60" s="14" t="s">
        <v>66</v>
      </c>
      <c r="B60" s="14" t="s">
        <v>67</v>
      </c>
      <c r="C60" s="15">
        <v>44139</v>
      </c>
      <c r="D60" s="15" t="s">
        <v>68</v>
      </c>
      <c r="E60" s="16" t="s">
        <v>69</v>
      </c>
      <c r="F60" s="14" t="s">
        <v>70</v>
      </c>
      <c r="G60" s="16" t="s">
        <v>71</v>
      </c>
      <c r="H60" s="14" t="s">
        <v>152</v>
      </c>
      <c r="I60" s="16" t="s">
        <v>153</v>
      </c>
      <c r="J60" s="17" t="s">
        <v>154</v>
      </c>
      <c r="K60" s="17" t="s">
        <v>155</v>
      </c>
      <c r="L60" s="18" t="s">
        <v>158</v>
      </c>
      <c r="M60" s="19" t="s">
        <v>159</v>
      </c>
      <c r="N60" s="15" t="s">
        <v>78</v>
      </c>
      <c r="O60" s="17" t="s">
        <v>87</v>
      </c>
      <c r="P60" s="17" t="s">
        <v>88</v>
      </c>
      <c r="Q60" s="17" t="s">
        <v>249</v>
      </c>
      <c r="R60" s="18" t="s">
        <v>250</v>
      </c>
      <c r="S60" s="18" t="s">
        <v>105</v>
      </c>
      <c r="T60" s="18" t="s">
        <v>106</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66</v>
      </c>
      <c r="B61" s="14" t="s">
        <v>67</v>
      </c>
      <c r="C61" s="15">
        <v>44126</v>
      </c>
      <c r="D61" s="15" t="s">
        <v>68</v>
      </c>
      <c r="E61" s="16" t="s">
        <v>69</v>
      </c>
      <c r="F61" s="14" t="s">
        <v>70</v>
      </c>
      <c r="G61" s="16" t="s">
        <v>71</v>
      </c>
      <c r="H61" s="14" t="s">
        <v>152</v>
      </c>
      <c r="I61" s="16" t="s">
        <v>153</v>
      </c>
      <c r="J61" s="17" t="s">
        <v>154</v>
      </c>
      <c r="K61" s="17" t="s">
        <v>155</v>
      </c>
      <c r="L61" s="18" t="s">
        <v>160</v>
      </c>
      <c r="M61" s="19" t="s">
        <v>161</v>
      </c>
      <c r="N61" s="15" t="s">
        <v>91</v>
      </c>
      <c r="O61" s="17" t="s">
        <v>92</v>
      </c>
      <c r="P61" s="17" t="s">
        <v>93</v>
      </c>
      <c r="Q61" s="17" t="s">
        <v>249</v>
      </c>
      <c r="R61" s="18" t="s">
        <v>250</v>
      </c>
      <c r="S61" s="18" t="s">
        <v>105</v>
      </c>
      <c r="T61" s="18" t="s">
        <v>106</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66</v>
      </c>
      <c r="B62" s="14" t="s">
        <v>67</v>
      </c>
      <c r="C62" s="15">
        <v>44139</v>
      </c>
      <c r="D62" s="15" t="s">
        <v>68</v>
      </c>
      <c r="E62" s="16" t="s">
        <v>69</v>
      </c>
      <c r="F62" s="14" t="s">
        <v>70</v>
      </c>
      <c r="G62" s="16" t="s">
        <v>71</v>
      </c>
      <c r="H62" s="14" t="s">
        <v>152</v>
      </c>
      <c r="I62" s="16" t="s">
        <v>153</v>
      </c>
      <c r="J62" s="17" t="s">
        <v>154</v>
      </c>
      <c r="K62" s="17" t="s">
        <v>155</v>
      </c>
      <c r="L62" s="18" t="s">
        <v>156</v>
      </c>
      <c r="M62" s="19" t="s">
        <v>157</v>
      </c>
      <c r="N62" s="15" t="s">
        <v>78</v>
      </c>
      <c r="O62" s="17" t="s">
        <v>79</v>
      </c>
      <c r="P62" s="17" t="s">
        <v>80</v>
      </c>
      <c r="Q62" s="17" t="s">
        <v>266</v>
      </c>
      <c r="R62" s="18" t="s">
        <v>267</v>
      </c>
      <c r="S62" s="18" t="s">
        <v>105</v>
      </c>
      <c r="T62" s="18" t="s">
        <v>106</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75" x14ac:dyDescent="0.25">
      <c r="A63" s="14" t="s">
        <v>66</v>
      </c>
      <c r="B63" s="14" t="s">
        <v>67</v>
      </c>
      <c r="C63" s="15">
        <v>44139</v>
      </c>
      <c r="D63" s="15" t="s">
        <v>68</v>
      </c>
      <c r="E63" s="16" t="s">
        <v>69</v>
      </c>
      <c r="F63" s="14" t="s">
        <v>70</v>
      </c>
      <c r="G63" s="16" t="s">
        <v>71</v>
      </c>
      <c r="H63" s="14" t="s">
        <v>152</v>
      </c>
      <c r="I63" s="16" t="s">
        <v>153</v>
      </c>
      <c r="J63" s="17" t="s">
        <v>154</v>
      </c>
      <c r="K63" s="17" t="s">
        <v>155</v>
      </c>
      <c r="L63" s="18" t="s">
        <v>158</v>
      </c>
      <c r="M63" s="19" t="s">
        <v>159</v>
      </c>
      <c r="N63" s="15" t="s">
        <v>78</v>
      </c>
      <c r="O63" s="17" t="s">
        <v>87</v>
      </c>
      <c r="P63" s="17" t="s">
        <v>88</v>
      </c>
      <c r="Q63" s="17" t="s">
        <v>266</v>
      </c>
      <c r="R63" s="18" t="s">
        <v>267</v>
      </c>
      <c r="S63" s="18" t="s">
        <v>105</v>
      </c>
      <c r="T63" s="18" t="s">
        <v>106</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75" x14ac:dyDescent="0.25">
      <c r="A64" s="14" t="s">
        <v>66</v>
      </c>
      <c r="B64" s="14" t="s">
        <v>67</v>
      </c>
      <c r="C64" s="15">
        <v>44126</v>
      </c>
      <c r="D64" s="15" t="s">
        <v>68</v>
      </c>
      <c r="E64" s="16" t="s">
        <v>69</v>
      </c>
      <c r="F64" s="14" t="s">
        <v>70</v>
      </c>
      <c r="G64" s="16" t="s">
        <v>71</v>
      </c>
      <c r="H64" s="14" t="s">
        <v>152</v>
      </c>
      <c r="I64" s="16" t="s">
        <v>153</v>
      </c>
      <c r="J64" s="17" t="s">
        <v>154</v>
      </c>
      <c r="K64" s="17" t="s">
        <v>155</v>
      </c>
      <c r="L64" s="18" t="s">
        <v>160</v>
      </c>
      <c r="M64" s="19" t="s">
        <v>161</v>
      </c>
      <c r="N64" s="15" t="s">
        <v>91</v>
      </c>
      <c r="O64" s="17" t="s">
        <v>92</v>
      </c>
      <c r="P64" s="17" t="s">
        <v>93</v>
      </c>
      <c r="Q64" s="17" t="s">
        <v>266</v>
      </c>
      <c r="R64" s="18" t="s">
        <v>267</v>
      </c>
      <c r="S64" s="18" t="s">
        <v>105</v>
      </c>
      <c r="T64" s="18" t="s">
        <v>106</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75" x14ac:dyDescent="0.25">
      <c r="A65" s="14" t="s">
        <v>66</v>
      </c>
      <c r="B65" s="14" t="s">
        <v>67</v>
      </c>
      <c r="C65" s="15">
        <v>44139</v>
      </c>
      <c r="D65" s="15" t="s">
        <v>68</v>
      </c>
      <c r="E65" s="16" t="s">
        <v>69</v>
      </c>
      <c r="F65" s="14" t="s">
        <v>70</v>
      </c>
      <c r="G65" s="16" t="s">
        <v>71</v>
      </c>
      <c r="H65" s="14" t="s">
        <v>152</v>
      </c>
      <c r="I65" s="16" t="s">
        <v>153</v>
      </c>
      <c r="J65" s="17" t="s">
        <v>154</v>
      </c>
      <c r="K65" s="17" t="s">
        <v>155</v>
      </c>
      <c r="L65" s="18" t="s">
        <v>156</v>
      </c>
      <c r="M65" s="19" t="s">
        <v>157</v>
      </c>
      <c r="N65" s="15" t="s">
        <v>78</v>
      </c>
      <c r="O65" s="17" t="s">
        <v>79</v>
      </c>
      <c r="P65" s="17" t="s">
        <v>80</v>
      </c>
      <c r="Q65" s="17" t="s">
        <v>284</v>
      </c>
      <c r="R65" s="18" t="s">
        <v>285</v>
      </c>
      <c r="S65" s="18" t="s">
        <v>105</v>
      </c>
      <c r="T65" s="18" t="s">
        <v>106</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75" x14ac:dyDescent="0.25">
      <c r="A66" s="14" t="s">
        <v>66</v>
      </c>
      <c r="B66" s="14" t="s">
        <v>67</v>
      </c>
      <c r="C66" s="15">
        <v>44139</v>
      </c>
      <c r="D66" s="15" t="s">
        <v>68</v>
      </c>
      <c r="E66" s="16" t="s">
        <v>69</v>
      </c>
      <c r="F66" s="14" t="s">
        <v>70</v>
      </c>
      <c r="G66" s="16" t="s">
        <v>71</v>
      </c>
      <c r="H66" s="14" t="s">
        <v>152</v>
      </c>
      <c r="I66" s="16" t="s">
        <v>153</v>
      </c>
      <c r="J66" s="17" t="s">
        <v>154</v>
      </c>
      <c r="K66" s="17" t="s">
        <v>155</v>
      </c>
      <c r="L66" s="18" t="s">
        <v>158</v>
      </c>
      <c r="M66" s="19" t="s">
        <v>159</v>
      </c>
      <c r="N66" s="15" t="s">
        <v>78</v>
      </c>
      <c r="O66" s="17" t="s">
        <v>87</v>
      </c>
      <c r="P66" s="17" t="s">
        <v>88</v>
      </c>
      <c r="Q66" s="17" t="s">
        <v>284</v>
      </c>
      <c r="R66" s="18" t="s">
        <v>285</v>
      </c>
      <c r="S66" s="18" t="s">
        <v>105</v>
      </c>
      <c r="T66" s="18" t="s">
        <v>106</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75" x14ac:dyDescent="0.25">
      <c r="A67" s="14" t="s">
        <v>66</v>
      </c>
      <c r="B67" s="14" t="s">
        <v>67</v>
      </c>
      <c r="C67" s="15">
        <v>44126</v>
      </c>
      <c r="D67" s="15" t="s">
        <v>68</v>
      </c>
      <c r="E67" s="16" t="s">
        <v>69</v>
      </c>
      <c r="F67" s="14" t="s">
        <v>70</v>
      </c>
      <c r="G67" s="16" t="s">
        <v>71</v>
      </c>
      <c r="H67" s="14" t="s">
        <v>152</v>
      </c>
      <c r="I67" s="16" t="s">
        <v>153</v>
      </c>
      <c r="J67" s="17" t="s">
        <v>154</v>
      </c>
      <c r="K67" s="17" t="s">
        <v>155</v>
      </c>
      <c r="L67" s="18" t="s">
        <v>160</v>
      </c>
      <c r="M67" s="19" t="s">
        <v>161</v>
      </c>
      <c r="N67" s="15" t="s">
        <v>91</v>
      </c>
      <c r="O67" s="17" t="s">
        <v>92</v>
      </c>
      <c r="P67" s="17" t="s">
        <v>93</v>
      </c>
      <c r="Q67" s="17" t="s">
        <v>284</v>
      </c>
      <c r="R67" s="18" t="s">
        <v>285</v>
      </c>
      <c r="S67" s="18" t="s">
        <v>105</v>
      </c>
      <c r="T67" s="18" t="s">
        <v>106</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75" x14ac:dyDescent="0.25">
      <c r="A68" s="14" t="s">
        <v>66</v>
      </c>
      <c r="B68" s="14" t="s">
        <v>67</v>
      </c>
      <c r="C68" s="15">
        <v>44139</v>
      </c>
      <c r="D68" s="15" t="s">
        <v>68</v>
      </c>
      <c r="E68" s="16" t="s">
        <v>69</v>
      </c>
      <c r="F68" s="14" t="s">
        <v>70</v>
      </c>
      <c r="G68" s="16" t="s">
        <v>71</v>
      </c>
      <c r="H68" s="14" t="s">
        <v>152</v>
      </c>
      <c r="I68" s="16" t="s">
        <v>153</v>
      </c>
      <c r="J68" s="17" t="s">
        <v>154</v>
      </c>
      <c r="K68" s="17" t="s">
        <v>155</v>
      </c>
      <c r="L68" s="18" t="s">
        <v>156</v>
      </c>
      <c r="M68" s="19" t="s">
        <v>157</v>
      </c>
      <c r="N68" s="15" t="s">
        <v>78</v>
      </c>
      <c r="O68" s="17" t="s">
        <v>79</v>
      </c>
      <c r="P68" s="17" t="s">
        <v>80</v>
      </c>
      <c r="Q68" s="17" t="s">
        <v>301</v>
      </c>
      <c r="R68" s="18" t="s">
        <v>302</v>
      </c>
      <c r="S68" s="18" t="s">
        <v>105</v>
      </c>
      <c r="T68" s="18" t="s">
        <v>106</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75" x14ac:dyDescent="0.25">
      <c r="A69" s="14" t="s">
        <v>66</v>
      </c>
      <c r="B69" s="14" t="s">
        <v>67</v>
      </c>
      <c r="C69" s="15">
        <v>44139</v>
      </c>
      <c r="D69" s="15" t="s">
        <v>68</v>
      </c>
      <c r="E69" s="16" t="s">
        <v>69</v>
      </c>
      <c r="F69" s="14" t="s">
        <v>70</v>
      </c>
      <c r="G69" s="16" t="s">
        <v>71</v>
      </c>
      <c r="H69" s="14" t="s">
        <v>152</v>
      </c>
      <c r="I69" s="16" t="s">
        <v>153</v>
      </c>
      <c r="J69" s="17" t="s">
        <v>154</v>
      </c>
      <c r="K69" s="17" t="s">
        <v>155</v>
      </c>
      <c r="L69" s="18" t="s">
        <v>158</v>
      </c>
      <c r="M69" s="19" t="s">
        <v>159</v>
      </c>
      <c r="N69" s="15" t="s">
        <v>78</v>
      </c>
      <c r="O69" s="17" t="s">
        <v>87</v>
      </c>
      <c r="P69" s="17" t="s">
        <v>88</v>
      </c>
      <c r="Q69" s="17" t="s">
        <v>301</v>
      </c>
      <c r="R69" s="18" t="s">
        <v>302</v>
      </c>
      <c r="S69" s="18" t="s">
        <v>105</v>
      </c>
      <c r="T69" s="18" t="s">
        <v>106</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75" x14ac:dyDescent="0.25">
      <c r="A70" s="14" t="s">
        <v>66</v>
      </c>
      <c r="B70" s="14" t="s">
        <v>67</v>
      </c>
      <c r="C70" s="15">
        <v>44126</v>
      </c>
      <c r="D70" s="15" t="s">
        <v>68</v>
      </c>
      <c r="E70" s="16" t="s">
        <v>69</v>
      </c>
      <c r="F70" s="14" t="s">
        <v>70</v>
      </c>
      <c r="G70" s="16" t="s">
        <v>71</v>
      </c>
      <c r="H70" s="14" t="s">
        <v>152</v>
      </c>
      <c r="I70" s="16" t="s">
        <v>153</v>
      </c>
      <c r="J70" s="17" t="s">
        <v>154</v>
      </c>
      <c r="K70" s="17" t="s">
        <v>155</v>
      </c>
      <c r="L70" s="18" t="s">
        <v>160</v>
      </c>
      <c r="M70" s="19" t="s">
        <v>161</v>
      </c>
      <c r="N70" s="15" t="s">
        <v>91</v>
      </c>
      <c r="O70" s="17" t="s">
        <v>92</v>
      </c>
      <c r="P70" s="17" t="s">
        <v>93</v>
      </c>
      <c r="Q70" s="17" t="s">
        <v>301</v>
      </c>
      <c r="R70" s="18" t="s">
        <v>302</v>
      </c>
      <c r="S70" s="18" t="s">
        <v>105</v>
      </c>
      <c r="T70" s="18" t="s">
        <v>106</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75" x14ac:dyDescent="0.25">
      <c r="A71" s="14" t="s">
        <v>66</v>
      </c>
      <c r="B71" s="14" t="s">
        <v>67</v>
      </c>
      <c r="C71" s="15">
        <v>44139</v>
      </c>
      <c r="D71" s="15" t="s">
        <v>68</v>
      </c>
      <c r="E71" s="16" t="s">
        <v>69</v>
      </c>
      <c r="F71" s="14" t="s">
        <v>70</v>
      </c>
      <c r="G71" s="16" t="s">
        <v>71</v>
      </c>
      <c r="H71" s="14" t="s">
        <v>152</v>
      </c>
      <c r="I71" s="16" t="s">
        <v>153</v>
      </c>
      <c r="J71" s="17" t="s">
        <v>154</v>
      </c>
      <c r="K71" s="17" t="s">
        <v>155</v>
      </c>
      <c r="L71" s="18" t="s">
        <v>156</v>
      </c>
      <c r="M71" s="19" t="s">
        <v>157</v>
      </c>
      <c r="N71" s="15" t="s">
        <v>78</v>
      </c>
      <c r="O71" s="17" t="s">
        <v>79</v>
      </c>
      <c r="P71" s="17" t="s">
        <v>80</v>
      </c>
      <c r="Q71" s="17" t="s">
        <v>319</v>
      </c>
      <c r="R71" s="18" t="s">
        <v>320</v>
      </c>
      <c r="S71" s="18" t="s">
        <v>105</v>
      </c>
      <c r="T71" s="18" t="s">
        <v>106</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75" x14ac:dyDescent="0.25">
      <c r="A72" s="14" t="s">
        <v>66</v>
      </c>
      <c r="B72" s="14" t="s">
        <v>67</v>
      </c>
      <c r="C72" s="15">
        <v>44139</v>
      </c>
      <c r="D72" s="15" t="s">
        <v>68</v>
      </c>
      <c r="E72" s="16" t="s">
        <v>69</v>
      </c>
      <c r="F72" s="14" t="s">
        <v>70</v>
      </c>
      <c r="G72" s="16" t="s">
        <v>71</v>
      </c>
      <c r="H72" s="14" t="s">
        <v>152</v>
      </c>
      <c r="I72" s="16" t="s">
        <v>153</v>
      </c>
      <c r="J72" s="17" t="s">
        <v>154</v>
      </c>
      <c r="K72" s="17" t="s">
        <v>155</v>
      </c>
      <c r="L72" s="18" t="s">
        <v>158</v>
      </c>
      <c r="M72" s="19" t="s">
        <v>159</v>
      </c>
      <c r="N72" s="15" t="s">
        <v>78</v>
      </c>
      <c r="O72" s="17" t="s">
        <v>87</v>
      </c>
      <c r="P72" s="17" t="s">
        <v>88</v>
      </c>
      <c r="Q72" s="17" t="s">
        <v>319</v>
      </c>
      <c r="R72" s="18" t="s">
        <v>320</v>
      </c>
      <c r="S72" s="18" t="s">
        <v>105</v>
      </c>
      <c r="T72" s="18" t="s">
        <v>106</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75" x14ac:dyDescent="0.25">
      <c r="A73" s="14" t="s">
        <v>66</v>
      </c>
      <c r="B73" s="14" t="s">
        <v>67</v>
      </c>
      <c r="C73" s="15">
        <v>44126</v>
      </c>
      <c r="D73" s="15" t="s">
        <v>68</v>
      </c>
      <c r="E73" s="16" t="s">
        <v>69</v>
      </c>
      <c r="F73" s="14" t="s">
        <v>70</v>
      </c>
      <c r="G73" s="16" t="s">
        <v>71</v>
      </c>
      <c r="H73" s="14" t="s">
        <v>152</v>
      </c>
      <c r="I73" s="16" t="s">
        <v>153</v>
      </c>
      <c r="J73" s="17" t="s">
        <v>154</v>
      </c>
      <c r="K73" s="17" t="s">
        <v>155</v>
      </c>
      <c r="L73" s="18" t="s">
        <v>160</v>
      </c>
      <c r="M73" s="19" t="s">
        <v>161</v>
      </c>
      <c r="N73" s="15" t="s">
        <v>91</v>
      </c>
      <c r="O73" s="17" t="s">
        <v>92</v>
      </c>
      <c r="P73" s="17" t="s">
        <v>93</v>
      </c>
      <c r="Q73" s="17" t="s">
        <v>319</v>
      </c>
      <c r="R73" s="18" t="s">
        <v>320</v>
      </c>
      <c r="S73" s="18" t="s">
        <v>105</v>
      </c>
      <c r="T73" s="18" t="s">
        <v>106</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75" x14ac:dyDescent="0.25">
      <c r="A74" s="14" t="s">
        <v>66</v>
      </c>
      <c r="B74" s="14" t="s">
        <v>67</v>
      </c>
      <c r="C74" s="15">
        <v>44139</v>
      </c>
      <c r="D74" s="15" t="s">
        <v>68</v>
      </c>
      <c r="E74" s="16" t="s">
        <v>69</v>
      </c>
      <c r="F74" s="14" t="s">
        <v>70</v>
      </c>
      <c r="G74" s="16" t="s">
        <v>71</v>
      </c>
      <c r="H74" s="14" t="s">
        <v>152</v>
      </c>
      <c r="I74" s="16" t="s">
        <v>153</v>
      </c>
      <c r="J74" s="17" t="s">
        <v>154</v>
      </c>
      <c r="K74" s="17" t="s">
        <v>155</v>
      </c>
      <c r="L74" s="18" t="s">
        <v>156</v>
      </c>
      <c r="M74" s="19" t="s">
        <v>157</v>
      </c>
      <c r="N74" s="15" t="s">
        <v>78</v>
      </c>
      <c r="O74" s="17" t="s">
        <v>79</v>
      </c>
      <c r="P74" s="17" t="s">
        <v>80</v>
      </c>
      <c r="Q74" s="17" t="s">
        <v>336</v>
      </c>
      <c r="R74" s="18" t="s">
        <v>337</v>
      </c>
      <c r="S74" s="18" t="s">
        <v>105</v>
      </c>
      <c r="T74" s="18" t="s">
        <v>106</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66</v>
      </c>
      <c r="B75" s="14" t="s">
        <v>67</v>
      </c>
      <c r="C75" s="15">
        <v>44139</v>
      </c>
      <c r="D75" s="15" t="s">
        <v>68</v>
      </c>
      <c r="E75" s="16" t="s">
        <v>69</v>
      </c>
      <c r="F75" s="14" t="s">
        <v>70</v>
      </c>
      <c r="G75" s="16" t="s">
        <v>71</v>
      </c>
      <c r="H75" s="14" t="s">
        <v>152</v>
      </c>
      <c r="I75" s="16" t="s">
        <v>153</v>
      </c>
      <c r="J75" s="17" t="s">
        <v>154</v>
      </c>
      <c r="K75" s="17" t="s">
        <v>155</v>
      </c>
      <c r="L75" s="18" t="s">
        <v>158</v>
      </c>
      <c r="M75" s="19" t="s">
        <v>159</v>
      </c>
      <c r="N75" s="15" t="s">
        <v>78</v>
      </c>
      <c r="O75" s="17" t="s">
        <v>87</v>
      </c>
      <c r="P75" s="17" t="s">
        <v>88</v>
      </c>
      <c r="Q75" s="17" t="s">
        <v>336</v>
      </c>
      <c r="R75" s="18" t="s">
        <v>337</v>
      </c>
      <c r="S75" s="18" t="s">
        <v>105</v>
      </c>
      <c r="T75" s="18" t="s">
        <v>106</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66</v>
      </c>
      <c r="B76" s="14" t="s">
        <v>67</v>
      </c>
      <c r="C76" s="15">
        <v>44126</v>
      </c>
      <c r="D76" s="15" t="s">
        <v>68</v>
      </c>
      <c r="E76" s="16" t="s">
        <v>69</v>
      </c>
      <c r="F76" s="14" t="s">
        <v>70</v>
      </c>
      <c r="G76" s="16" t="s">
        <v>71</v>
      </c>
      <c r="H76" s="14" t="s">
        <v>152</v>
      </c>
      <c r="I76" s="16" t="s">
        <v>153</v>
      </c>
      <c r="J76" s="17" t="s">
        <v>154</v>
      </c>
      <c r="K76" s="17" t="s">
        <v>155</v>
      </c>
      <c r="L76" s="18" t="s">
        <v>160</v>
      </c>
      <c r="M76" s="19" t="s">
        <v>161</v>
      </c>
      <c r="N76" s="15" t="s">
        <v>91</v>
      </c>
      <c r="O76" s="17" t="s">
        <v>92</v>
      </c>
      <c r="P76" s="17" t="s">
        <v>93</v>
      </c>
      <c r="Q76" s="17" t="s">
        <v>336</v>
      </c>
      <c r="R76" s="18" t="s">
        <v>337</v>
      </c>
      <c r="S76" s="18" t="s">
        <v>105</v>
      </c>
      <c r="T76" s="18" t="s">
        <v>106</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66</v>
      </c>
      <c r="B77" s="14" t="s">
        <v>67</v>
      </c>
      <c r="C77" s="15">
        <v>44139</v>
      </c>
      <c r="D77" s="15" t="s">
        <v>68</v>
      </c>
      <c r="E77" s="16" t="s">
        <v>69</v>
      </c>
      <c r="F77" s="14" t="s">
        <v>70</v>
      </c>
      <c r="G77" s="16" t="s">
        <v>71</v>
      </c>
      <c r="H77" s="14" t="s">
        <v>152</v>
      </c>
      <c r="I77" s="16" t="s">
        <v>153</v>
      </c>
      <c r="J77" s="17" t="s">
        <v>154</v>
      </c>
      <c r="K77" s="17" t="s">
        <v>155</v>
      </c>
      <c r="L77" s="18" t="s">
        <v>156</v>
      </c>
      <c r="M77" s="19" t="s">
        <v>157</v>
      </c>
      <c r="N77" s="15" t="s">
        <v>78</v>
      </c>
      <c r="O77" s="17" t="s">
        <v>79</v>
      </c>
      <c r="P77" s="17" t="s">
        <v>80</v>
      </c>
      <c r="Q77" s="17" t="s">
        <v>353</v>
      </c>
      <c r="R77" s="18" t="s">
        <v>354</v>
      </c>
      <c r="S77" s="18" t="s">
        <v>105</v>
      </c>
      <c r="T77" s="18" t="s">
        <v>106</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75" x14ac:dyDescent="0.25">
      <c r="A78" s="14" t="s">
        <v>66</v>
      </c>
      <c r="B78" s="14" t="s">
        <v>67</v>
      </c>
      <c r="C78" s="15">
        <v>44139</v>
      </c>
      <c r="D78" s="15" t="s">
        <v>68</v>
      </c>
      <c r="E78" s="16" t="s">
        <v>69</v>
      </c>
      <c r="F78" s="14" t="s">
        <v>70</v>
      </c>
      <c r="G78" s="16" t="s">
        <v>71</v>
      </c>
      <c r="H78" s="14" t="s">
        <v>152</v>
      </c>
      <c r="I78" s="16" t="s">
        <v>153</v>
      </c>
      <c r="J78" s="17" t="s">
        <v>154</v>
      </c>
      <c r="K78" s="17" t="s">
        <v>155</v>
      </c>
      <c r="L78" s="18" t="s">
        <v>158</v>
      </c>
      <c r="M78" s="19" t="s">
        <v>159</v>
      </c>
      <c r="N78" s="15" t="s">
        <v>78</v>
      </c>
      <c r="O78" s="17" t="s">
        <v>87</v>
      </c>
      <c r="P78" s="17" t="s">
        <v>88</v>
      </c>
      <c r="Q78" s="17" t="s">
        <v>353</v>
      </c>
      <c r="R78" s="18" t="s">
        <v>354</v>
      </c>
      <c r="S78" s="18" t="s">
        <v>105</v>
      </c>
      <c r="T78" s="18" t="s">
        <v>106</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75" x14ac:dyDescent="0.25">
      <c r="A79" s="14" t="s">
        <v>66</v>
      </c>
      <c r="B79" s="14" t="s">
        <v>67</v>
      </c>
      <c r="C79" s="15">
        <v>44126</v>
      </c>
      <c r="D79" s="15" t="s">
        <v>68</v>
      </c>
      <c r="E79" s="16" t="s">
        <v>69</v>
      </c>
      <c r="F79" s="14" t="s">
        <v>70</v>
      </c>
      <c r="G79" s="16" t="s">
        <v>71</v>
      </c>
      <c r="H79" s="14" t="s">
        <v>152</v>
      </c>
      <c r="I79" s="16" t="s">
        <v>153</v>
      </c>
      <c r="J79" s="17" t="s">
        <v>154</v>
      </c>
      <c r="K79" s="17" t="s">
        <v>155</v>
      </c>
      <c r="L79" s="18" t="s">
        <v>160</v>
      </c>
      <c r="M79" s="19" t="s">
        <v>161</v>
      </c>
      <c r="N79" s="15" t="s">
        <v>91</v>
      </c>
      <c r="O79" s="17" t="s">
        <v>92</v>
      </c>
      <c r="P79" s="17" t="s">
        <v>93</v>
      </c>
      <c r="Q79" s="17" t="s">
        <v>353</v>
      </c>
      <c r="R79" s="18" t="s">
        <v>354</v>
      </c>
      <c r="S79" s="18" t="s">
        <v>105</v>
      </c>
      <c r="T79" s="18" t="s">
        <v>106</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75" x14ac:dyDescent="0.25">
      <c r="A80" s="14" t="s">
        <v>66</v>
      </c>
      <c r="B80" s="14" t="s">
        <v>67</v>
      </c>
      <c r="C80" s="15">
        <v>44139</v>
      </c>
      <c r="D80" s="15" t="s">
        <v>68</v>
      </c>
      <c r="E80" s="16" t="s">
        <v>69</v>
      </c>
      <c r="F80" s="14" t="s">
        <v>70</v>
      </c>
      <c r="G80" s="16" t="s">
        <v>71</v>
      </c>
      <c r="H80" s="14" t="s">
        <v>152</v>
      </c>
      <c r="I80" s="16" t="s">
        <v>153</v>
      </c>
      <c r="J80" s="17" t="s">
        <v>154</v>
      </c>
      <c r="K80" s="17" t="s">
        <v>155</v>
      </c>
      <c r="L80" s="18" t="s">
        <v>156</v>
      </c>
      <c r="M80" s="19" t="s">
        <v>157</v>
      </c>
      <c r="N80" s="15" t="s">
        <v>78</v>
      </c>
      <c r="O80" s="17" t="s">
        <v>79</v>
      </c>
      <c r="P80" s="17" t="s">
        <v>80</v>
      </c>
      <c r="Q80" s="17" t="s">
        <v>370</v>
      </c>
      <c r="R80" s="18" t="s">
        <v>371</v>
      </c>
      <c r="S80" s="18" t="s">
        <v>105</v>
      </c>
      <c r="T80" s="18" t="s">
        <v>106</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75" x14ac:dyDescent="0.25">
      <c r="A81" s="14" t="s">
        <v>66</v>
      </c>
      <c r="B81" s="14" t="s">
        <v>67</v>
      </c>
      <c r="C81" s="15">
        <v>44139</v>
      </c>
      <c r="D81" s="15" t="s">
        <v>68</v>
      </c>
      <c r="E81" s="16" t="s">
        <v>69</v>
      </c>
      <c r="F81" s="14" t="s">
        <v>70</v>
      </c>
      <c r="G81" s="16" t="s">
        <v>71</v>
      </c>
      <c r="H81" s="14" t="s">
        <v>152</v>
      </c>
      <c r="I81" s="16" t="s">
        <v>153</v>
      </c>
      <c r="J81" s="17" t="s">
        <v>154</v>
      </c>
      <c r="K81" s="17" t="s">
        <v>155</v>
      </c>
      <c r="L81" s="18" t="s">
        <v>158</v>
      </c>
      <c r="M81" s="19" t="s">
        <v>159</v>
      </c>
      <c r="N81" s="15" t="s">
        <v>78</v>
      </c>
      <c r="O81" s="17" t="s">
        <v>87</v>
      </c>
      <c r="P81" s="17" t="s">
        <v>88</v>
      </c>
      <c r="Q81" s="17" t="s">
        <v>370</v>
      </c>
      <c r="R81" s="18" t="s">
        <v>371</v>
      </c>
      <c r="S81" s="18" t="s">
        <v>105</v>
      </c>
      <c r="T81" s="18" t="s">
        <v>106</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75" x14ac:dyDescent="0.25">
      <c r="A82" s="14" t="s">
        <v>66</v>
      </c>
      <c r="B82" s="14" t="s">
        <v>67</v>
      </c>
      <c r="C82" s="15">
        <v>44126</v>
      </c>
      <c r="D82" s="15" t="s">
        <v>68</v>
      </c>
      <c r="E82" s="16" t="s">
        <v>69</v>
      </c>
      <c r="F82" s="14" t="s">
        <v>70</v>
      </c>
      <c r="G82" s="16" t="s">
        <v>71</v>
      </c>
      <c r="H82" s="14" t="s">
        <v>152</v>
      </c>
      <c r="I82" s="16" t="s">
        <v>153</v>
      </c>
      <c r="J82" s="17" t="s">
        <v>154</v>
      </c>
      <c r="K82" s="17" t="s">
        <v>155</v>
      </c>
      <c r="L82" s="18" t="s">
        <v>160</v>
      </c>
      <c r="M82" s="19" t="s">
        <v>161</v>
      </c>
      <c r="N82" s="15" t="s">
        <v>91</v>
      </c>
      <c r="O82" s="17" t="s">
        <v>92</v>
      </c>
      <c r="P82" s="17" t="s">
        <v>93</v>
      </c>
      <c r="Q82" s="17" t="s">
        <v>370</v>
      </c>
      <c r="R82" s="18" t="s">
        <v>371</v>
      </c>
      <c r="S82" s="18" t="s">
        <v>105</v>
      </c>
      <c r="T82" s="18" t="s">
        <v>106</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75" x14ac:dyDescent="0.25">
      <c r="A83" s="14" t="s">
        <v>66</v>
      </c>
      <c r="B83" s="14" t="s">
        <v>67</v>
      </c>
      <c r="C83" s="15">
        <v>44139</v>
      </c>
      <c r="D83" s="15" t="s">
        <v>68</v>
      </c>
      <c r="E83" s="16" t="s">
        <v>69</v>
      </c>
      <c r="F83" s="14" t="s">
        <v>70</v>
      </c>
      <c r="G83" s="16" t="s">
        <v>71</v>
      </c>
      <c r="H83" s="14" t="s">
        <v>152</v>
      </c>
      <c r="I83" s="16" t="s">
        <v>153</v>
      </c>
      <c r="J83" s="17" t="s">
        <v>154</v>
      </c>
      <c r="K83" s="17" t="s">
        <v>155</v>
      </c>
      <c r="L83" s="18" t="s">
        <v>156</v>
      </c>
      <c r="M83" s="19" t="s">
        <v>157</v>
      </c>
      <c r="N83" s="15" t="s">
        <v>78</v>
      </c>
      <c r="O83" s="17" t="s">
        <v>79</v>
      </c>
      <c r="P83" s="17" t="s">
        <v>80</v>
      </c>
      <c r="Q83" s="17" t="s">
        <v>387</v>
      </c>
      <c r="R83" s="18" t="s">
        <v>388</v>
      </c>
      <c r="S83" s="18" t="s">
        <v>105</v>
      </c>
      <c r="T83" s="18" t="s">
        <v>106</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75" x14ac:dyDescent="0.25">
      <c r="A84" s="14" t="s">
        <v>66</v>
      </c>
      <c r="B84" s="14" t="s">
        <v>67</v>
      </c>
      <c r="C84" s="15">
        <v>44139</v>
      </c>
      <c r="D84" s="15" t="s">
        <v>68</v>
      </c>
      <c r="E84" s="16" t="s">
        <v>69</v>
      </c>
      <c r="F84" s="14" t="s">
        <v>70</v>
      </c>
      <c r="G84" s="16" t="s">
        <v>71</v>
      </c>
      <c r="H84" s="14" t="s">
        <v>152</v>
      </c>
      <c r="I84" s="16" t="s">
        <v>153</v>
      </c>
      <c r="J84" s="17" t="s">
        <v>154</v>
      </c>
      <c r="K84" s="17" t="s">
        <v>155</v>
      </c>
      <c r="L84" s="18" t="s">
        <v>158</v>
      </c>
      <c r="M84" s="19" t="s">
        <v>159</v>
      </c>
      <c r="N84" s="15" t="s">
        <v>78</v>
      </c>
      <c r="O84" s="17" t="s">
        <v>87</v>
      </c>
      <c r="P84" s="17" t="s">
        <v>88</v>
      </c>
      <c r="Q84" s="17" t="s">
        <v>387</v>
      </c>
      <c r="R84" s="18" t="s">
        <v>388</v>
      </c>
      <c r="S84" s="18" t="s">
        <v>105</v>
      </c>
      <c r="T84" s="18" t="s">
        <v>106</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75" x14ac:dyDescent="0.25">
      <c r="A85" s="14" t="s">
        <v>66</v>
      </c>
      <c r="B85" s="14" t="s">
        <v>67</v>
      </c>
      <c r="C85" s="15">
        <v>44126</v>
      </c>
      <c r="D85" s="15" t="s">
        <v>68</v>
      </c>
      <c r="E85" s="16" t="s">
        <v>69</v>
      </c>
      <c r="F85" s="14" t="s">
        <v>70</v>
      </c>
      <c r="G85" s="16" t="s">
        <v>71</v>
      </c>
      <c r="H85" s="14" t="s">
        <v>152</v>
      </c>
      <c r="I85" s="16" t="s">
        <v>153</v>
      </c>
      <c r="J85" s="17" t="s">
        <v>154</v>
      </c>
      <c r="K85" s="17" t="s">
        <v>155</v>
      </c>
      <c r="L85" s="18" t="s">
        <v>160</v>
      </c>
      <c r="M85" s="19" t="s">
        <v>161</v>
      </c>
      <c r="N85" s="15" t="s">
        <v>91</v>
      </c>
      <c r="O85" s="17" t="s">
        <v>92</v>
      </c>
      <c r="P85" s="17" t="s">
        <v>93</v>
      </c>
      <c r="Q85" s="17" t="s">
        <v>387</v>
      </c>
      <c r="R85" s="18" t="s">
        <v>388</v>
      </c>
      <c r="S85" s="18" t="s">
        <v>105</v>
      </c>
      <c r="T85" s="18" t="s">
        <v>106</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75" x14ac:dyDescent="0.25">
      <c r="A86" s="14" t="s">
        <v>66</v>
      </c>
      <c r="B86" s="14" t="s">
        <v>67</v>
      </c>
      <c r="C86" s="15">
        <v>44139</v>
      </c>
      <c r="D86" s="15" t="s">
        <v>68</v>
      </c>
      <c r="E86" s="16" t="s">
        <v>69</v>
      </c>
      <c r="F86" s="14" t="s">
        <v>70</v>
      </c>
      <c r="G86" s="16" t="s">
        <v>71</v>
      </c>
      <c r="H86" s="14" t="s">
        <v>152</v>
      </c>
      <c r="I86" s="16" t="s">
        <v>153</v>
      </c>
      <c r="J86" s="17" t="s">
        <v>154</v>
      </c>
      <c r="K86" s="17" t="s">
        <v>155</v>
      </c>
      <c r="L86" s="18" t="s">
        <v>156</v>
      </c>
      <c r="M86" s="19" t="s">
        <v>157</v>
      </c>
      <c r="N86" s="15" t="s">
        <v>78</v>
      </c>
      <c r="O86" s="17" t="s">
        <v>79</v>
      </c>
      <c r="P86" s="17" t="s">
        <v>80</v>
      </c>
      <c r="Q86" s="17" t="s">
        <v>408</v>
      </c>
      <c r="R86" s="18" t="s">
        <v>409</v>
      </c>
      <c r="S86" s="18" t="s">
        <v>105</v>
      </c>
      <c r="T86" s="18" t="s">
        <v>106</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75" x14ac:dyDescent="0.25">
      <c r="A87" s="14" t="s">
        <v>66</v>
      </c>
      <c r="B87" s="14" t="s">
        <v>67</v>
      </c>
      <c r="C87" s="15">
        <v>44139</v>
      </c>
      <c r="D87" s="15" t="s">
        <v>68</v>
      </c>
      <c r="E87" s="16" t="s">
        <v>69</v>
      </c>
      <c r="F87" s="14" t="s">
        <v>70</v>
      </c>
      <c r="G87" s="16" t="s">
        <v>71</v>
      </c>
      <c r="H87" s="14" t="s">
        <v>152</v>
      </c>
      <c r="I87" s="16" t="s">
        <v>153</v>
      </c>
      <c r="J87" s="17" t="s">
        <v>154</v>
      </c>
      <c r="K87" s="17" t="s">
        <v>155</v>
      </c>
      <c r="L87" s="18" t="s">
        <v>158</v>
      </c>
      <c r="M87" s="19" t="s">
        <v>159</v>
      </c>
      <c r="N87" s="15" t="s">
        <v>78</v>
      </c>
      <c r="O87" s="17" t="s">
        <v>87</v>
      </c>
      <c r="P87" s="17" t="s">
        <v>88</v>
      </c>
      <c r="Q87" s="17" t="s">
        <v>408</v>
      </c>
      <c r="R87" s="18" t="s">
        <v>409</v>
      </c>
      <c r="S87" s="18" t="s">
        <v>105</v>
      </c>
      <c r="T87" s="18" t="s">
        <v>106</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75" x14ac:dyDescent="0.25">
      <c r="A88" s="14" t="s">
        <v>66</v>
      </c>
      <c r="B88" s="14" t="s">
        <v>67</v>
      </c>
      <c r="C88" s="15">
        <v>44126</v>
      </c>
      <c r="D88" s="15" t="s">
        <v>68</v>
      </c>
      <c r="E88" s="16" t="s">
        <v>69</v>
      </c>
      <c r="F88" s="14" t="s">
        <v>70</v>
      </c>
      <c r="G88" s="16" t="s">
        <v>71</v>
      </c>
      <c r="H88" s="14" t="s">
        <v>152</v>
      </c>
      <c r="I88" s="16" t="s">
        <v>153</v>
      </c>
      <c r="J88" s="17" t="s">
        <v>154</v>
      </c>
      <c r="K88" s="17" t="s">
        <v>155</v>
      </c>
      <c r="L88" s="18" t="s">
        <v>160</v>
      </c>
      <c r="M88" s="19" t="s">
        <v>161</v>
      </c>
      <c r="N88" s="15" t="s">
        <v>91</v>
      </c>
      <c r="O88" s="17" t="s">
        <v>92</v>
      </c>
      <c r="P88" s="17" t="s">
        <v>93</v>
      </c>
      <c r="Q88" s="17" t="s">
        <v>408</v>
      </c>
      <c r="R88" s="18" t="s">
        <v>409</v>
      </c>
      <c r="S88" s="18" t="s">
        <v>105</v>
      </c>
      <c r="T88" s="18" t="s">
        <v>106</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75" x14ac:dyDescent="0.25">
      <c r="A89" s="14" t="s">
        <v>66</v>
      </c>
      <c r="B89" s="14" t="s">
        <v>67</v>
      </c>
      <c r="C89" s="15">
        <v>44139</v>
      </c>
      <c r="D89" s="15" t="s">
        <v>68</v>
      </c>
      <c r="E89" s="16" t="s">
        <v>69</v>
      </c>
      <c r="F89" s="14" t="s">
        <v>70</v>
      </c>
      <c r="G89" s="16" t="s">
        <v>71</v>
      </c>
      <c r="H89" s="14" t="s">
        <v>152</v>
      </c>
      <c r="I89" s="16" t="s">
        <v>153</v>
      </c>
      <c r="J89" s="17" t="s">
        <v>154</v>
      </c>
      <c r="K89" s="17" t="s">
        <v>155</v>
      </c>
      <c r="L89" s="18" t="s">
        <v>156</v>
      </c>
      <c r="M89" s="19" t="s">
        <v>157</v>
      </c>
      <c r="N89" s="15" t="s">
        <v>78</v>
      </c>
      <c r="O89" s="17" t="s">
        <v>79</v>
      </c>
      <c r="P89" s="17" t="s">
        <v>80</v>
      </c>
      <c r="Q89" s="17" t="s">
        <v>425</v>
      </c>
      <c r="R89" s="18" t="s">
        <v>426</v>
      </c>
      <c r="S89" s="18" t="s">
        <v>105</v>
      </c>
      <c r="T89" s="18" t="s">
        <v>106</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75" x14ac:dyDescent="0.25">
      <c r="A90" s="14" t="s">
        <v>66</v>
      </c>
      <c r="B90" s="14" t="s">
        <v>67</v>
      </c>
      <c r="C90" s="15">
        <v>44139</v>
      </c>
      <c r="D90" s="15" t="s">
        <v>68</v>
      </c>
      <c r="E90" s="16" t="s">
        <v>69</v>
      </c>
      <c r="F90" s="14" t="s">
        <v>70</v>
      </c>
      <c r="G90" s="16" t="s">
        <v>71</v>
      </c>
      <c r="H90" s="14" t="s">
        <v>152</v>
      </c>
      <c r="I90" s="16" t="s">
        <v>153</v>
      </c>
      <c r="J90" s="17" t="s">
        <v>154</v>
      </c>
      <c r="K90" s="17" t="s">
        <v>155</v>
      </c>
      <c r="L90" s="18" t="s">
        <v>158</v>
      </c>
      <c r="M90" s="19" t="s">
        <v>159</v>
      </c>
      <c r="N90" s="15" t="s">
        <v>78</v>
      </c>
      <c r="O90" s="17" t="s">
        <v>87</v>
      </c>
      <c r="P90" s="17" t="s">
        <v>88</v>
      </c>
      <c r="Q90" s="17" t="s">
        <v>425</v>
      </c>
      <c r="R90" s="18" t="s">
        <v>426</v>
      </c>
      <c r="S90" s="18" t="s">
        <v>105</v>
      </c>
      <c r="T90" s="18" t="s">
        <v>106</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75" x14ac:dyDescent="0.25">
      <c r="A91" s="14" t="s">
        <v>66</v>
      </c>
      <c r="B91" s="14" t="s">
        <v>67</v>
      </c>
      <c r="C91" s="15">
        <v>44126</v>
      </c>
      <c r="D91" s="15" t="s">
        <v>68</v>
      </c>
      <c r="E91" s="16" t="s">
        <v>69</v>
      </c>
      <c r="F91" s="14" t="s">
        <v>70</v>
      </c>
      <c r="G91" s="16" t="s">
        <v>71</v>
      </c>
      <c r="H91" s="14" t="s">
        <v>152</v>
      </c>
      <c r="I91" s="16" t="s">
        <v>153</v>
      </c>
      <c r="J91" s="17" t="s">
        <v>154</v>
      </c>
      <c r="K91" s="17" t="s">
        <v>155</v>
      </c>
      <c r="L91" s="18" t="s">
        <v>160</v>
      </c>
      <c r="M91" s="19" t="s">
        <v>161</v>
      </c>
      <c r="N91" s="15" t="s">
        <v>91</v>
      </c>
      <c r="O91" s="17" t="s">
        <v>92</v>
      </c>
      <c r="P91" s="17" t="s">
        <v>93</v>
      </c>
      <c r="Q91" s="17" t="s">
        <v>425</v>
      </c>
      <c r="R91" s="18" t="s">
        <v>426</v>
      </c>
      <c r="S91" s="18" t="s">
        <v>105</v>
      </c>
      <c r="T91" s="18" t="s">
        <v>106</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75" x14ac:dyDescent="0.25">
      <c r="A92" s="14" t="s">
        <v>66</v>
      </c>
      <c r="B92" s="14" t="s">
        <v>67</v>
      </c>
      <c r="C92" s="15">
        <v>44130</v>
      </c>
      <c r="D92" s="15" t="s">
        <v>68</v>
      </c>
      <c r="E92" s="16" t="s">
        <v>69</v>
      </c>
      <c r="F92" s="14" t="s">
        <v>70</v>
      </c>
      <c r="G92" s="16" t="s">
        <v>71</v>
      </c>
      <c r="H92" s="14" t="s">
        <v>442</v>
      </c>
      <c r="I92" s="16" t="s">
        <v>443</v>
      </c>
      <c r="J92" s="17" t="s">
        <v>444</v>
      </c>
      <c r="K92" s="17" t="s">
        <v>445</v>
      </c>
      <c r="L92" s="18" t="s">
        <v>446</v>
      </c>
      <c r="M92" s="19" t="s">
        <v>447</v>
      </c>
      <c r="N92" s="15" t="s">
        <v>78</v>
      </c>
      <c r="O92" s="17" t="s">
        <v>79</v>
      </c>
      <c r="P92" s="17" t="s">
        <v>80</v>
      </c>
      <c r="Q92" s="17" t="s">
        <v>81</v>
      </c>
      <c r="R92" s="18" t="s">
        <v>82</v>
      </c>
      <c r="S92" s="18" t="s">
        <v>83</v>
      </c>
      <c r="T92" s="18" t="s">
        <v>84</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66</v>
      </c>
      <c r="B93" s="14" t="s">
        <v>67</v>
      </c>
      <c r="C93" s="15">
        <v>44130</v>
      </c>
      <c r="D93" s="15" t="s">
        <v>68</v>
      </c>
      <c r="E93" s="16" t="s">
        <v>69</v>
      </c>
      <c r="F93" s="14" t="s">
        <v>70</v>
      </c>
      <c r="G93" s="16" t="s">
        <v>71</v>
      </c>
      <c r="H93" s="14" t="s">
        <v>442</v>
      </c>
      <c r="I93" s="16" t="s">
        <v>443</v>
      </c>
      <c r="J93" s="17" t="s">
        <v>444</v>
      </c>
      <c r="K93" s="17" t="s">
        <v>445</v>
      </c>
      <c r="L93" s="18" t="s">
        <v>448</v>
      </c>
      <c r="M93" s="19" t="s">
        <v>449</v>
      </c>
      <c r="N93" s="15" t="s">
        <v>78</v>
      </c>
      <c r="O93" s="17" t="s">
        <v>87</v>
      </c>
      <c r="P93" s="17" t="s">
        <v>88</v>
      </c>
      <c r="Q93" s="17" t="s">
        <v>81</v>
      </c>
      <c r="R93" s="18" t="s">
        <v>82</v>
      </c>
      <c r="S93" s="18" t="s">
        <v>83</v>
      </c>
      <c r="T93" s="18" t="s">
        <v>84</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45" x14ac:dyDescent="0.25">
      <c r="A94" s="14" t="s">
        <v>66</v>
      </c>
      <c r="B94" s="14" t="s">
        <v>67</v>
      </c>
      <c r="C94" s="15">
        <v>44130</v>
      </c>
      <c r="D94" s="15" t="s">
        <v>68</v>
      </c>
      <c r="E94" s="16" t="s">
        <v>69</v>
      </c>
      <c r="F94" s="14" t="s">
        <v>70</v>
      </c>
      <c r="G94" s="16" t="s">
        <v>71</v>
      </c>
      <c r="H94" s="14" t="s">
        <v>442</v>
      </c>
      <c r="I94" s="16" t="s">
        <v>443</v>
      </c>
      <c r="J94" s="17" t="s">
        <v>444</v>
      </c>
      <c r="K94" s="17" t="s">
        <v>445</v>
      </c>
      <c r="L94" s="18" t="s">
        <v>450</v>
      </c>
      <c r="M94" s="19" t="s">
        <v>451</v>
      </c>
      <c r="N94" s="15" t="s">
        <v>91</v>
      </c>
      <c r="O94" s="17" t="s">
        <v>92</v>
      </c>
      <c r="P94" s="17" t="s">
        <v>93</v>
      </c>
      <c r="Q94" s="17" t="s">
        <v>81</v>
      </c>
      <c r="R94" s="18" t="s">
        <v>82</v>
      </c>
      <c r="S94" s="18" t="s">
        <v>83</v>
      </c>
      <c r="T94" s="18" t="s">
        <v>84</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75" x14ac:dyDescent="0.25">
      <c r="A95" s="14" t="s">
        <v>94</v>
      </c>
      <c r="B95" s="14" t="s">
        <v>67</v>
      </c>
      <c r="C95" s="15">
        <v>44886</v>
      </c>
      <c r="D95" s="15" t="s">
        <v>68</v>
      </c>
      <c r="E95" s="16" t="s">
        <v>69</v>
      </c>
      <c r="F95" s="14" t="s">
        <v>70</v>
      </c>
      <c r="G95" s="16" t="s">
        <v>71</v>
      </c>
      <c r="H95" s="14" t="s">
        <v>442</v>
      </c>
      <c r="I95" s="16" t="s">
        <v>443</v>
      </c>
      <c r="J95" s="17" t="s">
        <v>444</v>
      </c>
      <c r="K95" s="17" t="s">
        <v>445</v>
      </c>
      <c r="L95" s="18" t="s">
        <v>446</v>
      </c>
      <c r="M95" s="19" t="s">
        <v>447</v>
      </c>
      <c r="N95" s="15" t="s">
        <v>78</v>
      </c>
      <c r="O95" s="17" t="s">
        <v>79</v>
      </c>
      <c r="P95" s="17" t="s">
        <v>80</v>
      </c>
      <c r="Q95" s="17" t="s">
        <v>95</v>
      </c>
      <c r="R95" s="18" t="s">
        <v>96</v>
      </c>
      <c r="S95" s="18" t="s">
        <v>83</v>
      </c>
      <c r="T95" s="18" t="s">
        <v>84</v>
      </c>
      <c r="U95" s="15">
        <v>43831</v>
      </c>
      <c r="V95" s="15"/>
      <c r="W95" s="17"/>
      <c r="X95" s="17"/>
      <c r="Y95" s="18"/>
      <c r="Z95" s="17"/>
      <c r="AA95" s="17"/>
      <c r="AB95" s="17"/>
      <c r="AC95" s="18"/>
      <c r="AD95" s="17"/>
      <c r="AE95" s="17"/>
      <c r="AF95" s="17"/>
      <c r="AG95" s="18"/>
      <c r="AH95" s="17"/>
      <c r="AI95" s="17"/>
      <c r="AJ95" s="19"/>
      <c r="AK95" s="18"/>
      <c r="AL95" s="17"/>
      <c r="AM95" s="17"/>
      <c r="AN95" s="18"/>
      <c r="AO95" s="15"/>
    </row>
    <row r="96" spans="1:41" ht="75" x14ac:dyDescent="0.25">
      <c r="A96" s="14" t="s">
        <v>94</v>
      </c>
      <c r="B96" s="14" t="s">
        <v>67</v>
      </c>
      <c r="C96" s="15">
        <v>44886</v>
      </c>
      <c r="D96" s="15" t="s">
        <v>68</v>
      </c>
      <c r="E96" s="16" t="s">
        <v>69</v>
      </c>
      <c r="F96" s="14" t="s">
        <v>70</v>
      </c>
      <c r="G96" s="16" t="s">
        <v>71</v>
      </c>
      <c r="H96" s="14" t="s">
        <v>442</v>
      </c>
      <c r="I96" s="16" t="s">
        <v>443</v>
      </c>
      <c r="J96" s="17" t="s">
        <v>444</v>
      </c>
      <c r="K96" s="17" t="s">
        <v>445</v>
      </c>
      <c r="L96" s="18" t="s">
        <v>448</v>
      </c>
      <c r="M96" s="19" t="s">
        <v>449</v>
      </c>
      <c r="N96" s="15" t="s">
        <v>78</v>
      </c>
      <c r="O96" s="17" t="s">
        <v>87</v>
      </c>
      <c r="P96" s="17" t="s">
        <v>88</v>
      </c>
      <c r="Q96" s="17" t="s">
        <v>95</v>
      </c>
      <c r="R96" s="18" t="s">
        <v>96</v>
      </c>
      <c r="S96" s="18" t="s">
        <v>83</v>
      </c>
      <c r="T96" s="18" t="s">
        <v>84</v>
      </c>
      <c r="U96" s="15">
        <v>43831</v>
      </c>
      <c r="V96" s="15"/>
      <c r="W96" s="17"/>
      <c r="X96" s="17"/>
      <c r="Y96" s="18"/>
      <c r="Z96" s="17"/>
      <c r="AA96" s="17"/>
      <c r="AB96" s="17"/>
      <c r="AC96" s="18"/>
      <c r="AD96" s="17"/>
      <c r="AE96" s="17"/>
      <c r="AF96" s="17"/>
      <c r="AG96" s="18"/>
      <c r="AH96" s="17"/>
      <c r="AI96" s="17"/>
      <c r="AJ96" s="19"/>
      <c r="AK96" s="18"/>
      <c r="AL96" s="17"/>
      <c r="AM96" s="17"/>
      <c r="AN96" s="18"/>
      <c r="AO96" s="15"/>
    </row>
    <row r="97" spans="1:41" ht="45" x14ac:dyDescent="0.25">
      <c r="A97" s="14" t="s">
        <v>94</v>
      </c>
      <c r="B97" s="14" t="s">
        <v>67</v>
      </c>
      <c r="C97" s="15">
        <v>44886</v>
      </c>
      <c r="D97" s="15" t="s">
        <v>68</v>
      </c>
      <c r="E97" s="16" t="s">
        <v>69</v>
      </c>
      <c r="F97" s="14" t="s">
        <v>70</v>
      </c>
      <c r="G97" s="16" t="s">
        <v>71</v>
      </c>
      <c r="H97" s="14" t="s">
        <v>442</v>
      </c>
      <c r="I97" s="16" t="s">
        <v>443</v>
      </c>
      <c r="J97" s="17" t="s">
        <v>444</v>
      </c>
      <c r="K97" s="17" t="s">
        <v>445</v>
      </c>
      <c r="L97" s="18" t="s">
        <v>450</v>
      </c>
      <c r="M97" s="19" t="s">
        <v>451</v>
      </c>
      <c r="N97" s="15" t="s">
        <v>91</v>
      </c>
      <c r="O97" s="17" t="s">
        <v>92</v>
      </c>
      <c r="P97" s="17" t="s">
        <v>93</v>
      </c>
      <c r="Q97" s="17" t="s">
        <v>95</v>
      </c>
      <c r="R97" s="18" t="s">
        <v>96</v>
      </c>
      <c r="S97" s="18" t="s">
        <v>83</v>
      </c>
      <c r="T97" s="18" t="s">
        <v>84</v>
      </c>
      <c r="U97" s="15">
        <v>43831</v>
      </c>
      <c r="V97" s="15"/>
      <c r="W97" s="17"/>
      <c r="X97" s="17"/>
      <c r="Y97" s="18"/>
      <c r="Z97" s="17"/>
      <c r="AA97" s="17"/>
      <c r="AB97" s="17"/>
      <c r="AC97" s="18"/>
      <c r="AD97" s="17"/>
      <c r="AE97" s="17"/>
      <c r="AF97" s="17"/>
      <c r="AG97" s="18"/>
      <c r="AH97" s="17"/>
      <c r="AI97" s="17"/>
      <c r="AJ97" s="19"/>
      <c r="AK97" s="18"/>
      <c r="AL97" s="17"/>
      <c r="AM97" s="17"/>
      <c r="AN97" s="18"/>
      <c r="AO97" s="15"/>
    </row>
    <row r="98" spans="1:41" ht="75" x14ac:dyDescent="0.25">
      <c r="A98" s="14" t="s">
        <v>66</v>
      </c>
      <c r="B98" s="14" t="s">
        <v>67</v>
      </c>
      <c r="C98" s="15">
        <v>44130</v>
      </c>
      <c r="D98" s="15" t="s">
        <v>68</v>
      </c>
      <c r="E98" s="16" t="s">
        <v>69</v>
      </c>
      <c r="F98" s="14" t="s">
        <v>70</v>
      </c>
      <c r="G98" s="16" t="s">
        <v>71</v>
      </c>
      <c r="H98" s="14" t="s">
        <v>442</v>
      </c>
      <c r="I98" s="16" t="s">
        <v>443</v>
      </c>
      <c r="J98" s="17" t="s">
        <v>444</v>
      </c>
      <c r="K98" s="17" t="s">
        <v>445</v>
      </c>
      <c r="L98" s="18" t="s">
        <v>446</v>
      </c>
      <c r="M98" s="19" t="s">
        <v>447</v>
      </c>
      <c r="N98" s="15" t="s">
        <v>78</v>
      </c>
      <c r="O98" s="17" t="s">
        <v>79</v>
      </c>
      <c r="P98" s="17" t="s">
        <v>80</v>
      </c>
      <c r="Q98" s="17" t="s">
        <v>97</v>
      </c>
      <c r="R98" s="18" t="s">
        <v>98</v>
      </c>
      <c r="S98" s="18" t="s">
        <v>83</v>
      </c>
      <c r="T98" s="18" t="s">
        <v>84</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75" x14ac:dyDescent="0.25">
      <c r="A99" s="14" t="s">
        <v>66</v>
      </c>
      <c r="B99" s="14" t="s">
        <v>67</v>
      </c>
      <c r="C99" s="15">
        <v>44130</v>
      </c>
      <c r="D99" s="15" t="s">
        <v>68</v>
      </c>
      <c r="E99" s="16" t="s">
        <v>69</v>
      </c>
      <c r="F99" s="14" t="s">
        <v>70</v>
      </c>
      <c r="G99" s="16" t="s">
        <v>71</v>
      </c>
      <c r="H99" s="14" t="s">
        <v>442</v>
      </c>
      <c r="I99" s="16" t="s">
        <v>443</v>
      </c>
      <c r="J99" s="17" t="s">
        <v>444</v>
      </c>
      <c r="K99" s="17" t="s">
        <v>445</v>
      </c>
      <c r="L99" s="18" t="s">
        <v>448</v>
      </c>
      <c r="M99" s="19" t="s">
        <v>449</v>
      </c>
      <c r="N99" s="15" t="s">
        <v>78</v>
      </c>
      <c r="O99" s="17" t="s">
        <v>87</v>
      </c>
      <c r="P99" s="17" t="s">
        <v>88</v>
      </c>
      <c r="Q99" s="17" t="s">
        <v>97</v>
      </c>
      <c r="R99" s="18" t="s">
        <v>98</v>
      </c>
      <c r="S99" s="18" t="s">
        <v>83</v>
      </c>
      <c r="T99" s="18" t="s">
        <v>84</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45" x14ac:dyDescent="0.25">
      <c r="A100" s="14" t="s">
        <v>66</v>
      </c>
      <c r="B100" s="14" t="s">
        <v>67</v>
      </c>
      <c r="C100" s="15">
        <v>44130</v>
      </c>
      <c r="D100" s="15" t="s">
        <v>68</v>
      </c>
      <c r="E100" s="16" t="s">
        <v>69</v>
      </c>
      <c r="F100" s="14" t="s">
        <v>70</v>
      </c>
      <c r="G100" s="16" t="s">
        <v>71</v>
      </c>
      <c r="H100" s="14" t="s">
        <v>442</v>
      </c>
      <c r="I100" s="16" t="s">
        <v>443</v>
      </c>
      <c r="J100" s="17" t="s">
        <v>444</v>
      </c>
      <c r="K100" s="17" t="s">
        <v>445</v>
      </c>
      <c r="L100" s="18" t="s">
        <v>450</v>
      </c>
      <c r="M100" s="19" t="s">
        <v>451</v>
      </c>
      <c r="N100" s="15" t="s">
        <v>91</v>
      </c>
      <c r="O100" s="17" t="s">
        <v>92</v>
      </c>
      <c r="P100" s="17" t="s">
        <v>93</v>
      </c>
      <c r="Q100" s="17" t="s">
        <v>97</v>
      </c>
      <c r="R100" s="18" t="s">
        <v>98</v>
      </c>
      <c r="S100" s="18" t="s">
        <v>83</v>
      </c>
      <c r="T100" s="18" t="s">
        <v>84</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75" x14ac:dyDescent="0.25">
      <c r="A101" s="14" t="s">
        <v>66</v>
      </c>
      <c r="B101" s="14" t="s">
        <v>67</v>
      </c>
      <c r="C101" s="15">
        <v>44130</v>
      </c>
      <c r="D101" s="15" t="s">
        <v>68</v>
      </c>
      <c r="E101" s="16" t="s">
        <v>69</v>
      </c>
      <c r="F101" s="14" t="s">
        <v>70</v>
      </c>
      <c r="G101" s="16" t="s">
        <v>71</v>
      </c>
      <c r="H101" s="14" t="s">
        <v>442</v>
      </c>
      <c r="I101" s="16" t="s">
        <v>443</v>
      </c>
      <c r="J101" s="17" t="s">
        <v>444</v>
      </c>
      <c r="K101" s="17" t="s">
        <v>445</v>
      </c>
      <c r="L101" s="18" t="s">
        <v>446</v>
      </c>
      <c r="M101" s="19" t="s">
        <v>447</v>
      </c>
      <c r="N101" s="15" t="s">
        <v>78</v>
      </c>
      <c r="O101" s="17" t="s">
        <v>79</v>
      </c>
      <c r="P101" s="17" t="s">
        <v>80</v>
      </c>
      <c r="Q101" s="17" t="s">
        <v>99</v>
      </c>
      <c r="R101" s="18" t="s">
        <v>100</v>
      </c>
      <c r="S101" s="18" t="s">
        <v>83</v>
      </c>
      <c r="T101" s="18" t="s">
        <v>84</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75" x14ac:dyDescent="0.25">
      <c r="A102" s="14" t="s">
        <v>66</v>
      </c>
      <c r="B102" s="14" t="s">
        <v>67</v>
      </c>
      <c r="C102" s="15">
        <v>44130</v>
      </c>
      <c r="D102" s="15" t="s">
        <v>68</v>
      </c>
      <c r="E102" s="16" t="s">
        <v>69</v>
      </c>
      <c r="F102" s="14" t="s">
        <v>70</v>
      </c>
      <c r="G102" s="16" t="s">
        <v>71</v>
      </c>
      <c r="H102" s="14" t="s">
        <v>442</v>
      </c>
      <c r="I102" s="16" t="s">
        <v>443</v>
      </c>
      <c r="J102" s="17" t="s">
        <v>444</v>
      </c>
      <c r="K102" s="17" t="s">
        <v>445</v>
      </c>
      <c r="L102" s="18" t="s">
        <v>448</v>
      </c>
      <c r="M102" s="19" t="s">
        <v>449</v>
      </c>
      <c r="N102" s="15" t="s">
        <v>78</v>
      </c>
      <c r="O102" s="17" t="s">
        <v>87</v>
      </c>
      <c r="P102" s="17" t="s">
        <v>88</v>
      </c>
      <c r="Q102" s="17" t="s">
        <v>99</v>
      </c>
      <c r="R102" s="18" t="s">
        <v>100</v>
      </c>
      <c r="S102" s="18" t="s">
        <v>83</v>
      </c>
      <c r="T102" s="18" t="s">
        <v>84</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45" x14ac:dyDescent="0.25">
      <c r="A103" s="14" t="s">
        <v>66</v>
      </c>
      <c r="B103" s="14" t="s">
        <v>67</v>
      </c>
      <c r="C103" s="15">
        <v>44130</v>
      </c>
      <c r="D103" s="15" t="s">
        <v>68</v>
      </c>
      <c r="E103" s="16" t="s">
        <v>69</v>
      </c>
      <c r="F103" s="14" t="s">
        <v>70</v>
      </c>
      <c r="G103" s="16" t="s">
        <v>71</v>
      </c>
      <c r="H103" s="14" t="s">
        <v>442</v>
      </c>
      <c r="I103" s="16" t="s">
        <v>443</v>
      </c>
      <c r="J103" s="17" t="s">
        <v>444</v>
      </c>
      <c r="K103" s="17" t="s">
        <v>445</v>
      </c>
      <c r="L103" s="18" t="s">
        <v>450</v>
      </c>
      <c r="M103" s="19" t="s">
        <v>451</v>
      </c>
      <c r="N103" s="15" t="s">
        <v>91</v>
      </c>
      <c r="O103" s="17" t="s">
        <v>92</v>
      </c>
      <c r="P103" s="17" t="s">
        <v>93</v>
      </c>
      <c r="Q103" s="17" t="s">
        <v>99</v>
      </c>
      <c r="R103" s="18" t="s">
        <v>100</v>
      </c>
      <c r="S103" s="18" t="s">
        <v>83</v>
      </c>
      <c r="T103" s="18" t="s">
        <v>84</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75" x14ac:dyDescent="0.25">
      <c r="A104" s="14" t="s">
        <v>66</v>
      </c>
      <c r="B104" s="14" t="s">
        <v>67</v>
      </c>
      <c r="C104" s="15">
        <v>44130</v>
      </c>
      <c r="D104" s="15" t="s">
        <v>68</v>
      </c>
      <c r="E104" s="16" t="s">
        <v>69</v>
      </c>
      <c r="F104" s="14" t="s">
        <v>70</v>
      </c>
      <c r="G104" s="16" t="s">
        <v>71</v>
      </c>
      <c r="H104" s="14" t="s">
        <v>442</v>
      </c>
      <c r="I104" s="16" t="s">
        <v>443</v>
      </c>
      <c r="J104" s="17" t="s">
        <v>444</v>
      </c>
      <c r="K104" s="17" t="s">
        <v>445</v>
      </c>
      <c r="L104" s="18" t="s">
        <v>446</v>
      </c>
      <c r="M104" s="19" t="s">
        <v>447</v>
      </c>
      <c r="N104" s="15" t="s">
        <v>78</v>
      </c>
      <c r="O104" s="17" t="s">
        <v>79</v>
      </c>
      <c r="P104" s="17" t="s">
        <v>80</v>
      </c>
      <c r="Q104" s="17" t="s">
        <v>101</v>
      </c>
      <c r="R104" s="18" t="s">
        <v>102</v>
      </c>
      <c r="S104" s="18" t="s">
        <v>83</v>
      </c>
      <c r="T104" s="18" t="s">
        <v>84</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75" x14ac:dyDescent="0.25">
      <c r="A105" s="14" t="s">
        <v>66</v>
      </c>
      <c r="B105" s="14" t="s">
        <v>67</v>
      </c>
      <c r="C105" s="15">
        <v>44130</v>
      </c>
      <c r="D105" s="15" t="s">
        <v>68</v>
      </c>
      <c r="E105" s="16" t="s">
        <v>69</v>
      </c>
      <c r="F105" s="14" t="s">
        <v>70</v>
      </c>
      <c r="G105" s="16" t="s">
        <v>71</v>
      </c>
      <c r="H105" s="14" t="s">
        <v>442</v>
      </c>
      <c r="I105" s="16" t="s">
        <v>443</v>
      </c>
      <c r="J105" s="17" t="s">
        <v>444</v>
      </c>
      <c r="K105" s="17" t="s">
        <v>445</v>
      </c>
      <c r="L105" s="18" t="s">
        <v>448</v>
      </c>
      <c r="M105" s="19" t="s">
        <v>449</v>
      </c>
      <c r="N105" s="15" t="s">
        <v>78</v>
      </c>
      <c r="O105" s="17" t="s">
        <v>87</v>
      </c>
      <c r="P105" s="17" t="s">
        <v>88</v>
      </c>
      <c r="Q105" s="17" t="s">
        <v>101</v>
      </c>
      <c r="R105" s="18" t="s">
        <v>102</v>
      </c>
      <c r="S105" s="18" t="s">
        <v>83</v>
      </c>
      <c r="T105" s="18" t="s">
        <v>84</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45" x14ac:dyDescent="0.25">
      <c r="A106" s="14" t="s">
        <v>66</v>
      </c>
      <c r="B106" s="14" t="s">
        <v>67</v>
      </c>
      <c r="C106" s="15">
        <v>44130</v>
      </c>
      <c r="D106" s="15" t="s">
        <v>68</v>
      </c>
      <c r="E106" s="16" t="s">
        <v>69</v>
      </c>
      <c r="F106" s="14" t="s">
        <v>70</v>
      </c>
      <c r="G106" s="16" t="s">
        <v>71</v>
      </c>
      <c r="H106" s="14" t="s">
        <v>442</v>
      </c>
      <c r="I106" s="16" t="s">
        <v>443</v>
      </c>
      <c r="J106" s="17" t="s">
        <v>444</v>
      </c>
      <c r="K106" s="17" t="s">
        <v>445</v>
      </c>
      <c r="L106" s="18" t="s">
        <v>450</v>
      </c>
      <c r="M106" s="19" t="s">
        <v>451</v>
      </c>
      <c r="N106" s="15" t="s">
        <v>91</v>
      </c>
      <c r="O106" s="17" t="s">
        <v>92</v>
      </c>
      <c r="P106" s="17" t="s">
        <v>93</v>
      </c>
      <c r="Q106" s="17" t="s">
        <v>101</v>
      </c>
      <c r="R106" s="18" t="s">
        <v>102</v>
      </c>
      <c r="S106" s="18" t="s">
        <v>83</v>
      </c>
      <c r="T106" s="18" t="s">
        <v>84</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75" x14ac:dyDescent="0.25">
      <c r="A107" s="14" t="s">
        <v>66</v>
      </c>
      <c r="B107" s="14" t="s">
        <v>67</v>
      </c>
      <c r="C107" s="15">
        <v>44140</v>
      </c>
      <c r="D107" s="15" t="s">
        <v>68</v>
      </c>
      <c r="E107" s="16" t="s">
        <v>69</v>
      </c>
      <c r="F107" s="14" t="s">
        <v>70</v>
      </c>
      <c r="G107" s="16" t="s">
        <v>71</v>
      </c>
      <c r="H107" s="14" t="s">
        <v>442</v>
      </c>
      <c r="I107" s="16" t="s">
        <v>443</v>
      </c>
      <c r="J107" s="17" t="s">
        <v>444</v>
      </c>
      <c r="K107" s="17" t="s">
        <v>445</v>
      </c>
      <c r="L107" s="18" t="s">
        <v>446</v>
      </c>
      <c r="M107" s="19" t="s">
        <v>447</v>
      </c>
      <c r="N107" s="15" t="s">
        <v>78</v>
      </c>
      <c r="O107" s="17" t="s">
        <v>79</v>
      </c>
      <c r="P107" s="17" t="s">
        <v>80</v>
      </c>
      <c r="Q107" s="17" t="s">
        <v>162</v>
      </c>
      <c r="R107" s="18" t="s">
        <v>163</v>
      </c>
      <c r="S107" s="18" t="s">
        <v>105</v>
      </c>
      <c r="T107" s="18" t="s">
        <v>106</v>
      </c>
      <c r="U107" s="15">
        <v>40725</v>
      </c>
      <c r="V107" s="15">
        <v>43159</v>
      </c>
      <c r="W107" s="17"/>
      <c r="X107" s="17"/>
      <c r="Y107" s="18"/>
      <c r="Z107" s="17"/>
      <c r="AA107" s="17"/>
      <c r="AB107" s="17"/>
      <c r="AC107" s="18"/>
      <c r="AD107" s="17"/>
      <c r="AE107" s="17"/>
      <c r="AF107" s="17"/>
      <c r="AG107" s="18"/>
      <c r="AH107" s="17"/>
      <c r="AI107" s="17"/>
      <c r="AJ107" s="19"/>
      <c r="AK107" s="18"/>
      <c r="AL107" s="17"/>
      <c r="AM107" s="17"/>
      <c r="AN107" s="18"/>
      <c r="AO107" s="15"/>
    </row>
    <row r="108" spans="1:41" ht="75" x14ac:dyDescent="0.25">
      <c r="A108" s="14" t="s">
        <v>66</v>
      </c>
      <c r="B108" s="14" t="s">
        <v>67</v>
      </c>
      <c r="C108" s="15">
        <v>44140</v>
      </c>
      <c r="D108" s="15" t="s">
        <v>68</v>
      </c>
      <c r="E108" s="16" t="s">
        <v>69</v>
      </c>
      <c r="F108" s="14" t="s">
        <v>70</v>
      </c>
      <c r="G108" s="16" t="s">
        <v>71</v>
      </c>
      <c r="H108" s="14" t="s">
        <v>442</v>
      </c>
      <c r="I108" s="16" t="s">
        <v>443</v>
      </c>
      <c r="J108" s="17" t="s">
        <v>444</v>
      </c>
      <c r="K108" s="17" t="s">
        <v>445</v>
      </c>
      <c r="L108" s="18" t="s">
        <v>448</v>
      </c>
      <c r="M108" s="19" t="s">
        <v>449</v>
      </c>
      <c r="N108" s="15" t="s">
        <v>78</v>
      </c>
      <c r="O108" s="17" t="s">
        <v>87</v>
      </c>
      <c r="P108" s="17" t="s">
        <v>88</v>
      </c>
      <c r="Q108" s="17" t="s">
        <v>162</v>
      </c>
      <c r="R108" s="18" t="s">
        <v>163</v>
      </c>
      <c r="S108" s="18" t="s">
        <v>105</v>
      </c>
      <c r="T108" s="18" t="s">
        <v>106</v>
      </c>
      <c r="U108" s="15">
        <v>40725</v>
      </c>
      <c r="V108" s="15">
        <v>43159</v>
      </c>
      <c r="W108" s="17"/>
      <c r="X108" s="17"/>
      <c r="Y108" s="18"/>
      <c r="Z108" s="17"/>
      <c r="AA108" s="17"/>
      <c r="AB108" s="17"/>
      <c r="AC108" s="18"/>
      <c r="AD108" s="17"/>
      <c r="AE108" s="17"/>
      <c r="AF108" s="17"/>
      <c r="AG108" s="18"/>
      <c r="AH108" s="17"/>
      <c r="AI108" s="17"/>
      <c r="AJ108" s="19"/>
      <c r="AK108" s="18"/>
      <c r="AL108" s="17"/>
      <c r="AM108" s="17"/>
      <c r="AN108" s="18"/>
      <c r="AO108" s="15"/>
    </row>
    <row r="109" spans="1:41" ht="45" x14ac:dyDescent="0.25">
      <c r="A109" s="14" t="s">
        <v>66</v>
      </c>
      <c r="B109" s="14" t="s">
        <v>67</v>
      </c>
      <c r="C109" s="15">
        <v>44131</v>
      </c>
      <c r="D109" s="15" t="s">
        <v>68</v>
      </c>
      <c r="E109" s="16" t="s">
        <v>69</v>
      </c>
      <c r="F109" s="14" t="s">
        <v>70</v>
      </c>
      <c r="G109" s="16" t="s">
        <v>71</v>
      </c>
      <c r="H109" s="14" t="s">
        <v>442</v>
      </c>
      <c r="I109" s="16" t="s">
        <v>443</v>
      </c>
      <c r="J109" s="17" t="s">
        <v>444</v>
      </c>
      <c r="K109" s="17" t="s">
        <v>445</v>
      </c>
      <c r="L109" s="18" t="s">
        <v>450</v>
      </c>
      <c r="M109" s="19" t="s">
        <v>451</v>
      </c>
      <c r="N109" s="15" t="s">
        <v>91</v>
      </c>
      <c r="O109" s="17" t="s">
        <v>92</v>
      </c>
      <c r="P109" s="17" t="s">
        <v>93</v>
      </c>
      <c r="Q109" s="17" t="s">
        <v>162</v>
      </c>
      <c r="R109" s="18" t="s">
        <v>163</v>
      </c>
      <c r="S109" s="18" t="s">
        <v>105</v>
      </c>
      <c r="T109" s="18" t="s">
        <v>106</v>
      </c>
      <c r="U109" s="15">
        <v>40725</v>
      </c>
      <c r="V109" s="15">
        <v>43159</v>
      </c>
      <c r="W109" s="17"/>
      <c r="X109" s="17"/>
      <c r="Y109" s="18"/>
      <c r="Z109" s="17"/>
      <c r="AA109" s="17"/>
      <c r="AB109" s="17"/>
      <c r="AC109" s="18"/>
      <c r="AD109" s="17"/>
      <c r="AE109" s="17"/>
      <c r="AF109" s="17"/>
      <c r="AG109" s="18"/>
      <c r="AH109" s="17"/>
      <c r="AI109" s="17"/>
      <c r="AJ109" s="19"/>
      <c r="AK109" s="18"/>
      <c r="AL109" s="17"/>
      <c r="AM109" s="17"/>
      <c r="AN109" s="18"/>
      <c r="AO109" s="15"/>
    </row>
    <row r="110" spans="1:41" ht="75" x14ac:dyDescent="0.25">
      <c r="A110" s="14" t="s">
        <v>66</v>
      </c>
      <c r="B110" s="14" t="s">
        <v>67</v>
      </c>
      <c r="C110" s="15">
        <v>44140</v>
      </c>
      <c r="D110" s="15" t="s">
        <v>68</v>
      </c>
      <c r="E110" s="16" t="s">
        <v>69</v>
      </c>
      <c r="F110" s="14" t="s">
        <v>70</v>
      </c>
      <c r="G110" s="16" t="s">
        <v>71</v>
      </c>
      <c r="H110" s="14" t="s">
        <v>442</v>
      </c>
      <c r="I110" s="16" t="s">
        <v>443</v>
      </c>
      <c r="J110" s="17" t="s">
        <v>444</v>
      </c>
      <c r="K110" s="17" t="s">
        <v>445</v>
      </c>
      <c r="L110" s="18" t="s">
        <v>446</v>
      </c>
      <c r="M110" s="19" t="s">
        <v>447</v>
      </c>
      <c r="N110" s="15" t="s">
        <v>78</v>
      </c>
      <c r="O110" s="17" t="s">
        <v>79</v>
      </c>
      <c r="P110" s="17" t="s">
        <v>80</v>
      </c>
      <c r="Q110" s="17" t="s">
        <v>103</v>
      </c>
      <c r="R110" s="18" t="s">
        <v>104</v>
      </c>
      <c r="S110" s="18" t="s">
        <v>105</v>
      </c>
      <c r="T110" s="18" t="s">
        <v>106</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75" x14ac:dyDescent="0.25">
      <c r="A111" s="14" t="s">
        <v>66</v>
      </c>
      <c r="B111" s="14" t="s">
        <v>67</v>
      </c>
      <c r="C111" s="15">
        <v>44140</v>
      </c>
      <c r="D111" s="15" t="s">
        <v>68</v>
      </c>
      <c r="E111" s="16" t="s">
        <v>69</v>
      </c>
      <c r="F111" s="14" t="s">
        <v>70</v>
      </c>
      <c r="G111" s="16" t="s">
        <v>71</v>
      </c>
      <c r="H111" s="14" t="s">
        <v>442</v>
      </c>
      <c r="I111" s="16" t="s">
        <v>443</v>
      </c>
      <c r="J111" s="17" t="s">
        <v>444</v>
      </c>
      <c r="K111" s="17" t="s">
        <v>445</v>
      </c>
      <c r="L111" s="18" t="s">
        <v>448</v>
      </c>
      <c r="M111" s="19" t="s">
        <v>449</v>
      </c>
      <c r="N111" s="15" t="s">
        <v>78</v>
      </c>
      <c r="O111" s="17" t="s">
        <v>87</v>
      </c>
      <c r="P111" s="17" t="s">
        <v>88</v>
      </c>
      <c r="Q111" s="17" t="s">
        <v>103</v>
      </c>
      <c r="R111" s="18" t="s">
        <v>104</v>
      </c>
      <c r="S111" s="18" t="s">
        <v>105</v>
      </c>
      <c r="T111" s="18" t="s">
        <v>106</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45" x14ac:dyDescent="0.25">
      <c r="A112" s="14" t="s">
        <v>66</v>
      </c>
      <c r="B112" s="14" t="s">
        <v>67</v>
      </c>
      <c r="C112" s="15">
        <v>44131</v>
      </c>
      <c r="D112" s="15" t="s">
        <v>68</v>
      </c>
      <c r="E112" s="16" t="s">
        <v>69</v>
      </c>
      <c r="F112" s="14" t="s">
        <v>70</v>
      </c>
      <c r="G112" s="16" t="s">
        <v>71</v>
      </c>
      <c r="H112" s="14" t="s">
        <v>442</v>
      </c>
      <c r="I112" s="16" t="s">
        <v>443</v>
      </c>
      <c r="J112" s="17" t="s">
        <v>444</v>
      </c>
      <c r="K112" s="17" t="s">
        <v>445</v>
      </c>
      <c r="L112" s="18" t="s">
        <v>450</v>
      </c>
      <c r="M112" s="19" t="s">
        <v>451</v>
      </c>
      <c r="N112" s="15" t="s">
        <v>91</v>
      </c>
      <c r="O112" s="17" t="s">
        <v>92</v>
      </c>
      <c r="P112" s="17" t="s">
        <v>93</v>
      </c>
      <c r="Q112" s="17" t="s">
        <v>103</v>
      </c>
      <c r="R112" s="18" t="s">
        <v>104</v>
      </c>
      <c r="S112" s="18" t="s">
        <v>105</v>
      </c>
      <c r="T112" s="18" t="s">
        <v>106</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75" x14ac:dyDescent="0.25">
      <c r="A113" s="14" t="s">
        <v>66</v>
      </c>
      <c r="B113" s="14" t="s">
        <v>67</v>
      </c>
      <c r="C113" s="15">
        <v>44140</v>
      </c>
      <c r="D113" s="15" t="s">
        <v>68</v>
      </c>
      <c r="E113" s="16" t="s">
        <v>69</v>
      </c>
      <c r="F113" s="14" t="s">
        <v>70</v>
      </c>
      <c r="G113" s="16" t="s">
        <v>71</v>
      </c>
      <c r="H113" s="14" t="s">
        <v>442</v>
      </c>
      <c r="I113" s="16" t="s">
        <v>443</v>
      </c>
      <c r="J113" s="17" t="s">
        <v>444</v>
      </c>
      <c r="K113" s="17" t="s">
        <v>445</v>
      </c>
      <c r="L113" s="18" t="s">
        <v>446</v>
      </c>
      <c r="M113" s="19" t="s">
        <v>447</v>
      </c>
      <c r="N113" s="15" t="s">
        <v>78</v>
      </c>
      <c r="O113" s="17" t="s">
        <v>79</v>
      </c>
      <c r="P113" s="17" t="s">
        <v>80</v>
      </c>
      <c r="Q113" s="17" t="s">
        <v>454</v>
      </c>
      <c r="R113" s="18" t="s">
        <v>455</v>
      </c>
      <c r="S113" s="18" t="s">
        <v>105</v>
      </c>
      <c r="T113" s="18" t="s">
        <v>106</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75" x14ac:dyDescent="0.25">
      <c r="A114" s="14" t="s">
        <v>66</v>
      </c>
      <c r="B114" s="14" t="s">
        <v>67</v>
      </c>
      <c r="C114" s="15">
        <v>44140</v>
      </c>
      <c r="D114" s="15" t="s">
        <v>68</v>
      </c>
      <c r="E114" s="16" t="s">
        <v>69</v>
      </c>
      <c r="F114" s="14" t="s">
        <v>70</v>
      </c>
      <c r="G114" s="16" t="s">
        <v>71</v>
      </c>
      <c r="H114" s="14" t="s">
        <v>442</v>
      </c>
      <c r="I114" s="16" t="s">
        <v>443</v>
      </c>
      <c r="J114" s="17" t="s">
        <v>444</v>
      </c>
      <c r="K114" s="17" t="s">
        <v>445</v>
      </c>
      <c r="L114" s="18" t="s">
        <v>448</v>
      </c>
      <c r="M114" s="19" t="s">
        <v>449</v>
      </c>
      <c r="N114" s="15" t="s">
        <v>78</v>
      </c>
      <c r="O114" s="17" t="s">
        <v>87</v>
      </c>
      <c r="P114" s="17" t="s">
        <v>88</v>
      </c>
      <c r="Q114" s="17" t="s">
        <v>454</v>
      </c>
      <c r="R114" s="18" t="s">
        <v>455</v>
      </c>
      <c r="S114" s="18" t="s">
        <v>105</v>
      </c>
      <c r="T114" s="18" t="s">
        <v>106</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45" x14ac:dyDescent="0.25">
      <c r="A115" s="14" t="s">
        <v>66</v>
      </c>
      <c r="B115" s="14" t="s">
        <v>67</v>
      </c>
      <c r="C115" s="15">
        <v>44131</v>
      </c>
      <c r="D115" s="15" t="s">
        <v>68</v>
      </c>
      <c r="E115" s="16" t="s">
        <v>69</v>
      </c>
      <c r="F115" s="14" t="s">
        <v>70</v>
      </c>
      <c r="G115" s="16" t="s">
        <v>71</v>
      </c>
      <c r="H115" s="14" t="s">
        <v>442</v>
      </c>
      <c r="I115" s="16" t="s">
        <v>443</v>
      </c>
      <c r="J115" s="17" t="s">
        <v>444</v>
      </c>
      <c r="K115" s="17" t="s">
        <v>445</v>
      </c>
      <c r="L115" s="18" t="s">
        <v>450</v>
      </c>
      <c r="M115" s="19" t="s">
        <v>451</v>
      </c>
      <c r="N115" s="15" t="s">
        <v>91</v>
      </c>
      <c r="O115" s="17" t="s">
        <v>92</v>
      </c>
      <c r="P115" s="17" t="s">
        <v>93</v>
      </c>
      <c r="Q115" s="17" t="s">
        <v>454</v>
      </c>
      <c r="R115" s="18" t="s">
        <v>455</v>
      </c>
      <c r="S115" s="18" t="s">
        <v>105</v>
      </c>
      <c r="T115" s="18" t="s">
        <v>106</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75" x14ac:dyDescent="0.25">
      <c r="A116" s="14" t="s">
        <v>66</v>
      </c>
      <c r="B116" s="14" t="s">
        <v>67</v>
      </c>
      <c r="C116" s="15">
        <v>44140</v>
      </c>
      <c r="D116" s="15" t="s">
        <v>68</v>
      </c>
      <c r="E116" s="16" t="s">
        <v>69</v>
      </c>
      <c r="F116" s="14" t="s">
        <v>70</v>
      </c>
      <c r="G116" s="16" t="s">
        <v>71</v>
      </c>
      <c r="H116" s="14" t="s">
        <v>442</v>
      </c>
      <c r="I116" s="16" t="s">
        <v>443</v>
      </c>
      <c r="J116" s="17" t="s">
        <v>444</v>
      </c>
      <c r="K116" s="17" t="s">
        <v>445</v>
      </c>
      <c r="L116" s="18" t="s">
        <v>446</v>
      </c>
      <c r="M116" s="19" t="s">
        <v>447</v>
      </c>
      <c r="N116" s="15" t="s">
        <v>78</v>
      </c>
      <c r="O116" s="17" t="s">
        <v>79</v>
      </c>
      <c r="P116" s="17" t="s">
        <v>80</v>
      </c>
      <c r="Q116" s="17" t="s">
        <v>179</v>
      </c>
      <c r="R116" s="18" t="s">
        <v>180</v>
      </c>
      <c r="S116" s="18" t="s">
        <v>105</v>
      </c>
      <c r="T116" s="18" t="s">
        <v>106</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75" x14ac:dyDescent="0.25">
      <c r="A117" s="14" t="s">
        <v>66</v>
      </c>
      <c r="B117" s="14" t="s">
        <v>67</v>
      </c>
      <c r="C117" s="15">
        <v>44140</v>
      </c>
      <c r="D117" s="15" t="s">
        <v>68</v>
      </c>
      <c r="E117" s="16" t="s">
        <v>69</v>
      </c>
      <c r="F117" s="14" t="s">
        <v>70</v>
      </c>
      <c r="G117" s="16" t="s">
        <v>71</v>
      </c>
      <c r="H117" s="14" t="s">
        <v>442</v>
      </c>
      <c r="I117" s="16" t="s">
        <v>443</v>
      </c>
      <c r="J117" s="17" t="s">
        <v>444</v>
      </c>
      <c r="K117" s="17" t="s">
        <v>445</v>
      </c>
      <c r="L117" s="18" t="s">
        <v>448</v>
      </c>
      <c r="M117" s="19" t="s">
        <v>449</v>
      </c>
      <c r="N117" s="15" t="s">
        <v>78</v>
      </c>
      <c r="O117" s="17" t="s">
        <v>87</v>
      </c>
      <c r="P117" s="17" t="s">
        <v>88</v>
      </c>
      <c r="Q117" s="17" t="s">
        <v>179</v>
      </c>
      <c r="R117" s="18" t="s">
        <v>180</v>
      </c>
      <c r="S117" s="18" t="s">
        <v>105</v>
      </c>
      <c r="T117" s="18" t="s">
        <v>106</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60" x14ac:dyDescent="0.25">
      <c r="A118" s="14" t="s">
        <v>66</v>
      </c>
      <c r="B118" s="14" t="s">
        <v>67</v>
      </c>
      <c r="C118" s="15">
        <v>44131</v>
      </c>
      <c r="D118" s="15" t="s">
        <v>68</v>
      </c>
      <c r="E118" s="16" t="s">
        <v>69</v>
      </c>
      <c r="F118" s="14" t="s">
        <v>70</v>
      </c>
      <c r="G118" s="16" t="s">
        <v>71</v>
      </c>
      <c r="H118" s="14" t="s">
        <v>442</v>
      </c>
      <c r="I118" s="16" t="s">
        <v>443</v>
      </c>
      <c r="J118" s="17" t="s">
        <v>444</v>
      </c>
      <c r="K118" s="17" t="s">
        <v>445</v>
      </c>
      <c r="L118" s="18" t="s">
        <v>450</v>
      </c>
      <c r="M118" s="19" t="s">
        <v>451</v>
      </c>
      <c r="N118" s="15" t="s">
        <v>91</v>
      </c>
      <c r="O118" s="17" t="s">
        <v>92</v>
      </c>
      <c r="P118" s="17" t="s">
        <v>93</v>
      </c>
      <c r="Q118" s="17" t="s">
        <v>179</v>
      </c>
      <c r="R118" s="18" t="s">
        <v>180</v>
      </c>
      <c r="S118" s="18" t="s">
        <v>105</v>
      </c>
      <c r="T118" s="18" t="s">
        <v>106</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75" x14ac:dyDescent="0.25">
      <c r="A119" s="14" t="s">
        <v>66</v>
      </c>
      <c r="B119" s="14" t="s">
        <v>67</v>
      </c>
      <c r="C119" s="15">
        <v>44140</v>
      </c>
      <c r="D119" s="15" t="s">
        <v>68</v>
      </c>
      <c r="E119" s="16" t="s">
        <v>69</v>
      </c>
      <c r="F119" s="14" t="s">
        <v>70</v>
      </c>
      <c r="G119" s="16" t="s">
        <v>71</v>
      </c>
      <c r="H119" s="14" t="s">
        <v>442</v>
      </c>
      <c r="I119" s="16" t="s">
        <v>443</v>
      </c>
      <c r="J119" s="17" t="s">
        <v>444</v>
      </c>
      <c r="K119" s="17" t="s">
        <v>445</v>
      </c>
      <c r="L119" s="18" t="s">
        <v>446</v>
      </c>
      <c r="M119" s="19" t="s">
        <v>447</v>
      </c>
      <c r="N119" s="15" t="s">
        <v>78</v>
      </c>
      <c r="O119" s="17" t="s">
        <v>79</v>
      </c>
      <c r="P119" s="17" t="s">
        <v>80</v>
      </c>
      <c r="Q119" s="17" t="s">
        <v>190</v>
      </c>
      <c r="R119" s="18" t="s">
        <v>191</v>
      </c>
      <c r="S119" s="18" t="s">
        <v>105</v>
      </c>
      <c r="T119" s="18" t="s">
        <v>106</v>
      </c>
      <c r="U119" s="15">
        <v>43160</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75" x14ac:dyDescent="0.25">
      <c r="A120" s="14" t="s">
        <v>66</v>
      </c>
      <c r="B120" s="14" t="s">
        <v>67</v>
      </c>
      <c r="C120" s="15">
        <v>44140</v>
      </c>
      <c r="D120" s="15" t="s">
        <v>68</v>
      </c>
      <c r="E120" s="16" t="s">
        <v>69</v>
      </c>
      <c r="F120" s="14" t="s">
        <v>70</v>
      </c>
      <c r="G120" s="16" t="s">
        <v>71</v>
      </c>
      <c r="H120" s="14" t="s">
        <v>442</v>
      </c>
      <c r="I120" s="16" t="s">
        <v>443</v>
      </c>
      <c r="J120" s="17" t="s">
        <v>444</v>
      </c>
      <c r="K120" s="17" t="s">
        <v>445</v>
      </c>
      <c r="L120" s="18" t="s">
        <v>448</v>
      </c>
      <c r="M120" s="19" t="s">
        <v>449</v>
      </c>
      <c r="N120" s="15" t="s">
        <v>78</v>
      </c>
      <c r="O120" s="17" t="s">
        <v>87</v>
      </c>
      <c r="P120" s="17" t="s">
        <v>88</v>
      </c>
      <c r="Q120" s="17" t="s">
        <v>190</v>
      </c>
      <c r="R120" s="18" t="s">
        <v>191</v>
      </c>
      <c r="S120" s="18" t="s">
        <v>105</v>
      </c>
      <c r="T120" s="18" t="s">
        <v>106</v>
      </c>
      <c r="U120" s="15">
        <v>43160</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75" x14ac:dyDescent="0.25">
      <c r="A121" s="14" t="s">
        <v>66</v>
      </c>
      <c r="B121" s="14" t="s">
        <v>67</v>
      </c>
      <c r="C121" s="15">
        <v>44131</v>
      </c>
      <c r="D121" s="15" t="s">
        <v>68</v>
      </c>
      <c r="E121" s="16" t="s">
        <v>69</v>
      </c>
      <c r="F121" s="14" t="s">
        <v>70</v>
      </c>
      <c r="G121" s="16" t="s">
        <v>71</v>
      </c>
      <c r="H121" s="14" t="s">
        <v>442</v>
      </c>
      <c r="I121" s="16" t="s">
        <v>443</v>
      </c>
      <c r="J121" s="17" t="s">
        <v>444</v>
      </c>
      <c r="K121" s="17" t="s">
        <v>445</v>
      </c>
      <c r="L121" s="18" t="s">
        <v>450</v>
      </c>
      <c r="M121" s="19" t="s">
        <v>451</v>
      </c>
      <c r="N121" s="15" t="s">
        <v>91</v>
      </c>
      <c r="O121" s="17" t="s">
        <v>92</v>
      </c>
      <c r="P121" s="17" t="s">
        <v>93</v>
      </c>
      <c r="Q121" s="17" t="s">
        <v>190</v>
      </c>
      <c r="R121" s="18" t="s">
        <v>191</v>
      </c>
      <c r="S121" s="18" t="s">
        <v>105</v>
      </c>
      <c r="T121" s="18" t="s">
        <v>106</v>
      </c>
      <c r="U121" s="15">
        <v>43160</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75" x14ac:dyDescent="0.25">
      <c r="A122" s="14" t="s">
        <v>66</v>
      </c>
      <c r="B122" s="14" t="s">
        <v>67</v>
      </c>
      <c r="C122" s="15">
        <v>44127</v>
      </c>
      <c r="D122" s="15" t="s">
        <v>68</v>
      </c>
      <c r="E122" s="16" t="s">
        <v>69</v>
      </c>
      <c r="F122" s="14" t="s">
        <v>70</v>
      </c>
      <c r="G122" s="16" t="s">
        <v>71</v>
      </c>
      <c r="H122" s="14" t="s">
        <v>462</v>
      </c>
      <c r="I122" s="16" t="s">
        <v>463</v>
      </c>
      <c r="J122" s="17" t="s">
        <v>464</v>
      </c>
      <c r="K122" s="17" t="s">
        <v>465</v>
      </c>
      <c r="L122" s="18" t="s">
        <v>466</v>
      </c>
      <c r="M122" s="19" t="s">
        <v>467</v>
      </c>
      <c r="N122" s="15" t="s">
        <v>78</v>
      </c>
      <c r="O122" s="17" t="s">
        <v>79</v>
      </c>
      <c r="P122" s="17" t="s">
        <v>80</v>
      </c>
      <c r="Q122" s="17" t="s">
        <v>81</v>
      </c>
      <c r="R122" s="18" t="s">
        <v>82</v>
      </c>
      <c r="S122" s="18" t="s">
        <v>83</v>
      </c>
      <c r="T122" s="18" t="s">
        <v>84</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75" x14ac:dyDescent="0.25">
      <c r="A123" s="14" t="s">
        <v>66</v>
      </c>
      <c r="B123" s="14" t="s">
        <v>67</v>
      </c>
      <c r="C123" s="15">
        <v>44127</v>
      </c>
      <c r="D123" s="15" t="s">
        <v>68</v>
      </c>
      <c r="E123" s="16" t="s">
        <v>69</v>
      </c>
      <c r="F123" s="14" t="s">
        <v>70</v>
      </c>
      <c r="G123" s="16" t="s">
        <v>71</v>
      </c>
      <c r="H123" s="14" t="s">
        <v>462</v>
      </c>
      <c r="I123" s="16" t="s">
        <v>463</v>
      </c>
      <c r="J123" s="17" t="s">
        <v>464</v>
      </c>
      <c r="K123" s="17" t="s">
        <v>465</v>
      </c>
      <c r="L123" s="18" t="s">
        <v>468</v>
      </c>
      <c r="M123" s="19" t="s">
        <v>469</v>
      </c>
      <c r="N123" s="15" t="s">
        <v>78</v>
      </c>
      <c r="O123" s="17" t="s">
        <v>87</v>
      </c>
      <c r="P123" s="17" t="s">
        <v>88</v>
      </c>
      <c r="Q123" s="17" t="s">
        <v>81</v>
      </c>
      <c r="R123" s="18" t="s">
        <v>82</v>
      </c>
      <c r="S123" s="18" t="s">
        <v>83</v>
      </c>
      <c r="T123" s="18" t="s">
        <v>84</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75" x14ac:dyDescent="0.25">
      <c r="A124" s="14" t="s">
        <v>66</v>
      </c>
      <c r="B124" s="14" t="s">
        <v>67</v>
      </c>
      <c r="C124" s="15">
        <v>44127</v>
      </c>
      <c r="D124" s="15" t="s">
        <v>68</v>
      </c>
      <c r="E124" s="16" t="s">
        <v>69</v>
      </c>
      <c r="F124" s="14" t="s">
        <v>70</v>
      </c>
      <c r="G124" s="16" t="s">
        <v>71</v>
      </c>
      <c r="H124" s="14" t="s">
        <v>462</v>
      </c>
      <c r="I124" s="16" t="s">
        <v>463</v>
      </c>
      <c r="J124" s="17" t="s">
        <v>464</v>
      </c>
      <c r="K124" s="17" t="s">
        <v>465</v>
      </c>
      <c r="L124" s="18" t="s">
        <v>470</v>
      </c>
      <c r="M124" s="19" t="s">
        <v>471</v>
      </c>
      <c r="N124" s="15" t="s">
        <v>91</v>
      </c>
      <c r="O124" s="17" t="s">
        <v>92</v>
      </c>
      <c r="P124" s="17" t="s">
        <v>93</v>
      </c>
      <c r="Q124" s="17" t="s">
        <v>81</v>
      </c>
      <c r="R124" s="18" t="s">
        <v>82</v>
      </c>
      <c r="S124" s="18" t="s">
        <v>83</v>
      </c>
      <c r="T124" s="18" t="s">
        <v>84</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75" x14ac:dyDescent="0.25">
      <c r="A125" s="14" t="s">
        <v>94</v>
      </c>
      <c r="B125" s="14" t="s">
        <v>67</v>
      </c>
      <c r="C125" s="15">
        <v>44886</v>
      </c>
      <c r="D125" s="15" t="s">
        <v>68</v>
      </c>
      <c r="E125" s="16" t="s">
        <v>69</v>
      </c>
      <c r="F125" s="14" t="s">
        <v>70</v>
      </c>
      <c r="G125" s="16" t="s">
        <v>71</v>
      </c>
      <c r="H125" s="14" t="s">
        <v>462</v>
      </c>
      <c r="I125" s="16" t="s">
        <v>463</v>
      </c>
      <c r="J125" s="17" t="s">
        <v>464</v>
      </c>
      <c r="K125" s="17" t="s">
        <v>465</v>
      </c>
      <c r="L125" s="18" t="s">
        <v>466</v>
      </c>
      <c r="M125" s="19" t="s">
        <v>467</v>
      </c>
      <c r="N125" s="15" t="s">
        <v>78</v>
      </c>
      <c r="O125" s="17" t="s">
        <v>79</v>
      </c>
      <c r="P125" s="17" t="s">
        <v>80</v>
      </c>
      <c r="Q125" s="17" t="s">
        <v>95</v>
      </c>
      <c r="R125" s="18" t="s">
        <v>96</v>
      </c>
      <c r="S125" s="18" t="s">
        <v>83</v>
      </c>
      <c r="T125" s="18" t="s">
        <v>84</v>
      </c>
      <c r="U125" s="15">
        <v>43831</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75" x14ac:dyDescent="0.25">
      <c r="A126" s="14" t="s">
        <v>94</v>
      </c>
      <c r="B126" s="14" t="s">
        <v>67</v>
      </c>
      <c r="C126" s="15">
        <v>44886</v>
      </c>
      <c r="D126" s="15" t="s">
        <v>68</v>
      </c>
      <c r="E126" s="16" t="s">
        <v>69</v>
      </c>
      <c r="F126" s="14" t="s">
        <v>70</v>
      </c>
      <c r="G126" s="16" t="s">
        <v>71</v>
      </c>
      <c r="H126" s="14" t="s">
        <v>462</v>
      </c>
      <c r="I126" s="16" t="s">
        <v>463</v>
      </c>
      <c r="J126" s="17" t="s">
        <v>464</v>
      </c>
      <c r="K126" s="17" t="s">
        <v>465</v>
      </c>
      <c r="L126" s="18" t="s">
        <v>468</v>
      </c>
      <c r="M126" s="19" t="s">
        <v>469</v>
      </c>
      <c r="N126" s="15" t="s">
        <v>78</v>
      </c>
      <c r="O126" s="17" t="s">
        <v>87</v>
      </c>
      <c r="P126" s="17" t="s">
        <v>88</v>
      </c>
      <c r="Q126" s="17" t="s">
        <v>95</v>
      </c>
      <c r="R126" s="18" t="s">
        <v>96</v>
      </c>
      <c r="S126" s="18" t="s">
        <v>83</v>
      </c>
      <c r="T126" s="18" t="s">
        <v>84</v>
      </c>
      <c r="U126" s="15">
        <v>43831</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75" x14ac:dyDescent="0.25">
      <c r="A127" s="14" t="s">
        <v>94</v>
      </c>
      <c r="B127" s="14" t="s">
        <v>67</v>
      </c>
      <c r="C127" s="15">
        <v>44886</v>
      </c>
      <c r="D127" s="15" t="s">
        <v>68</v>
      </c>
      <c r="E127" s="16" t="s">
        <v>69</v>
      </c>
      <c r="F127" s="14" t="s">
        <v>70</v>
      </c>
      <c r="G127" s="16" t="s">
        <v>71</v>
      </c>
      <c r="H127" s="14" t="s">
        <v>462</v>
      </c>
      <c r="I127" s="16" t="s">
        <v>463</v>
      </c>
      <c r="J127" s="17" t="s">
        <v>464</v>
      </c>
      <c r="K127" s="17" t="s">
        <v>465</v>
      </c>
      <c r="L127" s="18" t="s">
        <v>470</v>
      </c>
      <c r="M127" s="19" t="s">
        <v>471</v>
      </c>
      <c r="N127" s="15" t="s">
        <v>91</v>
      </c>
      <c r="O127" s="17" t="s">
        <v>92</v>
      </c>
      <c r="P127" s="17" t="s">
        <v>93</v>
      </c>
      <c r="Q127" s="17" t="s">
        <v>95</v>
      </c>
      <c r="R127" s="18" t="s">
        <v>96</v>
      </c>
      <c r="S127" s="18" t="s">
        <v>83</v>
      </c>
      <c r="T127" s="18" t="s">
        <v>84</v>
      </c>
      <c r="U127" s="15">
        <v>43831</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75" x14ac:dyDescent="0.25">
      <c r="A128" s="14" t="s">
        <v>66</v>
      </c>
      <c r="B128" s="14" t="s">
        <v>67</v>
      </c>
      <c r="C128" s="15">
        <v>44127</v>
      </c>
      <c r="D128" s="15" t="s">
        <v>68</v>
      </c>
      <c r="E128" s="16" t="s">
        <v>69</v>
      </c>
      <c r="F128" s="14" t="s">
        <v>70</v>
      </c>
      <c r="G128" s="16" t="s">
        <v>71</v>
      </c>
      <c r="H128" s="14" t="s">
        <v>462</v>
      </c>
      <c r="I128" s="16" t="s">
        <v>463</v>
      </c>
      <c r="J128" s="17" t="s">
        <v>464</v>
      </c>
      <c r="K128" s="17" t="s">
        <v>465</v>
      </c>
      <c r="L128" s="18" t="s">
        <v>466</v>
      </c>
      <c r="M128" s="19" t="s">
        <v>467</v>
      </c>
      <c r="N128" s="15" t="s">
        <v>78</v>
      </c>
      <c r="O128" s="17" t="s">
        <v>79</v>
      </c>
      <c r="P128" s="17" t="s">
        <v>80</v>
      </c>
      <c r="Q128" s="17" t="s">
        <v>97</v>
      </c>
      <c r="R128" s="18" t="s">
        <v>98</v>
      </c>
      <c r="S128" s="18" t="s">
        <v>83</v>
      </c>
      <c r="T128" s="18" t="s">
        <v>84</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75" x14ac:dyDescent="0.25">
      <c r="A129" s="14" t="s">
        <v>66</v>
      </c>
      <c r="B129" s="14" t="s">
        <v>67</v>
      </c>
      <c r="C129" s="15">
        <v>44127</v>
      </c>
      <c r="D129" s="15" t="s">
        <v>68</v>
      </c>
      <c r="E129" s="16" t="s">
        <v>69</v>
      </c>
      <c r="F129" s="14" t="s">
        <v>70</v>
      </c>
      <c r="G129" s="16" t="s">
        <v>71</v>
      </c>
      <c r="H129" s="14" t="s">
        <v>462</v>
      </c>
      <c r="I129" s="16" t="s">
        <v>463</v>
      </c>
      <c r="J129" s="17" t="s">
        <v>464</v>
      </c>
      <c r="K129" s="17" t="s">
        <v>465</v>
      </c>
      <c r="L129" s="18" t="s">
        <v>468</v>
      </c>
      <c r="M129" s="19" t="s">
        <v>469</v>
      </c>
      <c r="N129" s="15" t="s">
        <v>78</v>
      </c>
      <c r="O129" s="17" t="s">
        <v>87</v>
      </c>
      <c r="P129" s="17" t="s">
        <v>88</v>
      </c>
      <c r="Q129" s="17" t="s">
        <v>97</v>
      </c>
      <c r="R129" s="18" t="s">
        <v>98</v>
      </c>
      <c r="S129" s="18" t="s">
        <v>83</v>
      </c>
      <c r="T129" s="18" t="s">
        <v>84</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75" x14ac:dyDescent="0.25">
      <c r="A130" s="14" t="s">
        <v>66</v>
      </c>
      <c r="B130" s="14" t="s">
        <v>67</v>
      </c>
      <c r="C130" s="15">
        <v>44127</v>
      </c>
      <c r="D130" s="15" t="s">
        <v>68</v>
      </c>
      <c r="E130" s="16" t="s">
        <v>69</v>
      </c>
      <c r="F130" s="14" t="s">
        <v>70</v>
      </c>
      <c r="G130" s="16" t="s">
        <v>71</v>
      </c>
      <c r="H130" s="14" t="s">
        <v>462</v>
      </c>
      <c r="I130" s="16" t="s">
        <v>463</v>
      </c>
      <c r="J130" s="17" t="s">
        <v>464</v>
      </c>
      <c r="K130" s="17" t="s">
        <v>465</v>
      </c>
      <c r="L130" s="18" t="s">
        <v>470</v>
      </c>
      <c r="M130" s="19" t="s">
        <v>471</v>
      </c>
      <c r="N130" s="15" t="s">
        <v>91</v>
      </c>
      <c r="O130" s="17" t="s">
        <v>92</v>
      </c>
      <c r="P130" s="17" t="s">
        <v>93</v>
      </c>
      <c r="Q130" s="17" t="s">
        <v>97</v>
      </c>
      <c r="R130" s="18" t="s">
        <v>98</v>
      </c>
      <c r="S130" s="18" t="s">
        <v>83</v>
      </c>
      <c r="T130" s="18" t="s">
        <v>84</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75" x14ac:dyDescent="0.25">
      <c r="A131" s="14" t="s">
        <v>66</v>
      </c>
      <c r="B131" s="14" t="s">
        <v>67</v>
      </c>
      <c r="C131" s="15">
        <v>44127</v>
      </c>
      <c r="D131" s="15" t="s">
        <v>68</v>
      </c>
      <c r="E131" s="16" t="s">
        <v>69</v>
      </c>
      <c r="F131" s="14" t="s">
        <v>70</v>
      </c>
      <c r="G131" s="16" t="s">
        <v>71</v>
      </c>
      <c r="H131" s="14" t="s">
        <v>462</v>
      </c>
      <c r="I131" s="16" t="s">
        <v>463</v>
      </c>
      <c r="J131" s="17" t="s">
        <v>464</v>
      </c>
      <c r="K131" s="17" t="s">
        <v>465</v>
      </c>
      <c r="L131" s="18" t="s">
        <v>466</v>
      </c>
      <c r="M131" s="19" t="s">
        <v>467</v>
      </c>
      <c r="N131" s="15" t="s">
        <v>78</v>
      </c>
      <c r="O131" s="17" t="s">
        <v>79</v>
      </c>
      <c r="P131" s="17" t="s">
        <v>80</v>
      </c>
      <c r="Q131" s="17" t="s">
        <v>99</v>
      </c>
      <c r="R131" s="18" t="s">
        <v>100</v>
      </c>
      <c r="S131" s="18" t="s">
        <v>83</v>
      </c>
      <c r="T131" s="18" t="s">
        <v>84</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75" x14ac:dyDescent="0.25">
      <c r="A132" s="14" t="s">
        <v>66</v>
      </c>
      <c r="B132" s="14" t="s">
        <v>67</v>
      </c>
      <c r="C132" s="15">
        <v>44127</v>
      </c>
      <c r="D132" s="15" t="s">
        <v>68</v>
      </c>
      <c r="E132" s="16" t="s">
        <v>69</v>
      </c>
      <c r="F132" s="14" t="s">
        <v>70</v>
      </c>
      <c r="G132" s="16" t="s">
        <v>71</v>
      </c>
      <c r="H132" s="14" t="s">
        <v>462</v>
      </c>
      <c r="I132" s="16" t="s">
        <v>463</v>
      </c>
      <c r="J132" s="17" t="s">
        <v>464</v>
      </c>
      <c r="K132" s="17" t="s">
        <v>465</v>
      </c>
      <c r="L132" s="18" t="s">
        <v>468</v>
      </c>
      <c r="M132" s="19" t="s">
        <v>469</v>
      </c>
      <c r="N132" s="15" t="s">
        <v>78</v>
      </c>
      <c r="O132" s="17" t="s">
        <v>87</v>
      </c>
      <c r="P132" s="17" t="s">
        <v>88</v>
      </c>
      <c r="Q132" s="17" t="s">
        <v>99</v>
      </c>
      <c r="R132" s="18" t="s">
        <v>100</v>
      </c>
      <c r="S132" s="18" t="s">
        <v>83</v>
      </c>
      <c r="T132" s="18" t="s">
        <v>84</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75" x14ac:dyDescent="0.25">
      <c r="A133" s="14" t="s">
        <v>66</v>
      </c>
      <c r="B133" s="14" t="s">
        <v>67</v>
      </c>
      <c r="C133" s="15">
        <v>44127</v>
      </c>
      <c r="D133" s="15" t="s">
        <v>68</v>
      </c>
      <c r="E133" s="16" t="s">
        <v>69</v>
      </c>
      <c r="F133" s="14" t="s">
        <v>70</v>
      </c>
      <c r="G133" s="16" t="s">
        <v>71</v>
      </c>
      <c r="H133" s="14" t="s">
        <v>462</v>
      </c>
      <c r="I133" s="16" t="s">
        <v>463</v>
      </c>
      <c r="J133" s="17" t="s">
        <v>464</v>
      </c>
      <c r="K133" s="17" t="s">
        <v>465</v>
      </c>
      <c r="L133" s="18" t="s">
        <v>470</v>
      </c>
      <c r="M133" s="19" t="s">
        <v>471</v>
      </c>
      <c r="N133" s="15" t="s">
        <v>91</v>
      </c>
      <c r="O133" s="17" t="s">
        <v>92</v>
      </c>
      <c r="P133" s="17" t="s">
        <v>93</v>
      </c>
      <c r="Q133" s="17" t="s">
        <v>99</v>
      </c>
      <c r="R133" s="18" t="s">
        <v>100</v>
      </c>
      <c r="S133" s="18" t="s">
        <v>83</v>
      </c>
      <c r="T133" s="18" t="s">
        <v>84</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75" x14ac:dyDescent="0.25">
      <c r="A134" s="14" t="s">
        <v>66</v>
      </c>
      <c r="B134" s="14" t="s">
        <v>67</v>
      </c>
      <c r="C134" s="15">
        <v>44127</v>
      </c>
      <c r="D134" s="15" t="s">
        <v>68</v>
      </c>
      <c r="E134" s="16" t="s">
        <v>69</v>
      </c>
      <c r="F134" s="14" t="s">
        <v>70</v>
      </c>
      <c r="G134" s="16" t="s">
        <v>71</v>
      </c>
      <c r="H134" s="14" t="s">
        <v>462</v>
      </c>
      <c r="I134" s="16" t="s">
        <v>463</v>
      </c>
      <c r="J134" s="17" t="s">
        <v>464</v>
      </c>
      <c r="K134" s="17" t="s">
        <v>465</v>
      </c>
      <c r="L134" s="18" t="s">
        <v>466</v>
      </c>
      <c r="M134" s="19" t="s">
        <v>467</v>
      </c>
      <c r="N134" s="15" t="s">
        <v>78</v>
      </c>
      <c r="O134" s="17" t="s">
        <v>79</v>
      </c>
      <c r="P134" s="17" t="s">
        <v>80</v>
      </c>
      <c r="Q134" s="17" t="s">
        <v>101</v>
      </c>
      <c r="R134" s="18" t="s">
        <v>102</v>
      </c>
      <c r="S134" s="18" t="s">
        <v>83</v>
      </c>
      <c r="T134" s="18" t="s">
        <v>84</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75" x14ac:dyDescent="0.25">
      <c r="A135" s="14" t="s">
        <v>66</v>
      </c>
      <c r="B135" s="14" t="s">
        <v>67</v>
      </c>
      <c r="C135" s="15">
        <v>44127</v>
      </c>
      <c r="D135" s="15" t="s">
        <v>68</v>
      </c>
      <c r="E135" s="16" t="s">
        <v>69</v>
      </c>
      <c r="F135" s="14" t="s">
        <v>70</v>
      </c>
      <c r="G135" s="16" t="s">
        <v>71</v>
      </c>
      <c r="H135" s="14" t="s">
        <v>462</v>
      </c>
      <c r="I135" s="16" t="s">
        <v>463</v>
      </c>
      <c r="J135" s="17" t="s">
        <v>464</v>
      </c>
      <c r="K135" s="17" t="s">
        <v>465</v>
      </c>
      <c r="L135" s="18" t="s">
        <v>468</v>
      </c>
      <c r="M135" s="19" t="s">
        <v>469</v>
      </c>
      <c r="N135" s="15" t="s">
        <v>78</v>
      </c>
      <c r="O135" s="17" t="s">
        <v>87</v>
      </c>
      <c r="P135" s="17" t="s">
        <v>88</v>
      </c>
      <c r="Q135" s="17" t="s">
        <v>101</v>
      </c>
      <c r="R135" s="18" t="s">
        <v>102</v>
      </c>
      <c r="S135" s="18" t="s">
        <v>83</v>
      </c>
      <c r="T135" s="18" t="s">
        <v>84</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75" x14ac:dyDescent="0.25">
      <c r="A136" s="14" t="s">
        <v>66</v>
      </c>
      <c r="B136" s="14" t="s">
        <v>67</v>
      </c>
      <c r="C136" s="15">
        <v>44127</v>
      </c>
      <c r="D136" s="15" t="s">
        <v>68</v>
      </c>
      <c r="E136" s="16" t="s">
        <v>69</v>
      </c>
      <c r="F136" s="14" t="s">
        <v>70</v>
      </c>
      <c r="G136" s="16" t="s">
        <v>71</v>
      </c>
      <c r="H136" s="14" t="s">
        <v>462</v>
      </c>
      <c r="I136" s="16" t="s">
        <v>463</v>
      </c>
      <c r="J136" s="17" t="s">
        <v>464</v>
      </c>
      <c r="K136" s="17" t="s">
        <v>465</v>
      </c>
      <c r="L136" s="18" t="s">
        <v>470</v>
      </c>
      <c r="M136" s="19" t="s">
        <v>471</v>
      </c>
      <c r="N136" s="15" t="s">
        <v>91</v>
      </c>
      <c r="O136" s="17" t="s">
        <v>92</v>
      </c>
      <c r="P136" s="17" t="s">
        <v>93</v>
      </c>
      <c r="Q136" s="17" t="s">
        <v>101</v>
      </c>
      <c r="R136" s="18" t="s">
        <v>102</v>
      </c>
      <c r="S136" s="18" t="s">
        <v>83</v>
      </c>
      <c r="T136" s="18" t="s">
        <v>84</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75" x14ac:dyDescent="0.25">
      <c r="A137" s="14" t="s">
        <v>66</v>
      </c>
      <c r="B137" s="14" t="s">
        <v>67</v>
      </c>
      <c r="C137" s="15">
        <v>44140</v>
      </c>
      <c r="D137" s="15" t="s">
        <v>68</v>
      </c>
      <c r="E137" s="16" t="s">
        <v>69</v>
      </c>
      <c r="F137" s="14" t="s">
        <v>70</v>
      </c>
      <c r="G137" s="16" t="s">
        <v>71</v>
      </c>
      <c r="H137" s="14" t="s">
        <v>462</v>
      </c>
      <c r="I137" s="16" t="s">
        <v>463</v>
      </c>
      <c r="J137" s="17" t="s">
        <v>464</v>
      </c>
      <c r="K137" s="17" t="s">
        <v>465</v>
      </c>
      <c r="L137" s="18" t="s">
        <v>466</v>
      </c>
      <c r="M137" s="19" t="s">
        <v>467</v>
      </c>
      <c r="N137" s="15" t="s">
        <v>78</v>
      </c>
      <c r="O137" s="17" t="s">
        <v>79</v>
      </c>
      <c r="P137" s="17" t="s">
        <v>80</v>
      </c>
      <c r="Q137" s="17" t="s">
        <v>130</v>
      </c>
      <c r="R137" s="18" t="s">
        <v>131</v>
      </c>
      <c r="S137" s="18" t="s">
        <v>105</v>
      </c>
      <c r="T137" s="18" t="s">
        <v>106</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75" x14ac:dyDescent="0.25">
      <c r="A138" s="14" t="s">
        <v>66</v>
      </c>
      <c r="B138" s="14" t="s">
        <v>67</v>
      </c>
      <c r="C138" s="15">
        <v>44140</v>
      </c>
      <c r="D138" s="15" t="s">
        <v>68</v>
      </c>
      <c r="E138" s="16" t="s">
        <v>69</v>
      </c>
      <c r="F138" s="14" t="s">
        <v>70</v>
      </c>
      <c r="G138" s="16" t="s">
        <v>71</v>
      </c>
      <c r="H138" s="14" t="s">
        <v>462</v>
      </c>
      <c r="I138" s="16" t="s">
        <v>463</v>
      </c>
      <c r="J138" s="17" t="s">
        <v>464</v>
      </c>
      <c r="K138" s="17" t="s">
        <v>465</v>
      </c>
      <c r="L138" s="18" t="s">
        <v>468</v>
      </c>
      <c r="M138" s="19" t="s">
        <v>469</v>
      </c>
      <c r="N138" s="15" t="s">
        <v>78</v>
      </c>
      <c r="O138" s="17" t="s">
        <v>87</v>
      </c>
      <c r="P138" s="17" t="s">
        <v>88</v>
      </c>
      <c r="Q138" s="17" t="s">
        <v>130</v>
      </c>
      <c r="R138" s="18" t="s">
        <v>131</v>
      </c>
      <c r="S138" s="18" t="s">
        <v>105</v>
      </c>
      <c r="T138" s="18" t="s">
        <v>106</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75" x14ac:dyDescent="0.25">
      <c r="A139" s="14" t="s">
        <v>66</v>
      </c>
      <c r="B139" s="14" t="s">
        <v>67</v>
      </c>
      <c r="C139" s="15">
        <v>44127</v>
      </c>
      <c r="D139" s="15" t="s">
        <v>68</v>
      </c>
      <c r="E139" s="16" t="s">
        <v>69</v>
      </c>
      <c r="F139" s="14" t="s">
        <v>70</v>
      </c>
      <c r="G139" s="16" t="s">
        <v>71</v>
      </c>
      <c r="H139" s="14" t="s">
        <v>462</v>
      </c>
      <c r="I139" s="16" t="s">
        <v>463</v>
      </c>
      <c r="J139" s="17" t="s">
        <v>464</v>
      </c>
      <c r="K139" s="17" t="s">
        <v>465</v>
      </c>
      <c r="L139" s="18" t="s">
        <v>470</v>
      </c>
      <c r="M139" s="19" t="s">
        <v>471</v>
      </c>
      <c r="N139" s="15" t="s">
        <v>91</v>
      </c>
      <c r="O139" s="17" t="s">
        <v>92</v>
      </c>
      <c r="P139" s="17" t="s">
        <v>93</v>
      </c>
      <c r="Q139" s="17" t="s">
        <v>130</v>
      </c>
      <c r="R139" s="18" t="s">
        <v>131</v>
      </c>
      <c r="S139" s="18" t="s">
        <v>105</v>
      </c>
      <c r="T139" s="18" t="s">
        <v>106</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75" x14ac:dyDescent="0.25">
      <c r="A140" s="14" t="s">
        <v>66</v>
      </c>
      <c r="B140" s="14" t="s">
        <v>67</v>
      </c>
      <c r="C140" s="15">
        <v>44140</v>
      </c>
      <c r="D140" s="15" t="s">
        <v>68</v>
      </c>
      <c r="E140" s="16" t="s">
        <v>69</v>
      </c>
      <c r="F140" s="14" t="s">
        <v>70</v>
      </c>
      <c r="G140" s="16" t="s">
        <v>71</v>
      </c>
      <c r="H140" s="14" t="s">
        <v>462</v>
      </c>
      <c r="I140" s="16" t="s">
        <v>463</v>
      </c>
      <c r="J140" s="17" t="s">
        <v>464</v>
      </c>
      <c r="K140" s="17" t="s">
        <v>465</v>
      </c>
      <c r="L140" s="18" t="s">
        <v>466</v>
      </c>
      <c r="M140" s="19" t="s">
        <v>467</v>
      </c>
      <c r="N140" s="15" t="s">
        <v>78</v>
      </c>
      <c r="O140" s="17" t="s">
        <v>79</v>
      </c>
      <c r="P140" s="17" t="s">
        <v>80</v>
      </c>
      <c r="Q140" s="17" t="s">
        <v>130</v>
      </c>
      <c r="R140" s="18" t="s">
        <v>144</v>
      </c>
      <c r="S140" s="18" t="s">
        <v>105</v>
      </c>
      <c r="T140" s="18" t="s">
        <v>106</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75" x14ac:dyDescent="0.25">
      <c r="A141" s="14" t="s">
        <v>66</v>
      </c>
      <c r="B141" s="14" t="s">
        <v>67</v>
      </c>
      <c r="C141" s="15">
        <v>44140</v>
      </c>
      <c r="D141" s="15" t="s">
        <v>68</v>
      </c>
      <c r="E141" s="16" t="s">
        <v>69</v>
      </c>
      <c r="F141" s="14" t="s">
        <v>70</v>
      </c>
      <c r="G141" s="16" t="s">
        <v>71</v>
      </c>
      <c r="H141" s="14" t="s">
        <v>462</v>
      </c>
      <c r="I141" s="16" t="s">
        <v>463</v>
      </c>
      <c r="J141" s="17" t="s">
        <v>464</v>
      </c>
      <c r="K141" s="17" t="s">
        <v>465</v>
      </c>
      <c r="L141" s="18" t="s">
        <v>468</v>
      </c>
      <c r="M141" s="19" t="s">
        <v>469</v>
      </c>
      <c r="N141" s="15" t="s">
        <v>78</v>
      </c>
      <c r="O141" s="17" t="s">
        <v>87</v>
      </c>
      <c r="P141" s="17" t="s">
        <v>88</v>
      </c>
      <c r="Q141" s="17" t="s">
        <v>130</v>
      </c>
      <c r="R141" s="18" t="s">
        <v>144</v>
      </c>
      <c r="S141" s="18" t="s">
        <v>105</v>
      </c>
      <c r="T141" s="18" t="s">
        <v>106</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75" x14ac:dyDescent="0.25">
      <c r="A142" s="14" t="s">
        <v>66</v>
      </c>
      <c r="B142" s="14" t="s">
        <v>67</v>
      </c>
      <c r="C142" s="15">
        <v>44127</v>
      </c>
      <c r="D142" s="15" t="s">
        <v>68</v>
      </c>
      <c r="E142" s="16" t="s">
        <v>69</v>
      </c>
      <c r="F142" s="14" t="s">
        <v>70</v>
      </c>
      <c r="G142" s="16" t="s">
        <v>71</v>
      </c>
      <c r="H142" s="14" t="s">
        <v>462</v>
      </c>
      <c r="I142" s="16" t="s">
        <v>463</v>
      </c>
      <c r="J142" s="17" t="s">
        <v>464</v>
      </c>
      <c r="K142" s="17" t="s">
        <v>465</v>
      </c>
      <c r="L142" s="18" t="s">
        <v>470</v>
      </c>
      <c r="M142" s="19" t="s">
        <v>471</v>
      </c>
      <c r="N142" s="15" t="s">
        <v>91</v>
      </c>
      <c r="O142" s="17" t="s">
        <v>92</v>
      </c>
      <c r="P142" s="17" t="s">
        <v>93</v>
      </c>
      <c r="Q142" s="17" t="s">
        <v>130</v>
      </c>
      <c r="R142" s="18" t="s">
        <v>144</v>
      </c>
      <c r="S142" s="18" t="s">
        <v>105</v>
      </c>
      <c r="T142" s="18" t="s">
        <v>106</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75" x14ac:dyDescent="0.25">
      <c r="A143" s="14" t="s">
        <v>66</v>
      </c>
      <c r="B143" s="14" t="s">
        <v>67</v>
      </c>
      <c r="C143" s="15">
        <v>44140</v>
      </c>
      <c r="D143" s="15" t="s">
        <v>68</v>
      </c>
      <c r="E143" s="16" t="s">
        <v>69</v>
      </c>
      <c r="F143" s="14" t="s">
        <v>70</v>
      </c>
      <c r="G143" s="16" t="s">
        <v>71</v>
      </c>
      <c r="H143" s="14" t="s">
        <v>462</v>
      </c>
      <c r="I143" s="16" t="s">
        <v>463</v>
      </c>
      <c r="J143" s="17" t="s">
        <v>464</v>
      </c>
      <c r="K143" s="17" t="s">
        <v>465</v>
      </c>
      <c r="L143" s="18" t="s">
        <v>466</v>
      </c>
      <c r="M143" s="19" t="s">
        <v>467</v>
      </c>
      <c r="N143" s="15" t="s">
        <v>78</v>
      </c>
      <c r="O143" s="17" t="s">
        <v>79</v>
      </c>
      <c r="P143" s="17" t="s">
        <v>80</v>
      </c>
      <c r="Q143" s="17" t="s">
        <v>474</v>
      </c>
      <c r="R143" s="18" t="s">
        <v>475</v>
      </c>
      <c r="S143" s="18" t="s">
        <v>105</v>
      </c>
      <c r="T143" s="18" t="s">
        <v>106</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75" x14ac:dyDescent="0.25">
      <c r="A144" s="14" t="s">
        <v>66</v>
      </c>
      <c r="B144" s="14" t="s">
        <v>67</v>
      </c>
      <c r="C144" s="15">
        <v>44140</v>
      </c>
      <c r="D144" s="15" t="s">
        <v>68</v>
      </c>
      <c r="E144" s="16" t="s">
        <v>69</v>
      </c>
      <c r="F144" s="14" t="s">
        <v>70</v>
      </c>
      <c r="G144" s="16" t="s">
        <v>71</v>
      </c>
      <c r="H144" s="14" t="s">
        <v>462</v>
      </c>
      <c r="I144" s="16" t="s">
        <v>463</v>
      </c>
      <c r="J144" s="17" t="s">
        <v>464</v>
      </c>
      <c r="K144" s="17" t="s">
        <v>465</v>
      </c>
      <c r="L144" s="18" t="s">
        <v>468</v>
      </c>
      <c r="M144" s="19" t="s">
        <v>469</v>
      </c>
      <c r="N144" s="15" t="s">
        <v>78</v>
      </c>
      <c r="O144" s="17" t="s">
        <v>87</v>
      </c>
      <c r="P144" s="17" t="s">
        <v>88</v>
      </c>
      <c r="Q144" s="17" t="s">
        <v>474</v>
      </c>
      <c r="R144" s="18" t="s">
        <v>475</v>
      </c>
      <c r="S144" s="18" t="s">
        <v>105</v>
      </c>
      <c r="T144" s="18" t="s">
        <v>106</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75" x14ac:dyDescent="0.25">
      <c r="A145" s="14" t="s">
        <v>66</v>
      </c>
      <c r="B145" s="14" t="s">
        <v>67</v>
      </c>
      <c r="C145" s="15">
        <v>44127</v>
      </c>
      <c r="D145" s="15" t="s">
        <v>68</v>
      </c>
      <c r="E145" s="16" t="s">
        <v>69</v>
      </c>
      <c r="F145" s="14" t="s">
        <v>70</v>
      </c>
      <c r="G145" s="16" t="s">
        <v>71</v>
      </c>
      <c r="H145" s="14" t="s">
        <v>462</v>
      </c>
      <c r="I145" s="16" t="s">
        <v>463</v>
      </c>
      <c r="J145" s="17" t="s">
        <v>464</v>
      </c>
      <c r="K145" s="17" t="s">
        <v>465</v>
      </c>
      <c r="L145" s="18" t="s">
        <v>470</v>
      </c>
      <c r="M145" s="19" t="s">
        <v>471</v>
      </c>
      <c r="N145" s="15" t="s">
        <v>91</v>
      </c>
      <c r="O145" s="17" t="s">
        <v>92</v>
      </c>
      <c r="P145" s="17" t="s">
        <v>93</v>
      </c>
      <c r="Q145" s="17" t="s">
        <v>474</v>
      </c>
      <c r="R145" s="18" t="s">
        <v>475</v>
      </c>
      <c r="S145" s="18" t="s">
        <v>105</v>
      </c>
      <c r="T145" s="18" t="s">
        <v>106</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75" x14ac:dyDescent="0.25">
      <c r="A146" s="14" t="s">
        <v>66</v>
      </c>
      <c r="B146" s="14" t="s">
        <v>67</v>
      </c>
      <c r="C146" s="15">
        <v>44140</v>
      </c>
      <c r="D146" s="15" t="s">
        <v>68</v>
      </c>
      <c r="E146" s="16" t="s">
        <v>69</v>
      </c>
      <c r="F146" s="14" t="s">
        <v>70</v>
      </c>
      <c r="G146" s="16" t="s">
        <v>71</v>
      </c>
      <c r="H146" s="14" t="s">
        <v>462</v>
      </c>
      <c r="I146" s="16" t="s">
        <v>463</v>
      </c>
      <c r="J146" s="17" t="s">
        <v>464</v>
      </c>
      <c r="K146" s="17" t="s">
        <v>465</v>
      </c>
      <c r="L146" s="18" t="s">
        <v>466</v>
      </c>
      <c r="M146" s="19" t="s">
        <v>467</v>
      </c>
      <c r="N146" s="15" t="s">
        <v>78</v>
      </c>
      <c r="O146" s="17" t="s">
        <v>79</v>
      </c>
      <c r="P146" s="17" t="s">
        <v>80</v>
      </c>
      <c r="Q146" s="17" t="s">
        <v>486</v>
      </c>
      <c r="R146" s="18" t="s">
        <v>487</v>
      </c>
      <c r="S146" s="18" t="s">
        <v>105</v>
      </c>
      <c r="T146" s="18" t="s">
        <v>106</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75" x14ac:dyDescent="0.25">
      <c r="A147" s="14" t="s">
        <v>66</v>
      </c>
      <c r="B147" s="14" t="s">
        <v>67</v>
      </c>
      <c r="C147" s="15">
        <v>44140</v>
      </c>
      <c r="D147" s="15" t="s">
        <v>68</v>
      </c>
      <c r="E147" s="16" t="s">
        <v>69</v>
      </c>
      <c r="F147" s="14" t="s">
        <v>70</v>
      </c>
      <c r="G147" s="16" t="s">
        <v>71</v>
      </c>
      <c r="H147" s="14" t="s">
        <v>462</v>
      </c>
      <c r="I147" s="16" t="s">
        <v>463</v>
      </c>
      <c r="J147" s="17" t="s">
        <v>464</v>
      </c>
      <c r="K147" s="17" t="s">
        <v>465</v>
      </c>
      <c r="L147" s="18" t="s">
        <v>468</v>
      </c>
      <c r="M147" s="19" t="s">
        <v>469</v>
      </c>
      <c r="N147" s="15" t="s">
        <v>78</v>
      </c>
      <c r="O147" s="17" t="s">
        <v>87</v>
      </c>
      <c r="P147" s="17" t="s">
        <v>88</v>
      </c>
      <c r="Q147" s="17" t="s">
        <v>486</v>
      </c>
      <c r="R147" s="18" t="s">
        <v>487</v>
      </c>
      <c r="S147" s="18" t="s">
        <v>105</v>
      </c>
      <c r="T147" s="18" t="s">
        <v>106</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75" x14ac:dyDescent="0.25">
      <c r="A148" s="14" t="s">
        <v>66</v>
      </c>
      <c r="B148" s="14" t="s">
        <v>67</v>
      </c>
      <c r="C148" s="15">
        <v>44127</v>
      </c>
      <c r="D148" s="15" t="s">
        <v>68</v>
      </c>
      <c r="E148" s="16" t="s">
        <v>69</v>
      </c>
      <c r="F148" s="14" t="s">
        <v>70</v>
      </c>
      <c r="G148" s="16" t="s">
        <v>71</v>
      </c>
      <c r="H148" s="14" t="s">
        <v>462</v>
      </c>
      <c r="I148" s="16" t="s">
        <v>463</v>
      </c>
      <c r="J148" s="17" t="s">
        <v>464</v>
      </c>
      <c r="K148" s="17" t="s">
        <v>465</v>
      </c>
      <c r="L148" s="18" t="s">
        <v>470</v>
      </c>
      <c r="M148" s="19" t="s">
        <v>471</v>
      </c>
      <c r="N148" s="15" t="s">
        <v>91</v>
      </c>
      <c r="O148" s="17" t="s">
        <v>92</v>
      </c>
      <c r="P148" s="17" t="s">
        <v>93</v>
      </c>
      <c r="Q148" s="17" t="s">
        <v>486</v>
      </c>
      <c r="R148" s="18" t="s">
        <v>487</v>
      </c>
      <c r="S148" s="18" t="s">
        <v>105</v>
      </c>
      <c r="T148" s="18" t="s">
        <v>106</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75" x14ac:dyDescent="0.25">
      <c r="A149" s="14" t="s">
        <v>499</v>
      </c>
      <c r="B149" s="14" t="s">
        <v>500</v>
      </c>
      <c r="C149" s="15">
        <v>45625</v>
      </c>
      <c r="D149" s="15" t="s">
        <v>68</v>
      </c>
      <c r="E149" s="16" t="s">
        <v>69</v>
      </c>
      <c r="F149" s="14" t="s">
        <v>70</v>
      </c>
      <c r="G149" s="16" t="s">
        <v>71</v>
      </c>
      <c r="H149" s="14" t="s">
        <v>462</v>
      </c>
      <c r="I149" s="16" t="s">
        <v>463</v>
      </c>
      <c r="J149" s="17" t="s">
        <v>464</v>
      </c>
      <c r="K149" s="17" t="s">
        <v>465</v>
      </c>
      <c r="L149" s="18" t="s">
        <v>466</v>
      </c>
      <c r="M149" s="19" t="s">
        <v>467</v>
      </c>
      <c r="N149" s="15" t="s">
        <v>78</v>
      </c>
      <c r="O149" s="17" t="s">
        <v>79</v>
      </c>
      <c r="P149" s="17" t="s">
        <v>80</v>
      </c>
      <c r="Q149" s="17" t="s">
        <v>501</v>
      </c>
      <c r="R149" s="18" t="s">
        <v>502</v>
      </c>
      <c r="S149" s="18" t="s">
        <v>105</v>
      </c>
      <c r="T149" s="18" t="s">
        <v>106</v>
      </c>
      <c r="U149" s="15">
        <v>44507</v>
      </c>
      <c r="V149" s="15">
        <v>45291</v>
      </c>
      <c r="W149" s="17"/>
      <c r="X149" s="17"/>
      <c r="Y149" s="18"/>
      <c r="Z149" s="17"/>
      <c r="AA149" s="17"/>
      <c r="AB149" s="17"/>
      <c r="AC149" s="18"/>
      <c r="AD149" s="17"/>
      <c r="AE149" s="17"/>
      <c r="AF149" s="17"/>
      <c r="AG149" s="18"/>
      <c r="AH149" s="17"/>
      <c r="AI149" s="17"/>
      <c r="AJ149" s="19"/>
      <c r="AK149" s="18"/>
      <c r="AL149" s="17"/>
      <c r="AM149" s="17"/>
      <c r="AN149" s="18"/>
      <c r="AO149" s="15"/>
    </row>
    <row r="150" spans="1:41" ht="75" x14ac:dyDescent="0.25">
      <c r="A150" s="14" t="s">
        <v>499</v>
      </c>
      <c r="B150" s="14" t="s">
        <v>67</v>
      </c>
      <c r="C150" s="15">
        <v>45625</v>
      </c>
      <c r="D150" s="15" t="s">
        <v>68</v>
      </c>
      <c r="E150" s="16" t="s">
        <v>69</v>
      </c>
      <c r="F150" s="14" t="s">
        <v>70</v>
      </c>
      <c r="G150" s="16" t="s">
        <v>71</v>
      </c>
      <c r="H150" s="14" t="s">
        <v>462</v>
      </c>
      <c r="I150" s="16" t="s">
        <v>463</v>
      </c>
      <c r="J150" s="17" t="s">
        <v>464</v>
      </c>
      <c r="K150" s="17" t="s">
        <v>465</v>
      </c>
      <c r="L150" s="18" t="s">
        <v>466</v>
      </c>
      <c r="M150" s="19" t="s">
        <v>467</v>
      </c>
      <c r="N150" s="15" t="s">
        <v>78</v>
      </c>
      <c r="O150" s="17" t="s">
        <v>79</v>
      </c>
      <c r="P150" s="17" t="s">
        <v>80</v>
      </c>
      <c r="Q150" s="17" t="s">
        <v>501</v>
      </c>
      <c r="R150" s="18" t="s">
        <v>502</v>
      </c>
      <c r="S150" s="18" t="s">
        <v>105</v>
      </c>
      <c r="T150" s="18" t="s">
        <v>106</v>
      </c>
      <c r="U150" s="15">
        <v>45292</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75" x14ac:dyDescent="0.25">
      <c r="A151" s="14" t="s">
        <v>522</v>
      </c>
      <c r="B151" s="14" t="s">
        <v>67</v>
      </c>
      <c r="C151" s="15">
        <v>44714</v>
      </c>
      <c r="D151" s="15" t="s">
        <v>68</v>
      </c>
      <c r="E151" s="16" t="s">
        <v>69</v>
      </c>
      <c r="F151" s="14" t="s">
        <v>70</v>
      </c>
      <c r="G151" s="16" t="s">
        <v>71</v>
      </c>
      <c r="H151" s="14" t="s">
        <v>462</v>
      </c>
      <c r="I151" s="16" t="s">
        <v>463</v>
      </c>
      <c r="J151" s="17" t="s">
        <v>464</v>
      </c>
      <c r="K151" s="17" t="s">
        <v>465</v>
      </c>
      <c r="L151" s="18" t="s">
        <v>468</v>
      </c>
      <c r="M151" s="19" t="s">
        <v>469</v>
      </c>
      <c r="N151" s="15" t="s">
        <v>78</v>
      </c>
      <c r="O151" s="17" t="s">
        <v>87</v>
      </c>
      <c r="P151" s="17" t="s">
        <v>88</v>
      </c>
      <c r="Q151" s="17" t="s">
        <v>501</v>
      </c>
      <c r="R151" s="18" t="s">
        <v>502</v>
      </c>
      <c r="S151" s="18" t="s">
        <v>105</v>
      </c>
      <c r="T151" s="18" t="s">
        <v>106</v>
      </c>
      <c r="U151" s="15">
        <v>44507</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75" x14ac:dyDescent="0.25">
      <c r="A152" s="14" t="s">
        <v>522</v>
      </c>
      <c r="B152" s="14" t="s">
        <v>67</v>
      </c>
      <c r="C152" s="15">
        <v>44714</v>
      </c>
      <c r="D152" s="15" t="s">
        <v>68</v>
      </c>
      <c r="E152" s="16" t="s">
        <v>69</v>
      </c>
      <c r="F152" s="14" t="s">
        <v>70</v>
      </c>
      <c r="G152" s="16" t="s">
        <v>71</v>
      </c>
      <c r="H152" s="14" t="s">
        <v>462</v>
      </c>
      <c r="I152" s="16" t="s">
        <v>463</v>
      </c>
      <c r="J152" s="17" t="s">
        <v>464</v>
      </c>
      <c r="K152" s="17" t="s">
        <v>465</v>
      </c>
      <c r="L152" s="18" t="s">
        <v>470</v>
      </c>
      <c r="M152" s="19" t="s">
        <v>471</v>
      </c>
      <c r="N152" s="15" t="s">
        <v>91</v>
      </c>
      <c r="O152" s="17" t="s">
        <v>92</v>
      </c>
      <c r="P152" s="17" t="s">
        <v>93</v>
      </c>
      <c r="Q152" s="17" t="s">
        <v>501</v>
      </c>
      <c r="R152" s="18" t="s">
        <v>502</v>
      </c>
      <c r="S152" s="18" t="s">
        <v>105</v>
      </c>
      <c r="T152" s="18" t="s">
        <v>106</v>
      </c>
      <c r="U152" s="15">
        <v>44507</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75" x14ac:dyDescent="0.25">
      <c r="A153" s="14" t="s">
        <v>499</v>
      </c>
      <c r="B153" s="14" t="s">
        <v>500</v>
      </c>
      <c r="C153" s="15">
        <v>45625</v>
      </c>
      <c r="D153" s="15" t="s">
        <v>68</v>
      </c>
      <c r="E153" s="16" t="s">
        <v>69</v>
      </c>
      <c r="F153" s="14" t="s">
        <v>70</v>
      </c>
      <c r="G153" s="16" t="s">
        <v>71</v>
      </c>
      <c r="H153" s="14" t="s">
        <v>462</v>
      </c>
      <c r="I153" s="16" t="s">
        <v>463</v>
      </c>
      <c r="J153" s="17" t="s">
        <v>464</v>
      </c>
      <c r="K153" s="17" t="s">
        <v>465</v>
      </c>
      <c r="L153" s="18" t="s">
        <v>466</v>
      </c>
      <c r="M153" s="19" t="s">
        <v>467</v>
      </c>
      <c r="N153" s="15" t="s">
        <v>78</v>
      </c>
      <c r="O153" s="17" t="s">
        <v>79</v>
      </c>
      <c r="P153" s="17" t="s">
        <v>80</v>
      </c>
      <c r="Q153" s="17" t="s">
        <v>529</v>
      </c>
      <c r="R153" s="18" t="s">
        <v>530</v>
      </c>
      <c r="S153" s="18" t="s">
        <v>105</v>
      </c>
      <c r="T153" s="18" t="s">
        <v>106</v>
      </c>
      <c r="U153" s="15">
        <v>44507</v>
      </c>
      <c r="V153" s="15">
        <v>45291</v>
      </c>
      <c r="W153" s="17"/>
      <c r="X153" s="17"/>
      <c r="Y153" s="18"/>
      <c r="Z153" s="17"/>
      <c r="AA153" s="17"/>
      <c r="AB153" s="17"/>
      <c r="AC153" s="18"/>
      <c r="AD153" s="17"/>
      <c r="AE153" s="17"/>
      <c r="AF153" s="17"/>
      <c r="AG153" s="18"/>
      <c r="AH153" s="17"/>
      <c r="AI153" s="17"/>
      <c r="AJ153" s="19"/>
      <c r="AK153" s="18"/>
      <c r="AL153" s="17"/>
      <c r="AM153" s="17"/>
      <c r="AN153" s="18"/>
      <c r="AO153" s="15"/>
    </row>
    <row r="154" spans="1:41" ht="75" x14ac:dyDescent="0.25">
      <c r="A154" s="14" t="s">
        <v>499</v>
      </c>
      <c r="B154" s="14" t="s">
        <v>67</v>
      </c>
      <c r="C154" s="15">
        <v>45625</v>
      </c>
      <c r="D154" s="15" t="s">
        <v>68</v>
      </c>
      <c r="E154" s="16" t="s">
        <v>69</v>
      </c>
      <c r="F154" s="14" t="s">
        <v>70</v>
      </c>
      <c r="G154" s="16" t="s">
        <v>71</v>
      </c>
      <c r="H154" s="14" t="s">
        <v>462</v>
      </c>
      <c r="I154" s="16" t="s">
        <v>463</v>
      </c>
      <c r="J154" s="17" t="s">
        <v>464</v>
      </c>
      <c r="K154" s="17" t="s">
        <v>465</v>
      </c>
      <c r="L154" s="18" t="s">
        <v>466</v>
      </c>
      <c r="M154" s="19" t="s">
        <v>467</v>
      </c>
      <c r="N154" s="15" t="s">
        <v>78</v>
      </c>
      <c r="O154" s="17" t="s">
        <v>79</v>
      </c>
      <c r="P154" s="17" t="s">
        <v>80</v>
      </c>
      <c r="Q154" s="17" t="s">
        <v>529</v>
      </c>
      <c r="R154" s="18" t="s">
        <v>530</v>
      </c>
      <c r="S154" s="18" t="s">
        <v>105</v>
      </c>
      <c r="T154" s="18" t="s">
        <v>106</v>
      </c>
      <c r="U154" s="15">
        <v>45292</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75" x14ac:dyDescent="0.25">
      <c r="A155" s="14" t="s">
        <v>522</v>
      </c>
      <c r="B155" s="14" t="s">
        <v>67</v>
      </c>
      <c r="C155" s="15">
        <v>44714</v>
      </c>
      <c r="D155" s="15" t="s">
        <v>68</v>
      </c>
      <c r="E155" s="16" t="s">
        <v>69</v>
      </c>
      <c r="F155" s="14" t="s">
        <v>70</v>
      </c>
      <c r="G155" s="16" t="s">
        <v>71</v>
      </c>
      <c r="H155" s="14" t="s">
        <v>462</v>
      </c>
      <c r="I155" s="16" t="s">
        <v>463</v>
      </c>
      <c r="J155" s="17" t="s">
        <v>464</v>
      </c>
      <c r="K155" s="17" t="s">
        <v>465</v>
      </c>
      <c r="L155" s="18" t="s">
        <v>468</v>
      </c>
      <c r="M155" s="19" t="s">
        <v>469</v>
      </c>
      <c r="N155" s="15" t="s">
        <v>78</v>
      </c>
      <c r="O155" s="17" t="s">
        <v>87</v>
      </c>
      <c r="P155" s="17" t="s">
        <v>88</v>
      </c>
      <c r="Q155" s="17" t="s">
        <v>529</v>
      </c>
      <c r="R155" s="18" t="s">
        <v>530</v>
      </c>
      <c r="S155" s="18" t="s">
        <v>105</v>
      </c>
      <c r="T155" s="18" t="s">
        <v>106</v>
      </c>
      <c r="U155" s="15">
        <v>44507</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75" x14ac:dyDescent="0.25">
      <c r="A156" s="14" t="s">
        <v>522</v>
      </c>
      <c r="B156" s="14" t="s">
        <v>67</v>
      </c>
      <c r="C156" s="15">
        <v>44714</v>
      </c>
      <c r="D156" s="15" t="s">
        <v>68</v>
      </c>
      <c r="E156" s="16" t="s">
        <v>69</v>
      </c>
      <c r="F156" s="14" t="s">
        <v>70</v>
      </c>
      <c r="G156" s="16" t="s">
        <v>71</v>
      </c>
      <c r="H156" s="14" t="s">
        <v>462</v>
      </c>
      <c r="I156" s="16" t="s">
        <v>463</v>
      </c>
      <c r="J156" s="17" t="s">
        <v>464</v>
      </c>
      <c r="K156" s="17" t="s">
        <v>465</v>
      </c>
      <c r="L156" s="18" t="s">
        <v>470</v>
      </c>
      <c r="M156" s="19" t="s">
        <v>471</v>
      </c>
      <c r="N156" s="15" t="s">
        <v>91</v>
      </c>
      <c r="O156" s="17" t="s">
        <v>92</v>
      </c>
      <c r="P156" s="17" t="s">
        <v>93</v>
      </c>
      <c r="Q156" s="17" t="s">
        <v>529</v>
      </c>
      <c r="R156" s="18" t="s">
        <v>530</v>
      </c>
      <c r="S156" s="18" t="s">
        <v>105</v>
      </c>
      <c r="T156" s="18" t="s">
        <v>106</v>
      </c>
      <c r="U156" s="15">
        <v>44507</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75" x14ac:dyDescent="0.25">
      <c r="A157" s="14" t="s">
        <v>66</v>
      </c>
      <c r="B157" s="14" t="s">
        <v>67</v>
      </c>
      <c r="C157" s="15">
        <v>44127</v>
      </c>
      <c r="D157" s="15" t="s">
        <v>68</v>
      </c>
      <c r="E157" s="16" t="s">
        <v>69</v>
      </c>
      <c r="F157" s="14" t="s">
        <v>70</v>
      </c>
      <c r="G157" s="16" t="s">
        <v>71</v>
      </c>
      <c r="H157" s="14" t="s">
        <v>542</v>
      </c>
      <c r="I157" s="16" t="s">
        <v>543</v>
      </c>
      <c r="J157" s="17" t="s">
        <v>544</v>
      </c>
      <c r="K157" s="17" t="s">
        <v>545</v>
      </c>
      <c r="L157" s="18" t="s">
        <v>546</v>
      </c>
      <c r="M157" s="19" t="s">
        <v>547</v>
      </c>
      <c r="N157" s="15" t="s">
        <v>78</v>
      </c>
      <c r="O157" s="17" t="s">
        <v>79</v>
      </c>
      <c r="P157" s="17" t="s">
        <v>80</v>
      </c>
      <c r="Q157" s="17" t="s">
        <v>81</v>
      </c>
      <c r="R157" s="18" t="s">
        <v>82</v>
      </c>
      <c r="S157" s="18" t="s">
        <v>83</v>
      </c>
      <c r="T157" s="18" t="s">
        <v>84</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75" x14ac:dyDescent="0.25">
      <c r="A158" s="14" t="s">
        <v>66</v>
      </c>
      <c r="B158" s="14" t="s">
        <v>67</v>
      </c>
      <c r="C158" s="15">
        <v>44130</v>
      </c>
      <c r="D158" s="15" t="s">
        <v>68</v>
      </c>
      <c r="E158" s="16" t="s">
        <v>69</v>
      </c>
      <c r="F158" s="14" t="s">
        <v>70</v>
      </c>
      <c r="G158" s="16" t="s">
        <v>71</v>
      </c>
      <c r="H158" s="14" t="s">
        <v>542</v>
      </c>
      <c r="I158" s="16" t="s">
        <v>543</v>
      </c>
      <c r="J158" s="17" t="s">
        <v>544</v>
      </c>
      <c r="K158" s="17" t="s">
        <v>545</v>
      </c>
      <c r="L158" s="18" t="s">
        <v>548</v>
      </c>
      <c r="M158" s="19" t="s">
        <v>549</v>
      </c>
      <c r="N158" s="15" t="s">
        <v>78</v>
      </c>
      <c r="O158" s="17" t="s">
        <v>87</v>
      </c>
      <c r="P158" s="17" t="s">
        <v>88</v>
      </c>
      <c r="Q158" s="17" t="s">
        <v>81</v>
      </c>
      <c r="R158" s="18" t="s">
        <v>82</v>
      </c>
      <c r="S158" s="18" t="s">
        <v>83</v>
      </c>
      <c r="T158" s="18" t="s">
        <v>84</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45" x14ac:dyDescent="0.25">
      <c r="A159" s="14" t="s">
        <v>66</v>
      </c>
      <c r="B159" s="14" t="s">
        <v>67</v>
      </c>
      <c r="C159" s="15">
        <v>44130</v>
      </c>
      <c r="D159" s="15" t="s">
        <v>68</v>
      </c>
      <c r="E159" s="16" t="s">
        <v>69</v>
      </c>
      <c r="F159" s="14" t="s">
        <v>70</v>
      </c>
      <c r="G159" s="16" t="s">
        <v>71</v>
      </c>
      <c r="H159" s="14" t="s">
        <v>542</v>
      </c>
      <c r="I159" s="16" t="s">
        <v>543</v>
      </c>
      <c r="J159" s="17" t="s">
        <v>544</v>
      </c>
      <c r="K159" s="17" t="s">
        <v>545</v>
      </c>
      <c r="L159" s="18" t="s">
        <v>550</v>
      </c>
      <c r="M159" s="19" t="s">
        <v>551</v>
      </c>
      <c r="N159" s="15" t="s">
        <v>91</v>
      </c>
      <c r="O159" s="17" t="s">
        <v>92</v>
      </c>
      <c r="P159" s="17" t="s">
        <v>93</v>
      </c>
      <c r="Q159" s="17" t="s">
        <v>81</v>
      </c>
      <c r="R159" s="18" t="s">
        <v>82</v>
      </c>
      <c r="S159" s="18" t="s">
        <v>83</v>
      </c>
      <c r="T159" s="18" t="s">
        <v>84</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75" x14ac:dyDescent="0.25">
      <c r="A160" s="14" t="s">
        <v>94</v>
      </c>
      <c r="B160" s="14" t="s">
        <v>67</v>
      </c>
      <c r="C160" s="15">
        <v>44886</v>
      </c>
      <c r="D160" s="15" t="s">
        <v>68</v>
      </c>
      <c r="E160" s="16" t="s">
        <v>69</v>
      </c>
      <c r="F160" s="14" t="s">
        <v>70</v>
      </c>
      <c r="G160" s="16" t="s">
        <v>71</v>
      </c>
      <c r="H160" s="14" t="s">
        <v>542</v>
      </c>
      <c r="I160" s="16" t="s">
        <v>543</v>
      </c>
      <c r="J160" s="17" t="s">
        <v>544</v>
      </c>
      <c r="K160" s="17" t="s">
        <v>545</v>
      </c>
      <c r="L160" s="18" t="s">
        <v>546</v>
      </c>
      <c r="M160" s="19" t="s">
        <v>547</v>
      </c>
      <c r="N160" s="15" t="s">
        <v>78</v>
      </c>
      <c r="O160" s="17" t="s">
        <v>79</v>
      </c>
      <c r="P160" s="17" t="s">
        <v>80</v>
      </c>
      <c r="Q160" s="17" t="s">
        <v>95</v>
      </c>
      <c r="R160" s="18" t="s">
        <v>96</v>
      </c>
      <c r="S160" s="18" t="s">
        <v>83</v>
      </c>
      <c r="T160" s="18" t="s">
        <v>84</v>
      </c>
      <c r="U160" s="15">
        <v>43831</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75" x14ac:dyDescent="0.25">
      <c r="A161" s="14" t="s">
        <v>94</v>
      </c>
      <c r="B161" s="14" t="s">
        <v>67</v>
      </c>
      <c r="C161" s="15">
        <v>44886</v>
      </c>
      <c r="D161" s="15" t="s">
        <v>68</v>
      </c>
      <c r="E161" s="16" t="s">
        <v>69</v>
      </c>
      <c r="F161" s="14" t="s">
        <v>70</v>
      </c>
      <c r="G161" s="16" t="s">
        <v>71</v>
      </c>
      <c r="H161" s="14" t="s">
        <v>542</v>
      </c>
      <c r="I161" s="16" t="s">
        <v>543</v>
      </c>
      <c r="J161" s="17" t="s">
        <v>544</v>
      </c>
      <c r="K161" s="17" t="s">
        <v>545</v>
      </c>
      <c r="L161" s="18" t="s">
        <v>548</v>
      </c>
      <c r="M161" s="19" t="s">
        <v>549</v>
      </c>
      <c r="N161" s="15" t="s">
        <v>78</v>
      </c>
      <c r="O161" s="17" t="s">
        <v>87</v>
      </c>
      <c r="P161" s="17" t="s">
        <v>88</v>
      </c>
      <c r="Q161" s="17" t="s">
        <v>95</v>
      </c>
      <c r="R161" s="18" t="s">
        <v>96</v>
      </c>
      <c r="S161" s="18" t="s">
        <v>83</v>
      </c>
      <c r="T161" s="18" t="s">
        <v>84</v>
      </c>
      <c r="U161" s="15">
        <v>43831</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45" x14ac:dyDescent="0.25">
      <c r="A162" s="14" t="s">
        <v>94</v>
      </c>
      <c r="B162" s="14" t="s">
        <v>67</v>
      </c>
      <c r="C162" s="15">
        <v>44886</v>
      </c>
      <c r="D162" s="15" t="s">
        <v>68</v>
      </c>
      <c r="E162" s="16" t="s">
        <v>69</v>
      </c>
      <c r="F162" s="14" t="s">
        <v>70</v>
      </c>
      <c r="G162" s="16" t="s">
        <v>71</v>
      </c>
      <c r="H162" s="14" t="s">
        <v>542</v>
      </c>
      <c r="I162" s="16" t="s">
        <v>543</v>
      </c>
      <c r="J162" s="17" t="s">
        <v>544</v>
      </c>
      <c r="K162" s="17" t="s">
        <v>545</v>
      </c>
      <c r="L162" s="18" t="s">
        <v>550</v>
      </c>
      <c r="M162" s="19" t="s">
        <v>551</v>
      </c>
      <c r="N162" s="15" t="s">
        <v>91</v>
      </c>
      <c r="O162" s="17" t="s">
        <v>92</v>
      </c>
      <c r="P162" s="17" t="s">
        <v>93</v>
      </c>
      <c r="Q162" s="17" t="s">
        <v>95</v>
      </c>
      <c r="R162" s="18" t="s">
        <v>96</v>
      </c>
      <c r="S162" s="18" t="s">
        <v>83</v>
      </c>
      <c r="T162" s="18" t="s">
        <v>84</v>
      </c>
      <c r="U162" s="15">
        <v>43831</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75" x14ac:dyDescent="0.25">
      <c r="A163" s="14" t="s">
        <v>66</v>
      </c>
      <c r="B163" s="14" t="s">
        <v>67</v>
      </c>
      <c r="C163" s="15">
        <v>44127</v>
      </c>
      <c r="D163" s="15" t="s">
        <v>68</v>
      </c>
      <c r="E163" s="16" t="s">
        <v>69</v>
      </c>
      <c r="F163" s="14" t="s">
        <v>70</v>
      </c>
      <c r="G163" s="16" t="s">
        <v>71</v>
      </c>
      <c r="H163" s="14" t="s">
        <v>542</v>
      </c>
      <c r="I163" s="16" t="s">
        <v>543</v>
      </c>
      <c r="J163" s="17" t="s">
        <v>544</v>
      </c>
      <c r="K163" s="17" t="s">
        <v>545</v>
      </c>
      <c r="L163" s="18" t="s">
        <v>546</v>
      </c>
      <c r="M163" s="19" t="s">
        <v>547</v>
      </c>
      <c r="N163" s="15" t="s">
        <v>78</v>
      </c>
      <c r="O163" s="17" t="s">
        <v>79</v>
      </c>
      <c r="P163" s="17" t="s">
        <v>80</v>
      </c>
      <c r="Q163" s="17" t="s">
        <v>97</v>
      </c>
      <c r="R163" s="18" t="s">
        <v>98</v>
      </c>
      <c r="S163" s="18" t="s">
        <v>83</v>
      </c>
      <c r="T163" s="18" t="s">
        <v>84</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75" x14ac:dyDescent="0.25">
      <c r="A164" s="14" t="s">
        <v>66</v>
      </c>
      <c r="B164" s="14" t="s">
        <v>67</v>
      </c>
      <c r="C164" s="15">
        <v>44130</v>
      </c>
      <c r="D164" s="15" t="s">
        <v>68</v>
      </c>
      <c r="E164" s="16" t="s">
        <v>69</v>
      </c>
      <c r="F164" s="14" t="s">
        <v>70</v>
      </c>
      <c r="G164" s="16" t="s">
        <v>71</v>
      </c>
      <c r="H164" s="14" t="s">
        <v>542</v>
      </c>
      <c r="I164" s="16" t="s">
        <v>543</v>
      </c>
      <c r="J164" s="17" t="s">
        <v>544</v>
      </c>
      <c r="K164" s="17" t="s">
        <v>545</v>
      </c>
      <c r="L164" s="18" t="s">
        <v>548</v>
      </c>
      <c r="M164" s="19" t="s">
        <v>549</v>
      </c>
      <c r="N164" s="15" t="s">
        <v>78</v>
      </c>
      <c r="O164" s="17" t="s">
        <v>87</v>
      </c>
      <c r="P164" s="17" t="s">
        <v>88</v>
      </c>
      <c r="Q164" s="17" t="s">
        <v>97</v>
      </c>
      <c r="R164" s="18" t="s">
        <v>98</v>
      </c>
      <c r="S164" s="18" t="s">
        <v>83</v>
      </c>
      <c r="T164" s="18" t="s">
        <v>84</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45" x14ac:dyDescent="0.25">
      <c r="A165" s="14" t="s">
        <v>66</v>
      </c>
      <c r="B165" s="14" t="s">
        <v>67</v>
      </c>
      <c r="C165" s="15">
        <v>44130</v>
      </c>
      <c r="D165" s="15" t="s">
        <v>68</v>
      </c>
      <c r="E165" s="16" t="s">
        <v>69</v>
      </c>
      <c r="F165" s="14" t="s">
        <v>70</v>
      </c>
      <c r="G165" s="16" t="s">
        <v>71</v>
      </c>
      <c r="H165" s="14" t="s">
        <v>542</v>
      </c>
      <c r="I165" s="16" t="s">
        <v>543</v>
      </c>
      <c r="J165" s="17" t="s">
        <v>544</v>
      </c>
      <c r="K165" s="17" t="s">
        <v>545</v>
      </c>
      <c r="L165" s="18" t="s">
        <v>550</v>
      </c>
      <c r="M165" s="19" t="s">
        <v>551</v>
      </c>
      <c r="N165" s="15" t="s">
        <v>91</v>
      </c>
      <c r="O165" s="17" t="s">
        <v>92</v>
      </c>
      <c r="P165" s="17" t="s">
        <v>93</v>
      </c>
      <c r="Q165" s="17" t="s">
        <v>97</v>
      </c>
      <c r="R165" s="18" t="s">
        <v>98</v>
      </c>
      <c r="S165" s="18" t="s">
        <v>83</v>
      </c>
      <c r="T165" s="18" t="s">
        <v>84</v>
      </c>
      <c r="U165" s="15">
        <v>40725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75" x14ac:dyDescent="0.25">
      <c r="A166" s="14" t="s">
        <v>66</v>
      </c>
      <c r="B166" s="14" t="s">
        <v>67</v>
      </c>
      <c r="C166" s="15">
        <v>44127</v>
      </c>
      <c r="D166" s="15" t="s">
        <v>68</v>
      </c>
      <c r="E166" s="16" t="s">
        <v>69</v>
      </c>
      <c r="F166" s="14" t="s">
        <v>70</v>
      </c>
      <c r="G166" s="16" t="s">
        <v>71</v>
      </c>
      <c r="H166" s="14" t="s">
        <v>542</v>
      </c>
      <c r="I166" s="16" t="s">
        <v>543</v>
      </c>
      <c r="J166" s="17" t="s">
        <v>544</v>
      </c>
      <c r="K166" s="17" t="s">
        <v>545</v>
      </c>
      <c r="L166" s="18" t="s">
        <v>546</v>
      </c>
      <c r="M166" s="19" t="s">
        <v>547</v>
      </c>
      <c r="N166" s="15" t="s">
        <v>78</v>
      </c>
      <c r="O166" s="17" t="s">
        <v>79</v>
      </c>
      <c r="P166" s="17" t="s">
        <v>80</v>
      </c>
      <c r="Q166" s="17" t="s">
        <v>99</v>
      </c>
      <c r="R166" s="18" t="s">
        <v>100</v>
      </c>
      <c r="S166" s="18" t="s">
        <v>83</v>
      </c>
      <c r="T166" s="18" t="s">
        <v>84</v>
      </c>
      <c r="U166" s="15">
        <v>40725</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75" x14ac:dyDescent="0.25">
      <c r="A167" s="14" t="s">
        <v>66</v>
      </c>
      <c r="B167" s="14" t="s">
        <v>67</v>
      </c>
      <c r="C167" s="15">
        <v>44130</v>
      </c>
      <c r="D167" s="15" t="s">
        <v>68</v>
      </c>
      <c r="E167" s="16" t="s">
        <v>69</v>
      </c>
      <c r="F167" s="14" t="s">
        <v>70</v>
      </c>
      <c r="G167" s="16" t="s">
        <v>71</v>
      </c>
      <c r="H167" s="14" t="s">
        <v>542</v>
      </c>
      <c r="I167" s="16" t="s">
        <v>543</v>
      </c>
      <c r="J167" s="17" t="s">
        <v>544</v>
      </c>
      <c r="K167" s="17" t="s">
        <v>545</v>
      </c>
      <c r="L167" s="18" t="s">
        <v>548</v>
      </c>
      <c r="M167" s="19" t="s">
        <v>549</v>
      </c>
      <c r="N167" s="15" t="s">
        <v>78</v>
      </c>
      <c r="O167" s="17" t="s">
        <v>87</v>
      </c>
      <c r="P167" s="17" t="s">
        <v>88</v>
      </c>
      <c r="Q167" s="17" t="s">
        <v>99</v>
      </c>
      <c r="R167" s="18" t="s">
        <v>100</v>
      </c>
      <c r="S167" s="18" t="s">
        <v>83</v>
      </c>
      <c r="T167" s="18" t="s">
        <v>84</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45" x14ac:dyDescent="0.25">
      <c r="A168" s="14" t="s">
        <v>66</v>
      </c>
      <c r="B168" s="14" t="s">
        <v>67</v>
      </c>
      <c r="C168" s="15">
        <v>44130</v>
      </c>
      <c r="D168" s="15" t="s">
        <v>68</v>
      </c>
      <c r="E168" s="16" t="s">
        <v>69</v>
      </c>
      <c r="F168" s="14" t="s">
        <v>70</v>
      </c>
      <c r="G168" s="16" t="s">
        <v>71</v>
      </c>
      <c r="H168" s="14" t="s">
        <v>542</v>
      </c>
      <c r="I168" s="16" t="s">
        <v>543</v>
      </c>
      <c r="J168" s="17" t="s">
        <v>544</v>
      </c>
      <c r="K168" s="17" t="s">
        <v>545</v>
      </c>
      <c r="L168" s="18" t="s">
        <v>550</v>
      </c>
      <c r="M168" s="19" t="s">
        <v>551</v>
      </c>
      <c r="N168" s="15" t="s">
        <v>91</v>
      </c>
      <c r="O168" s="17" t="s">
        <v>92</v>
      </c>
      <c r="P168" s="17" t="s">
        <v>93</v>
      </c>
      <c r="Q168" s="17" t="s">
        <v>99</v>
      </c>
      <c r="R168" s="18" t="s">
        <v>100</v>
      </c>
      <c r="S168" s="18" t="s">
        <v>83</v>
      </c>
      <c r="T168" s="18" t="s">
        <v>84</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75" x14ac:dyDescent="0.25">
      <c r="A169" s="14" t="s">
        <v>66</v>
      </c>
      <c r="B169" s="14" t="s">
        <v>67</v>
      </c>
      <c r="C169" s="15">
        <v>44127</v>
      </c>
      <c r="D169" s="15" t="s">
        <v>68</v>
      </c>
      <c r="E169" s="16" t="s">
        <v>69</v>
      </c>
      <c r="F169" s="14" t="s">
        <v>70</v>
      </c>
      <c r="G169" s="16" t="s">
        <v>71</v>
      </c>
      <c r="H169" s="14" t="s">
        <v>542</v>
      </c>
      <c r="I169" s="16" t="s">
        <v>543</v>
      </c>
      <c r="J169" s="17" t="s">
        <v>544</v>
      </c>
      <c r="K169" s="17" t="s">
        <v>545</v>
      </c>
      <c r="L169" s="18" t="s">
        <v>546</v>
      </c>
      <c r="M169" s="19" t="s">
        <v>547</v>
      </c>
      <c r="N169" s="15" t="s">
        <v>78</v>
      </c>
      <c r="O169" s="17" t="s">
        <v>79</v>
      </c>
      <c r="P169" s="17" t="s">
        <v>80</v>
      </c>
      <c r="Q169" s="17" t="s">
        <v>101</v>
      </c>
      <c r="R169" s="18" t="s">
        <v>102</v>
      </c>
      <c r="S169" s="18" t="s">
        <v>83</v>
      </c>
      <c r="T169" s="18" t="s">
        <v>84</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75" x14ac:dyDescent="0.25">
      <c r="A170" s="14" t="s">
        <v>66</v>
      </c>
      <c r="B170" s="14" t="s">
        <v>67</v>
      </c>
      <c r="C170" s="15">
        <v>44130</v>
      </c>
      <c r="D170" s="15" t="s">
        <v>68</v>
      </c>
      <c r="E170" s="16" t="s">
        <v>69</v>
      </c>
      <c r="F170" s="14" t="s">
        <v>70</v>
      </c>
      <c r="G170" s="16" t="s">
        <v>71</v>
      </c>
      <c r="H170" s="14" t="s">
        <v>542</v>
      </c>
      <c r="I170" s="16" t="s">
        <v>543</v>
      </c>
      <c r="J170" s="17" t="s">
        <v>544</v>
      </c>
      <c r="K170" s="17" t="s">
        <v>545</v>
      </c>
      <c r="L170" s="18" t="s">
        <v>548</v>
      </c>
      <c r="M170" s="19" t="s">
        <v>549</v>
      </c>
      <c r="N170" s="15" t="s">
        <v>78</v>
      </c>
      <c r="O170" s="17" t="s">
        <v>87</v>
      </c>
      <c r="P170" s="17" t="s">
        <v>88</v>
      </c>
      <c r="Q170" s="17" t="s">
        <v>101</v>
      </c>
      <c r="R170" s="18" t="s">
        <v>102</v>
      </c>
      <c r="S170" s="18" t="s">
        <v>83</v>
      </c>
      <c r="T170" s="18" t="s">
        <v>84</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45" x14ac:dyDescent="0.25">
      <c r="A171" s="14" t="s">
        <v>66</v>
      </c>
      <c r="B171" s="14" t="s">
        <v>67</v>
      </c>
      <c r="C171" s="15">
        <v>44130</v>
      </c>
      <c r="D171" s="15" t="s">
        <v>68</v>
      </c>
      <c r="E171" s="16" t="s">
        <v>69</v>
      </c>
      <c r="F171" s="14" t="s">
        <v>70</v>
      </c>
      <c r="G171" s="16" t="s">
        <v>71</v>
      </c>
      <c r="H171" s="14" t="s">
        <v>542</v>
      </c>
      <c r="I171" s="16" t="s">
        <v>543</v>
      </c>
      <c r="J171" s="17" t="s">
        <v>544</v>
      </c>
      <c r="K171" s="17" t="s">
        <v>545</v>
      </c>
      <c r="L171" s="18" t="s">
        <v>550</v>
      </c>
      <c r="M171" s="19" t="s">
        <v>551</v>
      </c>
      <c r="N171" s="15" t="s">
        <v>91</v>
      </c>
      <c r="O171" s="17" t="s">
        <v>92</v>
      </c>
      <c r="P171" s="17" t="s">
        <v>93</v>
      </c>
      <c r="Q171" s="17" t="s">
        <v>101</v>
      </c>
      <c r="R171" s="18" t="s">
        <v>102</v>
      </c>
      <c r="S171" s="18" t="s">
        <v>83</v>
      </c>
      <c r="T171" s="18" t="s">
        <v>84</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75" x14ac:dyDescent="0.25">
      <c r="A172" s="14" t="s">
        <v>66</v>
      </c>
      <c r="B172" s="14" t="s">
        <v>67</v>
      </c>
      <c r="C172" s="15">
        <v>44140</v>
      </c>
      <c r="D172" s="15" t="s">
        <v>68</v>
      </c>
      <c r="E172" s="16" t="s">
        <v>69</v>
      </c>
      <c r="F172" s="14" t="s">
        <v>70</v>
      </c>
      <c r="G172" s="16" t="s">
        <v>71</v>
      </c>
      <c r="H172" s="14" t="s">
        <v>542</v>
      </c>
      <c r="I172" s="16" t="s">
        <v>543</v>
      </c>
      <c r="J172" s="17" t="s">
        <v>544</v>
      </c>
      <c r="K172" s="17" t="s">
        <v>545</v>
      </c>
      <c r="L172" s="18" t="s">
        <v>546</v>
      </c>
      <c r="M172" s="19" t="s">
        <v>547</v>
      </c>
      <c r="N172" s="15" t="s">
        <v>78</v>
      </c>
      <c r="O172" s="17" t="s">
        <v>79</v>
      </c>
      <c r="P172" s="17" t="s">
        <v>80</v>
      </c>
      <c r="Q172" s="17" t="s">
        <v>162</v>
      </c>
      <c r="R172" s="18" t="s">
        <v>163</v>
      </c>
      <c r="S172" s="18" t="s">
        <v>105</v>
      </c>
      <c r="T172" s="18" t="s">
        <v>106</v>
      </c>
      <c r="U172" s="15">
        <v>40725</v>
      </c>
      <c r="V172" s="15">
        <v>43159</v>
      </c>
      <c r="W172" s="17"/>
      <c r="X172" s="17"/>
      <c r="Y172" s="18"/>
      <c r="Z172" s="17"/>
      <c r="AA172" s="17"/>
      <c r="AB172" s="17"/>
      <c r="AC172" s="18"/>
      <c r="AD172" s="17"/>
      <c r="AE172" s="17"/>
      <c r="AF172" s="17"/>
      <c r="AG172" s="18"/>
      <c r="AH172" s="17"/>
      <c r="AI172" s="17"/>
      <c r="AJ172" s="19"/>
      <c r="AK172" s="18"/>
      <c r="AL172" s="17"/>
      <c r="AM172" s="17"/>
      <c r="AN172" s="18"/>
      <c r="AO172" s="15"/>
    </row>
    <row r="173" spans="1:41" ht="75" x14ac:dyDescent="0.25">
      <c r="A173" s="14" t="s">
        <v>66</v>
      </c>
      <c r="B173" s="14" t="s">
        <v>67</v>
      </c>
      <c r="C173" s="15">
        <v>44140</v>
      </c>
      <c r="D173" s="15" t="s">
        <v>68</v>
      </c>
      <c r="E173" s="16" t="s">
        <v>69</v>
      </c>
      <c r="F173" s="14" t="s">
        <v>70</v>
      </c>
      <c r="G173" s="16" t="s">
        <v>71</v>
      </c>
      <c r="H173" s="14" t="s">
        <v>542</v>
      </c>
      <c r="I173" s="16" t="s">
        <v>543</v>
      </c>
      <c r="J173" s="17" t="s">
        <v>544</v>
      </c>
      <c r="K173" s="17" t="s">
        <v>545</v>
      </c>
      <c r="L173" s="18" t="s">
        <v>548</v>
      </c>
      <c r="M173" s="19" t="s">
        <v>549</v>
      </c>
      <c r="N173" s="15" t="s">
        <v>78</v>
      </c>
      <c r="O173" s="17" t="s">
        <v>87</v>
      </c>
      <c r="P173" s="17" t="s">
        <v>88</v>
      </c>
      <c r="Q173" s="17" t="s">
        <v>162</v>
      </c>
      <c r="R173" s="18" t="s">
        <v>163</v>
      </c>
      <c r="S173" s="18" t="s">
        <v>105</v>
      </c>
      <c r="T173" s="18" t="s">
        <v>106</v>
      </c>
      <c r="U173" s="15">
        <v>40725</v>
      </c>
      <c r="V173" s="15">
        <v>43159</v>
      </c>
      <c r="W173" s="17"/>
      <c r="X173" s="17"/>
      <c r="Y173" s="18"/>
      <c r="Z173" s="17"/>
      <c r="AA173" s="17"/>
      <c r="AB173" s="17"/>
      <c r="AC173" s="18"/>
      <c r="AD173" s="17"/>
      <c r="AE173" s="17"/>
      <c r="AF173" s="17"/>
      <c r="AG173" s="18"/>
      <c r="AH173" s="17"/>
      <c r="AI173" s="17"/>
      <c r="AJ173" s="19"/>
      <c r="AK173" s="18"/>
      <c r="AL173" s="17"/>
      <c r="AM173" s="17"/>
      <c r="AN173" s="18"/>
      <c r="AO173" s="15"/>
    </row>
    <row r="174" spans="1:41" ht="45" x14ac:dyDescent="0.25">
      <c r="A174" s="14" t="s">
        <v>66</v>
      </c>
      <c r="B174" s="14" t="s">
        <v>67</v>
      </c>
      <c r="C174" s="15">
        <v>44130</v>
      </c>
      <c r="D174" s="15" t="s">
        <v>68</v>
      </c>
      <c r="E174" s="16" t="s">
        <v>69</v>
      </c>
      <c r="F174" s="14" t="s">
        <v>70</v>
      </c>
      <c r="G174" s="16" t="s">
        <v>71</v>
      </c>
      <c r="H174" s="14" t="s">
        <v>542</v>
      </c>
      <c r="I174" s="16" t="s">
        <v>543</v>
      </c>
      <c r="J174" s="17" t="s">
        <v>544</v>
      </c>
      <c r="K174" s="17" t="s">
        <v>545</v>
      </c>
      <c r="L174" s="18" t="s">
        <v>550</v>
      </c>
      <c r="M174" s="19" t="s">
        <v>551</v>
      </c>
      <c r="N174" s="15" t="s">
        <v>91</v>
      </c>
      <c r="O174" s="17" t="s">
        <v>92</v>
      </c>
      <c r="P174" s="17" t="s">
        <v>93</v>
      </c>
      <c r="Q174" s="17" t="s">
        <v>162</v>
      </c>
      <c r="R174" s="18" t="s">
        <v>163</v>
      </c>
      <c r="S174" s="18" t="s">
        <v>105</v>
      </c>
      <c r="T174" s="18" t="s">
        <v>106</v>
      </c>
      <c r="U174" s="15">
        <v>40725</v>
      </c>
      <c r="V174" s="15">
        <v>43159</v>
      </c>
      <c r="W174" s="17"/>
      <c r="X174" s="17"/>
      <c r="Y174" s="18"/>
      <c r="Z174" s="17"/>
      <c r="AA174" s="17"/>
      <c r="AB174" s="17"/>
      <c r="AC174" s="18"/>
      <c r="AD174" s="17"/>
      <c r="AE174" s="17"/>
      <c r="AF174" s="17"/>
      <c r="AG174" s="18"/>
      <c r="AH174" s="17"/>
      <c r="AI174" s="17"/>
      <c r="AJ174" s="19"/>
      <c r="AK174" s="18"/>
      <c r="AL174" s="17"/>
      <c r="AM174" s="17"/>
      <c r="AN174" s="18"/>
      <c r="AO174" s="15"/>
    </row>
    <row r="175" spans="1:41" ht="75" x14ac:dyDescent="0.25">
      <c r="A175" s="14" t="s">
        <v>66</v>
      </c>
      <c r="B175" s="14" t="s">
        <v>67</v>
      </c>
      <c r="C175" s="15">
        <v>44140</v>
      </c>
      <c r="D175" s="15" t="s">
        <v>68</v>
      </c>
      <c r="E175" s="16" t="s">
        <v>69</v>
      </c>
      <c r="F175" s="14" t="s">
        <v>70</v>
      </c>
      <c r="G175" s="16" t="s">
        <v>71</v>
      </c>
      <c r="H175" s="14" t="s">
        <v>542</v>
      </c>
      <c r="I175" s="16" t="s">
        <v>543</v>
      </c>
      <c r="J175" s="17" t="s">
        <v>544</v>
      </c>
      <c r="K175" s="17" t="s">
        <v>545</v>
      </c>
      <c r="L175" s="18" t="s">
        <v>546</v>
      </c>
      <c r="M175" s="19" t="s">
        <v>547</v>
      </c>
      <c r="N175" s="15" t="s">
        <v>78</v>
      </c>
      <c r="O175" s="17" t="s">
        <v>79</v>
      </c>
      <c r="P175" s="17" t="s">
        <v>80</v>
      </c>
      <c r="Q175" s="17" t="s">
        <v>103</v>
      </c>
      <c r="R175" s="18" t="s">
        <v>104</v>
      </c>
      <c r="S175" s="18" t="s">
        <v>105</v>
      </c>
      <c r="T175" s="18" t="s">
        <v>106</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75" x14ac:dyDescent="0.25">
      <c r="A176" s="14" t="s">
        <v>66</v>
      </c>
      <c r="B176" s="14" t="s">
        <v>67</v>
      </c>
      <c r="C176" s="15">
        <v>44140</v>
      </c>
      <c r="D176" s="15" t="s">
        <v>68</v>
      </c>
      <c r="E176" s="16" t="s">
        <v>69</v>
      </c>
      <c r="F176" s="14" t="s">
        <v>70</v>
      </c>
      <c r="G176" s="16" t="s">
        <v>71</v>
      </c>
      <c r="H176" s="14" t="s">
        <v>542</v>
      </c>
      <c r="I176" s="16" t="s">
        <v>543</v>
      </c>
      <c r="J176" s="17" t="s">
        <v>544</v>
      </c>
      <c r="K176" s="17" t="s">
        <v>545</v>
      </c>
      <c r="L176" s="18" t="s">
        <v>548</v>
      </c>
      <c r="M176" s="19" t="s">
        <v>549</v>
      </c>
      <c r="N176" s="15" t="s">
        <v>78</v>
      </c>
      <c r="O176" s="17" t="s">
        <v>87</v>
      </c>
      <c r="P176" s="17" t="s">
        <v>88</v>
      </c>
      <c r="Q176" s="17" t="s">
        <v>103</v>
      </c>
      <c r="R176" s="18" t="s">
        <v>104</v>
      </c>
      <c r="S176" s="18" t="s">
        <v>105</v>
      </c>
      <c r="T176" s="18" t="s">
        <v>106</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45" x14ac:dyDescent="0.25">
      <c r="A177" s="14" t="s">
        <v>66</v>
      </c>
      <c r="B177" s="14" t="s">
        <v>67</v>
      </c>
      <c r="C177" s="15">
        <v>44130</v>
      </c>
      <c r="D177" s="15" t="s">
        <v>68</v>
      </c>
      <c r="E177" s="16" t="s">
        <v>69</v>
      </c>
      <c r="F177" s="14" t="s">
        <v>70</v>
      </c>
      <c r="G177" s="16" t="s">
        <v>71</v>
      </c>
      <c r="H177" s="14" t="s">
        <v>542</v>
      </c>
      <c r="I177" s="16" t="s">
        <v>543</v>
      </c>
      <c r="J177" s="17" t="s">
        <v>544</v>
      </c>
      <c r="K177" s="17" t="s">
        <v>545</v>
      </c>
      <c r="L177" s="18" t="s">
        <v>550</v>
      </c>
      <c r="M177" s="19" t="s">
        <v>551</v>
      </c>
      <c r="N177" s="15" t="s">
        <v>91</v>
      </c>
      <c r="O177" s="17" t="s">
        <v>92</v>
      </c>
      <c r="P177" s="17" t="s">
        <v>93</v>
      </c>
      <c r="Q177" s="17" t="s">
        <v>103</v>
      </c>
      <c r="R177" s="18" t="s">
        <v>104</v>
      </c>
      <c r="S177" s="18" t="s">
        <v>105</v>
      </c>
      <c r="T177" s="18" t="s">
        <v>106</v>
      </c>
      <c r="U177" s="15">
        <v>40725</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75" x14ac:dyDescent="0.25">
      <c r="A178" s="14" t="s">
        <v>66</v>
      </c>
      <c r="B178" s="14" t="s">
        <v>67</v>
      </c>
      <c r="C178" s="15">
        <v>44140</v>
      </c>
      <c r="D178" s="15" t="s">
        <v>68</v>
      </c>
      <c r="E178" s="16" t="s">
        <v>69</v>
      </c>
      <c r="F178" s="14" t="s">
        <v>70</v>
      </c>
      <c r="G178" s="16" t="s">
        <v>71</v>
      </c>
      <c r="H178" s="14" t="s">
        <v>542</v>
      </c>
      <c r="I178" s="16" t="s">
        <v>543</v>
      </c>
      <c r="J178" s="17" t="s">
        <v>544</v>
      </c>
      <c r="K178" s="17" t="s">
        <v>545</v>
      </c>
      <c r="L178" s="18" t="s">
        <v>546</v>
      </c>
      <c r="M178" s="19" t="s">
        <v>547</v>
      </c>
      <c r="N178" s="15" t="s">
        <v>78</v>
      </c>
      <c r="O178" s="17" t="s">
        <v>79</v>
      </c>
      <c r="P178" s="17" t="s">
        <v>80</v>
      </c>
      <c r="Q178" s="17" t="s">
        <v>190</v>
      </c>
      <c r="R178" s="18" t="s">
        <v>191</v>
      </c>
      <c r="S178" s="18" t="s">
        <v>105</v>
      </c>
      <c r="T178" s="18" t="s">
        <v>106</v>
      </c>
      <c r="U178" s="15">
        <v>43160</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75" x14ac:dyDescent="0.25">
      <c r="A179" s="14" t="s">
        <v>66</v>
      </c>
      <c r="B179" s="14" t="s">
        <v>67</v>
      </c>
      <c r="C179" s="15">
        <v>44140</v>
      </c>
      <c r="D179" s="15" t="s">
        <v>68</v>
      </c>
      <c r="E179" s="16" t="s">
        <v>69</v>
      </c>
      <c r="F179" s="14" t="s">
        <v>70</v>
      </c>
      <c r="G179" s="16" t="s">
        <v>71</v>
      </c>
      <c r="H179" s="14" t="s">
        <v>542</v>
      </c>
      <c r="I179" s="16" t="s">
        <v>543</v>
      </c>
      <c r="J179" s="17" t="s">
        <v>544</v>
      </c>
      <c r="K179" s="17" t="s">
        <v>545</v>
      </c>
      <c r="L179" s="18" t="s">
        <v>548</v>
      </c>
      <c r="M179" s="19" t="s">
        <v>549</v>
      </c>
      <c r="N179" s="15" t="s">
        <v>78</v>
      </c>
      <c r="O179" s="17" t="s">
        <v>87</v>
      </c>
      <c r="P179" s="17" t="s">
        <v>88</v>
      </c>
      <c r="Q179" s="17" t="s">
        <v>190</v>
      </c>
      <c r="R179" s="18" t="s">
        <v>191</v>
      </c>
      <c r="S179" s="18" t="s">
        <v>105</v>
      </c>
      <c r="T179" s="18" t="s">
        <v>106</v>
      </c>
      <c r="U179" s="15">
        <v>43160</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75" x14ac:dyDescent="0.25">
      <c r="A180" s="14" t="s">
        <v>66</v>
      </c>
      <c r="B180" s="14" t="s">
        <v>67</v>
      </c>
      <c r="C180" s="15">
        <v>44130</v>
      </c>
      <c r="D180" s="15" t="s">
        <v>68</v>
      </c>
      <c r="E180" s="16" t="s">
        <v>69</v>
      </c>
      <c r="F180" s="14" t="s">
        <v>70</v>
      </c>
      <c r="G180" s="16" t="s">
        <v>71</v>
      </c>
      <c r="H180" s="14" t="s">
        <v>542</v>
      </c>
      <c r="I180" s="16" t="s">
        <v>543</v>
      </c>
      <c r="J180" s="17" t="s">
        <v>544</v>
      </c>
      <c r="K180" s="17" t="s">
        <v>545</v>
      </c>
      <c r="L180" s="18" t="s">
        <v>550</v>
      </c>
      <c r="M180" s="19" t="s">
        <v>551</v>
      </c>
      <c r="N180" s="15" t="s">
        <v>91</v>
      </c>
      <c r="O180" s="17" t="s">
        <v>92</v>
      </c>
      <c r="P180" s="17" t="s">
        <v>93</v>
      </c>
      <c r="Q180" s="17" t="s">
        <v>190</v>
      </c>
      <c r="R180" s="18" t="s">
        <v>191</v>
      </c>
      <c r="S180" s="18" t="s">
        <v>105</v>
      </c>
      <c r="T180" s="18" t="s">
        <v>106</v>
      </c>
      <c r="U180" s="15">
        <v>43160</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75" x14ac:dyDescent="0.25">
      <c r="A181" s="14" t="s">
        <v>66</v>
      </c>
      <c r="B181" s="14" t="s">
        <v>67</v>
      </c>
      <c r="C181" s="15">
        <v>44140</v>
      </c>
      <c r="D181" s="15" t="s">
        <v>68</v>
      </c>
      <c r="E181" s="16" t="s">
        <v>69</v>
      </c>
      <c r="F181" s="14" t="s">
        <v>70</v>
      </c>
      <c r="G181" s="16" t="s">
        <v>71</v>
      </c>
      <c r="H181" s="14" t="s">
        <v>542</v>
      </c>
      <c r="I181" s="16" t="s">
        <v>543</v>
      </c>
      <c r="J181" s="17" t="s">
        <v>544</v>
      </c>
      <c r="K181" s="17" t="s">
        <v>545</v>
      </c>
      <c r="L181" s="18" t="s">
        <v>546</v>
      </c>
      <c r="M181" s="19" t="s">
        <v>547</v>
      </c>
      <c r="N181" s="15" t="s">
        <v>78</v>
      </c>
      <c r="O181" s="17" t="s">
        <v>79</v>
      </c>
      <c r="P181" s="17" t="s">
        <v>80</v>
      </c>
      <c r="Q181" s="17" t="s">
        <v>206</v>
      </c>
      <c r="R181" s="18" t="s">
        <v>207</v>
      </c>
      <c r="S181" s="18" t="s">
        <v>105</v>
      </c>
      <c r="T181" s="18" t="s">
        <v>106</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75" x14ac:dyDescent="0.25">
      <c r="A182" s="14" t="s">
        <v>66</v>
      </c>
      <c r="B182" s="14" t="s">
        <v>67</v>
      </c>
      <c r="C182" s="15">
        <v>44140</v>
      </c>
      <c r="D182" s="15" t="s">
        <v>68</v>
      </c>
      <c r="E182" s="16" t="s">
        <v>69</v>
      </c>
      <c r="F182" s="14" t="s">
        <v>70</v>
      </c>
      <c r="G182" s="16" t="s">
        <v>71</v>
      </c>
      <c r="H182" s="14" t="s">
        <v>542</v>
      </c>
      <c r="I182" s="16" t="s">
        <v>543</v>
      </c>
      <c r="J182" s="17" t="s">
        <v>544</v>
      </c>
      <c r="K182" s="17" t="s">
        <v>545</v>
      </c>
      <c r="L182" s="18" t="s">
        <v>548</v>
      </c>
      <c r="M182" s="19" t="s">
        <v>549</v>
      </c>
      <c r="N182" s="15" t="s">
        <v>78</v>
      </c>
      <c r="O182" s="17" t="s">
        <v>87</v>
      </c>
      <c r="P182" s="17" t="s">
        <v>88</v>
      </c>
      <c r="Q182" s="17" t="s">
        <v>206</v>
      </c>
      <c r="R182" s="18" t="s">
        <v>207</v>
      </c>
      <c r="S182" s="18" t="s">
        <v>105</v>
      </c>
      <c r="T182" s="18" t="s">
        <v>106</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45" x14ac:dyDescent="0.25">
      <c r="A183" s="14" t="s">
        <v>66</v>
      </c>
      <c r="B183" s="14" t="s">
        <v>67</v>
      </c>
      <c r="C183" s="15">
        <v>44130</v>
      </c>
      <c r="D183" s="15" t="s">
        <v>68</v>
      </c>
      <c r="E183" s="16" t="s">
        <v>69</v>
      </c>
      <c r="F183" s="14" t="s">
        <v>70</v>
      </c>
      <c r="G183" s="16" t="s">
        <v>71</v>
      </c>
      <c r="H183" s="14" t="s">
        <v>542</v>
      </c>
      <c r="I183" s="16" t="s">
        <v>543</v>
      </c>
      <c r="J183" s="17" t="s">
        <v>544</v>
      </c>
      <c r="K183" s="17" t="s">
        <v>545</v>
      </c>
      <c r="L183" s="18" t="s">
        <v>550</v>
      </c>
      <c r="M183" s="19" t="s">
        <v>551</v>
      </c>
      <c r="N183" s="15" t="s">
        <v>91</v>
      </c>
      <c r="O183" s="17" t="s">
        <v>92</v>
      </c>
      <c r="P183" s="17" t="s">
        <v>93</v>
      </c>
      <c r="Q183" s="17" t="s">
        <v>206</v>
      </c>
      <c r="R183" s="18" t="s">
        <v>207</v>
      </c>
      <c r="S183" s="18" t="s">
        <v>105</v>
      </c>
      <c r="T183" s="18" t="s">
        <v>106</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75" x14ac:dyDescent="0.25">
      <c r="A184" s="14" t="s">
        <v>66</v>
      </c>
      <c r="B184" s="14" t="s">
        <v>67</v>
      </c>
      <c r="C184" s="15">
        <v>44140</v>
      </c>
      <c r="D184" s="15" t="s">
        <v>68</v>
      </c>
      <c r="E184" s="16" t="s">
        <v>69</v>
      </c>
      <c r="F184" s="14" t="s">
        <v>70</v>
      </c>
      <c r="G184" s="16" t="s">
        <v>71</v>
      </c>
      <c r="H184" s="14" t="s">
        <v>542</v>
      </c>
      <c r="I184" s="16" t="s">
        <v>543</v>
      </c>
      <c r="J184" s="17" t="s">
        <v>544</v>
      </c>
      <c r="K184" s="17" t="s">
        <v>545</v>
      </c>
      <c r="L184" s="18" t="s">
        <v>546</v>
      </c>
      <c r="M184" s="19" t="s">
        <v>547</v>
      </c>
      <c r="N184" s="15" t="s">
        <v>78</v>
      </c>
      <c r="O184" s="17" t="s">
        <v>79</v>
      </c>
      <c r="P184" s="17" t="s">
        <v>80</v>
      </c>
      <c r="Q184" s="17" t="s">
        <v>231</v>
      </c>
      <c r="R184" s="18" t="s">
        <v>232</v>
      </c>
      <c r="S184" s="18" t="s">
        <v>105</v>
      </c>
      <c r="T184" s="18" t="s">
        <v>106</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75" x14ac:dyDescent="0.25">
      <c r="A185" s="14" t="s">
        <v>66</v>
      </c>
      <c r="B185" s="14" t="s">
        <v>67</v>
      </c>
      <c r="C185" s="15">
        <v>44140</v>
      </c>
      <c r="D185" s="15" t="s">
        <v>68</v>
      </c>
      <c r="E185" s="16" t="s">
        <v>69</v>
      </c>
      <c r="F185" s="14" t="s">
        <v>70</v>
      </c>
      <c r="G185" s="16" t="s">
        <v>71</v>
      </c>
      <c r="H185" s="14" t="s">
        <v>542</v>
      </c>
      <c r="I185" s="16" t="s">
        <v>543</v>
      </c>
      <c r="J185" s="17" t="s">
        <v>544</v>
      </c>
      <c r="K185" s="17" t="s">
        <v>545</v>
      </c>
      <c r="L185" s="18" t="s">
        <v>548</v>
      </c>
      <c r="M185" s="19" t="s">
        <v>549</v>
      </c>
      <c r="N185" s="15" t="s">
        <v>78</v>
      </c>
      <c r="O185" s="17" t="s">
        <v>87</v>
      </c>
      <c r="P185" s="17" t="s">
        <v>88</v>
      </c>
      <c r="Q185" s="17" t="s">
        <v>231</v>
      </c>
      <c r="R185" s="18" t="s">
        <v>232</v>
      </c>
      <c r="S185" s="18" t="s">
        <v>105</v>
      </c>
      <c r="T185" s="18" t="s">
        <v>106</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45" x14ac:dyDescent="0.25">
      <c r="A186" s="14" t="s">
        <v>66</v>
      </c>
      <c r="B186" s="14" t="s">
        <v>67</v>
      </c>
      <c r="C186" s="15">
        <v>44130</v>
      </c>
      <c r="D186" s="15" t="s">
        <v>68</v>
      </c>
      <c r="E186" s="16" t="s">
        <v>69</v>
      </c>
      <c r="F186" s="14" t="s">
        <v>70</v>
      </c>
      <c r="G186" s="16" t="s">
        <v>71</v>
      </c>
      <c r="H186" s="14" t="s">
        <v>542</v>
      </c>
      <c r="I186" s="16" t="s">
        <v>543</v>
      </c>
      <c r="J186" s="17" t="s">
        <v>544</v>
      </c>
      <c r="K186" s="17" t="s">
        <v>545</v>
      </c>
      <c r="L186" s="18" t="s">
        <v>550</v>
      </c>
      <c r="M186" s="19" t="s">
        <v>551</v>
      </c>
      <c r="N186" s="15" t="s">
        <v>91</v>
      </c>
      <c r="O186" s="17" t="s">
        <v>92</v>
      </c>
      <c r="P186" s="17" t="s">
        <v>93</v>
      </c>
      <c r="Q186" s="17" t="s">
        <v>231</v>
      </c>
      <c r="R186" s="18" t="s">
        <v>232</v>
      </c>
      <c r="S186" s="18" t="s">
        <v>105</v>
      </c>
      <c r="T186" s="18" t="s">
        <v>106</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75" x14ac:dyDescent="0.25">
      <c r="A187" s="14" t="s">
        <v>66</v>
      </c>
      <c r="B187" s="14" t="s">
        <v>67</v>
      </c>
      <c r="C187" s="15">
        <v>44140</v>
      </c>
      <c r="D187" s="15" t="s">
        <v>68</v>
      </c>
      <c r="E187" s="16" t="s">
        <v>69</v>
      </c>
      <c r="F187" s="14" t="s">
        <v>70</v>
      </c>
      <c r="G187" s="16" t="s">
        <v>71</v>
      </c>
      <c r="H187" s="14" t="s">
        <v>542</v>
      </c>
      <c r="I187" s="16" t="s">
        <v>543</v>
      </c>
      <c r="J187" s="17" t="s">
        <v>544</v>
      </c>
      <c r="K187" s="17" t="s">
        <v>545</v>
      </c>
      <c r="L187" s="18" t="s">
        <v>546</v>
      </c>
      <c r="M187" s="19" t="s">
        <v>547</v>
      </c>
      <c r="N187" s="15" t="s">
        <v>78</v>
      </c>
      <c r="O187" s="17" t="s">
        <v>79</v>
      </c>
      <c r="P187" s="17" t="s">
        <v>80</v>
      </c>
      <c r="Q187" s="17" t="s">
        <v>249</v>
      </c>
      <c r="R187" s="18" t="s">
        <v>250</v>
      </c>
      <c r="S187" s="18" t="s">
        <v>105</v>
      </c>
      <c r="T187" s="18" t="s">
        <v>106</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75" x14ac:dyDescent="0.25">
      <c r="A188" s="14" t="s">
        <v>66</v>
      </c>
      <c r="B188" s="14" t="s">
        <v>67</v>
      </c>
      <c r="C188" s="15">
        <v>44140</v>
      </c>
      <c r="D188" s="15" t="s">
        <v>68</v>
      </c>
      <c r="E188" s="16" t="s">
        <v>69</v>
      </c>
      <c r="F188" s="14" t="s">
        <v>70</v>
      </c>
      <c r="G188" s="16" t="s">
        <v>71</v>
      </c>
      <c r="H188" s="14" t="s">
        <v>542</v>
      </c>
      <c r="I188" s="16" t="s">
        <v>543</v>
      </c>
      <c r="J188" s="17" t="s">
        <v>544</v>
      </c>
      <c r="K188" s="17" t="s">
        <v>545</v>
      </c>
      <c r="L188" s="18" t="s">
        <v>548</v>
      </c>
      <c r="M188" s="19" t="s">
        <v>549</v>
      </c>
      <c r="N188" s="15" t="s">
        <v>78</v>
      </c>
      <c r="O188" s="17" t="s">
        <v>87</v>
      </c>
      <c r="P188" s="17" t="s">
        <v>88</v>
      </c>
      <c r="Q188" s="17" t="s">
        <v>249</v>
      </c>
      <c r="R188" s="18" t="s">
        <v>250</v>
      </c>
      <c r="S188" s="18" t="s">
        <v>105</v>
      </c>
      <c r="T188" s="18" t="s">
        <v>106</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45" x14ac:dyDescent="0.25">
      <c r="A189" s="14" t="s">
        <v>66</v>
      </c>
      <c r="B189" s="14" t="s">
        <v>67</v>
      </c>
      <c r="C189" s="15">
        <v>44130</v>
      </c>
      <c r="D189" s="15" t="s">
        <v>68</v>
      </c>
      <c r="E189" s="16" t="s">
        <v>69</v>
      </c>
      <c r="F189" s="14" t="s">
        <v>70</v>
      </c>
      <c r="G189" s="16" t="s">
        <v>71</v>
      </c>
      <c r="H189" s="14" t="s">
        <v>542</v>
      </c>
      <c r="I189" s="16" t="s">
        <v>543</v>
      </c>
      <c r="J189" s="17" t="s">
        <v>544</v>
      </c>
      <c r="K189" s="17" t="s">
        <v>545</v>
      </c>
      <c r="L189" s="18" t="s">
        <v>550</v>
      </c>
      <c r="M189" s="19" t="s">
        <v>551</v>
      </c>
      <c r="N189" s="15" t="s">
        <v>91</v>
      </c>
      <c r="O189" s="17" t="s">
        <v>92</v>
      </c>
      <c r="P189" s="17" t="s">
        <v>93</v>
      </c>
      <c r="Q189" s="17" t="s">
        <v>249</v>
      </c>
      <c r="R189" s="18" t="s">
        <v>250</v>
      </c>
      <c r="S189" s="18" t="s">
        <v>105</v>
      </c>
      <c r="T189" s="18" t="s">
        <v>106</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75" x14ac:dyDescent="0.25">
      <c r="A190" s="14" t="s">
        <v>66</v>
      </c>
      <c r="B190" s="14" t="s">
        <v>67</v>
      </c>
      <c r="C190" s="15">
        <v>44140</v>
      </c>
      <c r="D190" s="15" t="s">
        <v>68</v>
      </c>
      <c r="E190" s="16" t="s">
        <v>69</v>
      </c>
      <c r="F190" s="14" t="s">
        <v>70</v>
      </c>
      <c r="G190" s="16" t="s">
        <v>71</v>
      </c>
      <c r="H190" s="14" t="s">
        <v>542</v>
      </c>
      <c r="I190" s="16" t="s">
        <v>543</v>
      </c>
      <c r="J190" s="17" t="s">
        <v>544</v>
      </c>
      <c r="K190" s="17" t="s">
        <v>545</v>
      </c>
      <c r="L190" s="18" t="s">
        <v>546</v>
      </c>
      <c r="M190" s="19" t="s">
        <v>547</v>
      </c>
      <c r="N190" s="15" t="s">
        <v>78</v>
      </c>
      <c r="O190" s="17" t="s">
        <v>79</v>
      </c>
      <c r="P190" s="17" t="s">
        <v>80</v>
      </c>
      <c r="Q190" s="17" t="s">
        <v>266</v>
      </c>
      <c r="R190" s="18" t="s">
        <v>267</v>
      </c>
      <c r="S190" s="18" t="s">
        <v>105</v>
      </c>
      <c r="T190" s="18" t="s">
        <v>106</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75" x14ac:dyDescent="0.25">
      <c r="A191" s="14" t="s">
        <v>66</v>
      </c>
      <c r="B191" s="14" t="s">
        <v>67</v>
      </c>
      <c r="C191" s="15">
        <v>44140</v>
      </c>
      <c r="D191" s="15" t="s">
        <v>68</v>
      </c>
      <c r="E191" s="16" t="s">
        <v>69</v>
      </c>
      <c r="F191" s="14" t="s">
        <v>70</v>
      </c>
      <c r="G191" s="16" t="s">
        <v>71</v>
      </c>
      <c r="H191" s="14" t="s">
        <v>542</v>
      </c>
      <c r="I191" s="16" t="s">
        <v>543</v>
      </c>
      <c r="J191" s="17" t="s">
        <v>544</v>
      </c>
      <c r="K191" s="17" t="s">
        <v>545</v>
      </c>
      <c r="L191" s="18" t="s">
        <v>548</v>
      </c>
      <c r="M191" s="19" t="s">
        <v>549</v>
      </c>
      <c r="N191" s="15" t="s">
        <v>78</v>
      </c>
      <c r="O191" s="17" t="s">
        <v>87</v>
      </c>
      <c r="P191" s="17" t="s">
        <v>88</v>
      </c>
      <c r="Q191" s="17" t="s">
        <v>266</v>
      </c>
      <c r="R191" s="18" t="s">
        <v>267</v>
      </c>
      <c r="S191" s="18" t="s">
        <v>105</v>
      </c>
      <c r="T191" s="18" t="s">
        <v>106</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45" x14ac:dyDescent="0.25">
      <c r="A192" s="14" t="s">
        <v>66</v>
      </c>
      <c r="B192" s="14" t="s">
        <v>67</v>
      </c>
      <c r="C192" s="15">
        <v>44130</v>
      </c>
      <c r="D192" s="15" t="s">
        <v>68</v>
      </c>
      <c r="E192" s="16" t="s">
        <v>69</v>
      </c>
      <c r="F192" s="14" t="s">
        <v>70</v>
      </c>
      <c r="G192" s="16" t="s">
        <v>71</v>
      </c>
      <c r="H192" s="14" t="s">
        <v>542</v>
      </c>
      <c r="I192" s="16" t="s">
        <v>543</v>
      </c>
      <c r="J192" s="17" t="s">
        <v>544</v>
      </c>
      <c r="K192" s="17" t="s">
        <v>545</v>
      </c>
      <c r="L192" s="18" t="s">
        <v>550</v>
      </c>
      <c r="M192" s="19" t="s">
        <v>551</v>
      </c>
      <c r="N192" s="15" t="s">
        <v>91</v>
      </c>
      <c r="O192" s="17" t="s">
        <v>92</v>
      </c>
      <c r="P192" s="17" t="s">
        <v>93</v>
      </c>
      <c r="Q192" s="17" t="s">
        <v>266</v>
      </c>
      <c r="R192" s="18" t="s">
        <v>267</v>
      </c>
      <c r="S192" s="18" t="s">
        <v>105</v>
      </c>
      <c r="T192" s="18" t="s">
        <v>106</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75" x14ac:dyDescent="0.25">
      <c r="A193" s="14" t="s">
        <v>66</v>
      </c>
      <c r="B193" s="14" t="s">
        <v>67</v>
      </c>
      <c r="C193" s="15">
        <v>44140</v>
      </c>
      <c r="D193" s="15" t="s">
        <v>68</v>
      </c>
      <c r="E193" s="16" t="s">
        <v>69</v>
      </c>
      <c r="F193" s="14" t="s">
        <v>70</v>
      </c>
      <c r="G193" s="16" t="s">
        <v>71</v>
      </c>
      <c r="H193" s="14" t="s">
        <v>542</v>
      </c>
      <c r="I193" s="16" t="s">
        <v>543</v>
      </c>
      <c r="J193" s="17" t="s">
        <v>544</v>
      </c>
      <c r="K193" s="17" t="s">
        <v>545</v>
      </c>
      <c r="L193" s="18" t="s">
        <v>546</v>
      </c>
      <c r="M193" s="19" t="s">
        <v>547</v>
      </c>
      <c r="N193" s="15" t="s">
        <v>78</v>
      </c>
      <c r="O193" s="17" t="s">
        <v>79</v>
      </c>
      <c r="P193" s="17" t="s">
        <v>80</v>
      </c>
      <c r="Q193" s="17" t="s">
        <v>284</v>
      </c>
      <c r="R193" s="18" t="s">
        <v>285</v>
      </c>
      <c r="S193" s="18" t="s">
        <v>105</v>
      </c>
      <c r="T193" s="18" t="s">
        <v>106</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75" x14ac:dyDescent="0.25">
      <c r="A194" s="14" t="s">
        <v>66</v>
      </c>
      <c r="B194" s="14" t="s">
        <v>67</v>
      </c>
      <c r="C194" s="15">
        <v>44140</v>
      </c>
      <c r="D194" s="15" t="s">
        <v>68</v>
      </c>
      <c r="E194" s="16" t="s">
        <v>69</v>
      </c>
      <c r="F194" s="14" t="s">
        <v>70</v>
      </c>
      <c r="G194" s="16" t="s">
        <v>71</v>
      </c>
      <c r="H194" s="14" t="s">
        <v>542</v>
      </c>
      <c r="I194" s="16" t="s">
        <v>543</v>
      </c>
      <c r="J194" s="17" t="s">
        <v>544</v>
      </c>
      <c r="K194" s="17" t="s">
        <v>545</v>
      </c>
      <c r="L194" s="18" t="s">
        <v>548</v>
      </c>
      <c r="M194" s="19" t="s">
        <v>549</v>
      </c>
      <c r="N194" s="15" t="s">
        <v>78</v>
      </c>
      <c r="O194" s="17" t="s">
        <v>87</v>
      </c>
      <c r="P194" s="17" t="s">
        <v>88</v>
      </c>
      <c r="Q194" s="17" t="s">
        <v>284</v>
      </c>
      <c r="R194" s="18" t="s">
        <v>285</v>
      </c>
      <c r="S194" s="18" t="s">
        <v>105</v>
      </c>
      <c r="T194" s="18" t="s">
        <v>106</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45" x14ac:dyDescent="0.25">
      <c r="A195" s="14" t="s">
        <v>66</v>
      </c>
      <c r="B195" s="14" t="s">
        <v>67</v>
      </c>
      <c r="C195" s="15">
        <v>44130</v>
      </c>
      <c r="D195" s="15" t="s">
        <v>68</v>
      </c>
      <c r="E195" s="16" t="s">
        <v>69</v>
      </c>
      <c r="F195" s="14" t="s">
        <v>70</v>
      </c>
      <c r="G195" s="16" t="s">
        <v>71</v>
      </c>
      <c r="H195" s="14" t="s">
        <v>542</v>
      </c>
      <c r="I195" s="16" t="s">
        <v>543</v>
      </c>
      <c r="J195" s="17" t="s">
        <v>544</v>
      </c>
      <c r="K195" s="17" t="s">
        <v>545</v>
      </c>
      <c r="L195" s="18" t="s">
        <v>550</v>
      </c>
      <c r="M195" s="19" t="s">
        <v>551</v>
      </c>
      <c r="N195" s="15" t="s">
        <v>91</v>
      </c>
      <c r="O195" s="17" t="s">
        <v>92</v>
      </c>
      <c r="P195" s="17" t="s">
        <v>93</v>
      </c>
      <c r="Q195" s="17" t="s">
        <v>284</v>
      </c>
      <c r="R195" s="18" t="s">
        <v>285</v>
      </c>
      <c r="S195" s="18" t="s">
        <v>105</v>
      </c>
      <c r="T195" s="18" t="s">
        <v>106</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75" x14ac:dyDescent="0.25">
      <c r="A196" s="14" t="s">
        <v>66</v>
      </c>
      <c r="B196" s="14" t="s">
        <v>67</v>
      </c>
      <c r="C196" s="15">
        <v>44140</v>
      </c>
      <c r="D196" s="15" t="s">
        <v>68</v>
      </c>
      <c r="E196" s="16" t="s">
        <v>69</v>
      </c>
      <c r="F196" s="14" t="s">
        <v>70</v>
      </c>
      <c r="G196" s="16" t="s">
        <v>71</v>
      </c>
      <c r="H196" s="14" t="s">
        <v>542</v>
      </c>
      <c r="I196" s="16" t="s">
        <v>543</v>
      </c>
      <c r="J196" s="17" t="s">
        <v>544</v>
      </c>
      <c r="K196" s="17" t="s">
        <v>545</v>
      </c>
      <c r="L196" s="18" t="s">
        <v>546</v>
      </c>
      <c r="M196" s="19" t="s">
        <v>547</v>
      </c>
      <c r="N196" s="15" t="s">
        <v>78</v>
      </c>
      <c r="O196" s="17" t="s">
        <v>79</v>
      </c>
      <c r="P196" s="17" t="s">
        <v>80</v>
      </c>
      <c r="Q196" s="17" t="s">
        <v>301</v>
      </c>
      <c r="R196" s="18" t="s">
        <v>302</v>
      </c>
      <c r="S196" s="18" t="s">
        <v>105</v>
      </c>
      <c r="T196" s="18" t="s">
        <v>106</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75" x14ac:dyDescent="0.25">
      <c r="A197" s="14" t="s">
        <v>66</v>
      </c>
      <c r="B197" s="14" t="s">
        <v>67</v>
      </c>
      <c r="C197" s="15">
        <v>44140</v>
      </c>
      <c r="D197" s="15" t="s">
        <v>68</v>
      </c>
      <c r="E197" s="16" t="s">
        <v>69</v>
      </c>
      <c r="F197" s="14" t="s">
        <v>70</v>
      </c>
      <c r="G197" s="16" t="s">
        <v>71</v>
      </c>
      <c r="H197" s="14" t="s">
        <v>542</v>
      </c>
      <c r="I197" s="16" t="s">
        <v>543</v>
      </c>
      <c r="J197" s="17" t="s">
        <v>544</v>
      </c>
      <c r="K197" s="17" t="s">
        <v>545</v>
      </c>
      <c r="L197" s="18" t="s">
        <v>548</v>
      </c>
      <c r="M197" s="19" t="s">
        <v>549</v>
      </c>
      <c r="N197" s="15" t="s">
        <v>78</v>
      </c>
      <c r="O197" s="17" t="s">
        <v>87</v>
      </c>
      <c r="P197" s="17" t="s">
        <v>88</v>
      </c>
      <c r="Q197" s="17" t="s">
        <v>301</v>
      </c>
      <c r="R197" s="18" t="s">
        <v>302</v>
      </c>
      <c r="S197" s="18" t="s">
        <v>105</v>
      </c>
      <c r="T197" s="18" t="s">
        <v>106</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45" x14ac:dyDescent="0.25">
      <c r="A198" s="14" t="s">
        <v>66</v>
      </c>
      <c r="B198" s="14" t="s">
        <v>67</v>
      </c>
      <c r="C198" s="15">
        <v>44130</v>
      </c>
      <c r="D198" s="15" t="s">
        <v>68</v>
      </c>
      <c r="E198" s="16" t="s">
        <v>69</v>
      </c>
      <c r="F198" s="14" t="s">
        <v>70</v>
      </c>
      <c r="G198" s="16" t="s">
        <v>71</v>
      </c>
      <c r="H198" s="14" t="s">
        <v>542</v>
      </c>
      <c r="I198" s="16" t="s">
        <v>543</v>
      </c>
      <c r="J198" s="17" t="s">
        <v>544</v>
      </c>
      <c r="K198" s="17" t="s">
        <v>545</v>
      </c>
      <c r="L198" s="18" t="s">
        <v>550</v>
      </c>
      <c r="M198" s="19" t="s">
        <v>551</v>
      </c>
      <c r="N198" s="15" t="s">
        <v>91</v>
      </c>
      <c r="O198" s="17" t="s">
        <v>92</v>
      </c>
      <c r="P198" s="17" t="s">
        <v>93</v>
      </c>
      <c r="Q198" s="17" t="s">
        <v>301</v>
      </c>
      <c r="R198" s="18" t="s">
        <v>302</v>
      </c>
      <c r="S198" s="18" t="s">
        <v>105</v>
      </c>
      <c r="T198" s="18" t="s">
        <v>106</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75" x14ac:dyDescent="0.25">
      <c r="A199" s="14" t="s">
        <v>66</v>
      </c>
      <c r="B199" s="14" t="s">
        <v>67</v>
      </c>
      <c r="C199" s="15">
        <v>44140</v>
      </c>
      <c r="D199" s="15" t="s">
        <v>68</v>
      </c>
      <c r="E199" s="16" t="s">
        <v>69</v>
      </c>
      <c r="F199" s="14" t="s">
        <v>70</v>
      </c>
      <c r="G199" s="16" t="s">
        <v>71</v>
      </c>
      <c r="H199" s="14" t="s">
        <v>542</v>
      </c>
      <c r="I199" s="16" t="s">
        <v>543</v>
      </c>
      <c r="J199" s="17" t="s">
        <v>544</v>
      </c>
      <c r="K199" s="17" t="s">
        <v>545</v>
      </c>
      <c r="L199" s="18" t="s">
        <v>546</v>
      </c>
      <c r="M199" s="19" t="s">
        <v>547</v>
      </c>
      <c r="N199" s="15" t="s">
        <v>78</v>
      </c>
      <c r="O199" s="17" t="s">
        <v>79</v>
      </c>
      <c r="P199" s="17" t="s">
        <v>80</v>
      </c>
      <c r="Q199" s="17" t="s">
        <v>319</v>
      </c>
      <c r="R199" s="18" t="s">
        <v>320</v>
      </c>
      <c r="S199" s="18" t="s">
        <v>105</v>
      </c>
      <c r="T199" s="18" t="s">
        <v>106</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75" x14ac:dyDescent="0.25">
      <c r="A200" s="14" t="s">
        <v>66</v>
      </c>
      <c r="B200" s="14" t="s">
        <v>67</v>
      </c>
      <c r="C200" s="15">
        <v>44140</v>
      </c>
      <c r="D200" s="15" t="s">
        <v>68</v>
      </c>
      <c r="E200" s="16" t="s">
        <v>69</v>
      </c>
      <c r="F200" s="14" t="s">
        <v>70</v>
      </c>
      <c r="G200" s="16" t="s">
        <v>71</v>
      </c>
      <c r="H200" s="14" t="s">
        <v>542</v>
      </c>
      <c r="I200" s="16" t="s">
        <v>543</v>
      </c>
      <c r="J200" s="17" t="s">
        <v>544</v>
      </c>
      <c r="K200" s="17" t="s">
        <v>545</v>
      </c>
      <c r="L200" s="18" t="s">
        <v>548</v>
      </c>
      <c r="M200" s="19" t="s">
        <v>549</v>
      </c>
      <c r="N200" s="15" t="s">
        <v>78</v>
      </c>
      <c r="O200" s="17" t="s">
        <v>87</v>
      </c>
      <c r="P200" s="17" t="s">
        <v>88</v>
      </c>
      <c r="Q200" s="17" t="s">
        <v>319</v>
      </c>
      <c r="R200" s="18" t="s">
        <v>320</v>
      </c>
      <c r="S200" s="18" t="s">
        <v>105</v>
      </c>
      <c r="T200" s="18" t="s">
        <v>106</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45" x14ac:dyDescent="0.25">
      <c r="A201" s="14" t="s">
        <v>66</v>
      </c>
      <c r="B201" s="14" t="s">
        <v>67</v>
      </c>
      <c r="C201" s="15">
        <v>44130</v>
      </c>
      <c r="D201" s="15" t="s">
        <v>68</v>
      </c>
      <c r="E201" s="16" t="s">
        <v>69</v>
      </c>
      <c r="F201" s="14" t="s">
        <v>70</v>
      </c>
      <c r="G201" s="16" t="s">
        <v>71</v>
      </c>
      <c r="H201" s="14" t="s">
        <v>542</v>
      </c>
      <c r="I201" s="16" t="s">
        <v>543</v>
      </c>
      <c r="J201" s="17" t="s">
        <v>544</v>
      </c>
      <c r="K201" s="17" t="s">
        <v>545</v>
      </c>
      <c r="L201" s="18" t="s">
        <v>550</v>
      </c>
      <c r="M201" s="19" t="s">
        <v>551</v>
      </c>
      <c r="N201" s="15" t="s">
        <v>91</v>
      </c>
      <c r="O201" s="17" t="s">
        <v>92</v>
      </c>
      <c r="P201" s="17" t="s">
        <v>93</v>
      </c>
      <c r="Q201" s="17" t="s">
        <v>319</v>
      </c>
      <c r="R201" s="18" t="s">
        <v>320</v>
      </c>
      <c r="S201" s="18" t="s">
        <v>105</v>
      </c>
      <c r="T201" s="18" t="s">
        <v>106</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75" x14ac:dyDescent="0.25">
      <c r="A202" s="14" t="s">
        <v>66</v>
      </c>
      <c r="B202" s="14" t="s">
        <v>67</v>
      </c>
      <c r="C202" s="15">
        <v>44140</v>
      </c>
      <c r="D202" s="15" t="s">
        <v>68</v>
      </c>
      <c r="E202" s="16" t="s">
        <v>69</v>
      </c>
      <c r="F202" s="14" t="s">
        <v>70</v>
      </c>
      <c r="G202" s="16" t="s">
        <v>71</v>
      </c>
      <c r="H202" s="14" t="s">
        <v>542</v>
      </c>
      <c r="I202" s="16" t="s">
        <v>543</v>
      </c>
      <c r="J202" s="17" t="s">
        <v>544</v>
      </c>
      <c r="K202" s="17" t="s">
        <v>545</v>
      </c>
      <c r="L202" s="18" t="s">
        <v>546</v>
      </c>
      <c r="M202" s="19" t="s">
        <v>547</v>
      </c>
      <c r="N202" s="15" t="s">
        <v>78</v>
      </c>
      <c r="O202" s="17" t="s">
        <v>79</v>
      </c>
      <c r="P202" s="17" t="s">
        <v>80</v>
      </c>
      <c r="Q202" s="17" t="s">
        <v>336</v>
      </c>
      <c r="R202" s="18" t="s">
        <v>337</v>
      </c>
      <c r="S202" s="18" t="s">
        <v>105</v>
      </c>
      <c r="T202" s="18" t="s">
        <v>106</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75" x14ac:dyDescent="0.25">
      <c r="A203" s="14" t="s">
        <v>66</v>
      </c>
      <c r="B203" s="14" t="s">
        <v>67</v>
      </c>
      <c r="C203" s="15">
        <v>44140</v>
      </c>
      <c r="D203" s="15" t="s">
        <v>68</v>
      </c>
      <c r="E203" s="16" t="s">
        <v>69</v>
      </c>
      <c r="F203" s="14" t="s">
        <v>70</v>
      </c>
      <c r="G203" s="16" t="s">
        <v>71</v>
      </c>
      <c r="H203" s="14" t="s">
        <v>542</v>
      </c>
      <c r="I203" s="16" t="s">
        <v>543</v>
      </c>
      <c r="J203" s="17" t="s">
        <v>544</v>
      </c>
      <c r="K203" s="17" t="s">
        <v>545</v>
      </c>
      <c r="L203" s="18" t="s">
        <v>548</v>
      </c>
      <c r="M203" s="19" t="s">
        <v>549</v>
      </c>
      <c r="N203" s="15" t="s">
        <v>78</v>
      </c>
      <c r="O203" s="17" t="s">
        <v>87</v>
      </c>
      <c r="P203" s="17" t="s">
        <v>88</v>
      </c>
      <c r="Q203" s="17" t="s">
        <v>336</v>
      </c>
      <c r="R203" s="18" t="s">
        <v>337</v>
      </c>
      <c r="S203" s="18" t="s">
        <v>105</v>
      </c>
      <c r="T203" s="18" t="s">
        <v>106</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45" x14ac:dyDescent="0.25">
      <c r="A204" s="14" t="s">
        <v>66</v>
      </c>
      <c r="B204" s="14" t="s">
        <v>67</v>
      </c>
      <c r="C204" s="15">
        <v>44130</v>
      </c>
      <c r="D204" s="15" t="s">
        <v>68</v>
      </c>
      <c r="E204" s="16" t="s">
        <v>69</v>
      </c>
      <c r="F204" s="14" t="s">
        <v>70</v>
      </c>
      <c r="G204" s="16" t="s">
        <v>71</v>
      </c>
      <c r="H204" s="14" t="s">
        <v>542</v>
      </c>
      <c r="I204" s="16" t="s">
        <v>543</v>
      </c>
      <c r="J204" s="17" t="s">
        <v>544</v>
      </c>
      <c r="K204" s="17" t="s">
        <v>545</v>
      </c>
      <c r="L204" s="18" t="s">
        <v>550</v>
      </c>
      <c r="M204" s="19" t="s">
        <v>551</v>
      </c>
      <c r="N204" s="15" t="s">
        <v>91</v>
      </c>
      <c r="O204" s="17" t="s">
        <v>92</v>
      </c>
      <c r="P204" s="17" t="s">
        <v>93</v>
      </c>
      <c r="Q204" s="17" t="s">
        <v>336</v>
      </c>
      <c r="R204" s="18" t="s">
        <v>337</v>
      </c>
      <c r="S204" s="18" t="s">
        <v>105</v>
      </c>
      <c r="T204" s="18" t="s">
        <v>106</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75" x14ac:dyDescent="0.25">
      <c r="A205" s="14" t="s">
        <v>66</v>
      </c>
      <c r="B205" s="14" t="s">
        <v>67</v>
      </c>
      <c r="C205" s="15">
        <v>44140</v>
      </c>
      <c r="D205" s="15" t="s">
        <v>68</v>
      </c>
      <c r="E205" s="16" t="s">
        <v>69</v>
      </c>
      <c r="F205" s="14" t="s">
        <v>70</v>
      </c>
      <c r="G205" s="16" t="s">
        <v>71</v>
      </c>
      <c r="H205" s="14" t="s">
        <v>542</v>
      </c>
      <c r="I205" s="16" t="s">
        <v>543</v>
      </c>
      <c r="J205" s="17" t="s">
        <v>544</v>
      </c>
      <c r="K205" s="17" t="s">
        <v>545</v>
      </c>
      <c r="L205" s="18" t="s">
        <v>546</v>
      </c>
      <c r="M205" s="19" t="s">
        <v>547</v>
      </c>
      <c r="N205" s="15" t="s">
        <v>78</v>
      </c>
      <c r="O205" s="17" t="s">
        <v>79</v>
      </c>
      <c r="P205" s="17" t="s">
        <v>80</v>
      </c>
      <c r="Q205" s="17" t="s">
        <v>353</v>
      </c>
      <c r="R205" s="18" t="s">
        <v>354</v>
      </c>
      <c r="S205" s="18" t="s">
        <v>105</v>
      </c>
      <c r="T205" s="18" t="s">
        <v>106</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75" x14ac:dyDescent="0.25">
      <c r="A206" s="14" t="s">
        <v>66</v>
      </c>
      <c r="B206" s="14" t="s">
        <v>67</v>
      </c>
      <c r="C206" s="15">
        <v>44140</v>
      </c>
      <c r="D206" s="15" t="s">
        <v>68</v>
      </c>
      <c r="E206" s="16" t="s">
        <v>69</v>
      </c>
      <c r="F206" s="14" t="s">
        <v>70</v>
      </c>
      <c r="G206" s="16" t="s">
        <v>71</v>
      </c>
      <c r="H206" s="14" t="s">
        <v>542</v>
      </c>
      <c r="I206" s="16" t="s">
        <v>543</v>
      </c>
      <c r="J206" s="17" t="s">
        <v>544</v>
      </c>
      <c r="K206" s="17" t="s">
        <v>545</v>
      </c>
      <c r="L206" s="18" t="s">
        <v>548</v>
      </c>
      <c r="M206" s="19" t="s">
        <v>549</v>
      </c>
      <c r="N206" s="15" t="s">
        <v>78</v>
      </c>
      <c r="O206" s="17" t="s">
        <v>87</v>
      </c>
      <c r="P206" s="17" t="s">
        <v>88</v>
      </c>
      <c r="Q206" s="17" t="s">
        <v>353</v>
      </c>
      <c r="R206" s="18" t="s">
        <v>354</v>
      </c>
      <c r="S206" s="18" t="s">
        <v>105</v>
      </c>
      <c r="T206" s="18" t="s">
        <v>106</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45" x14ac:dyDescent="0.25">
      <c r="A207" s="14" t="s">
        <v>66</v>
      </c>
      <c r="B207" s="14" t="s">
        <v>67</v>
      </c>
      <c r="C207" s="15">
        <v>44130</v>
      </c>
      <c r="D207" s="15" t="s">
        <v>68</v>
      </c>
      <c r="E207" s="16" t="s">
        <v>69</v>
      </c>
      <c r="F207" s="14" t="s">
        <v>70</v>
      </c>
      <c r="G207" s="16" t="s">
        <v>71</v>
      </c>
      <c r="H207" s="14" t="s">
        <v>542</v>
      </c>
      <c r="I207" s="16" t="s">
        <v>543</v>
      </c>
      <c r="J207" s="17" t="s">
        <v>544</v>
      </c>
      <c r="K207" s="17" t="s">
        <v>545</v>
      </c>
      <c r="L207" s="18" t="s">
        <v>550</v>
      </c>
      <c r="M207" s="19" t="s">
        <v>551</v>
      </c>
      <c r="N207" s="15" t="s">
        <v>91</v>
      </c>
      <c r="O207" s="17" t="s">
        <v>92</v>
      </c>
      <c r="P207" s="17" t="s">
        <v>93</v>
      </c>
      <c r="Q207" s="17" t="s">
        <v>353</v>
      </c>
      <c r="R207" s="18" t="s">
        <v>354</v>
      </c>
      <c r="S207" s="18" t="s">
        <v>105</v>
      </c>
      <c r="T207" s="18" t="s">
        <v>106</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75" x14ac:dyDescent="0.25">
      <c r="A208" s="14" t="s">
        <v>66</v>
      </c>
      <c r="B208" s="14" t="s">
        <v>67</v>
      </c>
      <c r="C208" s="15">
        <v>44140</v>
      </c>
      <c r="D208" s="15" t="s">
        <v>68</v>
      </c>
      <c r="E208" s="16" t="s">
        <v>69</v>
      </c>
      <c r="F208" s="14" t="s">
        <v>70</v>
      </c>
      <c r="G208" s="16" t="s">
        <v>71</v>
      </c>
      <c r="H208" s="14" t="s">
        <v>542</v>
      </c>
      <c r="I208" s="16" t="s">
        <v>543</v>
      </c>
      <c r="J208" s="17" t="s">
        <v>544</v>
      </c>
      <c r="K208" s="17" t="s">
        <v>545</v>
      </c>
      <c r="L208" s="18" t="s">
        <v>546</v>
      </c>
      <c r="M208" s="19" t="s">
        <v>547</v>
      </c>
      <c r="N208" s="15" t="s">
        <v>78</v>
      </c>
      <c r="O208" s="17" t="s">
        <v>79</v>
      </c>
      <c r="P208" s="17" t="s">
        <v>80</v>
      </c>
      <c r="Q208" s="17" t="s">
        <v>370</v>
      </c>
      <c r="R208" s="18" t="s">
        <v>371</v>
      </c>
      <c r="S208" s="18" t="s">
        <v>105</v>
      </c>
      <c r="T208" s="18" t="s">
        <v>106</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75" x14ac:dyDescent="0.25">
      <c r="A209" s="14" t="s">
        <v>66</v>
      </c>
      <c r="B209" s="14" t="s">
        <v>67</v>
      </c>
      <c r="C209" s="15">
        <v>44140</v>
      </c>
      <c r="D209" s="15" t="s">
        <v>68</v>
      </c>
      <c r="E209" s="16" t="s">
        <v>69</v>
      </c>
      <c r="F209" s="14" t="s">
        <v>70</v>
      </c>
      <c r="G209" s="16" t="s">
        <v>71</v>
      </c>
      <c r="H209" s="14" t="s">
        <v>542</v>
      </c>
      <c r="I209" s="16" t="s">
        <v>543</v>
      </c>
      <c r="J209" s="17" t="s">
        <v>544</v>
      </c>
      <c r="K209" s="17" t="s">
        <v>545</v>
      </c>
      <c r="L209" s="18" t="s">
        <v>548</v>
      </c>
      <c r="M209" s="19" t="s">
        <v>549</v>
      </c>
      <c r="N209" s="15" t="s">
        <v>78</v>
      </c>
      <c r="O209" s="17" t="s">
        <v>87</v>
      </c>
      <c r="P209" s="17" t="s">
        <v>88</v>
      </c>
      <c r="Q209" s="17" t="s">
        <v>370</v>
      </c>
      <c r="R209" s="18" t="s">
        <v>371</v>
      </c>
      <c r="S209" s="18" t="s">
        <v>105</v>
      </c>
      <c r="T209" s="18" t="s">
        <v>106</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75" x14ac:dyDescent="0.25">
      <c r="A210" s="14" t="s">
        <v>66</v>
      </c>
      <c r="B210" s="14" t="s">
        <v>67</v>
      </c>
      <c r="C210" s="15">
        <v>44130</v>
      </c>
      <c r="D210" s="15" t="s">
        <v>68</v>
      </c>
      <c r="E210" s="16" t="s">
        <v>69</v>
      </c>
      <c r="F210" s="14" t="s">
        <v>70</v>
      </c>
      <c r="G210" s="16" t="s">
        <v>71</v>
      </c>
      <c r="H210" s="14" t="s">
        <v>542</v>
      </c>
      <c r="I210" s="16" t="s">
        <v>543</v>
      </c>
      <c r="J210" s="17" t="s">
        <v>544</v>
      </c>
      <c r="K210" s="17" t="s">
        <v>545</v>
      </c>
      <c r="L210" s="18" t="s">
        <v>550</v>
      </c>
      <c r="M210" s="19" t="s">
        <v>551</v>
      </c>
      <c r="N210" s="15" t="s">
        <v>91</v>
      </c>
      <c r="O210" s="17" t="s">
        <v>92</v>
      </c>
      <c r="P210" s="17" t="s">
        <v>93</v>
      </c>
      <c r="Q210" s="17" t="s">
        <v>370</v>
      </c>
      <c r="R210" s="18" t="s">
        <v>371</v>
      </c>
      <c r="S210" s="18" t="s">
        <v>105</v>
      </c>
      <c r="T210" s="18" t="s">
        <v>106</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75" x14ac:dyDescent="0.25">
      <c r="A211" s="14" t="s">
        <v>66</v>
      </c>
      <c r="B211" s="14" t="s">
        <v>67</v>
      </c>
      <c r="C211" s="15">
        <v>44140</v>
      </c>
      <c r="D211" s="15" t="s">
        <v>68</v>
      </c>
      <c r="E211" s="16" t="s">
        <v>69</v>
      </c>
      <c r="F211" s="14" t="s">
        <v>70</v>
      </c>
      <c r="G211" s="16" t="s">
        <v>71</v>
      </c>
      <c r="H211" s="14" t="s">
        <v>542</v>
      </c>
      <c r="I211" s="16" t="s">
        <v>543</v>
      </c>
      <c r="J211" s="17" t="s">
        <v>544</v>
      </c>
      <c r="K211" s="17" t="s">
        <v>545</v>
      </c>
      <c r="L211" s="18" t="s">
        <v>546</v>
      </c>
      <c r="M211" s="19" t="s">
        <v>547</v>
      </c>
      <c r="N211" s="15" t="s">
        <v>78</v>
      </c>
      <c r="O211" s="17" t="s">
        <v>79</v>
      </c>
      <c r="P211" s="17" t="s">
        <v>80</v>
      </c>
      <c r="Q211" s="17" t="s">
        <v>387</v>
      </c>
      <c r="R211" s="18" t="s">
        <v>388</v>
      </c>
      <c r="S211" s="18" t="s">
        <v>105</v>
      </c>
      <c r="T211" s="18" t="s">
        <v>106</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75" x14ac:dyDescent="0.25">
      <c r="A212" s="14" t="s">
        <v>66</v>
      </c>
      <c r="B212" s="14" t="s">
        <v>67</v>
      </c>
      <c r="C212" s="15">
        <v>44140</v>
      </c>
      <c r="D212" s="15" t="s">
        <v>68</v>
      </c>
      <c r="E212" s="16" t="s">
        <v>69</v>
      </c>
      <c r="F212" s="14" t="s">
        <v>70</v>
      </c>
      <c r="G212" s="16" t="s">
        <v>71</v>
      </c>
      <c r="H212" s="14" t="s">
        <v>542</v>
      </c>
      <c r="I212" s="16" t="s">
        <v>543</v>
      </c>
      <c r="J212" s="17" t="s">
        <v>544</v>
      </c>
      <c r="K212" s="17" t="s">
        <v>545</v>
      </c>
      <c r="L212" s="18" t="s">
        <v>548</v>
      </c>
      <c r="M212" s="19" t="s">
        <v>549</v>
      </c>
      <c r="N212" s="15" t="s">
        <v>78</v>
      </c>
      <c r="O212" s="17" t="s">
        <v>87</v>
      </c>
      <c r="P212" s="17" t="s">
        <v>88</v>
      </c>
      <c r="Q212" s="17" t="s">
        <v>387</v>
      </c>
      <c r="R212" s="18" t="s">
        <v>388</v>
      </c>
      <c r="S212" s="18" t="s">
        <v>105</v>
      </c>
      <c r="T212" s="18" t="s">
        <v>106</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45" x14ac:dyDescent="0.25">
      <c r="A213" s="14" t="s">
        <v>66</v>
      </c>
      <c r="B213" s="14" t="s">
        <v>67</v>
      </c>
      <c r="C213" s="15">
        <v>44130</v>
      </c>
      <c r="D213" s="15" t="s">
        <v>68</v>
      </c>
      <c r="E213" s="16" t="s">
        <v>69</v>
      </c>
      <c r="F213" s="14" t="s">
        <v>70</v>
      </c>
      <c r="G213" s="16" t="s">
        <v>71</v>
      </c>
      <c r="H213" s="14" t="s">
        <v>542</v>
      </c>
      <c r="I213" s="16" t="s">
        <v>543</v>
      </c>
      <c r="J213" s="17" t="s">
        <v>544</v>
      </c>
      <c r="K213" s="17" t="s">
        <v>545</v>
      </c>
      <c r="L213" s="18" t="s">
        <v>550</v>
      </c>
      <c r="M213" s="19" t="s">
        <v>551</v>
      </c>
      <c r="N213" s="15" t="s">
        <v>91</v>
      </c>
      <c r="O213" s="17" t="s">
        <v>92</v>
      </c>
      <c r="P213" s="17" t="s">
        <v>93</v>
      </c>
      <c r="Q213" s="17" t="s">
        <v>387</v>
      </c>
      <c r="R213" s="18" t="s">
        <v>388</v>
      </c>
      <c r="S213" s="18" t="s">
        <v>105</v>
      </c>
      <c r="T213" s="18" t="s">
        <v>106</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75" x14ac:dyDescent="0.25">
      <c r="A214" s="14" t="s">
        <v>66</v>
      </c>
      <c r="B214" s="14" t="s">
        <v>67</v>
      </c>
      <c r="C214" s="15">
        <v>44140</v>
      </c>
      <c r="D214" s="15" t="s">
        <v>68</v>
      </c>
      <c r="E214" s="16" t="s">
        <v>69</v>
      </c>
      <c r="F214" s="14" t="s">
        <v>70</v>
      </c>
      <c r="G214" s="16" t="s">
        <v>71</v>
      </c>
      <c r="H214" s="14" t="s">
        <v>542</v>
      </c>
      <c r="I214" s="16" t="s">
        <v>543</v>
      </c>
      <c r="J214" s="17" t="s">
        <v>544</v>
      </c>
      <c r="K214" s="17" t="s">
        <v>545</v>
      </c>
      <c r="L214" s="18" t="s">
        <v>546</v>
      </c>
      <c r="M214" s="19" t="s">
        <v>547</v>
      </c>
      <c r="N214" s="15" t="s">
        <v>78</v>
      </c>
      <c r="O214" s="17" t="s">
        <v>79</v>
      </c>
      <c r="P214" s="17" t="s">
        <v>80</v>
      </c>
      <c r="Q214" s="17" t="s">
        <v>408</v>
      </c>
      <c r="R214" s="18" t="s">
        <v>409</v>
      </c>
      <c r="S214" s="18" t="s">
        <v>105</v>
      </c>
      <c r="T214" s="18" t="s">
        <v>106</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75" x14ac:dyDescent="0.25">
      <c r="A215" s="14" t="s">
        <v>66</v>
      </c>
      <c r="B215" s="14" t="s">
        <v>67</v>
      </c>
      <c r="C215" s="15">
        <v>44140</v>
      </c>
      <c r="D215" s="15" t="s">
        <v>68</v>
      </c>
      <c r="E215" s="16" t="s">
        <v>69</v>
      </c>
      <c r="F215" s="14" t="s">
        <v>70</v>
      </c>
      <c r="G215" s="16" t="s">
        <v>71</v>
      </c>
      <c r="H215" s="14" t="s">
        <v>542</v>
      </c>
      <c r="I215" s="16" t="s">
        <v>543</v>
      </c>
      <c r="J215" s="17" t="s">
        <v>544</v>
      </c>
      <c r="K215" s="17" t="s">
        <v>545</v>
      </c>
      <c r="L215" s="18" t="s">
        <v>548</v>
      </c>
      <c r="M215" s="19" t="s">
        <v>549</v>
      </c>
      <c r="N215" s="15" t="s">
        <v>78</v>
      </c>
      <c r="O215" s="17" t="s">
        <v>87</v>
      </c>
      <c r="P215" s="17" t="s">
        <v>88</v>
      </c>
      <c r="Q215" s="17" t="s">
        <v>408</v>
      </c>
      <c r="R215" s="18" t="s">
        <v>409</v>
      </c>
      <c r="S215" s="18" t="s">
        <v>105</v>
      </c>
      <c r="T215" s="18" t="s">
        <v>106</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45" x14ac:dyDescent="0.25">
      <c r="A216" s="14" t="s">
        <v>66</v>
      </c>
      <c r="B216" s="14" t="s">
        <v>67</v>
      </c>
      <c r="C216" s="15">
        <v>44130</v>
      </c>
      <c r="D216" s="15" t="s">
        <v>68</v>
      </c>
      <c r="E216" s="16" t="s">
        <v>69</v>
      </c>
      <c r="F216" s="14" t="s">
        <v>70</v>
      </c>
      <c r="G216" s="16" t="s">
        <v>71</v>
      </c>
      <c r="H216" s="14" t="s">
        <v>542</v>
      </c>
      <c r="I216" s="16" t="s">
        <v>543</v>
      </c>
      <c r="J216" s="17" t="s">
        <v>544</v>
      </c>
      <c r="K216" s="17" t="s">
        <v>545</v>
      </c>
      <c r="L216" s="18" t="s">
        <v>550</v>
      </c>
      <c r="M216" s="19" t="s">
        <v>551</v>
      </c>
      <c r="N216" s="15" t="s">
        <v>91</v>
      </c>
      <c r="O216" s="17" t="s">
        <v>92</v>
      </c>
      <c r="P216" s="17" t="s">
        <v>93</v>
      </c>
      <c r="Q216" s="17" t="s">
        <v>408</v>
      </c>
      <c r="R216" s="18" t="s">
        <v>409</v>
      </c>
      <c r="S216" s="18" t="s">
        <v>105</v>
      </c>
      <c r="T216" s="18" t="s">
        <v>106</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75" x14ac:dyDescent="0.25">
      <c r="A217" s="14" t="s">
        <v>66</v>
      </c>
      <c r="B217" s="14" t="s">
        <v>67</v>
      </c>
      <c r="C217" s="15">
        <v>44140</v>
      </c>
      <c r="D217" s="15" t="s">
        <v>68</v>
      </c>
      <c r="E217" s="16" t="s">
        <v>69</v>
      </c>
      <c r="F217" s="14" t="s">
        <v>70</v>
      </c>
      <c r="G217" s="16" t="s">
        <v>71</v>
      </c>
      <c r="H217" s="14" t="s">
        <v>542</v>
      </c>
      <c r="I217" s="16" t="s">
        <v>543</v>
      </c>
      <c r="J217" s="17" t="s">
        <v>544</v>
      </c>
      <c r="K217" s="17" t="s">
        <v>545</v>
      </c>
      <c r="L217" s="18" t="s">
        <v>546</v>
      </c>
      <c r="M217" s="19" t="s">
        <v>547</v>
      </c>
      <c r="N217" s="15" t="s">
        <v>78</v>
      </c>
      <c r="O217" s="17" t="s">
        <v>79</v>
      </c>
      <c r="P217" s="17" t="s">
        <v>80</v>
      </c>
      <c r="Q217" s="17" t="s">
        <v>425</v>
      </c>
      <c r="R217" s="18" t="s">
        <v>426</v>
      </c>
      <c r="S217" s="18" t="s">
        <v>105</v>
      </c>
      <c r="T217" s="18" t="s">
        <v>106</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75" x14ac:dyDescent="0.25">
      <c r="A218" s="14" t="s">
        <v>66</v>
      </c>
      <c r="B218" s="14" t="s">
        <v>67</v>
      </c>
      <c r="C218" s="15">
        <v>44140</v>
      </c>
      <c r="D218" s="15" t="s">
        <v>68</v>
      </c>
      <c r="E218" s="16" t="s">
        <v>69</v>
      </c>
      <c r="F218" s="14" t="s">
        <v>70</v>
      </c>
      <c r="G218" s="16" t="s">
        <v>71</v>
      </c>
      <c r="H218" s="14" t="s">
        <v>542</v>
      </c>
      <c r="I218" s="16" t="s">
        <v>543</v>
      </c>
      <c r="J218" s="17" t="s">
        <v>544</v>
      </c>
      <c r="K218" s="17" t="s">
        <v>545</v>
      </c>
      <c r="L218" s="18" t="s">
        <v>548</v>
      </c>
      <c r="M218" s="19" t="s">
        <v>549</v>
      </c>
      <c r="N218" s="15" t="s">
        <v>78</v>
      </c>
      <c r="O218" s="17" t="s">
        <v>87</v>
      </c>
      <c r="P218" s="17" t="s">
        <v>88</v>
      </c>
      <c r="Q218" s="17" t="s">
        <v>425</v>
      </c>
      <c r="R218" s="18" t="s">
        <v>426</v>
      </c>
      <c r="S218" s="18" t="s">
        <v>105</v>
      </c>
      <c r="T218" s="18" t="s">
        <v>106</v>
      </c>
      <c r="U218" s="15">
        <v>40725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75" x14ac:dyDescent="0.25">
      <c r="A219" s="14" t="s">
        <v>66</v>
      </c>
      <c r="B219" s="14" t="s">
        <v>67</v>
      </c>
      <c r="C219" s="15">
        <v>44130</v>
      </c>
      <c r="D219" s="15" t="s">
        <v>68</v>
      </c>
      <c r="E219" s="16" t="s">
        <v>69</v>
      </c>
      <c r="F219" s="14" t="s">
        <v>70</v>
      </c>
      <c r="G219" s="16" t="s">
        <v>71</v>
      </c>
      <c r="H219" s="14" t="s">
        <v>542</v>
      </c>
      <c r="I219" s="16" t="s">
        <v>543</v>
      </c>
      <c r="J219" s="17" t="s">
        <v>544</v>
      </c>
      <c r="K219" s="17" t="s">
        <v>545</v>
      </c>
      <c r="L219" s="18" t="s">
        <v>550</v>
      </c>
      <c r="M219" s="19" t="s">
        <v>551</v>
      </c>
      <c r="N219" s="15" t="s">
        <v>91</v>
      </c>
      <c r="O219" s="17" t="s">
        <v>92</v>
      </c>
      <c r="P219" s="17" t="s">
        <v>93</v>
      </c>
      <c r="Q219" s="17" t="s">
        <v>425</v>
      </c>
      <c r="R219" s="18" t="s">
        <v>426</v>
      </c>
      <c r="S219" s="18" t="s">
        <v>105</v>
      </c>
      <c r="T219" s="18" t="s">
        <v>106</v>
      </c>
      <c r="U219" s="15">
        <v>40725</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75" x14ac:dyDescent="0.25">
      <c r="A220" s="14" t="s">
        <v>66</v>
      </c>
      <c r="B220" s="14" t="s">
        <v>67</v>
      </c>
      <c r="C220" s="15">
        <v>44130</v>
      </c>
      <c r="D220" s="15" t="s">
        <v>68</v>
      </c>
      <c r="E220" s="16" t="s">
        <v>69</v>
      </c>
      <c r="F220" s="14" t="s">
        <v>70</v>
      </c>
      <c r="G220" s="16" t="s">
        <v>71</v>
      </c>
      <c r="H220" s="14" t="s">
        <v>621</v>
      </c>
      <c r="I220" s="16" t="s">
        <v>622</v>
      </c>
      <c r="J220" s="17" t="s">
        <v>623</v>
      </c>
      <c r="K220" s="17" t="s">
        <v>624</v>
      </c>
      <c r="L220" s="18" t="s">
        <v>625</v>
      </c>
      <c r="M220" s="19" t="s">
        <v>626</v>
      </c>
      <c r="N220" s="15" t="s">
        <v>78</v>
      </c>
      <c r="O220" s="17" t="s">
        <v>79</v>
      </c>
      <c r="P220" s="17" t="s">
        <v>80</v>
      </c>
      <c r="Q220" s="17" t="s">
        <v>81</v>
      </c>
      <c r="R220" s="18" t="s">
        <v>82</v>
      </c>
      <c r="S220" s="18" t="s">
        <v>83</v>
      </c>
      <c r="T220" s="18" t="s">
        <v>84</v>
      </c>
      <c r="U220" s="15">
        <v>40725</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75" x14ac:dyDescent="0.25">
      <c r="A221" s="14" t="s">
        <v>66</v>
      </c>
      <c r="B221" s="14" t="s">
        <v>67</v>
      </c>
      <c r="C221" s="15">
        <v>44130</v>
      </c>
      <c r="D221" s="15" t="s">
        <v>68</v>
      </c>
      <c r="E221" s="16" t="s">
        <v>69</v>
      </c>
      <c r="F221" s="14" t="s">
        <v>70</v>
      </c>
      <c r="G221" s="16" t="s">
        <v>71</v>
      </c>
      <c r="H221" s="14" t="s">
        <v>621</v>
      </c>
      <c r="I221" s="16" t="s">
        <v>622</v>
      </c>
      <c r="J221" s="17" t="s">
        <v>623</v>
      </c>
      <c r="K221" s="17" t="s">
        <v>624</v>
      </c>
      <c r="L221" s="18" t="s">
        <v>627</v>
      </c>
      <c r="M221" s="19" t="s">
        <v>628</v>
      </c>
      <c r="N221" s="15" t="s">
        <v>78</v>
      </c>
      <c r="O221" s="17" t="s">
        <v>87</v>
      </c>
      <c r="P221" s="17" t="s">
        <v>88</v>
      </c>
      <c r="Q221" s="17" t="s">
        <v>81</v>
      </c>
      <c r="R221" s="18" t="s">
        <v>82</v>
      </c>
      <c r="S221" s="18" t="s">
        <v>83</v>
      </c>
      <c r="T221" s="18" t="s">
        <v>84</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60" x14ac:dyDescent="0.25">
      <c r="A222" s="14" t="s">
        <v>66</v>
      </c>
      <c r="B222" s="14" t="s">
        <v>67</v>
      </c>
      <c r="C222" s="15">
        <v>44130</v>
      </c>
      <c r="D222" s="15" t="s">
        <v>68</v>
      </c>
      <c r="E222" s="16" t="s">
        <v>69</v>
      </c>
      <c r="F222" s="14" t="s">
        <v>70</v>
      </c>
      <c r="G222" s="16" t="s">
        <v>71</v>
      </c>
      <c r="H222" s="14" t="s">
        <v>621</v>
      </c>
      <c r="I222" s="16" t="s">
        <v>622</v>
      </c>
      <c r="J222" s="17" t="s">
        <v>623</v>
      </c>
      <c r="K222" s="17" t="s">
        <v>624</v>
      </c>
      <c r="L222" s="18" t="s">
        <v>629</v>
      </c>
      <c r="M222" s="19" t="s">
        <v>630</v>
      </c>
      <c r="N222" s="15" t="s">
        <v>91</v>
      </c>
      <c r="O222" s="17" t="s">
        <v>92</v>
      </c>
      <c r="P222" s="17" t="s">
        <v>93</v>
      </c>
      <c r="Q222" s="17" t="s">
        <v>81</v>
      </c>
      <c r="R222" s="18" t="s">
        <v>82</v>
      </c>
      <c r="S222" s="18" t="s">
        <v>83</v>
      </c>
      <c r="T222" s="18" t="s">
        <v>84</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75" x14ac:dyDescent="0.25">
      <c r="A223" s="14" t="s">
        <v>94</v>
      </c>
      <c r="B223" s="14" t="s">
        <v>67</v>
      </c>
      <c r="C223" s="15">
        <v>44886</v>
      </c>
      <c r="D223" s="15" t="s">
        <v>68</v>
      </c>
      <c r="E223" s="16" t="s">
        <v>69</v>
      </c>
      <c r="F223" s="14" t="s">
        <v>70</v>
      </c>
      <c r="G223" s="16" t="s">
        <v>71</v>
      </c>
      <c r="H223" s="14" t="s">
        <v>621</v>
      </c>
      <c r="I223" s="16" t="s">
        <v>622</v>
      </c>
      <c r="J223" s="17" t="s">
        <v>623</v>
      </c>
      <c r="K223" s="17" t="s">
        <v>624</v>
      </c>
      <c r="L223" s="18" t="s">
        <v>625</v>
      </c>
      <c r="M223" s="19" t="s">
        <v>626</v>
      </c>
      <c r="N223" s="15" t="s">
        <v>78</v>
      </c>
      <c r="O223" s="17" t="s">
        <v>79</v>
      </c>
      <c r="P223" s="17" t="s">
        <v>80</v>
      </c>
      <c r="Q223" s="17" t="s">
        <v>95</v>
      </c>
      <c r="R223" s="18" t="s">
        <v>96</v>
      </c>
      <c r="S223" s="18" t="s">
        <v>83</v>
      </c>
      <c r="T223" s="18" t="s">
        <v>84</v>
      </c>
      <c r="U223" s="15">
        <v>43831</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75" x14ac:dyDescent="0.25">
      <c r="A224" s="14" t="s">
        <v>94</v>
      </c>
      <c r="B224" s="14" t="s">
        <v>67</v>
      </c>
      <c r="C224" s="15">
        <v>44886</v>
      </c>
      <c r="D224" s="15" t="s">
        <v>68</v>
      </c>
      <c r="E224" s="16" t="s">
        <v>69</v>
      </c>
      <c r="F224" s="14" t="s">
        <v>70</v>
      </c>
      <c r="G224" s="16" t="s">
        <v>71</v>
      </c>
      <c r="H224" s="14" t="s">
        <v>621</v>
      </c>
      <c r="I224" s="16" t="s">
        <v>622</v>
      </c>
      <c r="J224" s="17" t="s">
        <v>623</v>
      </c>
      <c r="K224" s="17" t="s">
        <v>624</v>
      </c>
      <c r="L224" s="18" t="s">
        <v>627</v>
      </c>
      <c r="M224" s="19" t="s">
        <v>628</v>
      </c>
      <c r="N224" s="15" t="s">
        <v>78</v>
      </c>
      <c r="O224" s="17" t="s">
        <v>87</v>
      </c>
      <c r="P224" s="17" t="s">
        <v>88</v>
      </c>
      <c r="Q224" s="17" t="s">
        <v>95</v>
      </c>
      <c r="R224" s="18" t="s">
        <v>96</v>
      </c>
      <c r="S224" s="18" t="s">
        <v>83</v>
      </c>
      <c r="T224" s="18" t="s">
        <v>84</v>
      </c>
      <c r="U224" s="15">
        <v>43831</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60" x14ac:dyDescent="0.25">
      <c r="A225" s="14" t="s">
        <v>94</v>
      </c>
      <c r="B225" s="14" t="s">
        <v>67</v>
      </c>
      <c r="C225" s="15">
        <v>44886</v>
      </c>
      <c r="D225" s="15" t="s">
        <v>68</v>
      </c>
      <c r="E225" s="16" t="s">
        <v>69</v>
      </c>
      <c r="F225" s="14" t="s">
        <v>70</v>
      </c>
      <c r="G225" s="16" t="s">
        <v>71</v>
      </c>
      <c r="H225" s="14" t="s">
        <v>621</v>
      </c>
      <c r="I225" s="16" t="s">
        <v>622</v>
      </c>
      <c r="J225" s="17" t="s">
        <v>623</v>
      </c>
      <c r="K225" s="17" t="s">
        <v>624</v>
      </c>
      <c r="L225" s="18" t="s">
        <v>629</v>
      </c>
      <c r="M225" s="19" t="s">
        <v>630</v>
      </c>
      <c r="N225" s="15" t="s">
        <v>91</v>
      </c>
      <c r="O225" s="17" t="s">
        <v>92</v>
      </c>
      <c r="P225" s="17" t="s">
        <v>93</v>
      </c>
      <c r="Q225" s="17" t="s">
        <v>95</v>
      </c>
      <c r="R225" s="18" t="s">
        <v>96</v>
      </c>
      <c r="S225" s="18" t="s">
        <v>83</v>
      </c>
      <c r="T225" s="18" t="s">
        <v>84</v>
      </c>
      <c r="U225" s="15">
        <v>43831</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75" x14ac:dyDescent="0.25">
      <c r="A226" s="14" t="s">
        <v>66</v>
      </c>
      <c r="B226" s="14" t="s">
        <v>67</v>
      </c>
      <c r="C226" s="15">
        <v>44130</v>
      </c>
      <c r="D226" s="15" t="s">
        <v>68</v>
      </c>
      <c r="E226" s="16" t="s">
        <v>69</v>
      </c>
      <c r="F226" s="14" t="s">
        <v>70</v>
      </c>
      <c r="G226" s="16" t="s">
        <v>71</v>
      </c>
      <c r="H226" s="14" t="s">
        <v>621</v>
      </c>
      <c r="I226" s="16" t="s">
        <v>622</v>
      </c>
      <c r="J226" s="17" t="s">
        <v>623</v>
      </c>
      <c r="K226" s="17" t="s">
        <v>624</v>
      </c>
      <c r="L226" s="18" t="s">
        <v>625</v>
      </c>
      <c r="M226" s="19" t="s">
        <v>626</v>
      </c>
      <c r="N226" s="15" t="s">
        <v>78</v>
      </c>
      <c r="O226" s="17" t="s">
        <v>79</v>
      </c>
      <c r="P226" s="17" t="s">
        <v>80</v>
      </c>
      <c r="Q226" s="17" t="s">
        <v>97</v>
      </c>
      <c r="R226" s="18" t="s">
        <v>98</v>
      </c>
      <c r="S226" s="18" t="s">
        <v>83</v>
      </c>
      <c r="T226" s="18" t="s">
        <v>84</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75" x14ac:dyDescent="0.25">
      <c r="A227" s="14" t="s">
        <v>66</v>
      </c>
      <c r="B227" s="14" t="s">
        <v>67</v>
      </c>
      <c r="C227" s="15">
        <v>44130</v>
      </c>
      <c r="D227" s="15" t="s">
        <v>68</v>
      </c>
      <c r="E227" s="16" t="s">
        <v>69</v>
      </c>
      <c r="F227" s="14" t="s">
        <v>70</v>
      </c>
      <c r="G227" s="16" t="s">
        <v>71</v>
      </c>
      <c r="H227" s="14" t="s">
        <v>621</v>
      </c>
      <c r="I227" s="16" t="s">
        <v>622</v>
      </c>
      <c r="J227" s="17" t="s">
        <v>623</v>
      </c>
      <c r="K227" s="17" t="s">
        <v>624</v>
      </c>
      <c r="L227" s="18" t="s">
        <v>627</v>
      </c>
      <c r="M227" s="19" t="s">
        <v>628</v>
      </c>
      <c r="N227" s="15" t="s">
        <v>78</v>
      </c>
      <c r="O227" s="17" t="s">
        <v>87</v>
      </c>
      <c r="P227" s="17" t="s">
        <v>88</v>
      </c>
      <c r="Q227" s="17" t="s">
        <v>97</v>
      </c>
      <c r="R227" s="18" t="s">
        <v>98</v>
      </c>
      <c r="S227" s="18" t="s">
        <v>83</v>
      </c>
      <c r="T227" s="18" t="s">
        <v>84</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60" x14ac:dyDescent="0.25">
      <c r="A228" s="14" t="s">
        <v>66</v>
      </c>
      <c r="B228" s="14" t="s">
        <v>67</v>
      </c>
      <c r="C228" s="15">
        <v>44130</v>
      </c>
      <c r="D228" s="15" t="s">
        <v>68</v>
      </c>
      <c r="E228" s="16" t="s">
        <v>69</v>
      </c>
      <c r="F228" s="14" t="s">
        <v>70</v>
      </c>
      <c r="G228" s="16" t="s">
        <v>71</v>
      </c>
      <c r="H228" s="14" t="s">
        <v>621</v>
      </c>
      <c r="I228" s="16" t="s">
        <v>622</v>
      </c>
      <c r="J228" s="17" t="s">
        <v>623</v>
      </c>
      <c r="K228" s="17" t="s">
        <v>624</v>
      </c>
      <c r="L228" s="18" t="s">
        <v>629</v>
      </c>
      <c r="M228" s="19" t="s">
        <v>630</v>
      </c>
      <c r="N228" s="15" t="s">
        <v>91</v>
      </c>
      <c r="O228" s="17" t="s">
        <v>92</v>
      </c>
      <c r="P228" s="17" t="s">
        <v>93</v>
      </c>
      <c r="Q228" s="17" t="s">
        <v>97</v>
      </c>
      <c r="R228" s="18" t="s">
        <v>98</v>
      </c>
      <c r="S228" s="18" t="s">
        <v>83</v>
      </c>
      <c r="T228" s="18" t="s">
        <v>84</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75" x14ac:dyDescent="0.25">
      <c r="A229" s="14" t="s">
        <v>66</v>
      </c>
      <c r="B229" s="14" t="s">
        <v>67</v>
      </c>
      <c r="C229" s="15">
        <v>44130</v>
      </c>
      <c r="D229" s="15" t="s">
        <v>68</v>
      </c>
      <c r="E229" s="16" t="s">
        <v>69</v>
      </c>
      <c r="F229" s="14" t="s">
        <v>70</v>
      </c>
      <c r="G229" s="16" t="s">
        <v>71</v>
      </c>
      <c r="H229" s="14" t="s">
        <v>621</v>
      </c>
      <c r="I229" s="16" t="s">
        <v>622</v>
      </c>
      <c r="J229" s="17" t="s">
        <v>623</v>
      </c>
      <c r="K229" s="17" t="s">
        <v>624</v>
      </c>
      <c r="L229" s="18" t="s">
        <v>625</v>
      </c>
      <c r="M229" s="19" t="s">
        <v>626</v>
      </c>
      <c r="N229" s="15" t="s">
        <v>78</v>
      </c>
      <c r="O229" s="17" t="s">
        <v>79</v>
      </c>
      <c r="P229" s="17" t="s">
        <v>80</v>
      </c>
      <c r="Q229" s="17" t="s">
        <v>99</v>
      </c>
      <c r="R229" s="18" t="s">
        <v>100</v>
      </c>
      <c r="S229" s="18" t="s">
        <v>83</v>
      </c>
      <c r="T229" s="18" t="s">
        <v>84</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75" x14ac:dyDescent="0.25">
      <c r="A230" s="14" t="s">
        <v>66</v>
      </c>
      <c r="B230" s="14" t="s">
        <v>67</v>
      </c>
      <c r="C230" s="15">
        <v>44130</v>
      </c>
      <c r="D230" s="15" t="s">
        <v>68</v>
      </c>
      <c r="E230" s="16" t="s">
        <v>69</v>
      </c>
      <c r="F230" s="14" t="s">
        <v>70</v>
      </c>
      <c r="G230" s="16" t="s">
        <v>71</v>
      </c>
      <c r="H230" s="14" t="s">
        <v>621</v>
      </c>
      <c r="I230" s="16" t="s">
        <v>622</v>
      </c>
      <c r="J230" s="17" t="s">
        <v>623</v>
      </c>
      <c r="K230" s="17" t="s">
        <v>624</v>
      </c>
      <c r="L230" s="18" t="s">
        <v>627</v>
      </c>
      <c r="M230" s="19" t="s">
        <v>628</v>
      </c>
      <c r="N230" s="15" t="s">
        <v>78</v>
      </c>
      <c r="O230" s="17" t="s">
        <v>87</v>
      </c>
      <c r="P230" s="17" t="s">
        <v>88</v>
      </c>
      <c r="Q230" s="17" t="s">
        <v>99</v>
      </c>
      <c r="R230" s="18" t="s">
        <v>100</v>
      </c>
      <c r="S230" s="18" t="s">
        <v>83</v>
      </c>
      <c r="T230" s="18" t="s">
        <v>84</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60" x14ac:dyDescent="0.25">
      <c r="A231" s="14" t="s">
        <v>66</v>
      </c>
      <c r="B231" s="14" t="s">
        <v>67</v>
      </c>
      <c r="C231" s="15">
        <v>44130</v>
      </c>
      <c r="D231" s="15" t="s">
        <v>68</v>
      </c>
      <c r="E231" s="16" t="s">
        <v>69</v>
      </c>
      <c r="F231" s="14" t="s">
        <v>70</v>
      </c>
      <c r="G231" s="16" t="s">
        <v>71</v>
      </c>
      <c r="H231" s="14" t="s">
        <v>621</v>
      </c>
      <c r="I231" s="16" t="s">
        <v>622</v>
      </c>
      <c r="J231" s="17" t="s">
        <v>623</v>
      </c>
      <c r="K231" s="17" t="s">
        <v>624</v>
      </c>
      <c r="L231" s="18" t="s">
        <v>629</v>
      </c>
      <c r="M231" s="19" t="s">
        <v>630</v>
      </c>
      <c r="N231" s="15" t="s">
        <v>91</v>
      </c>
      <c r="O231" s="17" t="s">
        <v>92</v>
      </c>
      <c r="P231" s="17" t="s">
        <v>93</v>
      </c>
      <c r="Q231" s="17" t="s">
        <v>99</v>
      </c>
      <c r="R231" s="18" t="s">
        <v>100</v>
      </c>
      <c r="S231" s="18" t="s">
        <v>83</v>
      </c>
      <c r="T231" s="18" t="s">
        <v>84</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75" x14ac:dyDescent="0.25">
      <c r="A232" s="14" t="s">
        <v>66</v>
      </c>
      <c r="B232" s="14" t="s">
        <v>67</v>
      </c>
      <c r="C232" s="15">
        <v>44130</v>
      </c>
      <c r="D232" s="15" t="s">
        <v>68</v>
      </c>
      <c r="E232" s="16" t="s">
        <v>69</v>
      </c>
      <c r="F232" s="14" t="s">
        <v>70</v>
      </c>
      <c r="G232" s="16" t="s">
        <v>71</v>
      </c>
      <c r="H232" s="14" t="s">
        <v>621</v>
      </c>
      <c r="I232" s="16" t="s">
        <v>622</v>
      </c>
      <c r="J232" s="17" t="s">
        <v>623</v>
      </c>
      <c r="K232" s="17" t="s">
        <v>624</v>
      </c>
      <c r="L232" s="18" t="s">
        <v>625</v>
      </c>
      <c r="M232" s="19" t="s">
        <v>626</v>
      </c>
      <c r="N232" s="15" t="s">
        <v>78</v>
      </c>
      <c r="O232" s="17" t="s">
        <v>79</v>
      </c>
      <c r="P232" s="17" t="s">
        <v>80</v>
      </c>
      <c r="Q232" s="17" t="s">
        <v>101</v>
      </c>
      <c r="R232" s="18" t="s">
        <v>102</v>
      </c>
      <c r="S232" s="18" t="s">
        <v>83</v>
      </c>
      <c r="T232" s="18" t="s">
        <v>84</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75" x14ac:dyDescent="0.25">
      <c r="A233" s="14" t="s">
        <v>66</v>
      </c>
      <c r="B233" s="14" t="s">
        <v>67</v>
      </c>
      <c r="C233" s="15">
        <v>44130</v>
      </c>
      <c r="D233" s="15" t="s">
        <v>68</v>
      </c>
      <c r="E233" s="16" t="s">
        <v>69</v>
      </c>
      <c r="F233" s="14" t="s">
        <v>70</v>
      </c>
      <c r="G233" s="16" t="s">
        <v>71</v>
      </c>
      <c r="H233" s="14" t="s">
        <v>621</v>
      </c>
      <c r="I233" s="16" t="s">
        <v>622</v>
      </c>
      <c r="J233" s="17" t="s">
        <v>623</v>
      </c>
      <c r="K233" s="17" t="s">
        <v>624</v>
      </c>
      <c r="L233" s="18" t="s">
        <v>627</v>
      </c>
      <c r="M233" s="19" t="s">
        <v>628</v>
      </c>
      <c r="N233" s="15" t="s">
        <v>78</v>
      </c>
      <c r="O233" s="17" t="s">
        <v>87</v>
      </c>
      <c r="P233" s="17" t="s">
        <v>88</v>
      </c>
      <c r="Q233" s="17" t="s">
        <v>101</v>
      </c>
      <c r="R233" s="18" t="s">
        <v>102</v>
      </c>
      <c r="S233" s="18" t="s">
        <v>83</v>
      </c>
      <c r="T233" s="18" t="s">
        <v>84</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60" x14ac:dyDescent="0.25">
      <c r="A234" s="14" t="s">
        <v>66</v>
      </c>
      <c r="B234" s="14" t="s">
        <v>67</v>
      </c>
      <c r="C234" s="15">
        <v>44130</v>
      </c>
      <c r="D234" s="15" t="s">
        <v>68</v>
      </c>
      <c r="E234" s="16" t="s">
        <v>69</v>
      </c>
      <c r="F234" s="14" t="s">
        <v>70</v>
      </c>
      <c r="G234" s="16" t="s">
        <v>71</v>
      </c>
      <c r="H234" s="14" t="s">
        <v>621</v>
      </c>
      <c r="I234" s="16" t="s">
        <v>622</v>
      </c>
      <c r="J234" s="17" t="s">
        <v>623</v>
      </c>
      <c r="K234" s="17" t="s">
        <v>624</v>
      </c>
      <c r="L234" s="18" t="s">
        <v>629</v>
      </c>
      <c r="M234" s="19" t="s">
        <v>630</v>
      </c>
      <c r="N234" s="15" t="s">
        <v>91</v>
      </c>
      <c r="O234" s="17" t="s">
        <v>92</v>
      </c>
      <c r="P234" s="17" t="s">
        <v>93</v>
      </c>
      <c r="Q234" s="17" t="s">
        <v>101</v>
      </c>
      <c r="R234" s="18" t="s">
        <v>102</v>
      </c>
      <c r="S234" s="18" t="s">
        <v>83</v>
      </c>
      <c r="T234" s="18" t="s">
        <v>84</v>
      </c>
      <c r="U234" s="15">
        <v>40725</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75" x14ac:dyDescent="0.25">
      <c r="A235" s="14" t="s">
        <v>66</v>
      </c>
      <c r="B235" s="14" t="s">
        <v>67</v>
      </c>
      <c r="C235" s="15">
        <v>44140</v>
      </c>
      <c r="D235" s="15" t="s">
        <v>68</v>
      </c>
      <c r="E235" s="16" t="s">
        <v>69</v>
      </c>
      <c r="F235" s="14" t="s">
        <v>70</v>
      </c>
      <c r="G235" s="16" t="s">
        <v>71</v>
      </c>
      <c r="H235" s="14" t="s">
        <v>621</v>
      </c>
      <c r="I235" s="16" t="s">
        <v>622</v>
      </c>
      <c r="J235" s="17" t="s">
        <v>623</v>
      </c>
      <c r="K235" s="17" t="s">
        <v>624</v>
      </c>
      <c r="L235" s="18" t="s">
        <v>625</v>
      </c>
      <c r="M235" s="19" t="s">
        <v>626</v>
      </c>
      <c r="N235" s="15" t="s">
        <v>78</v>
      </c>
      <c r="O235" s="17" t="s">
        <v>79</v>
      </c>
      <c r="P235" s="17" t="s">
        <v>80</v>
      </c>
      <c r="Q235" s="17" t="s">
        <v>631</v>
      </c>
      <c r="R235" s="18" t="s">
        <v>632</v>
      </c>
      <c r="S235" s="18" t="s">
        <v>105</v>
      </c>
      <c r="T235" s="18" t="s">
        <v>106</v>
      </c>
      <c r="U235" s="15">
        <v>40725</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75" x14ac:dyDescent="0.25">
      <c r="A236" s="14" t="s">
        <v>66</v>
      </c>
      <c r="B236" s="14" t="s">
        <v>67</v>
      </c>
      <c r="C236" s="15">
        <v>44140</v>
      </c>
      <c r="D236" s="15" t="s">
        <v>68</v>
      </c>
      <c r="E236" s="16" t="s">
        <v>69</v>
      </c>
      <c r="F236" s="14" t="s">
        <v>70</v>
      </c>
      <c r="G236" s="16" t="s">
        <v>71</v>
      </c>
      <c r="H236" s="14" t="s">
        <v>621</v>
      </c>
      <c r="I236" s="16" t="s">
        <v>622</v>
      </c>
      <c r="J236" s="17" t="s">
        <v>623</v>
      </c>
      <c r="K236" s="17" t="s">
        <v>624</v>
      </c>
      <c r="L236" s="18" t="s">
        <v>627</v>
      </c>
      <c r="M236" s="19" t="s">
        <v>628</v>
      </c>
      <c r="N236" s="15" t="s">
        <v>78</v>
      </c>
      <c r="O236" s="17" t="s">
        <v>87</v>
      </c>
      <c r="P236" s="17" t="s">
        <v>88</v>
      </c>
      <c r="Q236" s="17" t="s">
        <v>631</v>
      </c>
      <c r="R236" s="18" t="s">
        <v>632</v>
      </c>
      <c r="S236" s="18" t="s">
        <v>105</v>
      </c>
      <c r="T236" s="18" t="s">
        <v>106</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60" x14ac:dyDescent="0.25">
      <c r="A237" s="14" t="s">
        <v>66</v>
      </c>
      <c r="B237" s="14" t="s">
        <v>67</v>
      </c>
      <c r="C237" s="15">
        <v>44130</v>
      </c>
      <c r="D237" s="15" t="s">
        <v>68</v>
      </c>
      <c r="E237" s="16" t="s">
        <v>69</v>
      </c>
      <c r="F237" s="14" t="s">
        <v>70</v>
      </c>
      <c r="G237" s="16" t="s">
        <v>71</v>
      </c>
      <c r="H237" s="14" t="s">
        <v>621</v>
      </c>
      <c r="I237" s="16" t="s">
        <v>622</v>
      </c>
      <c r="J237" s="17" t="s">
        <v>623</v>
      </c>
      <c r="K237" s="17" t="s">
        <v>624</v>
      </c>
      <c r="L237" s="18" t="s">
        <v>629</v>
      </c>
      <c r="M237" s="19" t="s">
        <v>630</v>
      </c>
      <c r="N237" s="15" t="s">
        <v>91</v>
      </c>
      <c r="O237" s="17" t="s">
        <v>92</v>
      </c>
      <c r="P237" s="17" t="s">
        <v>93</v>
      </c>
      <c r="Q237" s="17" t="s">
        <v>631</v>
      </c>
      <c r="R237" s="18" t="s">
        <v>632</v>
      </c>
      <c r="S237" s="18" t="s">
        <v>105</v>
      </c>
      <c r="T237" s="18" t="s">
        <v>106</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30" x14ac:dyDescent="0.25">
      <c r="A238" s="14" t="s">
        <v>688</v>
      </c>
      <c r="B238" s="14" t="s">
        <v>688</v>
      </c>
      <c r="C238" s="15"/>
      <c r="D238" s="15" t="s">
        <v>68</v>
      </c>
      <c r="E238" s="16" t="s">
        <v>69</v>
      </c>
      <c r="F238" s="14" t="s">
        <v>70</v>
      </c>
      <c r="G238" s="16" t="s">
        <v>71</v>
      </c>
      <c r="H238" s="14" t="s">
        <v>689</v>
      </c>
      <c r="I238" s="16" t="s">
        <v>690</v>
      </c>
      <c r="J238" s="17"/>
      <c r="K238" s="17"/>
      <c r="L238" s="18" t="s">
        <v>691</v>
      </c>
      <c r="M238" s="19" t="s">
        <v>692</v>
      </c>
      <c r="N238" s="15" t="s">
        <v>91</v>
      </c>
      <c r="O238" s="17"/>
      <c r="P238" s="17"/>
      <c r="Q238" s="17"/>
      <c r="R238" s="18"/>
      <c r="S238" s="18"/>
      <c r="T238" s="18"/>
      <c r="U238" s="15"/>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45" x14ac:dyDescent="0.25">
      <c r="A239" s="14" t="s">
        <v>688</v>
      </c>
      <c r="B239" s="14" t="s">
        <v>688</v>
      </c>
      <c r="C239" s="15"/>
      <c r="D239" s="15" t="s">
        <v>68</v>
      </c>
      <c r="E239" s="16" t="s">
        <v>69</v>
      </c>
      <c r="F239" s="14" t="s">
        <v>70</v>
      </c>
      <c r="G239" s="16" t="s">
        <v>71</v>
      </c>
      <c r="H239" s="14" t="s">
        <v>689</v>
      </c>
      <c r="I239" s="16" t="s">
        <v>690</v>
      </c>
      <c r="J239" s="17"/>
      <c r="K239" s="17"/>
      <c r="L239" s="18" t="s">
        <v>693</v>
      </c>
      <c r="M239" s="19" t="s">
        <v>694</v>
      </c>
      <c r="N239" s="15" t="s">
        <v>91</v>
      </c>
      <c r="O239" s="17"/>
      <c r="P239" s="17"/>
      <c r="Q239" s="17"/>
      <c r="R239" s="18"/>
      <c r="S239" s="18"/>
      <c r="T239" s="18"/>
      <c r="U239" s="15"/>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30" x14ac:dyDescent="0.25">
      <c r="A240" s="14" t="s">
        <v>688</v>
      </c>
      <c r="B240" s="14" t="s">
        <v>688</v>
      </c>
      <c r="C240" s="15"/>
      <c r="D240" s="15" t="s">
        <v>68</v>
      </c>
      <c r="E240" s="16" t="s">
        <v>69</v>
      </c>
      <c r="F240" s="14" t="s">
        <v>70</v>
      </c>
      <c r="G240" s="16" t="s">
        <v>71</v>
      </c>
      <c r="H240" s="14" t="s">
        <v>689</v>
      </c>
      <c r="I240" s="16" t="s">
        <v>690</v>
      </c>
      <c r="J240" s="17"/>
      <c r="K240" s="17"/>
      <c r="L240" s="18" t="s">
        <v>695</v>
      </c>
      <c r="M240" s="19" t="s">
        <v>696</v>
      </c>
      <c r="N240" s="15" t="s">
        <v>91</v>
      </c>
      <c r="O240" s="17"/>
      <c r="P240" s="17"/>
      <c r="Q240" s="17"/>
      <c r="R240" s="18"/>
      <c r="S240" s="18"/>
      <c r="T240" s="18"/>
      <c r="U240" s="15"/>
      <c r="V240" s="15"/>
      <c r="W240" s="17"/>
      <c r="X240" s="17"/>
      <c r="Y240" s="18"/>
      <c r="Z240" s="17"/>
      <c r="AA240" s="17"/>
      <c r="AB240" s="17"/>
      <c r="AC240" s="18"/>
      <c r="AD240" s="17"/>
      <c r="AE240" s="17"/>
      <c r="AF240" s="17"/>
      <c r="AG240" s="18"/>
      <c r="AH240" s="17"/>
      <c r="AI240" s="17"/>
      <c r="AJ240" s="19"/>
      <c r="AK240" s="18"/>
      <c r="AL240" s="17"/>
      <c r="AM240" s="17"/>
      <c r="AN240" s="18"/>
      <c r="AO240" s="15"/>
    </row>
  </sheetData>
  <autoFilter ref="A1:AS1" xr:uid="{0EC3F09E-ACE2-4968-B18E-48E81834EFC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CB91-A373-4AC4-BDBE-3275A1BD5648}">
  <dimension ref="A1:U247"/>
  <sheetViews>
    <sheetView tabSelected="1" workbookViewId="0">
      <pane ySplit="1" topLeftCell="A234" activePane="bottomLeft" state="frozenSplit"/>
      <selection pane="bottomLeft" activeCell="F235" sqref="F235"/>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697</v>
      </c>
      <c r="E1" s="12" t="s">
        <v>698</v>
      </c>
      <c r="F1" s="12" t="s">
        <v>699</v>
      </c>
      <c r="G1" s="12" t="s">
        <v>700</v>
      </c>
      <c r="H1" s="11" t="s">
        <v>21</v>
      </c>
      <c r="I1" s="11" t="s">
        <v>22</v>
      </c>
      <c r="J1" s="12" t="s">
        <v>701</v>
      </c>
      <c r="K1" s="12" t="s">
        <v>702</v>
      </c>
      <c r="L1" s="12" t="s">
        <v>703</v>
      </c>
      <c r="M1" s="12" t="s">
        <v>687</v>
      </c>
      <c r="N1" s="12" t="s">
        <v>704</v>
      </c>
      <c r="O1" s="12" t="s">
        <v>705</v>
      </c>
      <c r="P1" s="12" t="s">
        <v>706</v>
      </c>
      <c r="Q1" s="12" t="s">
        <v>707</v>
      </c>
      <c r="R1" s="12" t="s">
        <v>64</v>
      </c>
      <c r="S1" s="12" t="s">
        <v>65</v>
      </c>
      <c r="T1" s="12" t="s">
        <v>708</v>
      </c>
      <c r="U1" s="12" t="s">
        <v>709</v>
      </c>
    </row>
    <row r="2" spans="1:21" ht="30" x14ac:dyDescent="0.25">
      <c r="A2" s="15" t="s">
        <v>66</v>
      </c>
      <c r="B2" s="18" t="s">
        <v>67</v>
      </c>
      <c r="C2" s="15">
        <v>44130</v>
      </c>
      <c r="D2" s="18" t="s">
        <v>108</v>
      </c>
      <c r="E2" s="18" t="s">
        <v>701</v>
      </c>
      <c r="F2" s="17" t="s">
        <v>109</v>
      </c>
      <c r="G2" s="18" t="s">
        <v>710</v>
      </c>
      <c r="H2" s="15">
        <v>40725</v>
      </c>
      <c r="I2" s="15"/>
      <c r="J2" s="17" t="s">
        <v>711</v>
      </c>
      <c r="K2" s="17" t="s">
        <v>712</v>
      </c>
      <c r="L2" s="18" t="s">
        <v>713</v>
      </c>
      <c r="M2" s="17"/>
      <c r="N2" s="18" t="s">
        <v>714</v>
      </c>
      <c r="O2" s="18"/>
      <c r="P2" s="18"/>
      <c r="Q2" s="18"/>
      <c r="R2" s="18"/>
      <c r="S2" s="18"/>
      <c r="T2" s="18" t="s">
        <v>715</v>
      </c>
      <c r="U2" s="17" t="s">
        <v>716</v>
      </c>
    </row>
    <row r="3" spans="1:21" ht="30" x14ac:dyDescent="0.25">
      <c r="A3" s="15" t="s">
        <v>66</v>
      </c>
      <c r="B3" s="18" t="s">
        <v>67</v>
      </c>
      <c r="C3" s="15">
        <v>44148</v>
      </c>
      <c r="D3" s="18" t="s">
        <v>110</v>
      </c>
      <c r="E3" s="18" t="s">
        <v>701</v>
      </c>
      <c r="F3" s="17" t="s">
        <v>111</v>
      </c>
      <c r="G3" s="18" t="s">
        <v>717</v>
      </c>
      <c r="H3" s="15">
        <v>40725</v>
      </c>
      <c r="I3" s="15"/>
      <c r="J3" s="17" t="s">
        <v>718</v>
      </c>
      <c r="K3" s="17" t="s">
        <v>719</v>
      </c>
      <c r="L3" s="18" t="s">
        <v>713</v>
      </c>
      <c r="M3" s="17"/>
      <c r="N3" s="18" t="s">
        <v>714</v>
      </c>
      <c r="O3" s="18"/>
      <c r="P3" s="18"/>
      <c r="Q3" s="18"/>
      <c r="R3" s="18"/>
      <c r="S3" s="18"/>
      <c r="T3" s="18"/>
      <c r="U3" s="17"/>
    </row>
    <row r="4" spans="1:21" ht="45" x14ac:dyDescent="0.25">
      <c r="A4" s="15" t="s">
        <v>66</v>
      </c>
      <c r="B4" s="18" t="s">
        <v>67</v>
      </c>
      <c r="C4" s="15">
        <v>44117</v>
      </c>
      <c r="D4" s="18" t="s">
        <v>553</v>
      </c>
      <c r="E4" s="18" t="s">
        <v>701</v>
      </c>
      <c r="F4" s="17" t="s">
        <v>554</v>
      </c>
      <c r="G4" s="18" t="s">
        <v>720</v>
      </c>
      <c r="H4" s="15">
        <v>40725</v>
      </c>
      <c r="I4" s="15"/>
      <c r="J4" s="17" t="s">
        <v>711</v>
      </c>
      <c r="K4" s="17" t="s">
        <v>721</v>
      </c>
      <c r="L4" s="18" t="s">
        <v>713</v>
      </c>
      <c r="M4" s="17"/>
      <c r="N4" s="18" t="s">
        <v>722</v>
      </c>
      <c r="O4" s="18"/>
      <c r="P4" s="18"/>
      <c r="Q4" s="18"/>
      <c r="R4" s="18"/>
      <c r="S4" s="18"/>
      <c r="T4" s="18" t="s">
        <v>715</v>
      </c>
      <c r="U4" s="17" t="s">
        <v>723</v>
      </c>
    </row>
    <row r="5" spans="1:21" ht="45" x14ac:dyDescent="0.25">
      <c r="A5" s="15" t="s">
        <v>66</v>
      </c>
      <c r="B5" s="18" t="s">
        <v>67</v>
      </c>
      <c r="C5" s="15">
        <v>44117</v>
      </c>
      <c r="D5" s="18" t="s">
        <v>555</v>
      </c>
      <c r="E5" s="18" t="s">
        <v>701</v>
      </c>
      <c r="F5" s="17" t="s">
        <v>556</v>
      </c>
      <c r="G5" s="18" t="s">
        <v>720</v>
      </c>
      <c r="H5" s="15">
        <v>40725</v>
      </c>
      <c r="I5" s="15"/>
      <c r="J5" s="17" t="s">
        <v>718</v>
      </c>
      <c r="K5" s="17" t="s">
        <v>724</v>
      </c>
      <c r="L5" s="18" t="s">
        <v>713</v>
      </c>
      <c r="M5" s="17"/>
      <c r="N5" s="18" t="s">
        <v>722</v>
      </c>
      <c r="O5" s="18"/>
      <c r="P5" s="18"/>
      <c r="Q5" s="18"/>
      <c r="R5" s="18"/>
      <c r="S5" s="18"/>
      <c r="T5" s="18"/>
      <c r="U5" s="17"/>
    </row>
    <row r="6" spans="1:21" ht="30" x14ac:dyDescent="0.25">
      <c r="A6" s="15" t="s">
        <v>66</v>
      </c>
      <c r="B6" s="18" t="s">
        <v>67</v>
      </c>
      <c r="C6" s="15">
        <v>44117</v>
      </c>
      <c r="D6" s="18" t="s">
        <v>186</v>
      </c>
      <c r="E6" s="18" t="s">
        <v>701</v>
      </c>
      <c r="F6" s="17" t="s">
        <v>109</v>
      </c>
      <c r="G6" s="18" t="s">
        <v>725</v>
      </c>
      <c r="H6" s="15">
        <v>40725</v>
      </c>
      <c r="I6" s="15"/>
      <c r="J6" s="17" t="s">
        <v>711</v>
      </c>
      <c r="K6" s="17" t="s">
        <v>712</v>
      </c>
      <c r="L6" s="18" t="s">
        <v>713</v>
      </c>
      <c r="M6" s="17"/>
      <c r="N6" s="18" t="s">
        <v>726</v>
      </c>
      <c r="O6" s="18"/>
      <c r="P6" s="18"/>
      <c r="Q6" s="18"/>
      <c r="R6" s="18"/>
      <c r="S6" s="18"/>
      <c r="T6" s="18" t="s">
        <v>715</v>
      </c>
      <c r="U6" s="17" t="s">
        <v>716</v>
      </c>
    </row>
    <row r="7" spans="1:21" ht="30" x14ac:dyDescent="0.25">
      <c r="A7" s="15" t="s">
        <v>66</v>
      </c>
      <c r="B7" s="18" t="s">
        <v>67</v>
      </c>
      <c r="C7" s="15">
        <v>44117</v>
      </c>
      <c r="D7" s="18" t="s">
        <v>187</v>
      </c>
      <c r="E7" s="18" t="s">
        <v>701</v>
      </c>
      <c r="F7" s="17" t="s">
        <v>111</v>
      </c>
      <c r="G7" s="18" t="s">
        <v>725</v>
      </c>
      <c r="H7" s="15">
        <v>40725</v>
      </c>
      <c r="I7" s="15"/>
      <c r="J7" s="17" t="s">
        <v>718</v>
      </c>
      <c r="K7" s="17" t="s">
        <v>719</v>
      </c>
      <c r="L7" s="18" t="s">
        <v>713</v>
      </c>
      <c r="M7" s="17"/>
      <c r="N7" s="18" t="s">
        <v>726</v>
      </c>
      <c r="O7" s="18"/>
      <c r="P7" s="18"/>
      <c r="Q7" s="18"/>
      <c r="R7" s="18"/>
      <c r="S7" s="18"/>
      <c r="T7" s="18"/>
      <c r="U7" s="17"/>
    </row>
    <row r="8" spans="1:21" ht="105" x14ac:dyDescent="0.25">
      <c r="A8" s="15" t="s">
        <v>66</v>
      </c>
      <c r="B8" s="18" t="s">
        <v>67</v>
      </c>
      <c r="C8" s="15">
        <v>44175</v>
      </c>
      <c r="D8" s="18" t="s">
        <v>557</v>
      </c>
      <c r="E8" s="18" t="s">
        <v>701</v>
      </c>
      <c r="F8" s="17" t="s">
        <v>558</v>
      </c>
      <c r="G8" s="18" t="s">
        <v>720</v>
      </c>
      <c r="H8" s="15">
        <v>40725</v>
      </c>
      <c r="I8" s="15"/>
      <c r="J8" s="17" t="s">
        <v>711</v>
      </c>
      <c r="K8" s="17" t="s">
        <v>727</v>
      </c>
      <c r="L8" s="18" t="s">
        <v>713</v>
      </c>
      <c r="M8" s="17"/>
      <c r="N8" s="18" t="s">
        <v>722</v>
      </c>
      <c r="O8" s="18"/>
      <c r="P8" s="18"/>
      <c r="Q8" s="18"/>
      <c r="R8" s="18"/>
      <c r="S8" s="18"/>
      <c r="T8" s="18" t="s">
        <v>715</v>
      </c>
      <c r="U8" s="17" t="s">
        <v>728</v>
      </c>
    </row>
    <row r="9" spans="1:21" ht="120" x14ac:dyDescent="0.25">
      <c r="A9" s="15" t="s">
        <v>66</v>
      </c>
      <c r="B9" s="18" t="s">
        <v>67</v>
      </c>
      <c r="C9" s="15">
        <v>44152</v>
      </c>
      <c r="D9" s="18" t="s">
        <v>559</v>
      </c>
      <c r="E9" s="18" t="s">
        <v>701</v>
      </c>
      <c r="F9" s="17" t="s">
        <v>560</v>
      </c>
      <c r="G9" s="18" t="s">
        <v>720</v>
      </c>
      <c r="H9" s="15">
        <v>40725</v>
      </c>
      <c r="I9" s="15"/>
      <c r="J9" s="17" t="s">
        <v>718</v>
      </c>
      <c r="K9" s="17" t="s">
        <v>729</v>
      </c>
      <c r="L9" s="18" t="s">
        <v>713</v>
      </c>
      <c r="M9" s="17"/>
      <c r="N9" s="18" t="s">
        <v>722</v>
      </c>
      <c r="O9" s="18"/>
      <c r="P9" s="18"/>
      <c r="Q9" s="18"/>
      <c r="R9" s="18"/>
      <c r="S9" s="18"/>
      <c r="T9" s="18"/>
      <c r="U9" s="17"/>
    </row>
    <row r="10" spans="1:21" ht="30" x14ac:dyDescent="0.25">
      <c r="A10" s="15" t="s">
        <v>66</v>
      </c>
      <c r="B10" s="18" t="s">
        <v>67</v>
      </c>
      <c r="C10" s="15">
        <v>44117</v>
      </c>
      <c r="D10" s="18" t="s">
        <v>258</v>
      </c>
      <c r="E10" s="18" t="s">
        <v>701</v>
      </c>
      <c r="F10" s="17" t="s">
        <v>218</v>
      </c>
      <c r="G10" s="18" t="s">
        <v>730</v>
      </c>
      <c r="H10" s="15">
        <v>40725</v>
      </c>
      <c r="I10" s="15"/>
      <c r="J10" s="17" t="s">
        <v>711</v>
      </c>
      <c r="K10" s="17" t="s">
        <v>731</v>
      </c>
      <c r="L10" s="18" t="s">
        <v>713</v>
      </c>
      <c r="M10" s="17"/>
      <c r="N10" s="18" t="s">
        <v>732</v>
      </c>
      <c r="O10" s="18"/>
      <c r="P10" s="18"/>
      <c r="Q10" s="18"/>
      <c r="R10" s="18"/>
      <c r="S10" s="18"/>
      <c r="T10" s="18" t="s">
        <v>715</v>
      </c>
      <c r="U10" s="17" t="s">
        <v>733</v>
      </c>
    </row>
    <row r="11" spans="1:21" ht="30" x14ac:dyDescent="0.25">
      <c r="A11" s="15" t="s">
        <v>66</v>
      </c>
      <c r="B11" s="18" t="s">
        <v>67</v>
      </c>
      <c r="C11" s="15">
        <v>44127</v>
      </c>
      <c r="D11" s="18" t="s">
        <v>259</v>
      </c>
      <c r="E11" s="18" t="s">
        <v>701</v>
      </c>
      <c r="F11" s="17" t="s">
        <v>220</v>
      </c>
      <c r="G11" s="18" t="s">
        <v>730</v>
      </c>
      <c r="H11" s="15">
        <v>40725</v>
      </c>
      <c r="I11" s="15"/>
      <c r="J11" s="17" t="s">
        <v>718</v>
      </c>
      <c r="K11" s="17" t="s">
        <v>734</v>
      </c>
      <c r="L11" s="18" t="s">
        <v>713</v>
      </c>
      <c r="M11" s="17"/>
      <c r="N11" s="18" t="s">
        <v>732</v>
      </c>
      <c r="O11" s="18"/>
      <c r="P11" s="18"/>
      <c r="Q11" s="18"/>
      <c r="R11" s="18"/>
      <c r="S11" s="18"/>
      <c r="T11" s="18"/>
      <c r="U11" s="17"/>
    </row>
    <row r="12" spans="1:21" ht="30" x14ac:dyDescent="0.25">
      <c r="A12" s="15" t="s">
        <v>66</v>
      </c>
      <c r="B12" s="18" t="s">
        <v>67</v>
      </c>
      <c r="C12" s="15">
        <v>44148</v>
      </c>
      <c r="D12" s="18" t="s">
        <v>260</v>
      </c>
      <c r="E12" s="18" t="s">
        <v>701</v>
      </c>
      <c r="F12" s="17" t="s">
        <v>222</v>
      </c>
      <c r="G12" s="18" t="s">
        <v>730</v>
      </c>
      <c r="H12" s="15">
        <v>40725</v>
      </c>
      <c r="I12" s="15"/>
      <c r="J12" s="17"/>
      <c r="K12" s="17" t="s">
        <v>735</v>
      </c>
      <c r="L12" s="18" t="s">
        <v>713</v>
      </c>
      <c r="M12" s="17"/>
      <c r="N12" s="18" t="s">
        <v>732</v>
      </c>
      <c r="O12" s="18"/>
      <c r="P12" s="18"/>
      <c r="Q12" s="18"/>
      <c r="R12" s="18"/>
      <c r="S12" s="18"/>
      <c r="T12" s="18" t="s">
        <v>715</v>
      </c>
      <c r="U12" s="17" t="s">
        <v>736</v>
      </c>
    </row>
    <row r="13" spans="1:21" ht="105" x14ac:dyDescent="0.25">
      <c r="A13" s="15" t="s">
        <v>66</v>
      </c>
      <c r="B13" s="18" t="s">
        <v>67</v>
      </c>
      <c r="C13" s="15">
        <v>44117</v>
      </c>
      <c r="D13" s="18" t="s">
        <v>261</v>
      </c>
      <c r="E13" s="18" t="s">
        <v>701</v>
      </c>
      <c r="F13" s="17" t="s">
        <v>224</v>
      </c>
      <c r="G13" s="18" t="s">
        <v>730</v>
      </c>
      <c r="H13" s="15">
        <v>40725</v>
      </c>
      <c r="I13" s="15"/>
      <c r="J13" s="17" t="s">
        <v>711</v>
      </c>
      <c r="K13" s="17" t="s">
        <v>737</v>
      </c>
      <c r="L13" s="18" t="s">
        <v>713</v>
      </c>
      <c r="M13" s="17"/>
      <c r="N13" s="18" t="s">
        <v>732</v>
      </c>
      <c r="O13" s="18"/>
      <c r="P13" s="18"/>
      <c r="Q13" s="18"/>
      <c r="R13" s="18"/>
      <c r="S13" s="18"/>
      <c r="T13" s="18" t="s">
        <v>715</v>
      </c>
      <c r="U13" s="17" t="s">
        <v>738</v>
      </c>
    </row>
    <row r="14" spans="1:21" ht="120" x14ac:dyDescent="0.25">
      <c r="A14" s="15" t="s">
        <v>66</v>
      </c>
      <c r="B14" s="18" t="s">
        <v>67</v>
      </c>
      <c r="C14" s="15">
        <v>44151</v>
      </c>
      <c r="D14" s="18" t="s">
        <v>262</v>
      </c>
      <c r="E14" s="18" t="s">
        <v>701</v>
      </c>
      <c r="F14" s="17" t="s">
        <v>226</v>
      </c>
      <c r="G14" s="18" t="s">
        <v>730</v>
      </c>
      <c r="H14" s="15">
        <v>40725</v>
      </c>
      <c r="I14" s="15"/>
      <c r="J14" s="17" t="s">
        <v>718</v>
      </c>
      <c r="K14" s="17" t="s">
        <v>739</v>
      </c>
      <c r="L14" s="18" t="s">
        <v>713</v>
      </c>
      <c r="M14" s="17"/>
      <c r="N14" s="18" t="s">
        <v>732</v>
      </c>
      <c r="O14" s="18"/>
      <c r="P14" s="18"/>
      <c r="Q14" s="18"/>
      <c r="R14" s="18"/>
      <c r="S14" s="18"/>
      <c r="T14" s="18"/>
      <c r="U14" s="17"/>
    </row>
    <row r="15" spans="1:21" ht="30" x14ac:dyDescent="0.25">
      <c r="A15" s="15" t="s">
        <v>66</v>
      </c>
      <c r="B15" s="18" t="s">
        <v>67</v>
      </c>
      <c r="C15" s="15">
        <v>44117</v>
      </c>
      <c r="D15" s="18" t="s">
        <v>264</v>
      </c>
      <c r="E15" s="18" t="s">
        <v>701</v>
      </c>
      <c r="F15" s="17" t="s">
        <v>229</v>
      </c>
      <c r="G15" s="18" t="s">
        <v>730</v>
      </c>
      <c r="H15" s="15">
        <v>40725</v>
      </c>
      <c r="I15" s="15"/>
      <c r="J15" s="17"/>
      <c r="K15" s="17" t="s">
        <v>740</v>
      </c>
      <c r="L15" s="18" t="s">
        <v>713</v>
      </c>
      <c r="M15" s="17"/>
      <c r="N15" s="18" t="s">
        <v>732</v>
      </c>
      <c r="O15" s="18"/>
      <c r="P15" s="18"/>
      <c r="Q15" s="18"/>
      <c r="R15" s="18"/>
      <c r="S15" s="18"/>
      <c r="T15" s="18"/>
      <c r="U15" s="17"/>
    </row>
    <row r="16" spans="1:21" ht="30" x14ac:dyDescent="0.25">
      <c r="A16" s="15" t="s">
        <v>66</v>
      </c>
      <c r="B16" s="18" t="s">
        <v>67</v>
      </c>
      <c r="C16" s="15">
        <v>44127</v>
      </c>
      <c r="D16" s="18" t="s">
        <v>217</v>
      </c>
      <c r="E16" s="18" t="s">
        <v>701</v>
      </c>
      <c r="F16" s="17" t="s">
        <v>218</v>
      </c>
      <c r="G16" s="18" t="s">
        <v>741</v>
      </c>
      <c r="H16" s="15">
        <v>40725</v>
      </c>
      <c r="I16" s="15"/>
      <c r="J16" s="17" t="s">
        <v>711</v>
      </c>
      <c r="K16" s="17" t="s">
        <v>731</v>
      </c>
      <c r="L16" s="18" t="s">
        <v>713</v>
      </c>
      <c r="M16" s="17"/>
      <c r="N16" s="18" t="s">
        <v>742</v>
      </c>
      <c r="O16" s="18"/>
      <c r="P16" s="18"/>
      <c r="Q16" s="18"/>
      <c r="R16" s="18"/>
      <c r="S16" s="18"/>
      <c r="T16" s="18" t="s">
        <v>715</v>
      </c>
      <c r="U16" s="17" t="s">
        <v>733</v>
      </c>
    </row>
    <row r="17" spans="1:21" ht="30" x14ac:dyDescent="0.25">
      <c r="A17" s="15" t="s">
        <v>66</v>
      </c>
      <c r="B17" s="18" t="s">
        <v>67</v>
      </c>
      <c r="C17" s="15">
        <v>44127</v>
      </c>
      <c r="D17" s="18" t="s">
        <v>219</v>
      </c>
      <c r="E17" s="18" t="s">
        <v>701</v>
      </c>
      <c r="F17" s="17" t="s">
        <v>220</v>
      </c>
      <c r="G17" s="18" t="s">
        <v>741</v>
      </c>
      <c r="H17" s="15">
        <v>40725</v>
      </c>
      <c r="I17" s="15"/>
      <c r="J17" s="17" t="s">
        <v>718</v>
      </c>
      <c r="K17" s="17" t="s">
        <v>734</v>
      </c>
      <c r="L17" s="18" t="s">
        <v>713</v>
      </c>
      <c r="M17" s="17"/>
      <c r="N17" s="18" t="s">
        <v>742</v>
      </c>
      <c r="O17" s="18"/>
      <c r="P17" s="18"/>
      <c r="Q17" s="18"/>
      <c r="R17" s="18"/>
      <c r="S17" s="18"/>
      <c r="T17" s="18"/>
      <c r="U17" s="17"/>
    </row>
    <row r="18" spans="1:21" ht="30" x14ac:dyDescent="0.25">
      <c r="A18" s="15" t="s">
        <v>66</v>
      </c>
      <c r="B18" s="18" t="s">
        <v>67</v>
      </c>
      <c r="C18" s="15">
        <v>44148</v>
      </c>
      <c r="D18" s="18" t="s">
        <v>221</v>
      </c>
      <c r="E18" s="18" t="s">
        <v>701</v>
      </c>
      <c r="F18" s="17" t="s">
        <v>222</v>
      </c>
      <c r="G18" s="18" t="s">
        <v>741</v>
      </c>
      <c r="H18" s="15">
        <v>40725</v>
      </c>
      <c r="I18" s="15"/>
      <c r="J18" s="17"/>
      <c r="K18" s="17" t="s">
        <v>735</v>
      </c>
      <c r="L18" s="18" t="s">
        <v>713</v>
      </c>
      <c r="M18" s="17"/>
      <c r="N18" s="18" t="s">
        <v>743</v>
      </c>
      <c r="O18" s="18"/>
      <c r="P18" s="18"/>
      <c r="Q18" s="18"/>
      <c r="R18" s="18"/>
      <c r="S18" s="18"/>
      <c r="T18" s="18" t="s">
        <v>715</v>
      </c>
      <c r="U18" s="17" t="s">
        <v>736</v>
      </c>
    </row>
    <row r="19" spans="1:21" ht="105" x14ac:dyDescent="0.25">
      <c r="A19" s="15" t="s">
        <v>66</v>
      </c>
      <c r="B19" s="18" t="s">
        <v>67</v>
      </c>
      <c r="C19" s="15">
        <v>44127</v>
      </c>
      <c r="D19" s="18" t="s">
        <v>223</v>
      </c>
      <c r="E19" s="18" t="s">
        <v>701</v>
      </c>
      <c r="F19" s="17" t="s">
        <v>224</v>
      </c>
      <c r="G19" s="18" t="s">
        <v>741</v>
      </c>
      <c r="H19" s="15">
        <v>40725</v>
      </c>
      <c r="I19" s="15"/>
      <c r="J19" s="17" t="s">
        <v>711</v>
      </c>
      <c r="K19" s="17" t="s">
        <v>737</v>
      </c>
      <c r="L19" s="18" t="s">
        <v>713</v>
      </c>
      <c r="M19" s="17"/>
      <c r="N19" s="18" t="s">
        <v>742</v>
      </c>
      <c r="O19" s="18"/>
      <c r="P19" s="18"/>
      <c r="Q19" s="18"/>
      <c r="R19" s="18"/>
      <c r="S19" s="18"/>
      <c r="T19" s="18" t="s">
        <v>715</v>
      </c>
      <c r="U19" s="17" t="s">
        <v>738</v>
      </c>
    </row>
    <row r="20" spans="1:21" ht="120" x14ac:dyDescent="0.25">
      <c r="A20" s="15" t="s">
        <v>66</v>
      </c>
      <c r="B20" s="18" t="s">
        <v>67</v>
      </c>
      <c r="C20" s="15">
        <v>44151</v>
      </c>
      <c r="D20" s="18" t="s">
        <v>225</v>
      </c>
      <c r="E20" s="18" t="s">
        <v>701</v>
      </c>
      <c r="F20" s="17" t="s">
        <v>226</v>
      </c>
      <c r="G20" s="18" t="s">
        <v>741</v>
      </c>
      <c r="H20" s="15">
        <v>40725</v>
      </c>
      <c r="I20" s="15"/>
      <c r="J20" s="17" t="s">
        <v>718</v>
      </c>
      <c r="K20" s="17" t="s">
        <v>739</v>
      </c>
      <c r="L20" s="18" t="s">
        <v>713</v>
      </c>
      <c r="M20" s="17"/>
      <c r="N20" s="18" t="s">
        <v>742</v>
      </c>
      <c r="O20" s="18"/>
      <c r="P20" s="18"/>
      <c r="Q20" s="18"/>
      <c r="R20" s="18"/>
      <c r="S20" s="18"/>
      <c r="T20" s="18"/>
      <c r="U20" s="17"/>
    </row>
    <row r="21" spans="1:21" ht="30" x14ac:dyDescent="0.25">
      <c r="A21" s="15" t="s">
        <v>66</v>
      </c>
      <c r="B21" s="18" t="s">
        <v>67</v>
      </c>
      <c r="C21" s="15">
        <v>44130</v>
      </c>
      <c r="D21" s="18" t="s">
        <v>228</v>
      </c>
      <c r="E21" s="18" t="s">
        <v>701</v>
      </c>
      <c r="F21" s="17" t="s">
        <v>229</v>
      </c>
      <c r="G21" s="18" t="s">
        <v>741</v>
      </c>
      <c r="H21" s="15">
        <v>40725</v>
      </c>
      <c r="I21" s="15"/>
      <c r="J21" s="17"/>
      <c r="K21" s="17" t="s">
        <v>740</v>
      </c>
      <c r="L21" s="18" t="s">
        <v>713</v>
      </c>
      <c r="M21" s="17"/>
      <c r="N21" s="18" t="s">
        <v>742</v>
      </c>
      <c r="O21" s="18"/>
      <c r="P21" s="18"/>
      <c r="Q21" s="18"/>
      <c r="R21" s="18"/>
      <c r="S21" s="18"/>
      <c r="T21" s="18"/>
      <c r="U21" s="17"/>
    </row>
    <row r="22" spans="1:21" ht="30" x14ac:dyDescent="0.25">
      <c r="A22" s="15" t="s">
        <v>66</v>
      </c>
      <c r="B22" s="18" t="s">
        <v>67</v>
      </c>
      <c r="C22" s="15">
        <v>44118</v>
      </c>
      <c r="D22" s="18" t="s">
        <v>241</v>
      </c>
      <c r="E22" s="18" t="s">
        <v>701</v>
      </c>
      <c r="F22" s="17" t="s">
        <v>218</v>
      </c>
      <c r="G22" s="18" t="s">
        <v>744</v>
      </c>
      <c r="H22" s="15">
        <v>40725</v>
      </c>
      <c r="I22" s="15"/>
      <c r="J22" s="17" t="s">
        <v>711</v>
      </c>
      <c r="K22" s="17" t="s">
        <v>731</v>
      </c>
      <c r="L22" s="18" t="s">
        <v>713</v>
      </c>
      <c r="M22" s="17"/>
      <c r="N22" s="18" t="s">
        <v>745</v>
      </c>
      <c r="O22" s="18"/>
      <c r="P22" s="18"/>
      <c r="Q22" s="18"/>
      <c r="R22" s="18"/>
      <c r="S22" s="18"/>
      <c r="T22" s="18" t="s">
        <v>715</v>
      </c>
      <c r="U22" s="17" t="s">
        <v>733</v>
      </c>
    </row>
    <row r="23" spans="1:21" ht="30" x14ac:dyDescent="0.25">
      <c r="A23" s="15" t="s">
        <v>66</v>
      </c>
      <c r="B23" s="18" t="s">
        <v>67</v>
      </c>
      <c r="C23" s="15">
        <v>44118</v>
      </c>
      <c r="D23" s="18" t="s">
        <v>242</v>
      </c>
      <c r="E23" s="18" t="s">
        <v>701</v>
      </c>
      <c r="F23" s="17" t="s">
        <v>220</v>
      </c>
      <c r="G23" s="18" t="s">
        <v>744</v>
      </c>
      <c r="H23" s="15">
        <v>40725</v>
      </c>
      <c r="I23" s="15"/>
      <c r="J23" s="17" t="s">
        <v>718</v>
      </c>
      <c r="K23" s="17" t="s">
        <v>734</v>
      </c>
      <c r="L23" s="18" t="s">
        <v>713</v>
      </c>
      <c r="M23" s="17"/>
      <c r="N23" s="18" t="s">
        <v>745</v>
      </c>
      <c r="O23" s="18"/>
      <c r="P23" s="18"/>
      <c r="Q23" s="18"/>
      <c r="R23" s="18"/>
      <c r="S23" s="18"/>
      <c r="T23" s="18"/>
      <c r="U23" s="17"/>
    </row>
    <row r="24" spans="1:21" ht="30" x14ac:dyDescent="0.25">
      <c r="A24" s="15" t="s">
        <v>66</v>
      </c>
      <c r="B24" s="18" t="s">
        <v>67</v>
      </c>
      <c r="C24" s="15">
        <v>44148</v>
      </c>
      <c r="D24" s="18" t="s">
        <v>243</v>
      </c>
      <c r="E24" s="18" t="s">
        <v>701</v>
      </c>
      <c r="F24" s="17" t="s">
        <v>222</v>
      </c>
      <c r="G24" s="18" t="s">
        <v>744</v>
      </c>
      <c r="H24" s="15">
        <v>40725</v>
      </c>
      <c r="I24" s="15"/>
      <c r="J24" s="17"/>
      <c r="K24" s="17" t="s">
        <v>735</v>
      </c>
      <c r="L24" s="18" t="s">
        <v>713</v>
      </c>
      <c r="M24" s="17"/>
      <c r="N24" s="18" t="s">
        <v>745</v>
      </c>
      <c r="O24" s="18"/>
      <c r="P24" s="18"/>
      <c r="Q24" s="18"/>
      <c r="R24" s="18"/>
      <c r="S24" s="18"/>
      <c r="T24" s="18" t="s">
        <v>715</v>
      </c>
      <c r="U24" s="17" t="s">
        <v>736</v>
      </c>
    </row>
    <row r="25" spans="1:21" ht="105" x14ac:dyDescent="0.25">
      <c r="A25" s="15" t="s">
        <v>66</v>
      </c>
      <c r="B25" s="18" t="s">
        <v>67</v>
      </c>
      <c r="C25" s="15">
        <v>44148</v>
      </c>
      <c r="D25" s="18" t="s">
        <v>244</v>
      </c>
      <c r="E25" s="18" t="s">
        <v>701</v>
      </c>
      <c r="F25" s="17" t="s">
        <v>224</v>
      </c>
      <c r="G25" s="18" t="s">
        <v>744</v>
      </c>
      <c r="H25" s="15">
        <v>40725</v>
      </c>
      <c r="I25" s="15"/>
      <c r="J25" s="17" t="s">
        <v>711</v>
      </c>
      <c r="K25" s="17" t="s">
        <v>737</v>
      </c>
      <c r="L25" s="18" t="s">
        <v>713</v>
      </c>
      <c r="M25" s="17"/>
      <c r="N25" s="18" t="s">
        <v>745</v>
      </c>
      <c r="O25" s="18"/>
      <c r="P25" s="18"/>
      <c r="Q25" s="18"/>
      <c r="R25" s="18"/>
      <c r="S25" s="18"/>
      <c r="T25" s="18" t="s">
        <v>715</v>
      </c>
      <c r="U25" s="17" t="s">
        <v>738</v>
      </c>
    </row>
    <row r="26" spans="1:21" ht="120" x14ac:dyDescent="0.25">
      <c r="A26" s="15" t="s">
        <v>66</v>
      </c>
      <c r="B26" s="18" t="s">
        <v>67</v>
      </c>
      <c r="C26" s="15">
        <v>44153</v>
      </c>
      <c r="D26" s="18" t="s">
        <v>245</v>
      </c>
      <c r="E26" s="18" t="s">
        <v>701</v>
      </c>
      <c r="F26" s="17" t="s">
        <v>226</v>
      </c>
      <c r="G26" s="18" t="s">
        <v>744</v>
      </c>
      <c r="H26" s="15">
        <v>40725</v>
      </c>
      <c r="I26" s="15"/>
      <c r="J26" s="17" t="s">
        <v>718</v>
      </c>
      <c r="K26" s="17" t="s">
        <v>746</v>
      </c>
      <c r="L26" s="18" t="s">
        <v>713</v>
      </c>
      <c r="M26" s="17"/>
      <c r="N26" s="18" t="s">
        <v>745</v>
      </c>
      <c r="O26" s="18"/>
      <c r="P26" s="18"/>
      <c r="Q26" s="18"/>
      <c r="R26" s="18"/>
      <c r="S26" s="18"/>
      <c r="T26" s="18"/>
      <c r="U26" s="17"/>
    </row>
    <row r="27" spans="1:21" ht="30" x14ac:dyDescent="0.25">
      <c r="A27" s="15" t="s">
        <v>66</v>
      </c>
      <c r="B27" s="18" t="s">
        <v>67</v>
      </c>
      <c r="C27" s="15">
        <v>44118</v>
      </c>
      <c r="D27" s="18" t="s">
        <v>247</v>
      </c>
      <c r="E27" s="18" t="s">
        <v>701</v>
      </c>
      <c r="F27" s="17" t="s">
        <v>229</v>
      </c>
      <c r="G27" s="18" t="s">
        <v>744</v>
      </c>
      <c r="H27" s="15">
        <v>40725</v>
      </c>
      <c r="I27" s="15"/>
      <c r="J27" s="17"/>
      <c r="K27" s="17" t="s">
        <v>740</v>
      </c>
      <c r="L27" s="18" t="s">
        <v>713</v>
      </c>
      <c r="M27" s="17"/>
      <c r="N27" s="18" t="s">
        <v>745</v>
      </c>
      <c r="O27" s="18"/>
      <c r="P27" s="18"/>
      <c r="Q27" s="18"/>
      <c r="R27" s="18"/>
      <c r="S27" s="18"/>
      <c r="T27" s="18"/>
      <c r="U27" s="17"/>
    </row>
    <row r="28" spans="1:21" ht="30" x14ac:dyDescent="0.25">
      <c r="A28" s="15" t="s">
        <v>66</v>
      </c>
      <c r="B28" s="18" t="s">
        <v>67</v>
      </c>
      <c r="C28" s="15">
        <v>44127</v>
      </c>
      <c r="D28" s="18" t="s">
        <v>293</v>
      </c>
      <c r="E28" s="18" t="s">
        <v>701</v>
      </c>
      <c r="F28" s="17" t="s">
        <v>218</v>
      </c>
      <c r="G28" s="18" t="s">
        <v>747</v>
      </c>
      <c r="H28" s="15">
        <v>40725</v>
      </c>
      <c r="I28" s="15"/>
      <c r="J28" s="17" t="s">
        <v>711</v>
      </c>
      <c r="K28" s="17" t="s">
        <v>731</v>
      </c>
      <c r="L28" s="18" t="s">
        <v>713</v>
      </c>
      <c r="M28" s="17"/>
      <c r="N28" s="18" t="s">
        <v>748</v>
      </c>
      <c r="O28" s="18"/>
      <c r="P28" s="18"/>
      <c r="Q28" s="18"/>
      <c r="R28" s="18"/>
      <c r="S28" s="18"/>
      <c r="T28" s="18" t="s">
        <v>715</v>
      </c>
      <c r="U28" s="17" t="s">
        <v>733</v>
      </c>
    </row>
    <row r="29" spans="1:21" ht="30" x14ac:dyDescent="0.25">
      <c r="A29" s="15" t="s">
        <v>66</v>
      </c>
      <c r="B29" s="18" t="s">
        <v>67</v>
      </c>
      <c r="C29" s="15">
        <v>44127</v>
      </c>
      <c r="D29" s="18" t="s">
        <v>294</v>
      </c>
      <c r="E29" s="18" t="s">
        <v>701</v>
      </c>
      <c r="F29" s="17" t="s">
        <v>220</v>
      </c>
      <c r="G29" s="18" t="s">
        <v>747</v>
      </c>
      <c r="H29" s="15">
        <v>40725</v>
      </c>
      <c r="I29" s="15"/>
      <c r="J29" s="17" t="s">
        <v>718</v>
      </c>
      <c r="K29" s="17" t="s">
        <v>734</v>
      </c>
      <c r="L29" s="18" t="s">
        <v>713</v>
      </c>
      <c r="M29" s="17"/>
      <c r="N29" s="18" t="s">
        <v>748</v>
      </c>
      <c r="O29" s="18"/>
      <c r="P29" s="18"/>
      <c r="Q29" s="18"/>
      <c r="R29" s="18"/>
      <c r="S29" s="18"/>
      <c r="T29" s="18"/>
      <c r="U29" s="17"/>
    </row>
    <row r="30" spans="1:21" ht="30" x14ac:dyDescent="0.25">
      <c r="A30" s="15" t="s">
        <v>66</v>
      </c>
      <c r="B30" s="18" t="s">
        <v>67</v>
      </c>
      <c r="C30" s="15">
        <v>44148</v>
      </c>
      <c r="D30" s="18" t="s">
        <v>295</v>
      </c>
      <c r="E30" s="18" t="s">
        <v>701</v>
      </c>
      <c r="F30" s="17" t="s">
        <v>222</v>
      </c>
      <c r="G30" s="18" t="s">
        <v>747</v>
      </c>
      <c r="H30" s="15">
        <v>40725</v>
      </c>
      <c r="I30" s="15"/>
      <c r="J30" s="17"/>
      <c r="K30" s="17" t="s">
        <v>735</v>
      </c>
      <c r="L30" s="18" t="s">
        <v>713</v>
      </c>
      <c r="M30" s="17"/>
      <c r="N30" s="18" t="s">
        <v>749</v>
      </c>
      <c r="O30" s="18"/>
      <c r="P30" s="18"/>
      <c r="Q30" s="18"/>
      <c r="R30" s="18"/>
      <c r="S30" s="18"/>
      <c r="T30" s="18" t="s">
        <v>715</v>
      </c>
      <c r="U30" s="17" t="s">
        <v>736</v>
      </c>
    </row>
    <row r="31" spans="1:21" ht="105" x14ac:dyDescent="0.25">
      <c r="A31" s="15" t="s">
        <v>66</v>
      </c>
      <c r="B31" s="18" t="s">
        <v>67</v>
      </c>
      <c r="C31" s="15">
        <v>44127</v>
      </c>
      <c r="D31" s="18" t="s">
        <v>296</v>
      </c>
      <c r="E31" s="18" t="s">
        <v>701</v>
      </c>
      <c r="F31" s="17" t="s">
        <v>224</v>
      </c>
      <c r="G31" s="18" t="s">
        <v>747</v>
      </c>
      <c r="H31" s="15">
        <v>40725</v>
      </c>
      <c r="I31" s="15"/>
      <c r="J31" s="17" t="s">
        <v>711</v>
      </c>
      <c r="K31" s="17" t="s">
        <v>737</v>
      </c>
      <c r="L31" s="18" t="s">
        <v>713</v>
      </c>
      <c r="M31" s="17"/>
      <c r="N31" s="18" t="s">
        <v>748</v>
      </c>
      <c r="O31" s="18"/>
      <c r="P31" s="18"/>
      <c r="Q31" s="18"/>
      <c r="R31" s="18"/>
      <c r="S31" s="18"/>
      <c r="T31" s="18" t="s">
        <v>715</v>
      </c>
      <c r="U31" s="17" t="s">
        <v>738</v>
      </c>
    </row>
    <row r="32" spans="1:21" ht="120" x14ac:dyDescent="0.25">
      <c r="A32" s="15" t="s">
        <v>66</v>
      </c>
      <c r="B32" s="18" t="s">
        <v>67</v>
      </c>
      <c r="C32" s="15">
        <v>44153</v>
      </c>
      <c r="D32" s="18" t="s">
        <v>297</v>
      </c>
      <c r="E32" s="18" t="s">
        <v>701</v>
      </c>
      <c r="F32" s="17" t="s">
        <v>226</v>
      </c>
      <c r="G32" s="18" t="s">
        <v>747</v>
      </c>
      <c r="H32" s="15">
        <v>40725</v>
      </c>
      <c r="I32" s="15"/>
      <c r="J32" s="17" t="s">
        <v>718</v>
      </c>
      <c r="K32" s="17" t="s">
        <v>746</v>
      </c>
      <c r="L32" s="18" t="s">
        <v>713</v>
      </c>
      <c r="M32" s="17"/>
      <c r="N32" s="18" t="s">
        <v>748</v>
      </c>
      <c r="O32" s="18"/>
      <c r="P32" s="18"/>
      <c r="Q32" s="18"/>
      <c r="R32" s="18"/>
      <c r="S32" s="18"/>
      <c r="T32" s="18"/>
      <c r="U32" s="17"/>
    </row>
    <row r="33" spans="1:21" ht="30" x14ac:dyDescent="0.25">
      <c r="A33" s="15" t="s">
        <v>66</v>
      </c>
      <c r="B33" s="18" t="s">
        <v>67</v>
      </c>
      <c r="C33" s="15">
        <v>44130</v>
      </c>
      <c r="D33" s="18" t="s">
        <v>299</v>
      </c>
      <c r="E33" s="18" t="s">
        <v>701</v>
      </c>
      <c r="F33" s="17" t="s">
        <v>229</v>
      </c>
      <c r="G33" s="18" t="s">
        <v>747</v>
      </c>
      <c r="H33" s="15">
        <v>40725</v>
      </c>
      <c r="I33" s="15"/>
      <c r="J33" s="17"/>
      <c r="K33" s="17" t="s">
        <v>740</v>
      </c>
      <c r="L33" s="18" t="s">
        <v>713</v>
      </c>
      <c r="M33" s="17"/>
      <c r="N33" s="18" t="s">
        <v>748</v>
      </c>
      <c r="O33" s="18"/>
      <c r="P33" s="18"/>
      <c r="Q33" s="18"/>
      <c r="R33" s="18"/>
      <c r="S33" s="18"/>
      <c r="T33" s="18"/>
      <c r="U33" s="17"/>
    </row>
    <row r="34" spans="1:21" ht="30" x14ac:dyDescent="0.25">
      <c r="A34" s="15" t="s">
        <v>66</v>
      </c>
      <c r="B34" s="18" t="s">
        <v>67</v>
      </c>
      <c r="C34" s="15">
        <v>44127</v>
      </c>
      <c r="D34" s="18" t="s">
        <v>345</v>
      </c>
      <c r="E34" s="18" t="s">
        <v>701</v>
      </c>
      <c r="F34" s="17" t="s">
        <v>218</v>
      </c>
      <c r="G34" s="18" t="s">
        <v>750</v>
      </c>
      <c r="H34" s="15">
        <v>40725</v>
      </c>
      <c r="I34" s="15"/>
      <c r="J34" s="17" t="s">
        <v>711</v>
      </c>
      <c r="K34" s="17" t="s">
        <v>731</v>
      </c>
      <c r="L34" s="18" t="s">
        <v>713</v>
      </c>
      <c r="M34" s="17"/>
      <c r="N34" s="18" t="s">
        <v>751</v>
      </c>
      <c r="O34" s="18"/>
      <c r="P34" s="18"/>
      <c r="Q34" s="18"/>
      <c r="R34" s="18"/>
      <c r="S34" s="18"/>
      <c r="T34" s="18" t="s">
        <v>715</v>
      </c>
      <c r="U34" s="17" t="s">
        <v>733</v>
      </c>
    </row>
    <row r="35" spans="1:21" ht="30" x14ac:dyDescent="0.25">
      <c r="A35" s="15" t="s">
        <v>66</v>
      </c>
      <c r="B35" s="18" t="s">
        <v>67</v>
      </c>
      <c r="C35" s="15">
        <v>44127</v>
      </c>
      <c r="D35" s="18" t="s">
        <v>346</v>
      </c>
      <c r="E35" s="18" t="s">
        <v>701</v>
      </c>
      <c r="F35" s="17" t="s">
        <v>220</v>
      </c>
      <c r="G35" s="18" t="s">
        <v>750</v>
      </c>
      <c r="H35" s="15">
        <v>40725</v>
      </c>
      <c r="I35" s="15"/>
      <c r="J35" s="17" t="s">
        <v>718</v>
      </c>
      <c r="K35" s="17" t="s">
        <v>734</v>
      </c>
      <c r="L35" s="18" t="s">
        <v>713</v>
      </c>
      <c r="M35" s="17"/>
      <c r="N35" s="18" t="s">
        <v>751</v>
      </c>
      <c r="O35" s="18"/>
      <c r="P35" s="18"/>
      <c r="Q35" s="18"/>
      <c r="R35" s="18"/>
      <c r="S35" s="18"/>
      <c r="T35" s="18"/>
      <c r="U35" s="17"/>
    </row>
    <row r="36" spans="1:21" ht="30" x14ac:dyDescent="0.25">
      <c r="A36" s="15" t="s">
        <v>66</v>
      </c>
      <c r="B36" s="18" t="s">
        <v>67</v>
      </c>
      <c r="C36" s="15">
        <v>44148</v>
      </c>
      <c r="D36" s="18" t="s">
        <v>347</v>
      </c>
      <c r="E36" s="18" t="s">
        <v>701</v>
      </c>
      <c r="F36" s="17" t="s">
        <v>222</v>
      </c>
      <c r="G36" s="18" t="s">
        <v>750</v>
      </c>
      <c r="H36" s="15">
        <v>40725</v>
      </c>
      <c r="I36" s="15"/>
      <c r="J36" s="17"/>
      <c r="K36" s="17" t="s">
        <v>735</v>
      </c>
      <c r="L36" s="18" t="s">
        <v>713</v>
      </c>
      <c r="M36" s="17"/>
      <c r="N36" s="18" t="s">
        <v>752</v>
      </c>
      <c r="O36" s="18"/>
      <c r="P36" s="18"/>
      <c r="Q36" s="18"/>
      <c r="R36" s="18"/>
      <c r="S36" s="18"/>
      <c r="T36" s="18" t="s">
        <v>715</v>
      </c>
      <c r="U36" s="17" t="s">
        <v>736</v>
      </c>
    </row>
    <row r="37" spans="1:21" ht="105" x14ac:dyDescent="0.25">
      <c r="A37" s="15" t="s">
        <v>66</v>
      </c>
      <c r="B37" s="18" t="s">
        <v>67</v>
      </c>
      <c r="C37" s="15">
        <v>44127</v>
      </c>
      <c r="D37" s="18" t="s">
        <v>348</v>
      </c>
      <c r="E37" s="18" t="s">
        <v>701</v>
      </c>
      <c r="F37" s="17" t="s">
        <v>224</v>
      </c>
      <c r="G37" s="18" t="s">
        <v>750</v>
      </c>
      <c r="H37" s="15">
        <v>40725</v>
      </c>
      <c r="I37" s="15"/>
      <c r="J37" s="17" t="s">
        <v>711</v>
      </c>
      <c r="K37" s="17" t="s">
        <v>737</v>
      </c>
      <c r="L37" s="18" t="s">
        <v>713</v>
      </c>
      <c r="M37" s="17"/>
      <c r="N37" s="18" t="s">
        <v>751</v>
      </c>
      <c r="O37" s="18"/>
      <c r="P37" s="18"/>
      <c r="Q37" s="18"/>
      <c r="R37" s="18"/>
      <c r="S37" s="18"/>
      <c r="T37" s="18" t="s">
        <v>715</v>
      </c>
      <c r="U37" s="17" t="s">
        <v>738</v>
      </c>
    </row>
    <row r="38" spans="1:21" ht="120" x14ac:dyDescent="0.25">
      <c r="A38" s="15" t="s">
        <v>66</v>
      </c>
      <c r="B38" s="18" t="s">
        <v>67</v>
      </c>
      <c r="C38" s="15">
        <v>44151</v>
      </c>
      <c r="D38" s="18" t="s">
        <v>349</v>
      </c>
      <c r="E38" s="18" t="s">
        <v>701</v>
      </c>
      <c r="F38" s="17" t="s">
        <v>226</v>
      </c>
      <c r="G38" s="18" t="s">
        <v>750</v>
      </c>
      <c r="H38" s="15">
        <v>40725</v>
      </c>
      <c r="I38" s="15"/>
      <c r="J38" s="17" t="s">
        <v>718</v>
      </c>
      <c r="K38" s="17" t="s">
        <v>739</v>
      </c>
      <c r="L38" s="18" t="s">
        <v>713</v>
      </c>
      <c r="M38" s="17"/>
      <c r="N38" s="18" t="s">
        <v>751</v>
      </c>
      <c r="O38" s="18"/>
      <c r="P38" s="18"/>
      <c r="Q38" s="18"/>
      <c r="R38" s="18"/>
      <c r="S38" s="18"/>
      <c r="T38" s="18"/>
      <c r="U38" s="17"/>
    </row>
    <row r="39" spans="1:21" ht="30" x14ac:dyDescent="0.25">
      <c r="A39" s="15" t="s">
        <v>66</v>
      </c>
      <c r="B39" s="18" t="s">
        <v>67</v>
      </c>
      <c r="C39" s="15">
        <v>44130</v>
      </c>
      <c r="D39" s="18" t="s">
        <v>351</v>
      </c>
      <c r="E39" s="18" t="s">
        <v>701</v>
      </c>
      <c r="F39" s="17" t="s">
        <v>229</v>
      </c>
      <c r="G39" s="18" t="s">
        <v>750</v>
      </c>
      <c r="H39" s="15">
        <v>40725</v>
      </c>
      <c r="I39" s="15"/>
      <c r="J39" s="17"/>
      <c r="K39" s="17" t="s">
        <v>740</v>
      </c>
      <c r="L39" s="18" t="s">
        <v>713</v>
      </c>
      <c r="M39" s="17"/>
      <c r="N39" s="18" t="s">
        <v>751</v>
      </c>
      <c r="O39" s="18"/>
      <c r="P39" s="18"/>
      <c r="Q39" s="18"/>
      <c r="R39" s="18"/>
      <c r="S39" s="18"/>
      <c r="T39" s="18"/>
      <c r="U39" s="17"/>
    </row>
    <row r="40" spans="1:21" ht="30" x14ac:dyDescent="0.25">
      <c r="A40" s="15" t="s">
        <v>66</v>
      </c>
      <c r="B40" s="18" t="s">
        <v>67</v>
      </c>
      <c r="C40" s="15">
        <v>44127</v>
      </c>
      <c r="D40" s="18" t="s">
        <v>362</v>
      </c>
      <c r="E40" s="18" t="s">
        <v>701</v>
      </c>
      <c r="F40" s="17" t="s">
        <v>218</v>
      </c>
      <c r="G40" s="18" t="s">
        <v>753</v>
      </c>
      <c r="H40" s="15">
        <v>40725</v>
      </c>
      <c r="I40" s="15"/>
      <c r="J40" s="17" t="s">
        <v>711</v>
      </c>
      <c r="K40" s="17" t="s">
        <v>731</v>
      </c>
      <c r="L40" s="18" t="s">
        <v>713</v>
      </c>
      <c r="M40" s="17"/>
      <c r="N40" s="18" t="s">
        <v>754</v>
      </c>
      <c r="O40" s="18"/>
      <c r="P40" s="18"/>
      <c r="Q40" s="18"/>
      <c r="R40" s="18"/>
      <c r="S40" s="18"/>
      <c r="T40" s="18" t="s">
        <v>715</v>
      </c>
      <c r="U40" s="17" t="s">
        <v>733</v>
      </c>
    </row>
    <row r="41" spans="1:21" ht="30" x14ac:dyDescent="0.25">
      <c r="A41" s="15" t="s">
        <v>66</v>
      </c>
      <c r="B41" s="18" t="s">
        <v>67</v>
      </c>
      <c r="C41" s="15">
        <v>44127</v>
      </c>
      <c r="D41" s="18" t="s">
        <v>363</v>
      </c>
      <c r="E41" s="18" t="s">
        <v>701</v>
      </c>
      <c r="F41" s="17" t="s">
        <v>220</v>
      </c>
      <c r="G41" s="18" t="s">
        <v>753</v>
      </c>
      <c r="H41" s="15">
        <v>40725</v>
      </c>
      <c r="I41" s="15"/>
      <c r="J41" s="17" t="s">
        <v>718</v>
      </c>
      <c r="K41" s="17" t="s">
        <v>734</v>
      </c>
      <c r="L41" s="18" t="s">
        <v>713</v>
      </c>
      <c r="M41" s="17"/>
      <c r="N41" s="18" t="s">
        <v>754</v>
      </c>
      <c r="O41" s="18"/>
      <c r="P41" s="18"/>
      <c r="Q41" s="18"/>
      <c r="R41" s="18"/>
      <c r="S41" s="18"/>
      <c r="T41" s="18"/>
      <c r="U41" s="17"/>
    </row>
    <row r="42" spans="1:21" ht="30" x14ac:dyDescent="0.25">
      <c r="A42" s="15" t="s">
        <v>66</v>
      </c>
      <c r="B42" s="18" t="s">
        <v>67</v>
      </c>
      <c r="C42" s="15">
        <v>44148</v>
      </c>
      <c r="D42" s="18" t="s">
        <v>364</v>
      </c>
      <c r="E42" s="18" t="s">
        <v>701</v>
      </c>
      <c r="F42" s="17" t="s">
        <v>222</v>
      </c>
      <c r="G42" s="18" t="s">
        <v>753</v>
      </c>
      <c r="H42" s="15">
        <v>40725</v>
      </c>
      <c r="I42" s="15"/>
      <c r="J42" s="17"/>
      <c r="K42" s="17" t="s">
        <v>735</v>
      </c>
      <c r="L42" s="18" t="s">
        <v>713</v>
      </c>
      <c r="M42" s="17"/>
      <c r="N42" s="18" t="s">
        <v>755</v>
      </c>
      <c r="O42" s="18"/>
      <c r="P42" s="18"/>
      <c r="Q42" s="18"/>
      <c r="R42" s="18"/>
      <c r="S42" s="18"/>
      <c r="T42" s="18" t="s">
        <v>715</v>
      </c>
      <c r="U42" s="17" t="s">
        <v>736</v>
      </c>
    </row>
    <row r="43" spans="1:21" ht="105" x14ac:dyDescent="0.25">
      <c r="A43" s="15" t="s">
        <v>66</v>
      </c>
      <c r="B43" s="18" t="s">
        <v>67</v>
      </c>
      <c r="C43" s="15">
        <v>44148</v>
      </c>
      <c r="D43" s="18" t="s">
        <v>365</v>
      </c>
      <c r="E43" s="18" t="s">
        <v>701</v>
      </c>
      <c r="F43" s="17" t="s">
        <v>224</v>
      </c>
      <c r="G43" s="18" t="s">
        <v>753</v>
      </c>
      <c r="H43" s="15">
        <v>40725</v>
      </c>
      <c r="I43" s="15"/>
      <c r="J43" s="17" t="s">
        <v>711</v>
      </c>
      <c r="K43" s="17" t="s">
        <v>737</v>
      </c>
      <c r="L43" s="18" t="s">
        <v>713</v>
      </c>
      <c r="M43" s="17"/>
      <c r="N43" s="18" t="s">
        <v>754</v>
      </c>
      <c r="O43" s="18"/>
      <c r="P43" s="18"/>
      <c r="Q43" s="18"/>
      <c r="R43" s="18"/>
      <c r="S43" s="18"/>
      <c r="T43" s="18" t="s">
        <v>715</v>
      </c>
      <c r="U43" s="17" t="s">
        <v>738</v>
      </c>
    </row>
    <row r="44" spans="1:21" ht="120" x14ac:dyDescent="0.25">
      <c r="A44" s="15" t="s">
        <v>66</v>
      </c>
      <c r="B44" s="18" t="s">
        <v>67</v>
      </c>
      <c r="C44" s="15">
        <v>44151</v>
      </c>
      <c r="D44" s="18" t="s">
        <v>366</v>
      </c>
      <c r="E44" s="18" t="s">
        <v>701</v>
      </c>
      <c r="F44" s="17" t="s">
        <v>226</v>
      </c>
      <c r="G44" s="18" t="s">
        <v>753</v>
      </c>
      <c r="H44" s="15">
        <v>40725</v>
      </c>
      <c r="I44" s="15"/>
      <c r="J44" s="17" t="s">
        <v>718</v>
      </c>
      <c r="K44" s="17" t="s">
        <v>739</v>
      </c>
      <c r="L44" s="18" t="s">
        <v>713</v>
      </c>
      <c r="M44" s="17"/>
      <c r="N44" s="18" t="s">
        <v>754</v>
      </c>
      <c r="O44" s="18"/>
      <c r="P44" s="18"/>
      <c r="Q44" s="18"/>
      <c r="R44" s="18"/>
      <c r="S44" s="18"/>
      <c r="T44" s="18"/>
      <c r="U44" s="17"/>
    </row>
    <row r="45" spans="1:21" ht="30" x14ac:dyDescent="0.25">
      <c r="A45" s="15" t="s">
        <v>66</v>
      </c>
      <c r="B45" s="18" t="s">
        <v>67</v>
      </c>
      <c r="C45" s="15">
        <v>44130</v>
      </c>
      <c r="D45" s="18" t="s">
        <v>368</v>
      </c>
      <c r="E45" s="18" t="s">
        <v>701</v>
      </c>
      <c r="F45" s="17" t="s">
        <v>229</v>
      </c>
      <c r="G45" s="18" t="s">
        <v>753</v>
      </c>
      <c r="H45" s="15">
        <v>40725</v>
      </c>
      <c r="I45" s="15"/>
      <c r="J45" s="17"/>
      <c r="K45" s="17" t="s">
        <v>740</v>
      </c>
      <c r="L45" s="18" t="s">
        <v>713</v>
      </c>
      <c r="M45" s="17"/>
      <c r="N45" s="18" t="s">
        <v>754</v>
      </c>
      <c r="O45" s="18"/>
      <c r="P45" s="18"/>
      <c r="Q45" s="18"/>
      <c r="R45" s="18"/>
      <c r="S45" s="18"/>
      <c r="T45" s="18"/>
      <c r="U45" s="17"/>
    </row>
    <row r="46" spans="1:21" ht="30" x14ac:dyDescent="0.25">
      <c r="A46" s="15" t="s">
        <v>66</v>
      </c>
      <c r="B46" s="18" t="s">
        <v>67</v>
      </c>
      <c r="C46" s="15">
        <v>44127</v>
      </c>
      <c r="D46" s="18" t="s">
        <v>379</v>
      </c>
      <c r="E46" s="18" t="s">
        <v>701</v>
      </c>
      <c r="F46" s="17" t="s">
        <v>218</v>
      </c>
      <c r="G46" s="18" t="s">
        <v>756</v>
      </c>
      <c r="H46" s="15">
        <v>40725</v>
      </c>
      <c r="I46" s="15"/>
      <c r="J46" s="17" t="s">
        <v>711</v>
      </c>
      <c r="K46" s="17" t="s">
        <v>731</v>
      </c>
      <c r="L46" s="18" t="s">
        <v>713</v>
      </c>
      <c r="M46" s="17"/>
      <c r="N46" s="18" t="s">
        <v>757</v>
      </c>
      <c r="O46" s="18"/>
      <c r="P46" s="18"/>
      <c r="Q46" s="18"/>
      <c r="R46" s="18"/>
      <c r="S46" s="18"/>
      <c r="T46" s="18" t="s">
        <v>715</v>
      </c>
      <c r="U46" s="17" t="s">
        <v>733</v>
      </c>
    </row>
    <row r="47" spans="1:21" ht="30" x14ac:dyDescent="0.25">
      <c r="A47" s="15" t="s">
        <v>66</v>
      </c>
      <c r="B47" s="18" t="s">
        <v>67</v>
      </c>
      <c r="C47" s="15">
        <v>44127</v>
      </c>
      <c r="D47" s="18" t="s">
        <v>380</v>
      </c>
      <c r="E47" s="18" t="s">
        <v>701</v>
      </c>
      <c r="F47" s="17" t="s">
        <v>277</v>
      </c>
      <c r="G47" s="18" t="s">
        <v>756</v>
      </c>
      <c r="H47" s="15">
        <v>40725</v>
      </c>
      <c r="I47" s="15"/>
      <c r="J47" s="17" t="s">
        <v>718</v>
      </c>
      <c r="K47" s="17" t="s">
        <v>734</v>
      </c>
      <c r="L47" s="18" t="s">
        <v>713</v>
      </c>
      <c r="M47" s="17"/>
      <c r="N47" s="18" t="s">
        <v>757</v>
      </c>
      <c r="O47" s="18"/>
      <c r="P47" s="18"/>
      <c r="Q47" s="18"/>
      <c r="R47" s="18"/>
      <c r="S47" s="18"/>
      <c r="T47" s="18"/>
      <c r="U47" s="17"/>
    </row>
    <row r="48" spans="1:21" ht="30" x14ac:dyDescent="0.25">
      <c r="A48" s="15" t="s">
        <v>66</v>
      </c>
      <c r="B48" s="18" t="s">
        <v>67</v>
      </c>
      <c r="C48" s="15">
        <v>44148</v>
      </c>
      <c r="D48" s="18" t="s">
        <v>381</v>
      </c>
      <c r="E48" s="18" t="s">
        <v>701</v>
      </c>
      <c r="F48" s="17" t="s">
        <v>222</v>
      </c>
      <c r="G48" s="18" t="s">
        <v>756</v>
      </c>
      <c r="H48" s="15">
        <v>40725</v>
      </c>
      <c r="I48" s="15"/>
      <c r="J48" s="17"/>
      <c r="K48" s="17" t="s">
        <v>735</v>
      </c>
      <c r="L48" s="18" t="s">
        <v>713</v>
      </c>
      <c r="M48" s="17"/>
      <c r="N48" s="18" t="s">
        <v>758</v>
      </c>
      <c r="O48" s="18"/>
      <c r="P48" s="18"/>
      <c r="Q48" s="18"/>
      <c r="R48" s="18"/>
      <c r="S48" s="18"/>
      <c r="T48" s="18" t="s">
        <v>715</v>
      </c>
      <c r="U48" s="17" t="s">
        <v>736</v>
      </c>
    </row>
    <row r="49" spans="1:21" ht="105" x14ac:dyDescent="0.25">
      <c r="A49" s="15" t="s">
        <v>66</v>
      </c>
      <c r="B49" s="18" t="s">
        <v>67</v>
      </c>
      <c r="C49" s="15">
        <v>44127</v>
      </c>
      <c r="D49" s="18" t="s">
        <v>382</v>
      </c>
      <c r="E49" s="18" t="s">
        <v>701</v>
      </c>
      <c r="F49" s="17" t="s">
        <v>224</v>
      </c>
      <c r="G49" s="18" t="s">
        <v>756</v>
      </c>
      <c r="H49" s="15">
        <v>40725</v>
      </c>
      <c r="I49" s="15"/>
      <c r="J49" s="17" t="s">
        <v>711</v>
      </c>
      <c r="K49" s="17" t="s">
        <v>737</v>
      </c>
      <c r="L49" s="18" t="s">
        <v>713</v>
      </c>
      <c r="M49" s="17"/>
      <c r="N49" s="18" t="s">
        <v>757</v>
      </c>
      <c r="O49" s="18"/>
      <c r="P49" s="18"/>
      <c r="Q49" s="18"/>
      <c r="R49" s="18"/>
      <c r="S49" s="18"/>
      <c r="T49" s="18" t="s">
        <v>715</v>
      </c>
      <c r="U49" s="17" t="s">
        <v>738</v>
      </c>
    </row>
    <row r="50" spans="1:21" ht="120" x14ac:dyDescent="0.25">
      <c r="A50" s="15" t="s">
        <v>66</v>
      </c>
      <c r="B50" s="18" t="s">
        <v>67</v>
      </c>
      <c r="C50" s="15">
        <v>44151</v>
      </c>
      <c r="D50" s="18" t="s">
        <v>383</v>
      </c>
      <c r="E50" s="18" t="s">
        <v>701</v>
      </c>
      <c r="F50" s="17" t="s">
        <v>226</v>
      </c>
      <c r="G50" s="18" t="s">
        <v>756</v>
      </c>
      <c r="H50" s="15">
        <v>40725</v>
      </c>
      <c r="I50" s="15"/>
      <c r="J50" s="17" t="s">
        <v>718</v>
      </c>
      <c r="K50" s="17" t="s">
        <v>739</v>
      </c>
      <c r="L50" s="18" t="s">
        <v>713</v>
      </c>
      <c r="M50" s="17"/>
      <c r="N50" s="18" t="s">
        <v>757</v>
      </c>
      <c r="O50" s="18"/>
      <c r="P50" s="18"/>
      <c r="Q50" s="18"/>
      <c r="R50" s="18"/>
      <c r="S50" s="18"/>
      <c r="T50" s="18"/>
      <c r="U50" s="17"/>
    </row>
    <row r="51" spans="1:21" ht="30" x14ac:dyDescent="0.25">
      <c r="A51" s="15" t="s">
        <v>66</v>
      </c>
      <c r="B51" s="18" t="s">
        <v>67</v>
      </c>
      <c r="C51" s="15">
        <v>44130</v>
      </c>
      <c r="D51" s="18" t="s">
        <v>385</v>
      </c>
      <c r="E51" s="18" t="s">
        <v>701</v>
      </c>
      <c r="F51" s="17" t="s">
        <v>229</v>
      </c>
      <c r="G51" s="18" t="s">
        <v>756</v>
      </c>
      <c r="H51" s="15">
        <v>40725</v>
      </c>
      <c r="I51" s="15"/>
      <c r="J51" s="17"/>
      <c r="K51" s="17" t="s">
        <v>740</v>
      </c>
      <c r="L51" s="18" t="s">
        <v>713</v>
      </c>
      <c r="M51" s="17"/>
      <c r="N51" s="18" t="s">
        <v>757</v>
      </c>
      <c r="O51" s="18"/>
      <c r="P51" s="18"/>
      <c r="Q51" s="18"/>
      <c r="R51" s="18"/>
      <c r="S51" s="18"/>
      <c r="T51" s="18"/>
      <c r="U51" s="17"/>
    </row>
    <row r="52" spans="1:21" ht="30" x14ac:dyDescent="0.25">
      <c r="A52" s="15" t="s">
        <v>66</v>
      </c>
      <c r="B52" s="18" t="s">
        <v>67</v>
      </c>
      <c r="C52" s="15">
        <v>44127</v>
      </c>
      <c r="D52" s="18" t="s">
        <v>311</v>
      </c>
      <c r="E52" s="18" t="s">
        <v>701</v>
      </c>
      <c r="F52" s="17" t="s">
        <v>218</v>
      </c>
      <c r="G52" s="18" t="s">
        <v>759</v>
      </c>
      <c r="H52" s="15">
        <v>40725</v>
      </c>
      <c r="I52" s="15"/>
      <c r="J52" s="17" t="s">
        <v>711</v>
      </c>
      <c r="K52" s="17" t="s">
        <v>731</v>
      </c>
      <c r="L52" s="18" t="s">
        <v>713</v>
      </c>
      <c r="M52" s="17"/>
      <c r="N52" s="18" t="s">
        <v>760</v>
      </c>
      <c r="O52" s="18"/>
      <c r="P52" s="18"/>
      <c r="Q52" s="18"/>
      <c r="R52" s="18"/>
      <c r="S52" s="18"/>
      <c r="T52" s="18" t="s">
        <v>715</v>
      </c>
      <c r="U52" s="17" t="s">
        <v>733</v>
      </c>
    </row>
    <row r="53" spans="1:21" ht="30" x14ac:dyDescent="0.25">
      <c r="A53" s="15" t="s">
        <v>66</v>
      </c>
      <c r="B53" s="18" t="s">
        <v>67</v>
      </c>
      <c r="C53" s="15">
        <v>44127</v>
      </c>
      <c r="D53" s="18" t="s">
        <v>312</v>
      </c>
      <c r="E53" s="18" t="s">
        <v>701</v>
      </c>
      <c r="F53" s="17" t="s">
        <v>277</v>
      </c>
      <c r="G53" s="18" t="s">
        <v>759</v>
      </c>
      <c r="H53" s="15">
        <v>40725</v>
      </c>
      <c r="I53" s="15"/>
      <c r="J53" s="17" t="s">
        <v>718</v>
      </c>
      <c r="K53" s="17" t="s">
        <v>734</v>
      </c>
      <c r="L53" s="18" t="s">
        <v>713</v>
      </c>
      <c r="M53" s="17"/>
      <c r="N53" s="18" t="s">
        <v>760</v>
      </c>
      <c r="O53" s="18"/>
      <c r="P53" s="18"/>
      <c r="Q53" s="18"/>
      <c r="R53" s="18"/>
      <c r="S53" s="18"/>
      <c r="T53" s="18"/>
      <c r="U53" s="17"/>
    </row>
    <row r="54" spans="1:21" ht="30" x14ac:dyDescent="0.25">
      <c r="A54" s="15" t="s">
        <v>66</v>
      </c>
      <c r="B54" s="18" t="s">
        <v>67</v>
      </c>
      <c r="C54" s="15">
        <v>44148</v>
      </c>
      <c r="D54" s="18" t="s">
        <v>313</v>
      </c>
      <c r="E54" s="18" t="s">
        <v>701</v>
      </c>
      <c r="F54" s="17" t="s">
        <v>222</v>
      </c>
      <c r="G54" s="18" t="s">
        <v>759</v>
      </c>
      <c r="H54" s="15">
        <v>40725</v>
      </c>
      <c r="I54" s="15"/>
      <c r="J54" s="17"/>
      <c r="K54" s="17" t="s">
        <v>735</v>
      </c>
      <c r="L54" s="18" t="s">
        <v>713</v>
      </c>
      <c r="M54" s="17"/>
      <c r="N54" s="18" t="s">
        <v>761</v>
      </c>
      <c r="O54" s="18"/>
      <c r="P54" s="18"/>
      <c r="Q54" s="18"/>
      <c r="R54" s="18"/>
      <c r="S54" s="18"/>
      <c r="T54" s="18" t="s">
        <v>715</v>
      </c>
      <c r="U54" s="17" t="s">
        <v>736</v>
      </c>
    </row>
    <row r="55" spans="1:21" ht="105" x14ac:dyDescent="0.25">
      <c r="A55" s="15" t="s">
        <v>66</v>
      </c>
      <c r="B55" s="18" t="s">
        <v>67</v>
      </c>
      <c r="C55" s="15">
        <v>44127</v>
      </c>
      <c r="D55" s="18" t="s">
        <v>314</v>
      </c>
      <c r="E55" s="18" t="s">
        <v>701</v>
      </c>
      <c r="F55" s="17" t="s">
        <v>224</v>
      </c>
      <c r="G55" s="18" t="s">
        <v>759</v>
      </c>
      <c r="H55" s="15">
        <v>40725</v>
      </c>
      <c r="I55" s="15"/>
      <c r="J55" s="17" t="s">
        <v>711</v>
      </c>
      <c r="K55" s="17" t="s">
        <v>737</v>
      </c>
      <c r="L55" s="18" t="s">
        <v>713</v>
      </c>
      <c r="M55" s="17"/>
      <c r="N55" s="18" t="s">
        <v>760</v>
      </c>
      <c r="O55" s="18"/>
      <c r="P55" s="18"/>
      <c r="Q55" s="18"/>
      <c r="R55" s="18"/>
      <c r="S55" s="18"/>
      <c r="T55" s="18" t="s">
        <v>715</v>
      </c>
      <c r="U55" s="17" t="s">
        <v>738</v>
      </c>
    </row>
    <row r="56" spans="1:21" ht="120" x14ac:dyDescent="0.25">
      <c r="A56" s="15" t="s">
        <v>66</v>
      </c>
      <c r="B56" s="18" t="s">
        <v>67</v>
      </c>
      <c r="C56" s="15">
        <v>44151</v>
      </c>
      <c r="D56" s="18" t="s">
        <v>315</v>
      </c>
      <c r="E56" s="18" t="s">
        <v>701</v>
      </c>
      <c r="F56" s="17" t="s">
        <v>226</v>
      </c>
      <c r="G56" s="18" t="s">
        <v>759</v>
      </c>
      <c r="H56" s="15">
        <v>40725</v>
      </c>
      <c r="I56" s="15"/>
      <c r="J56" s="17" t="s">
        <v>718</v>
      </c>
      <c r="K56" s="17" t="s">
        <v>739</v>
      </c>
      <c r="L56" s="18" t="s">
        <v>713</v>
      </c>
      <c r="M56" s="17"/>
      <c r="N56" s="18" t="s">
        <v>760</v>
      </c>
      <c r="O56" s="18"/>
      <c r="P56" s="18"/>
      <c r="Q56" s="18"/>
      <c r="R56" s="18"/>
      <c r="S56" s="18"/>
      <c r="T56" s="18"/>
      <c r="U56" s="17"/>
    </row>
    <row r="57" spans="1:21" ht="30" x14ac:dyDescent="0.25">
      <c r="A57" s="15" t="s">
        <v>66</v>
      </c>
      <c r="B57" s="18" t="s">
        <v>67</v>
      </c>
      <c r="C57" s="15">
        <v>44130</v>
      </c>
      <c r="D57" s="18" t="s">
        <v>317</v>
      </c>
      <c r="E57" s="18" t="s">
        <v>701</v>
      </c>
      <c r="F57" s="17" t="s">
        <v>229</v>
      </c>
      <c r="G57" s="18" t="s">
        <v>759</v>
      </c>
      <c r="H57" s="15">
        <v>40725</v>
      </c>
      <c r="I57" s="15"/>
      <c r="J57" s="17"/>
      <c r="K57" s="17" t="s">
        <v>740</v>
      </c>
      <c r="L57" s="18" t="s">
        <v>713</v>
      </c>
      <c r="M57" s="17"/>
      <c r="N57" s="18" t="s">
        <v>760</v>
      </c>
      <c r="O57" s="18"/>
      <c r="P57" s="18"/>
      <c r="Q57" s="18"/>
      <c r="R57" s="18"/>
      <c r="S57" s="18"/>
      <c r="T57" s="18"/>
      <c r="U57" s="17"/>
    </row>
    <row r="58" spans="1:21" ht="30" x14ac:dyDescent="0.25">
      <c r="A58" s="15" t="s">
        <v>66</v>
      </c>
      <c r="B58" s="18" t="s">
        <v>67</v>
      </c>
      <c r="C58" s="15">
        <v>44127</v>
      </c>
      <c r="D58" s="18" t="s">
        <v>328</v>
      </c>
      <c r="E58" s="18" t="s">
        <v>701</v>
      </c>
      <c r="F58" s="17" t="s">
        <v>218</v>
      </c>
      <c r="G58" s="18" t="s">
        <v>762</v>
      </c>
      <c r="H58" s="15">
        <v>40725</v>
      </c>
      <c r="I58" s="15"/>
      <c r="J58" s="17" t="s">
        <v>711</v>
      </c>
      <c r="K58" s="17" t="s">
        <v>731</v>
      </c>
      <c r="L58" s="18" t="s">
        <v>713</v>
      </c>
      <c r="M58" s="17"/>
      <c r="N58" s="18" t="s">
        <v>763</v>
      </c>
      <c r="O58" s="18"/>
      <c r="P58" s="18"/>
      <c r="Q58" s="18"/>
      <c r="R58" s="18"/>
      <c r="S58" s="18"/>
      <c r="T58" s="18" t="s">
        <v>715</v>
      </c>
      <c r="U58" s="17" t="s">
        <v>733</v>
      </c>
    </row>
    <row r="59" spans="1:21" ht="30" x14ac:dyDescent="0.25">
      <c r="A59" s="15" t="s">
        <v>66</v>
      </c>
      <c r="B59" s="18" t="s">
        <v>67</v>
      </c>
      <c r="C59" s="15">
        <v>44127</v>
      </c>
      <c r="D59" s="18" t="s">
        <v>329</v>
      </c>
      <c r="E59" s="18" t="s">
        <v>701</v>
      </c>
      <c r="F59" s="17" t="s">
        <v>277</v>
      </c>
      <c r="G59" s="18" t="s">
        <v>762</v>
      </c>
      <c r="H59" s="15">
        <v>40725</v>
      </c>
      <c r="I59" s="15"/>
      <c r="J59" s="17" t="s">
        <v>718</v>
      </c>
      <c r="K59" s="17" t="s">
        <v>734</v>
      </c>
      <c r="L59" s="18" t="s">
        <v>713</v>
      </c>
      <c r="M59" s="17"/>
      <c r="N59" s="18" t="s">
        <v>763</v>
      </c>
      <c r="O59" s="18"/>
      <c r="P59" s="18"/>
      <c r="Q59" s="18"/>
      <c r="R59" s="18"/>
      <c r="S59" s="18"/>
      <c r="T59" s="18"/>
      <c r="U59" s="17"/>
    </row>
    <row r="60" spans="1:21" ht="30" x14ac:dyDescent="0.25">
      <c r="A60" s="15" t="s">
        <v>66</v>
      </c>
      <c r="B60" s="18" t="s">
        <v>67</v>
      </c>
      <c r="C60" s="15">
        <v>44148</v>
      </c>
      <c r="D60" s="18" t="s">
        <v>330</v>
      </c>
      <c r="E60" s="18" t="s">
        <v>701</v>
      </c>
      <c r="F60" s="17" t="s">
        <v>222</v>
      </c>
      <c r="G60" s="18" t="s">
        <v>762</v>
      </c>
      <c r="H60" s="15">
        <v>40725</v>
      </c>
      <c r="I60" s="15"/>
      <c r="J60" s="17"/>
      <c r="K60" s="17" t="s">
        <v>735</v>
      </c>
      <c r="L60" s="18" t="s">
        <v>713</v>
      </c>
      <c r="M60" s="17"/>
      <c r="N60" s="18" t="s">
        <v>764</v>
      </c>
      <c r="O60" s="18"/>
      <c r="P60" s="18"/>
      <c r="Q60" s="18"/>
      <c r="R60" s="18"/>
      <c r="S60" s="18"/>
      <c r="T60" s="18" t="s">
        <v>715</v>
      </c>
      <c r="U60" s="17" t="s">
        <v>736</v>
      </c>
    </row>
    <row r="61" spans="1:21" ht="105" x14ac:dyDescent="0.25">
      <c r="A61" s="15" t="s">
        <v>66</v>
      </c>
      <c r="B61" s="18" t="s">
        <v>67</v>
      </c>
      <c r="C61" s="15">
        <v>44127</v>
      </c>
      <c r="D61" s="18" t="s">
        <v>331</v>
      </c>
      <c r="E61" s="18" t="s">
        <v>701</v>
      </c>
      <c r="F61" s="17" t="s">
        <v>224</v>
      </c>
      <c r="G61" s="18" t="s">
        <v>762</v>
      </c>
      <c r="H61" s="15">
        <v>40725</v>
      </c>
      <c r="I61" s="15"/>
      <c r="J61" s="17" t="s">
        <v>711</v>
      </c>
      <c r="K61" s="17" t="s">
        <v>737</v>
      </c>
      <c r="L61" s="18" t="s">
        <v>713</v>
      </c>
      <c r="M61" s="17"/>
      <c r="N61" s="18" t="s">
        <v>763</v>
      </c>
      <c r="O61" s="18"/>
      <c r="P61" s="18"/>
      <c r="Q61" s="18"/>
      <c r="R61" s="18"/>
      <c r="S61" s="18"/>
      <c r="T61" s="18" t="s">
        <v>715</v>
      </c>
      <c r="U61" s="17" t="s">
        <v>738</v>
      </c>
    </row>
    <row r="62" spans="1:21" ht="120" x14ac:dyDescent="0.25">
      <c r="A62" s="15" t="s">
        <v>66</v>
      </c>
      <c r="B62" s="18" t="s">
        <v>67</v>
      </c>
      <c r="C62" s="15">
        <v>44151</v>
      </c>
      <c r="D62" s="18" t="s">
        <v>332</v>
      </c>
      <c r="E62" s="18" t="s">
        <v>701</v>
      </c>
      <c r="F62" s="17" t="s">
        <v>226</v>
      </c>
      <c r="G62" s="18" t="s">
        <v>762</v>
      </c>
      <c r="H62" s="15">
        <v>40725</v>
      </c>
      <c r="I62" s="15"/>
      <c r="J62" s="17" t="s">
        <v>718</v>
      </c>
      <c r="K62" s="17" t="s">
        <v>739</v>
      </c>
      <c r="L62" s="18" t="s">
        <v>713</v>
      </c>
      <c r="M62" s="17"/>
      <c r="N62" s="18" t="s">
        <v>763</v>
      </c>
      <c r="O62" s="18"/>
      <c r="P62" s="18"/>
      <c r="Q62" s="18"/>
      <c r="R62" s="18"/>
      <c r="S62" s="18"/>
      <c r="T62" s="18"/>
      <c r="U62" s="17"/>
    </row>
    <row r="63" spans="1:21" ht="30" x14ac:dyDescent="0.25">
      <c r="A63" s="15" t="s">
        <v>66</v>
      </c>
      <c r="B63" s="18" t="s">
        <v>67</v>
      </c>
      <c r="C63" s="15">
        <v>44130</v>
      </c>
      <c r="D63" s="18" t="s">
        <v>334</v>
      </c>
      <c r="E63" s="18" t="s">
        <v>701</v>
      </c>
      <c r="F63" s="17" t="s">
        <v>229</v>
      </c>
      <c r="G63" s="18" t="s">
        <v>762</v>
      </c>
      <c r="H63" s="15">
        <v>40725</v>
      </c>
      <c r="I63" s="15"/>
      <c r="J63" s="17"/>
      <c r="K63" s="17" t="s">
        <v>740</v>
      </c>
      <c r="L63" s="18" t="s">
        <v>713</v>
      </c>
      <c r="M63" s="17"/>
      <c r="N63" s="18" t="s">
        <v>763</v>
      </c>
      <c r="O63" s="18"/>
      <c r="P63" s="18"/>
      <c r="Q63" s="18"/>
      <c r="R63" s="18"/>
      <c r="S63" s="18"/>
      <c r="T63" s="18"/>
      <c r="U63" s="17"/>
    </row>
    <row r="64" spans="1:21" ht="30" x14ac:dyDescent="0.25">
      <c r="A64" s="15" t="s">
        <v>66</v>
      </c>
      <c r="B64" s="18" t="s">
        <v>67</v>
      </c>
      <c r="C64" s="15">
        <v>44127</v>
      </c>
      <c r="D64" s="18" t="s">
        <v>275</v>
      </c>
      <c r="E64" s="18" t="s">
        <v>701</v>
      </c>
      <c r="F64" s="17" t="s">
        <v>218</v>
      </c>
      <c r="G64" s="18" t="s">
        <v>765</v>
      </c>
      <c r="H64" s="15">
        <v>40725</v>
      </c>
      <c r="I64" s="15"/>
      <c r="J64" s="17" t="s">
        <v>711</v>
      </c>
      <c r="K64" s="17" t="s">
        <v>731</v>
      </c>
      <c r="L64" s="18" t="s">
        <v>713</v>
      </c>
      <c r="M64" s="17"/>
      <c r="N64" s="18" t="s">
        <v>766</v>
      </c>
      <c r="O64" s="18"/>
      <c r="P64" s="18"/>
      <c r="Q64" s="18"/>
      <c r="R64" s="18"/>
      <c r="S64" s="18"/>
      <c r="T64" s="18" t="s">
        <v>715</v>
      </c>
      <c r="U64" s="17" t="s">
        <v>733</v>
      </c>
    </row>
    <row r="65" spans="1:21" ht="30" x14ac:dyDescent="0.25">
      <c r="A65" s="15" t="s">
        <v>66</v>
      </c>
      <c r="B65" s="18" t="s">
        <v>67</v>
      </c>
      <c r="C65" s="15">
        <v>44127</v>
      </c>
      <c r="D65" s="18" t="s">
        <v>276</v>
      </c>
      <c r="E65" s="18" t="s">
        <v>701</v>
      </c>
      <c r="F65" s="17" t="s">
        <v>277</v>
      </c>
      <c r="G65" s="18" t="s">
        <v>765</v>
      </c>
      <c r="H65" s="15">
        <v>40725</v>
      </c>
      <c r="I65" s="15"/>
      <c r="J65" s="17" t="s">
        <v>718</v>
      </c>
      <c r="K65" s="17" t="s">
        <v>734</v>
      </c>
      <c r="L65" s="18" t="s">
        <v>713</v>
      </c>
      <c r="M65" s="17"/>
      <c r="N65" s="18" t="s">
        <v>766</v>
      </c>
      <c r="O65" s="18"/>
      <c r="P65" s="18"/>
      <c r="Q65" s="18"/>
      <c r="R65" s="18"/>
      <c r="S65" s="18"/>
      <c r="T65" s="18"/>
      <c r="U65" s="17"/>
    </row>
    <row r="66" spans="1:21" ht="30" x14ac:dyDescent="0.25">
      <c r="A66" s="15" t="s">
        <v>66</v>
      </c>
      <c r="B66" s="18" t="s">
        <v>67</v>
      </c>
      <c r="C66" s="15">
        <v>44148</v>
      </c>
      <c r="D66" s="18" t="s">
        <v>278</v>
      </c>
      <c r="E66" s="18" t="s">
        <v>701</v>
      </c>
      <c r="F66" s="17" t="s">
        <v>222</v>
      </c>
      <c r="G66" s="18" t="s">
        <v>765</v>
      </c>
      <c r="H66" s="15">
        <v>40725</v>
      </c>
      <c r="I66" s="15"/>
      <c r="J66" s="17"/>
      <c r="K66" s="17" t="s">
        <v>735</v>
      </c>
      <c r="L66" s="18" t="s">
        <v>713</v>
      </c>
      <c r="M66" s="17"/>
      <c r="N66" s="18" t="s">
        <v>767</v>
      </c>
      <c r="O66" s="18"/>
      <c r="P66" s="18"/>
      <c r="Q66" s="18"/>
      <c r="R66" s="18"/>
      <c r="S66" s="18"/>
      <c r="T66" s="18" t="s">
        <v>715</v>
      </c>
      <c r="U66" s="17" t="s">
        <v>736</v>
      </c>
    </row>
    <row r="67" spans="1:21" ht="105" x14ac:dyDescent="0.25">
      <c r="A67" s="15" t="s">
        <v>66</v>
      </c>
      <c r="B67" s="18" t="s">
        <v>67</v>
      </c>
      <c r="C67" s="15">
        <v>44127</v>
      </c>
      <c r="D67" s="18" t="s">
        <v>279</v>
      </c>
      <c r="E67" s="18" t="s">
        <v>701</v>
      </c>
      <c r="F67" s="17" t="s">
        <v>224</v>
      </c>
      <c r="G67" s="18" t="s">
        <v>765</v>
      </c>
      <c r="H67" s="15">
        <v>40725</v>
      </c>
      <c r="I67" s="15"/>
      <c r="J67" s="17" t="s">
        <v>711</v>
      </c>
      <c r="K67" s="17" t="s">
        <v>737</v>
      </c>
      <c r="L67" s="18" t="s">
        <v>713</v>
      </c>
      <c r="M67" s="17"/>
      <c r="N67" s="18" t="s">
        <v>766</v>
      </c>
      <c r="O67" s="18"/>
      <c r="P67" s="18"/>
      <c r="Q67" s="18"/>
      <c r="R67" s="18"/>
      <c r="S67" s="18"/>
      <c r="T67" s="18" t="s">
        <v>715</v>
      </c>
      <c r="U67" s="17" t="s">
        <v>738</v>
      </c>
    </row>
    <row r="68" spans="1:21" ht="120" x14ac:dyDescent="0.25">
      <c r="A68" s="15" t="s">
        <v>66</v>
      </c>
      <c r="B68" s="18" t="s">
        <v>67</v>
      </c>
      <c r="C68" s="15">
        <v>44151</v>
      </c>
      <c r="D68" s="18" t="s">
        <v>280</v>
      </c>
      <c r="E68" s="18" t="s">
        <v>701</v>
      </c>
      <c r="F68" s="17" t="s">
        <v>226</v>
      </c>
      <c r="G68" s="18" t="s">
        <v>765</v>
      </c>
      <c r="H68" s="15">
        <v>40725</v>
      </c>
      <c r="I68" s="15"/>
      <c r="J68" s="17" t="s">
        <v>718</v>
      </c>
      <c r="K68" s="17" t="s">
        <v>739</v>
      </c>
      <c r="L68" s="18" t="s">
        <v>713</v>
      </c>
      <c r="M68" s="17"/>
      <c r="N68" s="18" t="s">
        <v>766</v>
      </c>
      <c r="O68" s="18"/>
      <c r="P68" s="18"/>
      <c r="Q68" s="18"/>
      <c r="R68" s="18"/>
      <c r="S68" s="18"/>
      <c r="T68" s="18"/>
      <c r="U68" s="17"/>
    </row>
    <row r="69" spans="1:21" ht="30" x14ac:dyDescent="0.25">
      <c r="A69" s="15" t="s">
        <v>66</v>
      </c>
      <c r="B69" s="18" t="s">
        <v>67</v>
      </c>
      <c r="C69" s="15">
        <v>44130</v>
      </c>
      <c r="D69" s="18" t="s">
        <v>282</v>
      </c>
      <c r="E69" s="18" t="s">
        <v>701</v>
      </c>
      <c r="F69" s="17" t="s">
        <v>229</v>
      </c>
      <c r="G69" s="18" t="s">
        <v>765</v>
      </c>
      <c r="H69" s="15">
        <v>40725</v>
      </c>
      <c r="I69" s="15"/>
      <c r="J69" s="17"/>
      <c r="K69" s="17" t="s">
        <v>740</v>
      </c>
      <c r="L69" s="18" t="s">
        <v>713</v>
      </c>
      <c r="M69" s="17"/>
      <c r="N69" s="18" t="s">
        <v>766</v>
      </c>
      <c r="O69" s="18"/>
      <c r="P69" s="18"/>
      <c r="Q69" s="18"/>
      <c r="R69" s="18"/>
      <c r="S69" s="18"/>
      <c r="T69" s="18"/>
      <c r="U69" s="17"/>
    </row>
    <row r="70" spans="1:21" ht="30" x14ac:dyDescent="0.25">
      <c r="A70" s="15" t="s">
        <v>66</v>
      </c>
      <c r="B70" s="18" t="s">
        <v>67</v>
      </c>
      <c r="C70" s="15">
        <v>44118</v>
      </c>
      <c r="D70" s="18" t="s">
        <v>417</v>
      </c>
      <c r="E70" s="18" t="s">
        <v>701</v>
      </c>
      <c r="F70" s="17" t="s">
        <v>218</v>
      </c>
      <c r="G70" s="18" t="s">
        <v>768</v>
      </c>
      <c r="H70" s="15">
        <v>40725</v>
      </c>
      <c r="I70" s="15"/>
      <c r="J70" s="17" t="s">
        <v>711</v>
      </c>
      <c r="K70" s="17" t="s">
        <v>731</v>
      </c>
      <c r="L70" s="18" t="s">
        <v>713</v>
      </c>
      <c r="M70" s="17"/>
      <c r="N70" s="18" t="s">
        <v>769</v>
      </c>
      <c r="O70" s="18"/>
      <c r="P70" s="18"/>
      <c r="Q70" s="18"/>
      <c r="R70" s="18"/>
      <c r="S70" s="18"/>
      <c r="T70" s="18" t="s">
        <v>715</v>
      </c>
      <c r="U70" s="17" t="s">
        <v>733</v>
      </c>
    </row>
    <row r="71" spans="1:21" ht="30" x14ac:dyDescent="0.25">
      <c r="A71" s="15" t="s">
        <v>66</v>
      </c>
      <c r="B71" s="18" t="s">
        <v>67</v>
      </c>
      <c r="C71" s="15">
        <v>44118</v>
      </c>
      <c r="D71" s="18" t="s">
        <v>418</v>
      </c>
      <c r="E71" s="18" t="s">
        <v>701</v>
      </c>
      <c r="F71" s="17" t="s">
        <v>277</v>
      </c>
      <c r="G71" s="18" t="s">
        <v>768</v>
      </c>
      <c r="H71" s="15">
        <v>40725</v>
      </c>
      <c r="I71" s="15"/>
      <c r="J71" s="17" t="s">
        <v>718</v>
      </c>
      <c r="K71" s="17" t="s">
        <v>734</v>
      </c>
      <c r="L71" s="18" t="s">
        <v>713</v>
      </c>
      <c r="M71" s="17"/>
      <c r="N71" s="18" t="s">
        <v>769</v>
      </c>
      <c r="O71" s="18"/>
      <c r="P71" s="18"/>
      <c r="Q71" s="18"/>
      <c r="R71" s="18"/>
      <c r="S71" s="18"/>
      <c r="T71" s="18"/>
      <c r="U71" s="17"/>
    </row>
    <row r="72" spans="1:21" ht="30" x14ac:dyDescent="0.25">
      <c r="A72" s="15" t="s">
        <v>66</v>
      </c>
      <c r="B72" s="18" t="s">
        <v>67</v>
      </c>
      <c r="C72" s="15">
        <v>44148</v>
      </c>
      <c r="D72" s="18" t="s">
        <v>419</v>
      </c>
      <c r="E72" s="18" t="s">
        <v>701</v>
      </c>
      <c r="F72" s="17" t="s">
        <v>222</v>
      </c>
      <c r="G72" s="18" t="s">
        <v>768</v>
      </c>
      <c r="H72" s="15">
        <v>40725</v>
      </c>
      <c r="I72" s="15"/>
      <c r="J72" s="17"/>
      <c r="K72" s="17" t="s">
        <v>735</v>
      </c>
      <c r="L72" s="18" t="s">
        <v>713</v>
      </c>
      <c r="M72" s="17"/>
      <c r="N72" s="18" t="s">
        <v>769</v>
      </c>
      <c r="O72" s="18"/>
      <c r="P72" s="18"/>
      <c r="Q72" s="18"/>
      <c r="R72" s="18"/>
      <c r="S72" s="18"/>
      <c r="T72" s="18" t="s">
        <v>715</v>
      </c>
      <c r="U72" s="17" t="s">
        <v>736</v>
      </c>
    </row>
    <row r="73" spans="1:21" ht="105" x14ac:dyDescent="0.25">
      <c r="A73" s="15" t="s">
        <v>66</v>
      </c>
      <c r="B73" s="18" t="s">
        <v>67</v>
      </c>
      <c r="C73" s="15">
        <v>44118</v>
      </c>
      <c r="D73" s="18" t="s">
        <v>420</v>
      </c>
      <c r="E73" s="18" t="s">
        <v>701</v>
      </c>
      <c r="F73" s="17" t="s">
        <v>224</v>
      </c>
      <c r="G73" s="18" t="s">
        <v>768</v>
      </c>
      <c r="H73" s="15">
        <v>40725</v>
      </c>
      <c r="I73" s="15"/>
      <c r="J73" s="17" t="s">
        <v>711</v>
      </c>
      <c r="K73" s="17" t="s">
        <v>737</v>
      </c>
      <c r="L73" s="18" t="s">
        <v>713</v>
      </c>
      <c r="M73" s="17"/>
      <c r="N73" s="18" t="s">
        <v>769</v>
      </c>
      <c r="O73" s="18"/>
      <c r="P73" s="18"/>
      <c r="Q73" s="18"/>
      <c r="R73" s="18"/>
      <c r="S73" s="18"/>
      <c r="T73" s="18" t="s">
        <v>715</v>
      </c>
      <c r="U73" s="17" t="s">
        <v>738</v>
      </c>
    </row>
    <row r="74" spans="1:21" ht="120" x14ac:dyDescent="0.25">
      <c r="A74" s="15" t="s">
        <v>66</v>
      </c>
      <c r="B74" s="18" t="s">
        <v>67</v>
      </c>
      <c r="C74" s="15">
        <v>44152</v>
      </c>
      <c r="D74" s="18" t="s">
        <v>421</v>
      </c>
      <c r="E74" s="18" t="s">
        <v>701</v>
      </c>
      <c r="F74" s="17" t="s">
        <v>226</v>
      </c>
      <c r="G74" s="18" t="s">
        <v>768</v>
      </c>
      <c r="H74" s="15">
        <v>40725</v>
      </c>
      <c r="I74" s="15"/>
      <c r="J74" s="17" t="s">
        <v>718</v>
      </c>
      <c r="K74" s="17" t="s">
        <v>739</v>
      </c>
      <c r="L74" s="18" t="s">
        <v>713</v>
      </c>
      <c r="M74" s="17"/>
      <c r="N74" s="18" t="s">
        <v>769</v>
      </c>
      <c r="O74" s="18"/>
      <c r="P74" s="18"/>
      <c r="Q74" s="18"/>
      <c r="R74" s="18"/>
      <c r="S74" s="18"/>
      <c r="T74" s="18"/>
      <c r="U74" s="17"/>
    </row>
    <row r="75" spans="1:21" ht="30" x14ac:dyDescent="0.25">
      <c r="A75" s="15" t="s">
        <v>66</v>
      </c>
      <c r="B75" s="18" t="s">
        <v>67</v>
      </c>
      <c r="C75" s="15">
        <v>44118</v>
      </c>
      <c r="D75" s="18" t="s">
        <v>423</v>
      </c>
      <c r="E75" s="18" t="s">
        <v>701</v>
      </c>
      <c r="F75" s="17" t="s">
        <v>229</v>
      </c>
      <c r="G75" s="18" t="s">
        <v>768</v>
      </c>
      <c r="H75" s="15">
        <v>40725</v>
      </c>
      <c r="I75" s="15"/>
      <c r="J75" s="17"/>
      <c r="K75" s="17" t="s">
        <v>740</v>
      </c>
      <c r="L75" s="18" t="s">
        <v>713</v>
      </c>
      <c r="M75" s="17"/>
      <c r="N75" s="18" t="s">
        <v>769</v>
      </c>
      <c r="O75" s="18"/>
      <c r="P75" s="18"/>
      <c r="Q75" s="18"/>
      <c r="R75" s="18"/>
      <c r="S75" s="18"/>
      <c r="T75" s="18"/>
      <c r="U75" s="17"/>
    </row>
    <row r="76" spans="1:21" ht="30" x14ac:dyDescent="0.25">
      <c r="A76" s="15" t="s">
        <v>66</v>
      </c>
      <c r="B76" s="18" t="s">
        <v>67</v>
      </c>
      <c r="C76" s="15">
        <v>44118</v>
      </c>
      <c r="D76" s="18" t="s">
        <v>400</v>
      </c>
      <c r="E76" s="18" t="s">
        <v>701</v>
      </c>
      <c r="F76" s="17" t="s">
        <v>218</v>
      </c>
      <c r="G76" s="18" t="s">
        <v>770</v>
      </c>
      <c r="H76" s="15">
        <v>40725</v>
      </c>
      <c r="I76" s="15"/>
      <c r="J76" s="17" t="s">
        <v>711</v>
      </c>
      <c r="K76" s="17" t="s">
        <v>731</v>
      </c>
      <c r="L76" s="18" t="s">
        <v>713</v>
      </c>
      <c r="M76" s="17"/>
      <c r="N76" s="18" t="s">
        <v>771</v>
      </c>
      <c r="O76" s="18"/>
      <c r="P76" s="18"/>
      <c r="Q76" s="18"/>
      <c r="R76" s="18"/>
      <c r="S76" s="18"/>
      <c r="T76" s="18" t="s">
        <v>715</v>
      </c>
      <c r="U76" s="17" t="s">
        <v>733</v>
      </c>
    </row>
    <row r="77" spans="1:21" ht="30" x14ac:dyDescent="0.25">
      <c r="A77" s="15" t="s">
        <v>66</v>
      </c>
      <c r="B77" s="18" t="s">
        <v>67</v>
      </c>
      <c r="C77" s="15">
        <v>44118</v>
      </c>
      <c r="D77" s="18" t="s">
        <v>401</v>
      </c>
      <c r="E77" s="18" t="s">
        <v>701</v>
      </c>
      <c r="F77" s="17" t="s">
        <v>277</v>
      </c>
      <c r="G77" s="18" t="s">
        <v>770</v>
      </c>
      <c r="H77" s="15">
        <v>40725</v>
      </c>
      <c r="I77" s="15"/>
      <c r="J77" s="17" t="s">
        <v>718</v>
      </c>
      <c r="K77" s="17" t="s">
        <v>734</v>
      </c>
      <c r="L77" s="18" t="s">
        <v>713</v>
      </c>
      <c r="M77" s="17"/>
      <c r="N77" s="18" t="s">
        <v>771</v>
      </c>
      <c r="O77" s="18"/>
      <c r="P77" s="18"/>
      <c r="Q77" s="18"/>
      <c r="R77" s="18"/>
      <c r="S77" s="18"/>
      <c r="T77" s="18"/>
      <c r="U77" s="17"/>
    </row>
    <row r="78" spans="1:21" ht="30" x14ac:dyDescent="0.25">
      <c r="A78" s="15" t="s">
        <v>66</v>
      </c>
      <c r="B78" s="18" t="s">
        <v>67</v>
      </c>
      <c r="C78" s="15">
        <v>44148</v>
      </c>
      <c r="D78" s="18" t="s">
        <v>402</v>
      </c>
      <c r="E78" s="18" t="s">
        <v>701</v>
      </c>
      <c r="F78" s="17" t="s">
        <v>222</v>
      </c>
      <c r="G78" s="18" t="s">
        <v>770</v>
      </c>
      <c r="H78" s="15">
        <v>40725</v>
      </c>
      <c r="I78" s="15"/>
      <c r="J78" s="17"/>
      <c r="K78" s="17" t="s">
        <v>735</v>
      </c>
      <c r="L78" s="18" t="s">
        <v>713</v>
      </c>
      <c r="M78" s="17"/>
      <c r="N78" s="18" t="s">
        <v>771</v>
      </c>
      <c r="O78" s="18"/>
      <c r="P78" s="18"/>
      <c r="Q78" s="18"/>
      <c r="R78" s="18"/>
      <c r="S78" s="18"/>
      <c r="T78" s="18" t="s">
        <v>715</v>
      </c>
      <c r="U78" s="17" t="s">
        <v>736</v>
      </c>
    </row>
    <row r="79" spans="1:21" ht="105" x14ac:dyDescent="0.25">
      <c r="A79" s="15" t="s">
        <v>66</v>
      </c>
      <c r="B79" s="18" t="s">
        <v>67</v>
      </c>
      <c r="C79" s="15">
        <v>44118</v>
      </c>
      <c r="D79" s="18" t="s">
        <v>403</v>
      </c>
      <c r="E79" s="18" t="s">
        <v>701</v>
      </c>
      <c r="F79" s="17" t="s">
        <v>224</v>
      </c>
      <c r="G79" s="18" t="s">
        <v>770</v>
      </c>
      <c r="H79" s="15">
        <v>40725</v>
      </c>
      <c r="I79" s="15"/>
      <c r="J79" s="17" t="s">
        <v>711</v>
      </c>
      <c r="K79" s="17" t="s">
        <v>737</v>
      </c>
      <c r="L79" s="18" t="s">
        <v>713</v>
      </c>
      <c r="M79" s="17"/>
      <c r="N79" s="18" t="s">
        <v>771</v>
      </c>
      <c r="O79" s="18"/>
      <c r="P79" s="18"/>
      <c r="Q79" s="18"/>
      <c r="R79" s="18"/>
      <c r="S79" s="18"/>
      <c r="T79" s="18" t="s">
        <v>715</v>
      </c>
      <c r="U79" s="17" t="s">
        <v>738</v>
      </c>
    </row>
    <row r="80" spans="1:21" ht="120" x14ac:dyDescent="0.25">
      <c r="A80" s="15" t="s">
        <v>66</v>
      </c>
      <c r="B80" s="18" t="s">
        <v>67</v>
      </c>
      <c r="C80" s="15">
        <v>44152</v>
      </c>
      <c r="D80" s="18" t="s">
        <v>404</v>
      </c>
      <c r="E80" s="18" t="s">
        <v>701</v>
      </c>
      <c r="F80" s="17" t="s">
        <v>226</v>
      </c>
      <c r="G80" s="18" t="s">
        <v>770</v>
      </c>
      <c r="H80" s="15">
        <v>40725</v>
      </c>
      <c r="I80" s="15"/>
      <c r="J80" s="17" t="s">
        <v>718</v>
      </c>
      <c r="K80" s="17" t="s">
        <v>739</v>
      </c>
      <c r="L80" s="18" t="s">
        <v>713</v>
      </c>
      <c r="M80" s="17"/>
      <c r="N80" s="18" t="s">
        <v>771</v>
      </c>
      <c r="O80" s="18"/>
      <c r="P80" s="18"/>
      <c r="Q80" s="18"/>
      <c r="R80" s="18"/>
      <c r="S80" s="18"/>
      <c r="T80" s="18"/>
      <c r="U80" s="17"/>
    </row>
    <row r="81" spans="1:21" ht="30" x14ac:dyDescent="0.25">
      <c r="A81" s="15" t="s">
        <v>66</v>
      </c>
      <c r="B81" s="18" t="s">
        <v>67</v>
      </c>
      <c r="C81" s="15">
        <v>44118</v>
      </c>
      <c r="D81" s="18" t="s">
        <v>406</v>
      </c>
      <c r="E81" s="18" t="s">
        <v>701</v>
      </c>
      <c r="F81" s="17" t="s">
        <v>229</v>
      </c>
      <c r="G81" s="18" t="s">
        <v>770</v>
      </c>
      <c r="H81" s="15">
        <v>40725</v>
      </c>
      <c r="I81" s="15"/>
      <c r="J81" s="17"/>
      <c r="K81" s="17" t="s">
        <v>740</v>
      </c>
      <c r="L81" s="18" t="s">
        <v>713</v>
      </c>
      <c r="M81" s="17"/>
      <c r="N81" s="18" t="s">
        <v>771</v>
      </c>
      <c r="O81" s="18"/>
      <c r="P81" s="18"/>
      <c r="Q81" s="18"/>
      <c r="R81" s="18"/>
      <c r="S81" s="18"/>
      <c r="T81" s="18"/>
      <c r="U81" s="17"/>
    </row>
    <row r="82" spans="1:21" ht="30" x14ac:dyDescent="0.25">
      <c r="A82" s="15" t="s">
        <v>66</v>
      </c>
      <c r="B82" s="18" t="s">
        <v>67</v>
      </c>
      <c r="C82" s="15">
        <v>44127</v>
      </c>
      <c r="D82" s="18" t="s">
        <v>434</v>
      </c>
      <c r="E82" s="18" t="s">
        <v>701</v>
      </c>
      <c r="F82" s="17" t="s">
        <v>218</v>
      </c>
      <c r="G82" s="18" t="s">
        <v>772</v>
      </c>
      <c r="H82" s="15">
        <v>40725</v>
      </c>
      <c r="I82" s="15"/>
      <c r="J82" s="17" t="s">
        <v>711</v>
      </c>
      <c r="K82" s="17" t="s">
        <v>731</v>
      </c>
      <c r="L82" s="18" t="s">
        <v>713</v>
      </c>
      <c r="M82" s="17"/>
      <c r="N82" s="18" t="s">
        <v>773</v>
      </c>
      <c r="O82" s="18"/>
      <c r="P82" s="18"/>
      <c r="Q82" s="18"/>
      <c r="R82" s="18"/>
      <c r="S82" s="18"/>
      <c r="T82" s="18" t="s">
        <v>715</v>
      </c>
      <c r="U82" s="17" t="s">
        <v>733</v>
      </c>
    </row>
    <row r="83" spans="1:21" ht="30" x14ac:dyDescent="0.25">
      <c r="A83" s="15" t="s">
        <v>66</v>
      </c>
      <c r="B83" s="18" t="s">
        <v>67</v>
      </c>
      <c r="C83" s="15">
        <v>44127</v>
      </c>
      <c r="D83" s="18" t="s">
        <v>435</v>
      </c>
      <c r="E83" s="18" t="s">
        <v>701</v>
      </c>
      <c r="F83" s="17" t="s">
        <v>277</v>
      </c>
      <c r="G83" s="18" t="s">
        <v>772</v>
      </c>
      <c r="H83" s="15">
        <v>40725</v>
      </c>
      <c r="I83" s="15"/>
      <c r="J83" s="17" t="s">
        <v>718</v>
      </c>
      <c r="K83" s="17" t="s">
        <v>734</v>
      </c>
      <c r="L83" s="18" t="s">
        <v>713</v>
      </c>
      <c r="M83" s="17"/>
      <c r="N83" s="18" t="s">
        <v>773</v>
      </c>
      <c r="O83" s="18"/>
      <c r="P83" s="18"/>
      <c r="Q83" s="18"/>
      <c r="R83" s="18"/>
      <c r="S83" s="18"/>
      <c r="T83" s="18"/>
      <c r="U83" s="17"/>
    </row>
    <row r="84" spans="1:21" ht="30" x14ac:dyDescent="0.25">
      <c r="A84" s="15" t="s">
        <v>66</v>
      </c>
      <c r="B84" s="18" t="s">
        <v>67</v>
      </c>
      <c r="C84" s="15">
        <v>44148</v>
      </c>
      <c r="D84" s="18" t="s">
        <v>436</v>
      </c>
      <c r="E84" s="18" t="s">
        <v>701</v>
      </c>
      <c r="F84" s="17" t="s">
        <v>222</v>
      </c>
      <c r="G84" s="18" t="s">
        <v>772</v>
      </c>
      <c r="H84" s="15">
        <v>40725</v>
      </c>
      <c r="I84" s="15"/>
      <c r="J84" s="17"/>
      <c r="K84" s="17" t="s">
        <v>735</v>
      </c>
      <c r="L84" s="18" t="s">
        <v>713</v>
      </c>
      <c r="M84" s="17"/>
      <c r="N84" s="18" t="s">
        <v>774</v>
      </c>
      <c r="O84" s="18"/>
      <c r="P84" s="18"/>
      <c r="Q84" s="18"/>
      <c r="R84" s="18"/>
      <c r="S84" s="18"/>
      <c r="T84" s="18" t="s">
        <v>715</v>
      </c>
      <c r="U84" s="17" t="s">
        <v>736</v>
      </c>
    </row>
    <row r="85" spans="1:21" ht="105" x14ac:dyDescent="0.25">
      <c r="A85" s="15" t="s">
        <v>66</v>
      </c>
      <c r="B85" s="18" t="s">
        <v>67</v>
      </c>
      <c r="C85" s="15">
        <v>44127</v>
      </c>
      <c r="D85" s="18" t="s">
        <v>437</v>
      </c>
      <c r="E85" s="18" t="s">
        <v>701</v>
      </c>
      <c r="F85" s="17" t="s">
        <v>224</v>
      </c>
      <c r="G85" s="18" t="s">
        <v>772</v>
      </c>
      <c r="H85" s="15">
        <v>40725</v>
      </c>
      <c r="I85" s="15"/>
      <c r="J85" s="17" t="s">
        <v>711</v>
      </c>
      <c r="K85" s="17" t="s">
        <v>737</v>
      </c>
      <c r="L85" s="18" t="s">
        <v>713</v>
      </c>
      <c r="M85" s="17"/>
      <c r="N85" s="18" t="s">
        <v>773</v>
      </c>
      <c r="O85" s="18"/>
      <c r="P85" s="18"/>
      <c r="Q85" s="18"/>
      <c r="R85" s="18"/>
      <c r="S85" s="18"/>
      <c r="T85" s="18" t="s">
        <v>715</v>
      </c>
      <c r="U85" s="17" t="s">
        <v>738</v>
      </c>
    </row>
    <row r="86" spans="1:21" ht="120" x14ac:dyDescent="0.25">
      <c r="A86" s="15" t="s">
        <v>66</v>
      </c>
      <c r="B86" s="18" t="s">
        <v>67</v>
      </c>
      <c r="C86" s="15">
        <v>44152</v>
      </c>
      <c r="D86" s="18" t="s">
        <v>438</v>
      </c>
      <c r="E86" s="18" t="s">
        <v>701</v>
      </c>
      <c r="F86" s="17" t="s">
        <v>226</v>
      </c>
      <c r="G86" s="18" t="s">
        <v>772</v>
      </c>
      <c r="H86" s="15">
        <v>40725</v>
      </c>
      <c r="I86" s="15"/>
      <c r="J86" s="17" t="s">
        <v>718</v>
      </c>
      <c r="K86" s="17" t="s">
        <v>739</v>
      </c>
      <c r="L86" s="18" t="s">
        <v>713</v>
      </c>
      <c r="M86" s="17"/>
      <c r="N86" s="18" t="s">
        <v>773</v>
      </c>
      <c r="O86" s="18"/>
      <c r="P86" s="18"/>
      <c r="Q86" s="18"/>
      <c r="R86" s="18"/>
      <c r="S86" s="18"/>
      <c r="T86" s="18"/>
      <c r="U86" s="17"/>
    </row>
    <row r="87" spans="1:21" ht="30" x14ac:dyDescent="0.25">
      <c r="A87" s="15" t="s">
        <v>66</v>
      </c>
      <c r="B87" s="18" t="s">
        <v>67</v>
      </c>
      <c r="C87" s="15">
        <v>44130</v>
      </c>
      <c r="D87" s="18" t="s">
        <v>440</v>
      </c>
      <c r="E87" s="18" t="s">
        <v>701</v>
      </c>
      <c r="F87" s="17" t="s">
        <v>229</v>
      </c>
      <c r="G87" s="18" t="s">
        <v>772</v>
      </c>
      <c r="H87" s="15">
        <v>40725</v>
      </c>
      <c r="I87" s="15"/>
      <c r="J87" s="17"/>
      <c r="K87" s="17" t="s">
        <v>740</v>
      </c>
      <c r="L87" s="18" t="s">
        <v>713</v>
      </c>
      <c r="M87" s="17"/>
      <c r="N87" s="18" t="s">
        <v>773</v>
      </c>
      <c r="O87" s="18"/>
      <c r="P87" s="18"/>
      <c r="Q87" s="18"/>
      <c r="R87" s="18"/>
      <c r="S87" s="18"/>
      <c r="T87" s="18"/>
      <c r="U87" s="17"/>
    </row>
    <row r="88" spans="1:21" ht="30" x14ac:dyDescent="0.25">
      <c r="A88" s="15" t="s">
        <v>66</v>
      </c>
      <c r="B88" s="18" t="s">
        <v>67</v>
      </c>
      <c r="C88" s="15">
        <v>44125</v>
      </c>
      <c r="D88" s="18" t="s">
        <v>148</v>
      </c>
      <c r="E88" s="18" t="s">
        <v>701</v>
      </c>
      <c r="F88" s="17" t="s">
        <v>136</v>
      </c>
      <c r="G88" s="18" t="s">
        <v>775</v>
      </c>
      <c r="H88" s="15">
        <v>40725</v>
      </c>
      <c r="I88" s="15"/>
      <c r="J88" s="17" t="s">
        <v>711</v>
      </c>
      <c r="K88" s="17" t="s">
        <v>721</v>
      </c>
      <c r="L88" s="18" t="s">
        <v>713</v>
      </c>
      <c r="M88" s="17"/>
      <c r="N88" s="18" t="s">
        <v>776</v>
      </c>
      <c r="O88" s="18"/>
      <c r="P88" s="18"/>
      <c r="Q88" s="18"/>
      <c r="R88" s="18"/>
      <c r="S88" s="18"/>
      <c r="T88" s="18" t="s">
        <v>715</v>
      </c>
      <c r="U88" s="17" t="s">
        <v>777</v>
      </c>
    </row>
    <row r="89" spans="1:21" ht="30" x14ac:dyDescent="0.25">
      <c r="A89" s="15" t="s">
        <v>66</v>
      </c>
      <c r="B89" s="18" t="s">
        <v>67</v>
      </c>
      <c r="C89" s="15">
        <v>44119</v>
      </c>
      <c r="D89" s="18" t="s">
        <v>149</v>
      </c>
      <c r="E89" s="18" t="s">
        <v>701</v>
      </c>
      <c r="F89" s="17" t="s">
        <v>138</v>
      </c>
      <c r="G89" s="18" t="s">
        <v>775</v>
      </c>
      <c r="H89" s="15">
        <v>40725</v>
      </c>
      <c r="I89" s="15"/>
      <c r="J89" s="17" t="s">
        <v>718</v>
      </c>
      <c r="K89" s="17" t="s">
        <v>724</v>
      </c>
      <c r="L89" s="18" t="s">
        <v>713</v>
      </c>
      <c r="M89" s="17"/>
      <c r="N89" s="18" t="s">
        <v>776</v>
      </c>
      <c r="O89" s="18"/>
      <c r="P89" s="18"/>
      <c r="Q89" s="18"/>
      <c r="R89" s="18"/>
      <c r="S89" s="18"/>
      <c r="T89" s="18"/>
      <c r="U89" s="17"/>
    </row>
    <row r="90" spans="1:21" ht="30" x14ac:dyDescent="0.25">
      <c r="A90" s="15" t="s">
        <v>66</v>
      </c>
      <c r="B90" s="18" t="s">
        <v>67</v>
      </c>
      <c r="C90" s="15">
        <v>44119</v>
      </c>
      <c r="D90" s="18" t="s">
        <v>135</v>
      </c>
      <c r="E90" s="18" t="s">
        <v>701</v>
      </c>
      <c r="F90" s="17" t="s">
        <v>136</v>
      </c>
      <c r="G90" s="18" t="s">
        <v>778</v>
      </c>
      <c r="H90" s="15">
        <v>40725</v>
      </c>
      <c r="I90" s="15"/>
      <c r="J90" s="17" t="s">
        <v>711</v>
      </c>
      <c r="K90" s="17" t="s">
        <v>721</v>
      </c>
      <c r="L90" s="18" t="s">
        <v>713</v>
      </c>
      <c r="M90" s="17"/>
      <c r="N90" s="18" t="s">
        <v>779</v>
      </c>
      <c r="O90" s="18"/>
      <c r="P90" s="18"/>
      <c r="Q90" s="18"/>
      <c r="R90" s="18"/>
      <c r="S90" s="18"/>
      <c r="T90" s="18" t="s">
        <v>715</v>
      </c>
      <c r="U90" s="17" t="s">
        <v>777</v>
      </c>
    </row>
    <row r="91" spans="1:21" ht="30" x14ac:dyDescent="0.25">
      <c r="A91" s="15" t="s">
        <v>66</v>
      </c>
      <c r="B91" s="18" t="s">
        <v>67</v>
      </c>
      <c r="C91" s="15">
        <v>44119</v>
      </c>
      <c r="D91" s="18" t="s">
        <v>137</v>
      </c>
      <c r="E91" s="18" t="s">
        <v>701</v>
      </c>
      <c r="F91" s="17" t="s">
        <v>138</v>
      </c>
      <c r="G91" s="18" t="s">
        <v>778</v>
      </c>
      <c r="H91" s="15">
        <v>40725</v>
      </c>
      <c r="I91" s="15"/>
      <c r="J91" s="17" t="s">
        <v>718</v>
      </c>
      <c r="K91" s="17" t="s">
        <v>724</v>
      </c>
      <c r="L91" s="18" t="s">
        <v>713</v>
      </c>
      <c r="M91" s="17"/>
      <c r="N91" s="18" t="s">
        <v>779</v>
      </c>
      <c r="O91" s="18"/>
      <c r="P91" s="18"/>
      <c r="Q91" s="18"/>
      <c r="R91" s="18"/>
      <c r="S91" s="18"/>
      <c r="T91" s="18"/>
      <c r="U91" s="17"/>
    </row>
    <row r="92" spans="1:21" ht="30" x14ac:dyDescent="0.25">
      <c r="A92" s="15" t="s">
        <v>66</v>
      </c>
      <c r="B92" s="18" t="s">
        <v>67</v>
      </c>
      <c r="C92" s="15">
        <v>44119</v>
      </c>
      <c r="D92" s="18" t="s">
        <v>481</v>
      </c>
      <c r="E92" s="18" t="s">
        <v>701</v>
      </c>
      <c r="F92" s="17" t="s">
        <v>482</v>
      </c>
      <c r="G92" s="18" t="s">
        <v>780</v>
      </c>
      <c r="H92" s="15">
        <v>40725</v>
      </c>
      <c r="I92" s="15"/>
      <c r="J92" s="17" t="s">
        <v>711</v>
      </c>
      <c r="K92" s="17" t="s">
        <v>731</v>
      </c>
      <c r="L92" s="18" t="s">
        <v>713</v>
      </c>
      <c r="M92" s="17"/>
      <c r="N92" s="18" t="s">
        <v>781</v>
      </c>
      <c r="O92" s="18"/>
      <c r="P92" s="18"/>
      <c r="Q92" s="18"/>
      <c r="R92" s="18"/>
      <c r="S92" s="18"/>
      <c r="T92" s="18" t="s">
        <v>715</v>
      </c>
      <c r="U92" s="17" t="s">
        <v>733</v>
      </c>
    </row>
    <row r="93" spans="1:21" ht="30" x14ac:dyDescent="0.25">
      <c r="A93" s="15" t="s">
        <v>66</v>
      </c>
      <c r="B93" s="18" t="s">
        <v>67</v>
      </c>
      <c r="C93" s="15">
        <v>44119</v>
      </c>
      <c r="D93" s="18" t="s">
        <v>483</v>
      </c>
      <c r="E93" s="18" t="s">
        <v>701</v>
      </c>
      <c r="F93" s="17" t="s">
        <v>277</v>
      </c>
      <c r="G93" s="18" t="s">
        <v>780</v>
      </c>
      <c r="H93" s="15">
        <v>40725</v>
      </c>
      <c r="I93" s="15"/>
      <c r="J93" s="17" t="s">
        <v>718</v>
      </c>
      <c r="K93" s="17" t="s">
        <v>734</v>
      </c>
      <c r="L93" s="18" t="s">
        <v>713</v>
      </c>
      <c r="M93" s="17"/>
      <c r="N93" s="18" t="s">
        <v>781</v>
      </c>
      <c r="O93" s="18"/>
      <c r="P93" s="18"/>
      <c r="Q93" s="18"/>
      <c r="R93" s="18"/>
      <c r="S93" s="18"/>
      <c r="T93" s="18"/>
      <c r="U93" s="17"/>
    </row>
    <row r="94" spans="1:21" ht="60" x14ac:dyDescent="0.25">
      <c r="A94" s="15" t="s">
        <v>66</v>
      </c>
      <c r="B94" s="18" t="s">
        <v>67</v>
      </c>
      <c r="C94" s="15">
        <v>44119</v>
      </c>
      <c r="D94" s="18" t="s">
        <v>489</v>
      </c>
      <c r="E94" s="18" t="s">
        <v>701</v>
      </c>
      <c r="F94" s="17" t="s">
        <v>490</v>
      </c>
      <c r="G94" s="18" t="s">
        <v>782</v>
      </c>
      <c r="H94" s="15">
        <v>40725</v>
      </c>
      <c r="I94" s="15"/>
      <c r="J94" s="17" t="s">
        <v>711</v>
      </c>
      <c r="K94" s="17" t="s">
        <v>783</v>
      </c>
      <c r="L94" s="18" t="s">
        <v>784</v>
      </c>
      <c r="M94" s="17" t="s">
        <v>785</v>
      </c>
      <c r="N94" s="18" t="s">
        <v>786</v>
      </c>
      <c r="O94" s="18"/>
      <c r="P94" s="18"/>
      <c r="Q94" s="18"/>
      <c r="R94" s="18"/>
      <c r="S94" s="18"/>
      <c r="T94" s="18" t="s">
        <v>715</v>
      </c>
      <c r="U94" s="17" t="s">
        <v>787</v>
      </c>
    </row>
    <row r="95" spans="1:21" ht="60" x14ac:dyDescent="0.25">
      <c r="A95" s="15" t="s">
        <v>66</v>
      </c>
      <c r="B95" s="18" t="s">
        <v>67</v>
      </c>
      <c r="C95" s="15">
        <v>44119</v>
      </c>
      <c r="D95" s="18" t="s">
        <v>491</v>
      </c>
      <c r="E95" s="18" t="s">
        <v>701</v>
      </c>
      <c r="F95" s="17" t="s">
        <v>492</v>
      </c>
      <c r="G95" s="18" t="s">
        <v>782</v>
      </c>
      <c r="H95" s="15">
        <v>40725</v>
      </c>
      <c r="I95" s="15"/>
      <c r="J95" s="17" t="s">
        <v>718</v>
      </c>
      <c r="K95" s="17" t="s">
        <v>788</v>
      </c>
      <c r="L95" s="18" t="s">
        <v>784</v>
      </c>
      <c r="M95" s="17" t="s">
        <v>785</v>
      </c>
      <c r="N95" s="18" t="s">
        <v>786</v>
      </c>
      <c r="O95" s="18"/>
      <c r="P95" s="18"/>
      <c r="Q95" s="18"/>
      <c r="R95" s="18"/>
      <c r="S95" s="18"/>
      <c r="T95" s="18"/>
      <c r="U95" s="17"/>
    </row>
    <row r="96" spans="1:21" ht="30" x14ac:dyDescent="0.25">
      <c r="A96" s="15" t="s">
        <v>66</v>
      </c>
      <c r="B96" s="18" t="s">
        <v>67</v>
      </c>
      <c r="C96" s="15">
        <v>44119</v>
      </c>
      <c r="D96" s="18" t="s">
        <v>493</v>
      </c>
      <c r="E96" s="18" t="s">
        <v>701</v>
      </c>
      <c r="F96" s="17" t="s">
        <v>494</v>
      </c>
      <c r="G96" s="18" t="s">
        <v>782</v>
      </c>
      <c r="H96" s="15">
        <v>40725</v>
      </c>
      <c r="I96" s="15"/>
      <c r="J96" s="17" t="s">
        <v>711</v>
      </c>
      <c r="K96" s="17" t="s">
        <v>789</v>
      </c>
      <c r="L96" s="18" t="s">
        <v>713</v>
      </c>
      <c r="M96" s="17"/>
      <c r="N96" s="18" t="s">
        <v>786</v>
      </c>
      <c r="O96" s="18"/>
      <c r="P96" s="18"/>
      <c r="Q96" s="18"/>
      <c r="R96" s="18"/>
      <c r="S96" s="18"/>
      <c r="T96" s="18" t="s">
        <v>715</v>
      </c>
      <c r="U96" s="17" t="s">
        <v>790</v>
      </c>
    </row>
    <row r="97" spans="1:21" ht="30" x14ac:dyDescent="0.25">
      <c r="A97" s="15" t="s">
        <v>66</v>
      </c>
      <c r="B97" s="18" t="s">
        <v>67</v>
      </c>
      <c r="C97" s="15">
        <v>44127</v>
      </c>
      <c r="D97" s="18" t="s">
        <v>200</v>
      </c>
      <c r="E97" s="18" t="s">
        <v>701</v>
      </c>
      <c r="F97" s="17" t="s">
        <v>201</v>
      </c>
      <c r="G97" s="18" t="s">
        <v>791</v>
      </c>
      <c r="H97" s="15">
        <v>43160</v>
      </c>
      <c r="I97" s="15"/>
      <c r="J97" s="17" t="s">
        <v>711</v>
      </c>
      <c r="K97" s="17" t="s">
        <v>712</v>
      </c>
      <c r="L97" s="18" t="s">
        <v>713</v>
      </c>
      <c r="M97" s="17"/>
      <c r="N97" s="18" t="s">
        <v>792</v>
      </c>
      <c r="O97" s="18"/>
      <c r="P97" s="18"/>
      <c r="Q97" s="18"/>
      <c r="R97" s="18"/>
      <c r="S97" s="18"/>
      <c r="T97" s="18" t="s">
        <v>715</v>
      </c>
      <c r="U97" s="17" t="s">
        <v>716</v>
      </c>
    </row>
    <row r="98" spans="1:21" ht="30" x14ac:dyDescent="0.25">
      <c r="A98" s="15" t="s">
        <v>66</v>
      </c>
      <c r="B98" s="18" t="s">
        <v>67</v>
      </c>
      <c r="C98" s="15">
        <v>44127</v>
      </c>
      <c r="D98" s="18" t="s">
        <v>202</v>
      </c>
      <c r="E98" s="18" t="s">
        <v>701</v>
      </c>
      <c r="F98" s="17" t="s">
        <v>203</v>
      </c>
      <c r="G98" s="18" t="s">
        <v>791</v>
      </c>
      <c r="H98" s="15">
        <v>43160</v>
      </c>
      <c r="I98" s="15"/>
      <c r="J98" s="17" t="s">
        <v>718</v>
      </c>
      <c r="K98" s="17" t="s">
        <v>719</v>
      </c>
      <c r="L98" s="18" t="s">
        <v>713</v>
      </c>
      <c r="M98" s="17"/>
      <c r="N98" s="18" t="s">
        <v>792</v>
      </c>
      <c r="O98" s="18"/>
      <c r="P98" s="18"/>
      <c r="Q98" s="18"/>
      <c r="R98" s="18"/>
      <c r="S98" s="18"/>
      <c r="T98" s="18"/>
      <c r="U98" s="17"/>
    </row>
    <row r="99" spans="1:21" ht="30" x14ac:dyDescent="0.25">
      <c r="A99" s="15" t="s">
        <v>66</v>
      </c>
      <c r="B99" s="18" t="s">
        <v>67</v>
      </c>
      <c r="C99" s="15">
        <v>44130</v>
      </c>
      <c r="D99" s="18" t="s">
        <v>636</v>
      </c>
      <c r="E99" s="18" t="s">
        <v>701</v>
      </c>
      <c r="F99" s="17" t="s">
        <v>166</v>
      </c>
      <c r="G99" s="18" t="s">
        <v>793</v>
      </c>
      <c r="H99" s="15">
        <v>40725</v>
      </c>
      <c r="I99" s="15"/>
      <c r="J99" s="17" t="s">
        <v>711</v>
      </c>
      <c r="K99" s="17" t="s">
        <v>794</v>
      </c>
      <c r="L99" s="18" t="s">
        <v>713</v>
      </c>
      <c r="M99" s="17"/>
      <c r="N99" s="18" t="s">
        <v>795</v>
      </c>
      <c r="O99" s="18"/>
      <c r="P99" s="18"/>
      <c r="Q99" s="18"/>
      <c r="R99" s="18"/>
      <c r="S99" s="18"/>
      <c r="T99" s="18" t="s">
        <v>715</v>
      </c>
      <c r="U99" s="17" t="s">
        <v>796</v>
      </c>
    </row>
    <row r="100" spans="1:21" ht="30" x14ac:dyDescent="0.25">
      <c r="A100" s="15" t="s">
        <v>66</v>
      </c>
      <c r="B100" s="18" t="s">
        <v>67</v>
      </c>
      <c r="C100" s="15">
        <v>44130</v>
      </c>
      <c r="D100" s="18" t="s">
        <v>637</v>
      </c>
      <c r="E100" s="18" t="s">
        <v>701</v>
      </c>
      <c r="F100" s="17" t="s">
        <v>168</v>
      </c>
      <c r="G100" s="18" t="s">
        <v>793</v>
      </c>
      <c r="H100" s="15">
        <v>40725</v>
      </c>
      <c r="I100" s="15"/>
      <c r="J100" s="17" t="s">
        <v>718</v>
      </c>
      <c r="K100" s="17" t="s">
        <v>797</v>
      </c>
      <c r="L100" s="18" t="s">
        <v>713</v>
      </c>
      <c r="M100" s="17"/>
      <c r="N100" s="18" t="s">
        <v>795</v>
      </c>
      <c r="O100" s="18"/>
      <c r="P100" s="18"/>
      <c r="Q100" s="18"/>
      <c r="R100" s="18"/>
      <c r="S100" s="18"/>
      <c r="T100" s="18"/>
      <c r="U100" s="17"/>
    </row>
    <row r="101" spans="1:21" ht="30" x14ac:dyDescent="0.25">
      <c r="A101" s="15" t="s">
        <v>66</v>
      </c>
      <c r="B101" s="18" t="s">
        <v>67</v>
      </c>
      <c r="C101" s="15">
        <v>44119</v>
      </c>
      <c r="D101" s="18" t="s">
        <v>495</v>
      </c>
      <c r="E101" s="18" t="s">
        <v>701</v>
      </c>
      <c r="F101" s="17" t="s">
        <v>496</v>
      </c>
      <c r="G101" s="18" t="s">
        <v>782</v>
      </c>
      <c r="H101" s="15">
        <v>40725</v>
      </c>
      <c r="I101" s="15"/>
      <c r="J101" s="17" t="s">
        <v>718</v>
      </c>
      <c r="K101" s="17" t="s">
        <v>734</v>
      </c>
      <c r="L101" s="18" t="s">
        <v>713</v>
      </c>
      <c r="M101" s="17"/>
      <c r="N101" s="18" t="s">
        <v>786</v>
      </c>
      <c r="O101" s="18"/>
      <c r="P101" s="18"/>
      <c r="Q101" s="18"/>
      <c r="R101" s="18"/>
      <c r="S101" s="18"/>
      <c r="T101" s="18"/>
      <c r="U101" s="17"/>
    </row>
    <row r="102" spans="1:21" ht="30" x14ac:dyDescent="0.25">
      <c r="A102" s="15" t="s">
        <v>66</v>
      </c>
      <c r="B102" s="18" t="s">
        <v>67</v>
      </c>
      <c r="C102" s="15">
        <v>44119</v>
      </c>
      <c r="D102" s="18" t="s">
        <v>141</v>
      </c>
      <c r="E102" s="18" t="s">
        <v>701</v>
      </c>
      <c r="F102" s="17" t="s">
        <v>142</v>
      </c>
      <c r="G102" s="18" t="s">
        <v>778</v>
      </c>
      <c r="H102" s="15">
        <v>40725</v>
      </c>
      <c r="I102" s="15"/>
      <c r="J102" s="17"/>
      <c r="K102" s="17" t="s">
        <v>740</v>
      </c>
      <c r="L102" s="18" t="s">
        <v>713</v>
      </c>
      <c r="M102" s="17"/>
      <c r="N102" s="18" t="s">
        <v>779</v>
      </c>
      <c r="O102" s="18"/>
      <c r="P102" s="18"/>
      <c r="Q102" s="18"/>
      <c r="R102" s="18"/>
      <c r="S102" s="18"/>
      <c r="T102" s="18" t="s">
        <v>715</v>
      </c>
      <c r="U102" s="17" t="s">
        <v>142</v>
      </c>
    </row>
    <row r="103" spans="1:21" ht="30" x14ac:dyDescent="0.25">
      <c r="A103" s="15" t="s">
        <v>66</v>
      </c>
      <c r="B103" s="18" t="s">
        <v>67</v>
      </c>
      <c r="C103" s="15">
        <v>44119</v>
      </c>
      <c r="D103" s="18" t="s">
        <v>497</v>
      </c>
      <c r="E103" s="18" t="s">
        <v>701</v>
      </c>
      <c r="F103" s="17" t="s">
        <v>142</v>
      </c>
      <c r="G103" s="18" t="s">
        <v>782</v>
      </c>
      <c r="H103" s="15">
        <v>40725</v>
      </c>
      <c r="I103" s="15"/>
      <c r="J103" s="17"/>
      <c r="K103" s="17" t="s">
        <v>740</v>
      </c>
      <c r="L103" s="18" t="s">
        <v>713</v>
      </c>
      <c r="M103" s="17"/>
      <c r="N103" s="18" t="s">
        <v>786</v>
      </c>
      <c r="O103" s="18"/>
      <c r="P103" s="18"/>
      <c r="Q103" s="18"/>
      <c r="R103" s="18"/>
      <c r="S103" s="18"/>
      <c r="T103" s="18" t="s">
        <v>715</v>
      </c>
      <c r="U103" s="17" t="s">
        <v>142</v>
      </c>
    </row>
    <row r="104" spans="1:21" ht="30" x14ac:dyDescent="0.25">
      <c r="A104" s="15" t="s">
        <v>66</v>
      </c>
      <c r="B104" s="18" t="s">
        <v>67</v>
      </c>
      <c r="C104" s="15">
        <v>44127</v>
      </c>
      <c r="D104" s="18" t="s">
        <v>150</v>
      </c>
      <c r="E104" s="18" t="s">
        <v>701</v>
      </c>
      <c r="F104" s="17" t="s">
        <v>142</v>
      </c>
      <c r="G104" s="18" t="s">
        <v>798</v>
      </c>
      <c r="H104" s="15">
        <v>40725</v>
      </c>
      <c r="I104" s="15"/>
      <c r="J104" s="17"/>
      <c r="K104" s="17" t="s">
        <v>740</v>
      </c>
      <c r="L104" s="18" t="s">
        <v>713</v>
      </c>
      <c r="M104" s="17"/>
      <c r="N104" s="18" t="s">
        <v>776</v>
      </c>
      <c r="O104" s="18"/>
      <c r="P104" s="18"/>
      <c r="Q104" s="18"/>
      <c r="R104" s="18"/>
      <c r="S104" s="18"/>
      <c r="T104" s="18" t="s">
        <v>715</v>
      </c>
      <c r="U104" s="17" t="s">
        <v>142</v>
      </c>
    </row>
    <row r="105" spans="1:21" ht="30" x14ac:dyDescent="0.25">
      <c r="A105" s="15" t="s">
        <v>66</v>
      </c>
      <c r="B105" s="18" t="s">
        <v>67</v>
      </c>
      <c r="C105" s="15">
        <v>44119</v>
      </c>
      <c r="D105" s="18" t="s">
        <v>561</v>
      </c>
      <c r="E105" s="18" t="s">
        <v>701</v>
      </c>
      <c r="F105" s="17" t="s">
        <v>562</v>
      </c>
      <c r="G105" s="18" t="s">
        <v>799</v>
      </c>
      <c r="H105" s="15">
        <v>40725</v>
      </c>
      <c r="I105" s="15"/>
      <c r="J105" s="17"/>
      <c r="K105" s="17" t="s">
        <v>800</v>
      </c>
      <c r="L105" s="18" t="s">
        <v>713</v>
      </c>
      <c r="M105" s="17"/>
      <c r="N105" s="18" t="s">
        <v>722</v>
      </c>
      <c r="O105" s="18"/>
      <c r="P105" s="18"/>
      <c r="Q105" s="18"/>
      <c r="R105" s="18"/>
      <c r="S105" s="18"/>
      <c r="T105" s="18" t="s">
        <v>715</v>
      </c>
      <c r="U105" s="17" t="s">
        <v>562</v>
      </c>
    </row>
    <row r="106" spans="1:21" ht="60" x14ac:dyDescent="0.25">
      <c r="A106" s="15" t="s">
        <v>66</v>
      </c>
      <c r="B106" s="18" t="s">
        <v>67</v>
      </c>
      <c r="C106" s="15">
        <v>44125</v>
      </c>
      <c r="D106" s="18" t="s">
        <v>139</v>
      </c>
      <c r="E106" s="18" t="s">
        <v>701</v>
      </c>
      <c r="F106" s="17" t="s">
        <v>140</v>
      </c>
      <c r="G106" s="18" t="s">
        <v>778</v>
      </c>
      <c r="H106" s="15">
        <v>40725</v>
      </c>
      <c r="I106" s="15"/>
      <c r="J106" s="17" t="s">
        <v>801</v>
      </c>
      <c r="K106" s="17" t="s">
        <v>802</v>
      </c>
      <c r="L106" s="18" t="s">
        <v>713</v>
      </c>
      <c r="M106" s="17"/>
      <c r="N106" s="18" t="s">
        <v>779</v>
      </c>
      <c r="O106" s="18"/>
      <c r="P106" s="18"/>
      <c r="Q106" s="18"/>
      <c r="R106" s="18"/>
      <c r="S106" s="18"/>
      <c r="T106" s="18" t="s">
        <v>715</v>
      </c>
      <c r="U106" s="17" t="s">
        <v>140</v>
      </c>
    </row>
    <row r="107" spans="1:21" ht="30" x14ac:dyDescent="0.25">
      <c r="A107" s="15" t="s">
        <v>66</v>
      </c>
      <c r="B107" s="18" t="s">
        <v>67</v>
      </c>
      <c r="C107" s="15">
        <v>44119</v>
      </c>
      <c r="D107" s="18" t="s">
        <v>568</v>
      </c>
      <c r="E107" s="18" t="s">
        <v>701</v>
      </c>
      <c r="F107" s="17" t="s">
        <v>562</v>
      </c>
      <c r="G107" s="18" t="s">
        <v>791</v>
      </c>
      <c r="H107" s="15">
        <v>43160</v>
      </c>
      <c r="I107" s="15"/>
      <c r="J107" s="17"/>
      <c r="K107" s="17" t="s">
        <v>800</v>
      </c>
      <c r="L107" s="18" t="s">
        <v>713</v>
      </c>
      <c r="M107" s="17"/>
      <c r="N107" s="18" t="s">
        <v>803</v>
      </c>
      <c r="O107" s="18"/>
      <c r="P107" s="18"/>
      <c r="Q107" s="18"/>
      <c r="R107" s="18"/>
      <c r="S107" s="18"/>
      <c r="T107" s="18" t="s">
        <v>715</v>
      </c>
      <c r="U107" s="17" t="s">
        <v>562</v>
      </c>
    </row>
    <row r="108" spans="1:21" ht="30" x14ac:dyDescent="0.25">
      <c r="A108" s="15" t="s">
        <v>66</v>
      </c>
      <c r="B108" s="18" t="s">
        <v>67</v>
      </c>
      <c r="C108" s="15">
        <v>44119</v>
      </c>
      <c r="D108" s="18" t="s">
        <v>165</v>
      </c>
      <c r="E108" s="18" t="s">
        <v>701</v>
      </c>
      <c r="F108" s="17" t="s">
        <v>166</v>
      </c>
      <c r="G108" s="18" t="s">
        <v>804</v>
      </c>
      <c r="H108" s="15">
        <v>40725</v>
      </c>
      <c r="I108" s="15">
        <v>43159</v>
      </c>
      <c r="J108" s="17" t="s">
        <v>711</v>
      </c>
      <c r="K108" s="17" t="s">
        <v>794</v>
      </c>
      <c r="L108" s="18" t="s">
        <v>713</v>
      </c>
      <c r="M108" s="17"/>
      <c r="N108" s="18" t="s">
        <v>805</v>
      </c>
      <c r="O108" s="18"/>
      <c r="P108" s="18"/>
      <c r="Q108" s="18"/>
      <c r="R108" s="18"/>
      <c r="S108" s="18"/>
      <c r="T108" s="18"/>
      <c r="U108" s="17"/>
    </row>
    <row r="109" spans="1:21" ht="30" x14ac:dyDescent="0.25">
      <c r="A109" s="15" t="s">
        <v>66</v>
      </c>
      <c r="B109" s="18" t="s">
        <v>67</v>
      </c>
      <c r="C109" s="15">
        <v>44119</v>
      </c>
      <c r="D109" s="18" t="s">
        <v>167</v>
      </c>
      <c r="E109" s="18" t="s">
        <v>701</v>
      </c>
      <c r="F109" s="17" t="s">
        <v>168</v>
      </c>
      <c r="G109" s="18" t="s">
        <v>804</v>
      </c>
      <c r="H109" s="15">
        <v>40725</v>
      </c>
      <c r="I109" s="15">
        <v>43159</v>
      </c>
      <c r="J109" s="17" t="s">
        <v>718</v>
      </c>
      <c r="K109" s="17" t="s">
        <v>797</v>
      </c>
      <c r="L109" s="18" t="s">
        <v>713</v>
      </c>
      <c r="M109" s="17"/>
      <c r="N109" s="18" t="s">
        <v>805</v>
      </c>
      <c r="O109" s="18"/>
      <c r="P109" s="18"/>
      <c r="Q109" s="18"/>
      <c r="R109" s="18"/>
      <c r="S109" s="18"/>
      <c r="T109" s="18"/>
      <c r="U109" s="17"/>
    </row>
    <row r="110" spans="1:21" s="32" customFormat="1" ht="30" x14ac:dyDescent="0.25">
      <c r="A110" s="27" t="s">
        <v>499</v>
      </c>
      <c r="B110" s="30" t="s">
        <v>500</v>
      </c>
      <c r="C110" s="27">
        <v>45624</v>
      </c>
      <c r="D110" s="30" t="s">
        <v>512</v>
      </c>
      <c r="E110" s="30" t="s">
        <v>701</v>
      </c>
      <c r="F110" s="29" t="s">
        <v>513</v>
      </c>
      <c r="G110" s="30" t="s">
        <v>806</v>
      </c>
      <c r="H110" s="27">
        <v>44507</v>
      </c>
      <c r="I110" s="27"/>
      <c r="J110" s="29" t="s">
        <v>711</v>
      </c>
      <c r="K110" s="29" t="s">
        <v>807</v>
      </c>
      <c r="L110" s="30" t="s">
        <v>713</v>
      </c>
      <c r="M110" s="29"/>
      <c r="N110" s="30" t="s">
        <v>808</v>
      </c>
      <c r="O110" s="30"/>
      <c r="P110" s="30"/>
      <c r="Q110" s="30"/>
      <c r="R110" s="30" t="s">
        <v>518</v>
      </c>
      <c r="S110" s="30"/>
      <c r="T110" s="30" t="s">
        <v>715</v>
      </c>
      <c r="U110" s="29" t="s">
        <v>809</v>
      </c>
    </row>
    <row r="111" spans="1:21" s="32" customFormat="1" ht="30" x14ac:dyDescent="0.25">
      <c r="A111" s="27" t="s">
        <v>499</v>
      </c>
      <c r="B111" s="30" t="s">
        <v>500</v>
      </c>
      <c r="C111" s="27">
        <v>45624</v>
      </c>
      <c r="D111" s="30" t="s">
        <v>514</v>
      </c>
      <c r="E111" s="30" t="s">
        <v>701</v>
      </c>
      <c r="F111" s="29" t="s">
        <v>515</v>
      </c>
      <c r="G111" s="30" t="s">
        <v>806</v>
      </c>
      <c r="H111" s="27">
        <v>44507</v>
      </c>
      <c r="I111" s="27"/>
      <c r="J111" s="29" t="s">
        <v>718</v>
      </c>
      <c r="K111" s="29" t="s">
        <v>810</v>
      </c>
      <c r="L111" s="30" t="s">
        <v>713</v>
      </c>
      <c r="M111" s="29"/>
      <c r="N111" s="30" t="s">
        <v>808</v>
      </c>
      <c r="O111" s="30"/>
      <c r="P111" s="30"/>
      <c r="Q111" s="30"/>
      <c r="R111" s="30" t="s">
        <v>518</v>
      </c>
      <c r="S111" s="30"/>
      <c r="T111" s="30"/>
      <c r="U111" s="29"/>
    </row>
    <row r="112" spans="1:21" s="32" customFormat="1" ht="45" x14ac:dyDescent="0.25">
      <c r="A112" s="27" t="s">
        <v>499</v>
      </c>
      <c r="B112" s="30" t="s">
        <v>500</v>
      </c>
      <c r="C112" s="27">
        <v>45624</v>
      </c>
      <c r="D112" s="30" t="s">
        <v>516</v>
      </c>
      <c r="E112" s="30" t="s">
        <v>701</v>
      </c>
      <c r="F112" s="29" t="s">
        <v>517</v>
      </c>
      <c r="G112" s="30" t="s">
        <v>806</v>
      </c>
      <c r="H112" s="27">
        <v>44507</v>
      </c>
      <c r="I112" s="27"/>
      <c r="J112" s="29"/>
      <c r="K112" s="29" t="s">
        <v>811</v>
      </c>
      <c r="L112" s="30" t="s">
        <v>713</v>
      </c>
      <c r="M112" s="29"/>
      <c r="N112" s="30" t="s">
        <v>808</v>
      </c>
      <c r="O112" s="30"/>
      <c r="P112" s="30"/>
      <c r="Q112" s="30"/>
      <c r="R112" s="30" t="s">
        <v>518</v>
      </c>
      <c r="S112" s="30"/>
      <c r="T112" s="30" t="s">
        <v>715</v>
      </c>
      <c r="U112" s="29" t="s">
        <v>517</v>
      </c>
    </row>
    <row r="113" spans="1:21" s="32" customFormat="1" ht="45" x14ac:dyDescent="0.25">
      <c r="A113" s="27" t="s">
        <v>499</v>
      </c>
      <c r="B113" s="30" t="s">
        <v>500</v>
      </c>
      <c r="C113" s="27">
        <v>45624</v>
      </c>
      <c r="D113" s="30" t="s">
        <v>536</v>
      </c>
      <c r="E113" s="30" t="s">
        <v>701</v>
      </c>
      <c r="F113" s="29" t="s">
        <v>537</v>
      </c>
      <c r="G113" s="30" t="s">
        <v>812</v>
      </c>
      <c r="H113" s="27">
        <v>44507</v>
      </c>
      <c r="I113" s="27"/>
      <c r="J113" s="29"/>
      <c r="K113" s="29" t="s">
        <v>813</v>
      </c>
      <c r="L113" s="30" t="s">
        <v>713</v>
      </c>
      <c r="M113" s="29"/>
      <c r="N113" s="30" t="s">
        <v>814</v>
      </c>
      <c r="O113" s="30"/>
      <c r="P113" s="30"/>
      <c r="Q113" s="30"/>
      <c r="R113" s="30" t="s">
        <v>518</v>
      </c>
      <c r="S113" s="30"/>
      <c r="T113" s="30" t="s">
        <v>715</v>
      </c>
      <c r="U113" s="29" t="s">
        <v>537</v>
      </c>
    </row>
    <row r="114" spans="1:21" ht="45" x14ac:dyDescent="0.25">
      <c r="A114" s="15" t="s">
        <v>815</v>
      </c>
      <c r="B114" s="18" t="s">
        <v>67</v>
      </c>
      <c r="C114" s="15">
        <v>43662</v>
      </c>
      <c r="D114" s="18" t="s">
        <v>112</v>
      </c>
      <c r="E114" s="18" t="s">
        <v>816</v>
      </c>
      <c r="F114" s="17" t="s">
        <v>113</v>
      </c>
      <c r="G114" s="18"/>
      <c r="H114" s="15">
        <v>40725</v>
      </c>
      <c r="I114" s="15"/>
      <c r="J114" s="17" t="s">
        <v>718</v>
      </c>
      <c r="K114" s="17" t="s">
        <v>817</v>
      </c>
      <c r="L114" s="18" t="s">
        <v>713</v>
      </c>
      <c r="M114" s="17"/>
      <c r="N114" s="18"/>
      <c r="O114" s="18" t="s">
        <v>818</v>
      </c>
      <c r="P114" s="18"/>
      <c r="Q114" s="18"/>
      <c r="R114" s="18"/>
      <c r="S114" s="18"/>
      <c r="T114" s="18"/>
      <c r="U114" s="17"/>
    </row>
    <row r="115" spans="1:21" ht="45" x14ac:dyDescent="0.25">
      <c r="A115" s="15" t="s">
        <v>815</v>
      </c>
      <c r="B115" s="18" t="s">
        <v>67</v>
      </c>
      <c r="C115" s="15">
        <v>43662</v>
      </c>
      <c r="D115" s="18" t="s">
        <v>114</v>
      </c>
      <c r="E115" s="18" t="s">
        <v>816</v>
      </c>
      <c r="F115" s="17" t="s">
        <v>115</v>
      </c>
      <c r="G115" s="18"/>
      <c r="H115" s="15">
        <v>40725</v>
      </c>
      <c r="I115" s="15"/>
      <c r="J115" s="17"/>
      <c r="K115" s="17" t="s">
        <v>819</v>
      </c>
      <c r="L115" s="18" t="s">
        <v>713</v>
      </c>
      <c r="M115" s="17"/>
      <c r="N115" s="18"/>
      <c r="O115" s="18" t="s">
        <v>818</v>
      </c>
      <c r="P115" s="18"/>
      <c r="Q115" s="18"/>
      <c r="R115" s="18"/>
      <c r="S115" s="18"/>
      <c r="T115" s="18"/>
      <c r="U115" s="17"/>
    </row>
    <row r="116" spans="1:21" ht="45" x14ac:dyDescent="0.25">
      <c r="A116" s="15" t="s">
        <v>815</v>
      </c>
      <c r="B116" s="18" t="s">
        <v>67</v>
      </c>
      <c r="C116" s="15">
        <v>44895</v>
      </c>
      <c r="D116" s="18" t="s">
        <v>124</v>
      </c>
      <c r="E116" s="18" t="s">
        <v>816</v>
      </c>
      <c r="F116" s="17" t="s">
        <v>125</v>
      </c>
      <c r="G116" s="18"/>
      <c r="H116" s="15">
        <v>40725</v>
      </c>
      <c r="I116" s="15"/>
      <c r="J116" s="17" t="s">
        <v>711</v>
      </c>
      <c r="K116" s="17" t="s">
        <v>820</v>
      </c>
      <c r="L116" s="18" t="s">
        <v>784</v>
      </c>
      <c r="M116" s="17" t="s">
        <v>821</v>
      </c>
      <c r="N116" s="18"/>
      <c r="O116" s="18" t="s">
        <v>822</v>
      </c>
      <c r="P116" s="18"/>
      <c r="Q116" s="18"/>
      <c r="R116" s="18"/>
      <c r="S116" s="18"/>
      <c r="T116" s="18"/>
      <c r="U116" s="17"/>
    </row>
    <row r="117" spans="1:21" ht="45" x14ac:dyDescent="0.25">
      <c r="A117" s="15" t="s">
        <v>815</v>
      </c>
      <c r="B117" s="18" t="s">
        <v>67</v>
      </c>
      <c r="C117" s="15">
        <v>43662</v>
      </c>
      <c r="D117" s="18" t="s">
        <v>116</v>
      </c>
      <c r="E117" s="18" t="s">
        <v>816</v>
      </c>
      <c r="F117" s="17" t="s">
        <v>117</v>
      </c>
      <c r="G117" s="18"/>
      <c r="H117" s="15">
        <v>40725</v>
      </c>
      <c r="I117" s="15"/>
      <c r="J117" s="17" t="s">
        <v>711</v>
      </c>
      <c r="K117" s="17" t="s">
        <v>823</v>
      </c>
      <c r="L117" s="18" t="s">
        <v>713</v>
      </c>
      <c r="M117" s="17"/>
      <c r="N117" s="18"/>
      <c r="O117" s="18" t="s">
        <v>818</v>
      </c>
      <c r="P117" s="18"/>
      <c r="Q117" s="18"/>
      <c r="R117" s="18"/>
      <c r="S117" s="18"/>
      <c r="T117" s="18"/>
      <c r="U117" s="17"/>
    </row>
    <row r="118" spans="1:21" ht="45" x14ac:dyDescent="0.25">
      <c r="A118" s="15" t="s">
        <v>815</v>
      </c>
      <c r="B118" s="18" t="s">
        <v>67</v>
      </c>
      <c r="C118" s="15">
        <v>43662</v>
      </c>
      <c r="D118" s="18" t="s">
        <v>118</v>
      </c>
      <c r="E118" s="18" t="s">
        <v>816</v>
      </c>
      <c r="F118" s="17" t="s">
        <v>119</v>
      </c>
      <c r="G118" s="18"/>
      <c r="H118" s="15">
        <v>40725</v>
      </c>
      <c r="I118" s="15"/>
      <c r="J118" s="17" t="s">
        <v>718</v>
      </c>
      <c r="K118" s="17" t="s">
        <v>824</v>
      </c>
      <c r="L118" s="18" t="s">
        <v>784</v>
      </c>
      <c r="M118" s="17" t="s">
        <v>821</v>
      </c>
      <c r="N118" s="18"/>
      <c r="O118" s="18" t="s">
        <v>818</v>
      </c>
      <c r="P118" s="18"/>
      <c r="Q118" s="18"/>
      <c r="R118" s="18"/>
      <c r="S118" s="18"/>
      <c r="T118" s="18"/>
      <c r="U118" s="17"/>
    </row>
    <row r="119" spans="1:21" ht="60" x14ac:dyDescent="0.25">
      <c r="A119" s="15" t="s">
        <v>815</v>
      </c>
      <c r="B119" s="18" t="s">
        <v>67</v>
      </c>
      <c r="C119" s="15">
        <v>43152</v>
      </c>
      <c r="D119" s="18" t="s">
        <v>120</v>
      </c>
      <c r="E119" s="18" t="s">
        <v>816</v>
      </c>
      <c r="F119" s="17" t="s">
        <v>121</v>
      </c>
      <c r="G119" s="18"/>
      <c r="H119" s="15">
        <v>40725</v>
      </c>
      <c r="I119" s="15"/>
      <c r="J119" s="17" t="s">
        <v>825</v>
      </c>
      <c r="K119" s="17" t="s">
        <v>826</v>
      </c>
      <c r="L119" s="18" t="s">
        <v>713</v>
      </c>
      <c r="M119" s="17" t="s">
        <v>827</v>
      </c>
      <c r="N119" s="18"/>
      <c r="O119" s="18" t="s">
        <v>818</v>
      </c>
      <c r="P119" s="18"/>
      <c r="Q119" s="18"/>
      <c r="R119" s="18"/>
      <c r="S119" s="18"/>
      <c r="T119" s="18"/>
      <c r="U119" s="17"/>
    </row>
    <row r="120" spans="1:21" ht="90" x14ac:dyDescent="0.25">
      <c r="A120" s="15" t="s">
        <v>828</v>
      </c>
      <c r="B120" s="18" t="s">
        <v>500</v>
      </c>
      <c r="C120" s="15">
        <v>43689</v>
      </c>
      <c r="D120" s="18" t="s">
        <v>122</v>
      </c>
      <c r="E120" s="18" t="s">
        <v>816</v>
      </c>
      <c r="F120" s="17" t="s">
        <v>123</v>
      </c>
      <c r="G120" s="18"/>
      <c r="H120" s="15">
        <v>40725</v>
      </c>
      <c r="I120" s="15"/>
      <c r="J120" s="17"/>
      <c r="K120" s="17" t="s">
        <v>829</v>
      </c>
      <c r="L120" s="18" t="s">
        <v>784</v>
      </c>
      <c r="M120" s="17" t="s">
        <v>830</v>
      </c>
      <c r="N120" s="18"/>
      <c r="O120" s="18" t="s">
        <v>831</v>
      </c>
      <c r="P120" s="18"/>
      <c r="Q120" s="18"/>
      <c r="R120" s="18"/>
      <c r="S120" s="18"/>
      <c r="T120" s="18" t="s">
        <v>715</v>
      </c>
      <c r="U120" s="17" t="s">
        <v>123</v>
      </c>
    </row>
    <row r="121" spans="1:21" ht="30" x14ac:dyDescent="0.25">
      <c r="A121" s="15" t="s">
        <v>815</v>
      </c>
      <c r="B121" s="18" t="s">
        <v>67</v>
      </c>
      <c r="C121" s="15">
        <v>43662</v>
      </c>
      <c r="D121" s="18" t="s">
        <v>126</v>
      </c>
      <c r="E121" s="18" t="s">
        <v>816</v>
      </c>
      <c r="F121" s="17" t="s">
        <v>127</v>
      </c>
      <c r="G121" s="18"/>
      <c r="H121" s="15">
        <v>40725</v>
      </c>
      <c r="I121" s="15"/>
      <c r="J121" s="17"/>
      <c r="K121" s="17" t="s">
        <v>832</v>
      </c>
      <c r="L121" s="18" t="s">
        <v>713</v>
      </c>
      <c r="M121" s="17"/>
      <c r="N121" s="18"/>
      <c r="O121" s="18" t="s">
        <v>818</v>
      </c>
      <c r="P121" s="18"/>
      <c r="Q121" s="18"/>
      <c r="R121" s="18"/>
      <c r="S121" s="18"/>
      <c r="T121" s="18"/>
      <c r="U121" s="17"/>
    </row>
    <row r="122" spans="1:21" ht="45" x14ac:dyDescent="0.25">
      <c r="A122" s="15" t="s">
        <v>66</v>
      </c>
      <c r="B122" s="18" t="s">
        <v>67</v>
      </c>
      <c r="C122" s="15">
        <v>44119</v>
      </c>
      <c r="D122" s="18" t="s">
        <v>457</v>
      </c>
      <c r="E122" s="18" t="s">
        <v>833</v>
      </c>
      <c r="F122" s="17" t="s">
        <v>458</v>
      </c>
      <c r="G122" s="18" t="s">
        <v>834</v>
      </c>
      <c r="H122" s="15">
        <v>40725</v>
      </c>
      <c r="I122" s="15"/>
      <c r="J122" s="17"/>
      <c r="K122" s="17"/>
      <c r="L122" s="18" t="s">
        <v>784</v>
      </c>
      <c r="M122" s="17"/>
      <c r="N122" s="18"/>
      <c r="O122" s="18"/>
      <c r="P122" s="18" t="s">
        <v>835</v>
      </c>
      <c r="Q122" s="18"/>
      <c r="R122" s="18"/>
      <c r="S122" s="18"/>
      <c r="T122" s="18" t="s">
        <v>715</v>
      </c>
      <c r="U122" s="17" t="s">
        <v>836</v>
      </c>
    </row>
    <row r="123" spans="1:21" s="32" customFormat="1" ht="45" x14ac:dyDescent="0.25">
      <c r="A123" s="27" t="s">
        <v>499</v>
      </c>
      <c r="B123" s="30" t="s">
        <v>67</v>
      </c>
      <c r="C123" s="27">
        <v>45625</v>
      </c>
      <c r="D123" s="30" t="s">
        <v>520</v>
      </c>
      <c r="E123" s="30" t="s">
        <v>833</v>
      </c>
      <c r="F123" s="29" t="s">
        <v>521</v>
      </c>
      <c r="G123" s="30" t="s">
        <v>806</v>
      </c>
      <c r="H123" s="27">
        <v>45292</v>
      </c>
      <c r="I123" s="27"/>
      <c r="J123" s="29"/>
      <c r="K123" s="29"/>
      <c r="L123" s="30" t="s">
        <v>784</v>
      </c>
      <c r="M123" s="29"/>
      <c r="N123" s="30"/>
      <c r="O123" s="30"/>
      <c r="P123" s="30" t="s">
        <v>808</v>
      </c>
      <c r="Q123" s="30"/>
      <c r="R123" s="30" t="s">
        <v>518</v>
      </c>
      <c r="S123" s="30"/>
      <c r="T123" s="30" t="s">
        <v>715</v>
      </c>
      <c r="U123" s="29" t="s">
        <v>521</v>
      </c>
    </row>
    <row r="124" spans="1:21" s="32" customFormat="1" ht="45" x14ac:dyDescent="0.25">
      <c r="A124" s="27" t="s">
        <v>499</v>
      </c>
      <c r="B124" s="30" t="s">
        <v>67</v>
      </c>
      <c r="C124" s="27">
        <v>45625</v>
      </c>
      <c r="D124" s="30" t="s">
        <v>539</v>
      </c>
      <c r="E124" s="30" t="s">
        <v>833</v>
      </c>
      <c r="F124" s="29" t="s">
        <v>521</v>
      </c>
      <c r="G124" s="30" t="s">
        <v>812</v>
      </c>
      <c r="H124" s="27">
        <v>45292</v>
      </c>
      <c r="I124" s="27"/>
      <c r="J124" s="29"/>
      <c r="K124" s="29"/>
      <c r="L124" s="30" t="s">
        <v>784</v>
      </c>
      <c r="M124" s="29"/>
      <c r="N124" s="30"/>
      <c r="O124" s="30"/>
      <c r="P124" s="30" t="s">
        <v>814</v>
      </c>
      <c r="Q124" s="30"/>
      <c r="R124" s="30" t="s">
        <v>518</v>
      </c>
      <c r="S124" s="30"/>
      <c r="T124" s="30" t="s">
        <v>715</v>
      </c>
      <c r="U124" s="29" t="s">
        <v>521</v>
      </c>
    </row>
    <row r="125" spans="1:21" ht="30" x14ac:dyDescent="0.25">
      <c r="A125" s="15" t="s">
        <v>66</v>
      </c>
      <c r="B125" s="18" t="s">
        <v>67</v>
      </c>
      <c r="C125" s="15">
        <v>44130</v>
      </c>
      <c r="D125" s="18" t="s">
        <v>176</v>
      </c>
      <c r="E125" s="18" t="s">
        <v>833</v>
      </c>
      <c r="F125" s="17" t="s">
        <v>177</v>
      </c>
      <c r="G125" s="18" t="s">
        <v>799</v>
      </c>
      <c r="H125" s="15">
        <v>40725</v>
      </c>
      <c r="I125" s="15"/>
      <c r="J125" s="17"/>
      <c r="K125" s="17"/>
      <c r="L125" s="18" t="s">
        <v>784</v>
      </c>
      <c r="M125" s="17"/>
      <c r="N125" s="18"/>
      <c r="O125" s="18"/>
      <c r="P125" s="18" t="s">
        <v>837</v>
      </c>
      <c r="Q125" s="18"/>
      <c r="R125" s="18"/>
      <c r="S125" s="18"/>
      <c r="T125" s="18" t="s">
        <v>715</v>
      </c>
      <c r="U125" s="17" t="s">
        <v>177</v>
      </c>
    </row>
    <row r="126" spans="1:21" ht="30" x14ac:dyDescent="0.25">
      <c r="A126" s="15" t="s">
        <v>66</v>
      </c>
      <c r="B126" s="18" t="s">
        <v>67</v>
      </c>
      <c r="C126" s="15">
        <v>44119</v>
      </c>
      <c r="D126" s="18" t="s">
        <v>185</v>
      </c>
      <c r="E126" s="18" t="s">
        <v>833</v>
      </c>
      <c r="F126" s="17" t="s">
        <v>177</v>
      </c>
      <c r="G126" s="18" t="s">
        <v>725</v>
      </c>
      <c r="H126" s="15">
        <v>40725</v>
      </c>
      <c r="I126" s="15"/>
      <c r="J126" s="17"/>
      <c r="K126" s="17"/>
      <c r="L126" s="18" t="s">
        <v>784</v>
      </c>
      <c r="M126" s="17"/>
      <c r="N126" s="18"/>
      <c r="O126" s="18"/>
      <c r="P126" s="18" t="s">
        <v>726</v>
      </c>
      <c r="Q126" s="18"/>
      <c r="R126" s="18"/>
      <c r="S126" s="18"/>
      <c r="T126" s="18" t="s">
        <v>715</v>
      </c>
      <c r="U126" s="17" t="s">
        <v>177</v>
      </c>
    </row>
    <row r="127" spans="1:21" ht="60" x14ac:dyDescent="0.25">
      <c r="A127" s="15" t="s">
        <v>66</v>
      </c>
      <c r="B127" s="18" t="s">
        <v>67</v>
      </c>
      <c r="C127" s="15">
        <v>44119</v>
      </c>
      <c r="D127" s="18" t="s">
        <v>255</v>
      </c>
      <c r="E127" s="18" t="s">
        <v>833</v>
      </c>
      <c r="F127" s="17" t="s">
        <v>196</v>
      </c>
      <c r="G127" s="18" t="s">
        <v>730</v>
      </c>
      <c r="H127" s="15">
        <v>40725</v>
      </c>
      <c r="I127" s="15"/>
      <c r="J127" s="17"/>
      <c r="K127" s="17"/>
      <c r="L127" s="18" t="s">
        <v>784</v>
      </c>
      <c r="M127" s="17"/>
      <c r="N127" s="18"/>
      <c r="O127" s="18"/>
      <c r="P127" s="18" t="s">
        <v>732</v>
      </c>
      <c r="Q127" s="18"/>
      <c r="R127" s="18"/>
      <c r="S127" s="18"/>
      <c r="T127" s="18" t="s">
        <v>715</v>
      </c>
      <c r="U127" s="17" t="s">
        <v>196</v>
      </c>
    </row>
    <row r="128" spans="1:21" ht="60" x14ac:dyDescent="0.25">
      <c r="A128" s="15" t="s">
        <v>66</v>
      </c>
      <c r="B128" s="18" t="s">
        <v>67</v>
      </c>
      <c r="C128" s="15">
        <v>44119</v>
      </c>
      <c r="D128" s="18" t="s">
        <v>256</v>
      </c>
      <c r="E128" s="18" t="s">
        <v>833</v>
      </c>
      <c r="F128" s="17" t="s">
        <v>240</v>
      </c>
      <c r="G128" s="18" t="s">
        <v>730</v>
      </c>
      <c r="H128" s="15">
        <v>40725</v>
      </c>
      <c r="I128" s="15"/>
      <c r="J128" s="17"/>
      <c r="K128" s="17"/>
      <c r="L128" s="18" t="s">
        <v>784</v>
      </c>
      <c r="M128" s="17"/>
      <c r="N128" s="18"/>
      <c r="O128" s="18"/>
      <c r="P128" s="18" t="s">
        <v>732</v>
      </c>
      <c r="Q128" s="18"/>
      <c r="R128" s="18"/>
      <c r="S128" s="18"/>
      <c r="T128" s="18" t="s">
        <v>715</v>
      </c>
      <c r="U128" s="17" t="s">
        <v>240</v>
      </c>
    </row>
    <row r="129" spans="1:21" ht="60" x14ac:dyDescent="0.25">
      <c r="A129" s="15" t="s">
        <v>66</v>
      </c>
      <c r="B129" s="18" t="s">
        <v>67</v>
      </c>
      <c r="C129" s="15">
        <v>44119</v>
      </c>
      <c r="D129" s="18" t="s">
        <v>578</v>
      </c>
      <c r="E129" s="18" t="s">
        <v>833</v>
      </c>
      <c r="F129" s="17" t="s">
        <v>567</v>
      </c>
      <c r="G129" s="18" t="s">
        <v>730</v>
      </c>
      <c r="H129" s="15">
        <v>40725</v>
      </c>
      <c r="I129" s="15"/>
      <c r="J129" s="17"/>
      <c r="K129" s="17"/>
      <c r="L129" s="18" t="s">
        <v>784</v>
      </c>
      <c r="M129" s="17"/>
      <c r="N129" s="18"/>
      <c r="O129" s="18"/>
      <c r="P129" s="18" t="s">
        <v>838</v>
      </c>
      <c r="Q129" s="18"/>
      <c r="R129" s="18"/>
      <c r="S129" s="18"/>
      <c r="T129" s="18" t="s">
        <v>715</v>
      </c>
      <c r="U129" s="17" t="s">
        <v>567</v>
      </c>
    </row>
    <row r="130" spans="1:21" ht="60" x14ac:dyDescent="0.25">
      <c r="A130" s="15" t="s">
        <v>66</v>
      </c>
      <c r="B130" s="18" t="s">
        <v>67</v>
      </c>
      <c r="C130" s="15">
        <v>44127</v>
      </c>
      <c r="D130" s="18" t="s">
        <v>214</v>
      </c>
      <c r="E130" s="18" t="s">
        <v>833</v>
      </c>
      <c r="F130" s="17" t="s">
        <v>196</v>
      </c>
      <c r="G130" s="18" t="s">
        <v>741</v>
      </c>
      <c r="H130" s="15">
        <v>40725</v>
      </c>
      <c r="I130" s="15"/>
      <c r="J130" s="17"/>
      <c r="K130" s="17"/>
      <c r="L130" s="18" t="s">
        <v>784</v>
      </c>
      <c r="M130" s="17"/>
      <c r="N130" s="18"/>
      <c r="O130" s="18"/>
      <c r="P130" s="18" t="s">
        <v>742</v>
      </c>
      <c r="Q130" s="18"/>
      <c r="R130" s="18"/>
      <c r="S130" s="18"/>
      <c r="T130" s="18" t="s">
        <v>715</v>
      </c>
      <c r="U130" s="17" t="s">
        <v>196</v>
      </c>
    </row>
    <row r="131" spans="1:21" ht="60" x14ac:dyDescent="0.25">
      <c r="A131" s="15" t="s">
        <v>66</v>
      </c>
      <c r="B131" s="18" t="s">
        <v>67</v>
      </c>
      <c r="C131" s="15">
        <v>44119</v>
      </c>
      <c r="D131" s="18" t="s">
        <v>571</v>
      </c>
      <c r="E131" s="18" t="s">
        <v>833</v>
      </c>
      <c r="F131" s="17" t="s">
        <v>567</v>
      </c>
      <c r="G131" s="18" t="s">
        <v>741</v>
      </c>
      <c r="H131" s="15">
        <v>40725</v>
      </c>
      <c r="I131" s="15"/>
      <c r="J131" s="17"/>
      <c r="K131" s="17"/>
      <c r="L131" s="18" t="s">
        <v>784</v>
      </c>
      <c r="M131" s="17"/>
      <c r="N131" s="18"/>
      <c r="O131" s="18"/>
      <c r="P131" s="18" t="s">
        <v>839</v>
      </c>
      <c r="Q131" s="18"/>
      <c r="R131" s="18"/>
      <c r="S131" s="18"/>
      <c r="T131" s="18" t="s">
        <v>715</v>
      </c>
      <c r="U131" s="17" t="s">
        <v>567</v>
      </c>
    </row>
    <row r="132" spans="1:21" ht="60" x14ac:dyDescent="0.25">
      <c r="A132" s="15" t="s">
        <v>66</v>
      </c>
      <c r="B132" s="18" t="s">
        <v>67</v>
      </c>
      <c r="C132" s="15">
        <v>44119</v>
      </c>
      <c r="D132" s="18" t="s">
        <v>237</v>
      </c>
      <c r="E132" s="18" t="s">
        <v>833</v>
      </c>
      <c r="F132" s="17" t="s">
        <v>196</v>
      </c>
      <c r="G132" s="18" t="s">
        <v>744</v>
      </c>
      <c r="H132" s="15">
        <v>40725</v>
      </c>
      <c r="I132" s="15"/>
      <c r="J132" s="17"/>
      <c r="K132" s="17"/>
      <c r="L132" s="18" t="s">
        <v>784</v>
      </c>
      <c r="M132" s="17"/>
      <c r="N132" s="18"/>
      <c r="O132" s="18"/>
      <c r="P132" s="18" t="s">
        <v>745</v>
      </c>
      <c r="Q132" s="18"/>
      <c r="R132" s="18"/>
      <c r="S132" s="18"/>
      <c r="T132" s="18" t="s">
        <v>715</v>
      </c>
      <c r="U132" s="17" t="s">
        <v>196</v>
      </c>
    </row>
    <row r="133" spans="1:21" ht="60" x14ac:dyDescent="0.25">
      <c r="A133" s="15" t="s">
        <v>66</v>
      </c>
      <c r="B133" s="18" t="s">
        <v>67</v>
      </c>
      <c r="C133" s="15">
        <v>44119</v>
      </c>
      <c r="D133" s="18" t="s">
        <v>239</v>
      </c>
      <c r="E133" s="18" t="s">
        <v>833</v>
      </c>
      <c r="F133" s="17" t="s">
        <v>240</v>
      </c>
      <c r="G133" s="18" t="s">
        <v>744</v>
      </c>
      <c r="H133" s="15">
        <v>40725</v>
      </c>
      <c r="I133" s="15"/>
      <c r="J133" s="17"/>
      <c r="K133" s="17"/>
      <c r="L133" s="18" t="s">
        <v>784</v>
      </c>
      <c r="M133" s="17"/>
      <c r="N133" s="18"/>
      <c r="O133" s="18"/>
      <c r="P133" s="18" t="s">
        <v>745</v>
      </c>
      <c r="Q133" s="18"/>
      <c r="R133" s="18"/>
      <c r="S133" s="18"/>
      <c r="T133" s="18" t="s">
        <v>715</v>
      </c>
      <c r="U133" s="17" t="s">
        <v>240</v>
      </c>
    </row>
    <row r="134" spans="1:21" ht="60" x14ac:dyDescent="0.25">
      <c r="A134" s="15" t="s">
        <v>66</v>
      </c>
      <c r="B134" s="18" t="s">
        <v>67</v>
      </c>
      <c r="C134" s="15">
        <v>44119</v>
      </c>
      <c r="D134" s="18" t="s">
        <v>575</v>
      </c>
      <c r="E134" s="18" t="s">
        <v>833</v>
      </c>
      <c r="F134" s="17" t="s">
        <v>567</v>
      </c>
      <c r="G134" s="18" t="s">
        <v>744</v>
      </c>
      <c r="H134" s="15">
        <v>40725</v>
      </c>
      <c r="I134" s="15"/>
      <c r="J134" s="17"/>
      <c r="K134" s="17"/>
      <c r="L134" s="18" t="s">
        <v>784</v>
      </c>
      <c r="M134" s="17"/>
      <c r="N134" s="18"/>
      <c r="O134" s="18"/>
      <c r="P134" s="18" t="s">
        <v>840</v>
      </c>
      <c r="Q134" s="18"/>
      <c r="R134" s="18"/>
      <c r="S134" s="18"/>
      <c r="T134" s="18" t="s">
        <v>715</v>
      </c>
      <c r="U134" s="17" t="s">
        <v>567</v>
      </c>
    </row>
    <row r="135" spans="1:21" ht="60" x14ac:dyDescent="0.25">
      <c r="A135" s="15" t="s">
        <v>66</v>
      </c>
      <c r="B135" s="18" t="s">
        <v>67</v>
      </c>
      <c r="C135" s="15">
        <v>44119</v>
      </c>
      <c r="D135" s="18" t="s">
        <v>290</v>
      </c>
      <c r="E135" s="18" t="s">
        <v>833</v>
      </c>
      <c r="F135" s="17" t="s">
        <v>196</v>
      </c>
      <c r="G135" s="18" t="s">
        <v>747</v>
      </c>
      <c r="H135" s="15">
        <v>40725</v>
      </c>
      <c r="I135" s="15"/>
      <c r="J135" s="17"/>
      <c r="K135" s="17"/>
      <c r="L135" s="18" t="s">
        <v>784</v>
      </c>
      <c r="M135" s="17"/>
      <c r="N135" s="18"/>
      <c r="O135" s="18"/>
      <c r="P135" s="18" t="s">
        <v>748</v>
      </c>
      <c r="Q135" s="18"/>
      <c r="R135" s="18"/>
      <c r="S135" s="18"/>
      <c r="T135" s="18" t="s">
        <v>715</v>
      </c>
      <c r="U135" s="17" t="s">
        <v>196</v>
      </c>
    </row>
    <row r="136" spans="1:21" ht="60" x14ac:dyDescent="0.25">
      <c r="A136" s="15" t="s">
        <v>66</v>
      </c>
      <c r="B136" s="18" t="s">
        <v>67</v>
      </c>
      <c r="C136" s="15">
        <v>44174</v>
      </c>
      <c r="D136" s="18" t="s">
        <v>291</v>
      </c>
      <c r="E136" s="18" t="s">
        <v>833</v>
      </c>
      <c r="F136" s="17" t="s">
        <v>240</v>
      </c>
      <c r="G136" s="18" t="s">
        <v>747</v>
      </c>
      <c r="H136" s="15">
        <v>40725</v>
      </c>
      <c r="I136" s="15"/>
      <c r="J136" s="17"/>
      <c r="K136" s="17"/>
      <c r="L136" s="18" t="s">
        <v>784</v>
      </c>
      <c r="M136" s="17"/>
      <c r="N136" s="18"/>
      <c r="O136" s="18"/>
      <c r="P136" s="18" t="s">
        <v>748</v>
      </c>
      <c r="Q136" s="18"/>
      <c r="R136" s="18"/>
      <c r="S136" s="18"/>
      <c r="T136" s="18" t="s">
        <v>715</v>
      </c>
      <c r="U136" s="17" t="s">
        <v>240</v>
      </c>
    </row>
    <row r="137" spans="1:21" ht="60" x14ac:dyDescent="0.25">
      <c r="A137" s="15" t="s">
        <v>66</v>
      </c>
      <c r="B137" s="18" t="s">
        <v>67</v>
      </c>
      <c r="C137" s="15">
        <v>44119</v>
      </c>
      <c r="D137" s="18" t="s">
        <v>586</v>
      </c>
      <c r="E137" s="18" t="s">
        <v>833</v>
      </c>
      <c r="F137" s="17" t="s">
        <v>567</v>
      </c>
      <c r="G137" s="18" t="s">
        <v>747</v>
      </c>
      <c r="H137" s="15">
        <v>40725</v>
      </c>
      <c r="I137" s="15"/>
      <c r="J137" s="17"/>
      <c r="K137" s="17"/>
      <c r="L137" s="18" t="s">
        <v>784</v>
      </c>
      <c r="M137" s="17"/>
      <c r="N137" s="18"/>
      <c r="O137" s="18"/>
      <c r="P137" s="18" t="s">
        <v>841</v>
      </c>
      <c r="Q137" s="18"/>
      <c r="R137" s="18"/>
      <c r="S137" s="18"/>
      <c r="T137" s="18" t="s">
        <v>715</v>
      </c>
      <c r="U137" s="17" t="s">
        <v>567</v>
      </c>
    </row>
    <row r="138" spans="1:21" ht="60" x14ac:dyDescent="0.25">
      <c r="A138" s="15" t="s">
        <v>66</v>
      </c>
      <c r="B138" s="18" t="s">
        <v>67</v>
      </c>
      <c r="C138" s="15">
        <v>44119</v>
      </c>
      <c r="D138" s="18" t="s">
        <v>341</v>
      </c>
      <c r="E138" s="18" t="s">
        <v>833</v>
      </c>
      <c r="F138" s="17" t="s">
        <v>196</v>
      </c>
      <c r="G138" s="18" t="s">
        <v>750</v>
      </c>
      <c r="H138" s="15">
        <v>40725</v>
      </c>
      <c r="I138" s="15"/>
      <c r="J138" s="17"/>
      <c r="K138" s="17"/>
      <c r="L138" s="18" t="s">
        <v>784</v>
      </c>
      <c r="M138" s="17"/>
      <c r="N138" s="18"/>
      <c r="O138" s="18"/>
      <c r="P138" s="18" t="s">
        <v>751</v>
      </c>
      <c r="Q138" s="18"/>
      <c r="R138" s="18"/>
      <c r="S138" s="18"/>
      <c r="T138" s="18" t="s">
        <v>715</v>
      </c>
      <c r="U138" s="17" t="s">
        <v>196</v>
      </c>
    </row>
    <row r="139" spans="1:21" ht="60" x14ac:dyDescent="0.25">
      <c r="A139" s="15" t="s">
        <v>66</v>
      </c>
      <c r="B139" s="18" t="s">
        <v>67</v>
      </c>
      <c r="C139" s="15">
        <v>44119</v>
      </c>
      <c r="D139" s="18" t="s">
        <v>342</v>
      </c>
      <c r="E139" s="18" t="s">
        <v>833</v>
      </c>
      <c r="F139" s="17" t="s">
        <v>240</v>
      </c>
      <c r="G139" s="18" t="s">
        <v>750</v>
      </c>
      <c r="H139" s="15">
        <v>40725</v>
      </c>
      <c r="I139" s="15"/>
      <c r="J139" s="17"/>
      <c r="K139" s="17"/>
      <c r="L139" s="18" t="s">
        <v>784</v>
      </c>
      <c r="M139" s="17"/>
      <c r="N139" s="18"/>
      <c r="O139" s="18"/>
      <c r="P139" s="18" t="s">
        <v>751</v>
      </c>
      <c r="Q139" s="18"/>
      <c r="R139" s="18"/>
      <c r="S139" s="18"/>
      <c r="T139" s="18" t="s">
        <v>715</v>
      </c>
      <c r="U139" s="17" t="s">
        <v>240</v>
      </c>
    </row>
    <row r="140" spans="1:21" ht="60" x14ac:dyDescent="0.25">
      <c r="A140" s="15" t="s">
        <v>66</v>
      </c>
      <c r="B140" s="18" t="s">
        <v>67</v>
      </c>
      <c r="C140" s="15">
        <v>44119</v>
      </c>
      <c r="D140" s="18" t="s">
        <v>598</v>
      </c>
      <c r="E140" s="18" t="s">
        <v>833</v>
      </c>
      <c r="F140" s="17" t="s">
        <v>567</v>
      </c>
      <c r="G140" s="18" t="s">
        <v>750</v>
      </c>
      <c r="H140" s="15">
        <v>40725</v>
      </c>
      <c r="I140" s="15"/>
      <c r="J140" s="17"/>
      <c r="K140" s="17"/>
      <c r="L140" s="18" t="s">
        <v>784</v>
      </c>
      <c r="M140" s="17"/>
      <c r="N140" s="18"/>
      <c r="O140" s="18"/>
      <c r="P140" s="18" t="s">
        <v>842</v>
      </c>
      <c r="Q140" s="18"/>
      <c r="R140" s="18"/>
      <c r="S140" s="18"/>
      <c r="T140" s="18" t="s">
        <v>715</v>
      </c>
      <c r="U140" s="17" t="s">
        <v>567</v>
      </c>
    </row>
    <row r="141" spans="1:21" ht="60" x14ac:dyDescent="0.25">
      <c r="A141" s="15" t="s">
        <v>66</v>
      </c>
      <c r="B141" s="18" t="s">
        <v>67</v>
      </c>
      <c r="C141" s="15">
        <v>44119</v>
      </c>
      <c r="D141" s="18" t="s">
        <v>358</v>
      </c>
      <c r="E141" s="18" t="s">
        <v>833</v>
      </c>
      <c r="F141" s="17" t="s">
        <v>196</v>
      </c>
      <c r="G141" s="18" t="s">
        <v>753</v>
      </c>
      <c r="H141" s="15">
        <v>40725</v>
      </c>
      <c r="I141" s="15"/>
      <c r="J141" s="17"/>
      <c r="K141" s="17"/>
      <c r="L141" s="18" t="s">
        <v>784</v>
      </c>
      <c r="M141" s="17"/>
      <c r="N141" s="18"/>
      <c r="O141" s="18"/>
      <c r="P141" s="18" t="s">
        <v>754</v>
      </c>
      <c r="Q141" s="18"/>
      <c r="R141" s="18"/>
      <c r="S141" s="18"/>
      <c r="T141" s="18" t="s">
        <v>715</v>
      </c>
      <c r="U141" s="17" t="s">
        <v>196</v>
      </c>
    </row>
    <row r="142" spans="1:21" ht="60" x14ac:dyDescent="0.25">
      <c r="A142" s="15" t="s">
        <v>66</v>
      </c>
      <c r="B142" s="18" t="s">
        <v>67</v>
      </c>
      <c r="C142" s="15">
        <v>44119</v>
      </c>
      <c r="D142" s="18" t="s">
        <v>359</v>
      </c>
      <c r="E142" s="18" t="s">
        <v>833</v>
      </c>
      <c r="F142" s="17" t="s">
        <v>240</v>
      </c>
      <c r="G142" s="18" t="s">
        <v>753</v>
      </c>
      <c r="H142" s="15">
        <v>40725</v>
      </c>
      <c r="I142" s="15"/>
      <c r="J142" s="17"/>
      <c r="K142" s="17"/>
      <c r="L142" s="18" t="s">
        <v>784</v>
      </c>
      <c r="M142" s="17"/>
      <c r="N142" s="18"/>
      <c r="O142" s="18"/>
      <c r="P142" s="18" t="s">
        <v>754</v>
      </c>
      <c r="Q142" s="18"/>
      <c r="R142" s="18"/>
      <c r="S142" s="18"/>
      <c r="T142" s="18" t="s">
        <v>715</v>
      </c>
      <c r="U142" s="17" t="s">
        <v>240</v>
      </c>
    </row>
    <row r="143" spans="1:21" ht="60" x14ac:dyDescent="0.25">
      <c r="A143" s="15" t="s">
        <v>66</v>
      </c>
      <c r="B143" s="18" t="s">
        <v>67</v>
      </c>
      <c r="C143" s="15">
        <v>44119</v>
      </c>
      <c r="D143" s="18" t="s">
        <v>602</v>
      </c>
      <c r="E143" s="18" t="s">
        <v>833</v>
      </c>
      <c r="F143" s="17" t="s">
        <v>567</v>
      </c>
      <c r="G143" s="18" t="s">
        <v>753</v>
      </c>
      <c r="H143" s="15">
        <v>40725</v>
      </c>
      <c r="I143" s="15"/>
      <c r="J143" s="17"/>
      <c r="K143" s="17"/>
      <c r="L143" s="18" t="s">
        <v>784</v>
      </c>
      <c r="M143" s="17"/>
      <c r="N143" s="18"/>
      <c r="O143" s="18"/>
      <c r="P143" s="18" t="s">
        <v>843</v>
      </c>
      <c r="Q143" s="18"/>
      <c r="R143" s="18"/>
      <c r="S143" s="18"/>
      <c r="T143" s="18" t="s">
        <v>715</v>
      </c>
      <c r="U143" s="17" t="s">
        <v>567</v>
      </c>
    </row>
    <row r="144" spans="1:21" ht="60" x14ac:dyDescent="0.25">
      <c r="A144" s="15" t="s">
        <v>66</v>
      </c>
      <c r="B144" s="18" t="s">
        <v>67</v>
      </c>
      <c r="C144" s="15">
        <v>44119</v>
      </c>
      <c r="D144" s="18" t="s">
        <v>375</v>
      </c>
      <c r="E144" s="18" t="s">
        <v>833</v>
      </c>
      <c r="F144" s="17" t="s">
        <v>196</v>
      </c>
      <c r="G144" s="18" t="s">
        <v>756</v>
      </c>
      <c r="H144" s="15">
        <v>40725</v>
      </c>
      <c r="I144" s="15"/>
      <c r="J144" s="17"/>
      <c r="K144" s="17"/>
      <c r="L144" s="18" t="s">
        <v>784</v>
      </c>
      <c r="M144" s="17"/>
      <c r="N144" s="18"/>
      <c r="O144" s="18"/>
      <c r="P144" s="18" t="s">
        <v>757</v>
      </c>
      <c r="Q144" s="18"/>
      <c r="R144" s="18"/>
      <c r="S144" s="18"/>
      <c r="T144" s="18" t="s">
        <v>715</v>
      </c>
      <c r="U144" s="17" t="s">
        <v>196</v>
      </c>
    </row>
    <row r="145" spans="1:21" ht="60" x14ac:dyDescent="0.25">
      <c r="A145" s="15" t="s">
        <v>66</v>
      </c>
      <c r="B145" s="18" t="s">
        <v>67</v>
      </c>
      <c r="C145" s="15">
        <v>44119</v>
      </c>
      <c r="D145" s="18" t="s">
        <v>376</v>
      </c>
      <c r="E145" s="18" t="s">
        <v>833</v>
      </c>
      <c r="F145" s="17" t="s">
        <v>240</v>
      </c>
      <c r="G145" s="18" t="s">
        <v>756</v>
      </c>
      <c r="H145" s="15">
        <v>40725</v>
      </c>
      <c r="I145" s="15"/>
      <c r="J145" s="17"/>
      <c r="K145" s="17"/>
      <c r="L145" s="18" t="s">
        <v>784</v>
      </c>
      <c r="M145" s="17"/>
      <c r="N145" s="18"/>
      <c r="O145" s="18"/>
      <c r="P145" s="18" t="s">
        <v>757</v>
      </c>
      <c r="Q145" s="18"/>
      <c r="R145" s="18"/>
      <c r="S145" s="18"/>
      <c r="T145" s="18" t="s">
        <v>715</v>
      </c>
      <c r="U145" s="17" t="s">
        <v>240</v>
      </c>
    </row>
    <row r="146" spans="1:21" ht="60" x14ac:dyDescent="0.25">
      <c r="A146" s="15" t="s">
        <v>66</v>
      </c>
      <c r="B146" s="18" t="s">
        <v>67</v>
      </c>
      <c r="C146" s="15">
        <v>44119</v>
      </c>
      <c r="D146" s="18" t="s">
        <v>606</v>
      </c>
      <c r="E146" s="18" t="s">
        <v>833</v>
      </c>
      <c r="F146" s="17" t="s">
        <v>567</v>
      </c>
      <c r="G146" s="18" t="s">
        <v>756</v>
      </c>
      <c r="H146" s="15">
        <v>40725</v>
      </c>
      <c r="I146" s="15"/>
      <c r="J146" s="17"/>
      <c r="K146" s="17"/>
      <c r="L146" s="18" t="s">
        <v>784</v>
      </c>
      <c r="M146" s="17"/>
      <c r="N146" s="18"/>
      <c r="O146" s="18"/>
      <c r="P146" s="18" t="s">
        <v>844</v>
      </c>
      <c r="Q146" s="18"/>
      <c r="R146" s="18"/>
      <c r="S146" s="18"/>
      <c r="T146" s="18" t="s">
        <v>715</v>
      </c>
      <c r="U146" s="17" t="s">
        <v>567</v>
      </c>
    </row>
    <row r="147" spans="1:21" ht="60" x14ac:dyDescent="0.25">
      <c r="A147" s="15" t="s">
        <v>66</v>
      </c>
      <c r="B147" s="18" t="s">
        <v>67</v>
      </c>
      <c r="C147" s="15">
        <v>44119</v>
      </c>
      <c r="D147" s="18" t="s">
        <v>306</v>
      </c>
      <c r="E147" s="18" t="s">
        <v>833</v>
      </c>
      <c r="F147" s="17" t="s">
        <v>196</v>
      </c>
      <c r="G147" s="18" t="s">
        <v>759</v>
      </c>
      <c r="H147" s="15">
        <v>40725</v>
      </c>
      <c r="I147" s="15"/>
      <c r="J147" s="17"/>
      <c r="K147" s="17"/>
      <c r="L147" s="18" t="s">
        <v>784</v>
      </c>
      <c r="M147" s="17"/>
      <c r="N147" s="18"/>
      <c r="O147" s="18"/>
      <c r="P147" s="18" t="s">
        <v>760</v>
      </c>
      <c r="Q147" s="18"/>
      <c r="R147" s="18"/>
      <c r="S147" s="18"/>
      <c r="T147" s="18" t="s">
        <v>715</v>
      </c>
      <c r="U147" s="17" t="s">
        <v>196</v>
      </c>
    </row>
    <row r="148" spans="1:21" ht="60" x14ac:dyDescent="0.25">
      <c r="A148" s="15" t="s">
        <v>66</v>
      </c>
      <c r="B148" s="18" t="s">
        <v>67</v>
      </c>
      <c r="C148" s="15">
        <v>44119</v>
      </c>
      <c r="D148" s="18" t="s">
        <v>307</v>
      </c>
      <c r="E148" s="18" t="s">
        <v>833</v>
      </c>
      <c r="F148" s="17" t="s">
        <v>240</v>
      </c>
      <c r="G148" s="18" t="s">
        <v>759</v>
      </c>
      <c r="H148" s="15">
        <v>40725</v>
      </c>
      <c r="I148" s="15"/>
      <c r="J148" s="17"/>
      <c r="K148" s="17"/>
      <c r="L148" s="18" t="s">
        <v>784</v>
      </c>
      <c r="M148" s="17"/>
      <c r="N148" s="18"/>
      <c r="O148" s="18"/>
      <c r="P148" s="18" t="s">
        <v>760</v>
      </c>
      <c r="Q148" s="18"/>
      <c r="R148" s="18"/>
      <c r="S148" s="18"/>
      <c r="T148" s="18" t="s">
        <v>715</v>
      </c>
      <c r="U148" s="17" t="s">
        <v>240</v>
      </c>
    </row>
    <row r="149" spans="1:21" ht="60" x14ac:dyDescent="0.25">
      <c r="A149" s="15" t="s">
        <v>66</v>
      </c>
      <c r="B149" s="18" t="s">
        <v>67</v>
      </c>
      <c r="C149" s="15">
        <v>44119</v>
      </c>
      <c r="D149" s="18" t="s">
        <v>590</v>
      </c>
      <c r="E149" s="18" t="s">
        <v>833</v>
      </c>
      <c r="F149" s="17" t="s">
        <v>567</v>
      </c>
      <c r="G149" s="18" t="s">
        <v>759</v>
      </c>
      <c r="H149" s="15">
        <v>40725</v>
      </c>
      <c r="I149" s="15"/>
      <c r="J149" s="17"/>
      <c r="K149" s="17"/>
      <c r="L149" s="18" t="s">
        <v>784</v>
      </c>
      <c r="M149" s="17"/>
      <c r="N149" s="18"/>
      <c r="O149" s="18"/>
      <c r="P149" s="18" t="s">
        <v>845</v>
      </c>
      <c r="Q149" s="18"/>
      <c r="R149" s="18"/>
      <c r="S149" s="18"/>
      <c r="T149" s="18" t="s">
        <v>715</v>
      </c>
      <c r="U149" s="17" t="s">
        <v>567</v>
      </c>
    </row>
    <row r="150" spans="1:21" ht="60" x14ac:dyDescent="0.25">
      <c r="A150" s="15" t="s">
        <v>66</v>
      </c>
      <c r="B150" s="18" t="s">
        <v>67</v>
      </c>
      <c r="C150" s="15">
        <v>44119</v>
      </c>
      <c r="D150" s="18" t="s">
        <v>324</v>
      </c>
      <c r="E150" s="18" t="s">
        <v>833</v>
      </c>
      <c r="F150" s="17" t="s">
        <v>196</v>
      </c>
      <c r="G150" s="18" t="s">
        <v>762</v>
      </c>
      <c r="H150" s="15">
        <v>40725</v>
      </c>
      <c r="I150" s="15"/>
      <c r="J150" s="17"/>
      <c r="K150" s="17"/>
      <c r="L150" s="18" t="s">
        <v>784</v>
      </c>
      <c r="M150" s="17"/>
      <c r="N150" s="18"/>
      <c r="O150" s="18"/>
      <c r="P150" s="18" t="s">
        <v>763</v>
      </c>
      <c r="Q150" s="18"/>
      <c r="R150" s="18"/>
      <c r="S150" s="18"/>
      <c r="T150" s="18" t="s">
        <v>715</v>
      </c>
      <c r="U150" s="17" t="s">
        <v>196</v>
      </c>
    </row>
    <row r="151" spans="1:21" ht="60" x14ac:dyDescent="0.25">
      <c r="A151" s="15" t="s">
        <v>66</v>
      </c>
      <c r="B151" s="18" t="s">
        <v>67</v>
      </c>
      <c r="C151" s="15">
        <v>44119</v>
      </c>
      <c r="D151" s="18" t="s">
        <v>325</v>
      </c>
      <c r="E151" s="18" t="s">
        <v>833</v>
      </c>
      <c r="F151" s="17" t="s">
        <v>240</v>
      </c>
      <c r="G151" s="18" t="s">
        <v>762</v>
      </c>
      <c r="H151" s="15">
        <v>40725</v>
      </c>
      <c r="I151" s="15"/>
      <c r="J151" s="17"/>
      <c r="K151" s="17"/>
      <c r="L151" s="18" t="s">
        <v>784</v>
      </c>
      <c r="M151" s="17"/>
      <c r="N151" s="18"/>
      <c r="O151" s="18"/>
      <c r="P151" s="18" t="s">
        <v>763</v>
      </c>
      <c r="Q151" s="18"/>
      <c r="R151" s="18"/>
      <c r="S151" s="18"/>
      <c r="T151" s="18" t="s">
        <v>715</v>
      </c>
      <c r="U151" s="17" t="s">
        <v>240</v>
      </c>
    </row>
    <row r="152" spans="1:21" ht="60" x14ac:dyDescent="0.25">
      <c r="A152" s="15" t="s">
        <v>66</v>
      </c>
      <c r="B152" s="18" t="s">
        <v>67</v>
      </c>
      <c r="C152" s="15">
        <v>44119</v>
      </c>
      <c r="D152" s="18" t="s">
        <v>594</v>
      </c>
      <c r="E152" s="18" t="s">
        <v>833</v>
      </c>
      <c r="F152" s="17" t="s">
        <v>567</v>
      </c>
      <c r="G152" s="18" t="s">
        <v>762</v>
      </c>
      <c r="H152" s="15">
        <v>40725</v>
      </c>
      <c r="I152" s="15"/>
      <c r="J152" s="17"/>
      <c r="K152" s="17"/>
      <c r="L152" s="18" t="s">
        <v>784</v>
      </c>
      <c r="M152" s="17"/>
      <c r="N152" s="18"/>
      <c r="O152" s="18"/>
      <c r="P152" s="18" t="s">
        <v>846</v>
      </c>
      <c r="Q152" s="18"/>
      <c r="R152" s="18"/>
      <c r="S152" s="18"/>
      <c r="T152" s="18" t="s">
        <v>715</v>
      </c>
      <c r="U152" s="17" t="s">
        <v>567</v>
      </c>
    </row>
    <row r="153" spans="1:21" ht="60" x14ac:dyDescent="0.25">
      <c r="A153" s="15" t="s">
        <v>66</v>
      </c>
      <c r="B153" s="18" t="s">
        <v>67</v>
      </c>
      <c r="C153" s="15">
        <v>44119</v>
      </c>
      <c r="D153" s="18" t="s">
        <v>271</v>
      </c>
      <c r="E153" s="18" t="s">
        <v>833</v>
      </c>
      <c r="F153" s="17" t="s">
        <v>196</v>
      </c>
      <c r="G153" s="18" t="s">
        <v>765</v>
      </c>
      <c r="H153" s="15">
        <v>40725</v>
      </c>
      <c r="I153" s="15"/>
      <c r="J153" s="17"/>
      <c r="K153" s="17"/>
      <c r="L153" s="18" t="s">
        <v>784</v>
      </c>
      <c r="M153" s="17"/>
      <c r="N153" s="18"/>
      <c r="O153" s="18"/>
      <c r="P153" s="18" t="s">
        <v>766</v>
      </c>
      <c r="Q153" s="18"/>
      <c r="R153" s="18"/>
      <c r="S153" s="18"/>
      <c r="T153" s="18" t="s">
        <v>715</v>
      </c>
      <c r="U153" s="17" t="s">
        <v>196</v>
      </c>
    </row>
    <row r="154" spans="1:21" ht="60" x14ac:dyDescent="0.25">
      <c r="A154" s="15" t="s">
        <v>66</v>
      </c>
      <c r="B154" s="18" t="s">
        <v>67</v>
      </c>
      <c r="C154" s="15">
        <v>44119</v>
      </c>
      <c r="D154" s="18" t="s">
        <v>272</v>
      </c>
      <c r="E154" s="18" t="s">
        <v>833</v>
      </c>
      <c r="F154" s="17" t="s">
        <v>240</v>
      </c>
      <c r="G154" s="18" t="s">
        <v>765</v>
      </c>
      <c r="H154" s="15">
        <v>40725</v>
      </c>
      <c r="I154" s="15"/>
      <c r="J154" s="17"/>
      <c r="K154" s="17"/>
      <c r="L154" s="18" t="s">
        <v>784</v>
      </c>
      <c r="M154" s="17"/>
      <c r="N154" s="18"/>
      <c r="O154" s="18"/>
      <c r="P154" s="18" t="s">
        <v>766</v>
      </c>
      <c r="Q154" s="18"/>
      <c r="R154" s="18"/>
      <c r="S154" s="18"/>
      <c r="T154" s="18" t="s">
        <v>715</v>
      </c>
      <c r="U154" s="17" t="s">
        <v>240</v>
      </c>
    </row>
    <row r="155" spans="1:21" ht="60" x14ac:dyDescent="0.25">
      <c r="A155" s="15" t="s">
        <v>66</v>
      </c>
      <c r="B155" s="18" t="s">
        <v>67</v>
      </c>
      <c r="C155" s="15">
        <v>44119</v>
      </c>
      <c r="D155" s="18" t="s">
        <v>582</v>
      </c>
      <c r="E155" s="18" t="s">
        <v>833</v>
      </c>
      <c r="F155" s="17" t="s">
        <v>567</v>
      </c>
      <c r="G155" s="18" t="s">
        <v>765</v>
      </c>
      <c r="H155" s="15">
        <v>40725</v>
      </c>
      <c r="I155" s="15"/>
      <c r="J155" s="17"/>
      <c r="K155" s="17"/>
      <c r="L155" s="18" t="s">
        <v>784</v>
      </c>
      <c r="M155" s="17"/>
      <c r="N155" s="18"/>
      <c r="O155" s="18"/>
      <c r="P155" s="18" t="s">
        <v>847</v>
      </c>
      <c r="Q155" s="18"/>
      <c r="R155" s="18"/>
      <c r="S155" s="18"/>
      <c r="T155" s="18" t="s">
        <v>715</v>
      </c>
      <c r="U155" s="17" t="s">
        <v>567</v>
      </c>
    </row>
    <row r="156" spans="1:21" ht="60" x14ac:dyDescent="0.25">
      <c r="A156" s="15" t="s">
        <v>66</v>
      </c>
      <c r="B156" s="18" t="s">
        <v>67</v>
      </c>
      <c r="C156" s="15">
        <v>44119</v>
      </c>
      <c r="D156" s="18" t="s">
        <v>413</v>
      </c>
      <c r="E156" s="18" t="s">
        <v>833</v>
      </c>
      <c r="F156" s="17" t="s">
        <v>394</v>
      </c>
      <c r="G156" s="18" t="s">
        <v>768</v>
      </c>
      <c r="H156" s="15">
        <v>40725</v>
      </c>
      <c r="I156" s="15"/>
      <c r="J156" s="17"/>
      <c r="K156" s="17"/>
      <c r="L156" s="18" t="s">
        <v>784</v>
      </c>
      <c r="M156" s="17"/>
      <c r="N156" s="18"/>
      <c r="O156" s="18"/>
      <c r="P156" s="18" t="s">
        <v>769</v>
      </c>
      <c r="Q156" s="18"/>
      <c r="R156" s="18"/>
      <c r="S156" s="18"/>
      <c r="T156" s="18" t="s">
        <v>715</v>
      </c>
      <c r="U156" s="17" t="s">
        <v>394</v>
      </c>
    </row>
    <row r="157" spans="1:21" ht="75" x14ac:dyDescent="0.25">
      <c r="A157" s="15" t="s">
        <v>66</v>
      </c>
      <c r="B157" s="18" t="s">
        <v>67</v>
      </c>
      <c r="C157" s="15">
        <v>44119</v>
      </c>
      <c r="D157" s="18" t="s">
        <v>414</v>
      </c>
      <c r="E157" s="18" t="s">
        <v>833</v>
      </c>
      <c r="F157" s="17" t="s">
        <v>396</v>
      </c>
      <c r="G157" s="18" t="s">
        <v>768</v>
      </c>
      <c r="H157" s="15">
        <v>40725</v>
      </c>
      <c r="I157" s="15"/>
      <c r="J157" s="17"/>
      <c r="K157" s="17"/>
      <c r="L157" s="18" t="s">
        <v>784</v>
      </c>
      <c r="M157" s="17"/>
      <c r="N157" s="18"/>
      <c r="O157" s="18"/>
      <c r="P157" s="18" t="s">
        <v>769</v>
      </c>
      <c r="Q157" s="18"/>
      <c r="R157" s="18"/>
      <c r="S157" s="18"/>
      <c r="T157" s="18" t="s">
        <v>715</v>
      </c>
      <c r="U157" s="17" t="s">
        <v>396</v>
      </c>
    </row>
    <row r="158" spans="1:21" ht="60" x14ac:dyDescent="0.25">
      <c r="A158" s="15" t="s">
        <v>66</v>
      </c>
      <c r="B158" s="18" t="s">
        <v>67</v>
      </c>
      <c r="C158" s="15">
        <v>44119</v>
      </c>
      <c r="D158" s="18" t="s">
        <v>614</v>
      </c>
      <c r="E158" s="18" t="s">
        <v>833</v>
      </c>
      <c r="F158" s="17" t="s">
        <v>567</v>
      </c>
      <c r="G158" s="18" t="s">
        <v>768</v>
      </c>
      <c r="H158" s="15">
        <v>40725</v>
      </c>
      <c r="I158" s="15"/>
      <c r="J158" s="17"/>
      <c r="K158" s="17"/>
      <c r="L158" s="18" t="s">
        <v>784</v>
      </c>
      <c r="M158" s="17"/>
      <c r="N158" s="18"/>
      <c r="O158" s="18"/>
      <c r="P158" s="18" t="s">
        <v>848</v>
      </c>
      <c r="Q158" s="18"/>
      <c r="R158" s="18"/>
      <c r="S158" s="18"/>
      <c r="T158" s="18" t="s">
        <v>715</v>
      </c>
      <c r="U158" s="17" t="s">
        <v>567</v>
      </c>
    </row>
    <row r="159" spans="1:21" ht="60" x14ac:dyDescent="0.25">
      <c r="A159" s="15" t="s">
        <v>66</v>
      </c>
      <c r="B159" s="18" t="s">
        <v>67</v>
      </c>
      <c r="C159" s="15">
        <v>44119</v>
      </c>
      <c r="D159" s="18" t="s">
        <v>393</v>
      </c>
      <c r="E159" s="18" t="s">
        <v>833</v>
      </c>
      <c r="F159" s="17" t="s">
        <v>394</v>
      </c>
      <c r="G159" s="18" t="s">
        <v>770</v>
      </c>
      <c r="H159" s="15">
        <v>40725</v>
      </c>
      <c r="I159" s="15"/>
      <c r="J159" s="17"/>
      <c r="K159" s="17"/>
      <c r="L159" s="18" t="s">
        <v>784</v>
      </c>
      <c r="M159" s="17"/>
      <c r="N159" s="18"/>
      <c r="O159" s="18"/>
      <c r="P159" s="18" t="s">
        <v>771</v>
      </c>
      <c r="Q159" s="18"/>
      <c r="R159" s="18"/>
      <c r="S159" s="18"/>
      <c r="T159" s="18" t="s">
        <v>715</v>
      </c>
      <c r="U159" s="17" t="s">
        <v>394</v>
      </c>
    </row>
    <row r="160" spans="1:21" ht="75" x14ac:dyDescent="0.25">
      <c r="A160" s="15" t="s">
        <v>66</v>
      </c>
      <c r="B160" s="18" t="s">
        <v>67</v>
      </c>
      <c r="C160" s="15">
        <v>44119</v>
      </c>
      <c r="D160" s="18" t="s">
        <v>395</v>
      </c>
      <c r="E160" s="18" t="s">
        <v>833</v>
      </c>
      <c r="F160" s="17" t="s">
        <v>396</v>
      </c>
      <c r="G160" s="18" t="s">
        <v>770</v>
      </c>
      <c r="H160" s="15">
        <v>40725</v>
      </c>
      <c r="I160" s="15"/>
      <c r="J160" s="17"/>
      <c r="K160" s="17"/>
      <c r="L160" s="18" t="s">
        <v>784</v>
      </c>
      <c r="M160" s="17"/>
      <c r="N160" s="18"/>
      <c r="O160" s="18"/>
      <c r="P160" s="18" t="s">
        <v>771</v>
      </c>
      <c r="Q160" s="18"/>
      <c r="R160" s="18"/>
      <c r="S160" s="18"/>
      <c r="T160" s="18" t="s">
        <v>715</v>
      </c>
      <c r="U160" s="17" t="s">
        <v>396</v>
      </c>
    </row>
    <row r="161" spans="1:21" ht="60" x14ac:dyDescent="0.25">
      <c r="A161" s="15" t="s">
        <v>66</v>
      </c>
      <c r="B161" s="18" t="s">
        <v>67</v>
      </c>
      <c r="C161" s="15">
        <v>44119</v>
      </c>
      <c r="D161" s="18" t="s">
        <v>610</v>
      </c>
      <c r="E161" s="18" t="s">
        <v>833</v>
      </c>
      <c r="F161" s="17" t="s">
        <v>567</v>
      </c>
      <c r="G161" s="18" t="s">
        <v>770</v>
      </c>
      <c r="H161" s="15">
        <v>40725</v>
      </c>
      <c r="I161" s="15"/>
      <c r="J161" s="17"/>
      <c r="K161" s="17"/>
      <c r="L161" s="18" t="s">
        <v>784</v>
      </c>
      <c r="M161" s="17"/>
      <c r="N161" s="18"/>
      <c r="O161" s="18"/>
      <c r="P161" s="18" t="s">
        <v>849</v>
      </c>
      <c r="Q161" s="18"/>
      <c r="R161" s="18"/>
      <c r="S161" s="18"/>
      <c r="T161" s="18" t="s">
        <v>715</v>
      </c>
      <c r="U161" s="17" t="s">
        <v>567</v>
      </c>
    </row>
    <row r="162" spans="1:21" ht="60" x14ac:dyDescent="0.25">
      <c r="A162" s="15" t="s">
        <v>66</v>
      </c>
      <c r="B162" s="18" t="s">
        <v>67</v>
      </c>
      <c r="C162" s="15">
        <v>44119</v>
      </c>
      <c r="D162" s="18" t="s">
        <v>430</v>
      </c>
      <c r="E162" s="18" t="s">
        <v>833</v>
      </c>
      <c r="F162" s="17" t="s">
        <v>394</v>
      </c>
      <c r="G162" s="18" t="s">
        <v>772</v>
      </c>
      <c r="H162" s="15">
        <v>40725</v>
      </c>
      <c r="I162" s="15"/>
      <c r="J162" s="17"/>
      <c r="K162" s="17"/>
      <c r="L162" s="18" t="s">
        <v>784</v>
      </c>
      <c r="M162" s="17"/>
      <c r="N162" s="18"/>
      <c r="O162" s="18"/>
      <c r="P162" s="18" t="s">
        <v>773</v>
      </c>
      <c r="Q162" s="18"/>
      <c r="R162" s="18"/>
      <c r="S162" s="18"/>
      <c r="T162" s="18" t="s">
        <v>715</v>
      </c>
      <c r="U162" s="17" t="s">
        <v>394</v>
      </c>
    </row>
    <row r="163" spans="1:21" ht="75" x14ac:dyDescent="0.25">
      <c r="A163" s="15" t="s">
        <v>66</v>
      </c>
      <c r="B163" s="18" t="s">
        <v>67</v>
      </c>
      <c r="C163" s="15">
        <v>44119</v>
      </c>
      <c r="D163" s="18" t="s">
        <v>431</v>
      </c>
      <c r="E163" s="18" t="s">
        <v>833</v>
      </c>
      <c r="F163" s="17" t="s">
        <v>396</v>
      </c>
      <c r="G163" s="18" t="s">
        <v>772</v>
      </c>
      <c r="H163" s="15">
        <v>40725</v>
      </c>
      <c r="I163" s="15"/>
      <c r="J163" s="17"/>
      <c r="K163" s="17"/>
      <c r="L163" s="18" t="s">
        <v>784</v>
      </c>
      <c r="M163" s="17"/>
      <c r="N163" s="18"/>
      <c r="O163" s="18"/>
      <c r="P163" s="18" t="s">
        <v>773</v>
      </c>
      <c r="Q163" s="18"/>
      <c r="R163" s="18"/>
      <c r="S163" s="18"/>
      <c r="T163" s="18" t="s">
        <v>715</v>
      </c>
      <c r="U163" s="17" t="s">
        <v>396</v>
      </c>
    </row>
    <row r="164" spans="1:21" ht="60" x14ac:dyDescent="0.25">
      <c r="A164" s="15" t="s">
        <v>66</v>
      </c>
      <c r="B164" s="18" t="s">
        <v>67</v>
      </c>
      <c r="C164" s="15">
        <v>44119</v>
      </c>
      <c r="D164" s="18" t="s">
        <v>618</v>
      </c>
      <c r="E164" s="18" t="s">
        <v>833</v>
      </c>
      <c r="F164" s="17" t="s">
        <v>567</v>
      </c>
      <c r="G164" s="18" t="s">
        <v>772</v>
      </c>
      <c r="H164" s="15">
        <v>40725</v>
      </c>
      <c r="I164" s="15"/>
      <c r="J164" s="17"/>
      <c r="K164" s="17"/>
      <c r="L164" s="18" t="s">
        <v>784</v>
      </c>
      <c r="M164" s="17"/>
      <c r="N164" s="18"/>
      <c r="O164" s="18"/>
      <c r="P164" s="18" t="s">
        <v>850</v>
      </c>
      <c r="Q164" s="18"/>
      <c r="R164" s="18"/>
      <c r="S164" s="18"/>
      <c r="T164" s="18" t="s">
        <v>715</v>
      </c>
      <c r="U164" s="17" t="s">
        <v>567</v>
      </c>
    </row>
    <row r="165" spans="1:21" ht="60" x14ac:dyDescent="0.25">
      <c r="A165" s="15" t="s">
        <v>66</v>
      </c>
      <c r="B165" s="18" t="s">
        <v>67</v>
      </c>
      <c r="C165" s="15">
        <v>44119</v>
      </c>
      <c r="D165" s="18" t="s">
        <v>146</v>
      </c>
      <c r="E165" s="18" t="s">
        <v>833</v>
      </c>
      <c r="F165" s="17" t="s">
        <v>147</v>
      </c>
      <c r="G165" s="18" t="s">
        <v>798</v>
      </c>
      <c r="H165" s="15">
        <v>40725</v>
      </c>
      <c r="I165" s="15"/>
      <c r="J165" s="17"/>
      <c r="K165" s="17"/>
      <c r="L165" s="18" t="s">
        <v>784</v>
      </c>
      <c r="M165" s="17"/>
      <c r="N165" s="18"/>
      <c r="O165" s="18"/>
      <c r="P165" s="18" t="s">
        <v>776</v>
      </c>
      <c r="Q165" s="18"/>
      <c r="R165" s="18"/>
      <c r="S165" s="18"/>
      <c r="T165" s="18" t="s">
        <v>715</v>
      </c>
      <c r="U165" s="17" t="s">
        <v>147</v>
      </c>
    </row>
    <row r="166" spans="1:21" ht="60" x14ac:dyDescent="0.25">
      <c r="A166" s="15" t="s">
        <v>66</v>
      </c>
      <c r="B166" s="18" t="s">
        <v>67</v>
      </c>
      <c r="C166" s="15">
        <v>44119</v>
      </c>
      <c r="D166" s="18" t="s">
        <v>133</v>
      </c>
      <c r="E166" s="18" t="s">
        <v>833</v>
      </c>
      <c r="F166" s="17" t="s">
        <v>134</v>
      </c>
      <c r="G166" s="18" t="s">
        <v>778</v>
      </c>
      <c r="H166" s="15">
        <v>40725</v>
      </c>
      <c r="I166" s="15"/>
      <c r="J166" s="17"/>
      <c r="K166" s="17"/>
      <c r="L166" s="18" t="s">
        <v>784</v>
      </c>
      <c r="M166" s="17"/>
      <c r="N166" s="18"/>
      <c r="O166" s="18"/>
      <c r="P166" s="18" t="s">
        <v>779</v>
      </c>
      <c r="Q166" s="18"/>
      <c r="R166" s="18"/>
      <c r="S166" s="18"/>
      <c r="T166" s="18" t="s">
        <v>715</v>
      </c>
      <c r="U166" s="17" t="s">
        <v>134</v>
      </c>
    </row>
    <row r="167" spans="1:21" ht="30" x14ac:dyDescent="0.25">
      <c r="A167" s="15" t="s">
        <v>66</v>
      </c>
      <c r="B167" s="18" t="s">
        <v>67</v>
      </c>
      <c r="C167" s="15">
        <v>44148</v>
      </c>
      <c r="D167" s="18" t="s">
        <v>199</v>
      </c>
      <c r="E167" s="18" t="s">
        <v>833</v>
      </c>
      <c r="F167" s="17" t="s">
        <v>177</v>
      </c>
      <c r="G167" s="18" t="s">
        <v>791</v>
      </c>
      <c r="H167" s="15">
        <v>43160</v>
      </c>
      <c r="I167" s="15"/>
      <c r="J167" s="17"/>
      <c r="K167" s="17"/>
      <c r="L167" s="18" t="s">
        <v>784</v>
      </c>
      <c r="M167" s="17"/>
      <c r="N167" s="18"/>
      <c r="O167" s="18"/>
      <c r="P167" s="18" t="s">
        <v>851</v>
      </c>
      <c r="Q167" s="18"/>
      <c r="R167" s="18"/>
      <c r="S167" s="18"/>
      <c r="T167" s="18" t="s">
        <v>715</v>
      </c>
      <c r="U167" s="17" t="s">
        <v>177</v>
      </c>
    </row>
    <row r="168" spans="1:21" ht="45" x14ac:dyDescent="0.25">
      <c r="A168" s="15" t="s">
        <v>66</v>
      </c>
      <c r="B168" s="18" t="s">
        <v>67</v>
      </c>
      <c r="C168" s="15">
        <v>44119</v>
      </c>
      <c r="D168" s="18" t="s">
        <v>252</v>
      </c>
      <c r="E168" s="18" t="s">
        <v>833</v>
      </c>
      <c r="F168" s="17" t="s">
        <v>210</v>
      </c>
      <c r="G168" s="18" t="s">
        <v>852</v>
      </c>
      <c r="H168" s="15">
        <v>40725</v>
      </c>
      <c r="I168" s="15"/>
      <c r="J168" s="17"/>
      <c r="K168" s="17"/>
      <c r="L168" s="18" t="s">
        <v>784</v>
      </c>
      <c r="M168" s="17"/>
      <c r="N168" s="18"/>
      <c r="O168" s="18"/>
      <c r="P168" s="18" t="s">
        <v>732</v>
      </c>
      <c r="Q168" s="18"/>
      <c r="R168" s="18"/>
      <c r="S168" s="18"/>
      <c r="T168" s="18" t="s">
        <v>715</v>
      </c>
      <c r="U168" s="17" t="s">
        <v>210</v>
      </c>
    </row>
    <row r="169" spans="1:21" ht="45" x14ac:dyDescent="0.25">
      <c r="A169" s="15" t="s">
        <v>66</v>
      </c>
      <c r="B169" s="18" t="s">
        <v>67</v>
      </c>
      <c r="C169" s="15">
        <v>44119</v>
      </c>
      <c r="D169" s="18" t="s">
        <v>209</v>
      </c>
      <c r="E169" s="18" t="s">
        <v>833</v>
      </c>
      <c r="F169" s="17" t="s">
        <v>210</v>
      </c>
      <c r="G169" s="18" t="s">
        <v>853</v>
      </c>
      <c r="H169" s="15">
        <v>40725</v>
      </c>
      <c r="I169" s="15"/>
      <c r="J169" s="17"/>
      <c r="K169" s="17"/>
      <c r="L169" s="18" t="s">
        <v>784</v>
      </c>
      <c r="M169" s="17"/>
      <c r="N169" s="18"/>
      <c r="O169" s="18"/>
      <c r="P169" s="18" t="s">
        <v>742</v>
      </c>
      <c r="Q169" s="18"/>
      <c r="R169" s="18"/>
      <c r="S169" s="18"/>
      <c r="T169" s="18" t="s">
        <v>715</v>
      </c>
      <c r="U169" s="17" t="s">
        <v>210</v>
      </c>
    </row>
    <row r="170" spans="1:21" ht="45" x14ac:dyDescent="0.25">
      <c r="A170" s="15" t="s">
        <v>66</v>
      </c>
      <c r="B170" s="18" t="s">
        <v>67</v>
      </c>
      <c r="C170" s="15">
        <v>44119</v>
      </c>
      <c r="D170" s="18" t="s">
        <v>234</v>
      </c>
      <c r="E170" s="18" t="s">
        <v>833</v>
      </c>
      <c r="F170" s="17" t="s">
        <v>210</v>
      </c>
      <c r="G170" s="18" t="s">
        <v>854</v>
      </c>
      <c r="H170" s="15">
        <v>40725</v>
      </c>
      <c r="I170" s="15"/>
      <c r="J170" s="17"/>
      <c r="K170" s="17"/>
      <c r="L170" s="18" t="s">
        <v>784</v>
      </c>
      <c r="M170" s="17"/>
      <c r="N170" s="18"/>
      <c r="O170" s="18"/>
      <c r="P170" s="18" t="s">
        <v>745</v>
      </c>
      <c r="Q170" s="18"/>
      <c r="R170" s="18"/>
      <c r="S170" s="18"/>
      <c r="T170" s="18" t="s">
        <v>715</v>
      </c>
      <c r="U170" s="17" t="s">
        <v>210</v>
      </c>
    </row>
    <row r="171" spans="1:21" ht="45" x14ac:dyDescent="0.25">
      <c r="A171" s="15" t="s">
        <v>66</v>
      </c>
      <c r="B171" s="18" t="s">
        <v>67</v>
      </c>
      <c r="C171" s="15">
        <v>44119</v>
      </c>
      <c r="D171" s="18" t="s">
        <v>287</v>
      </c>
      <c r="E171" s="18" t="s">
        <v>833</v>
      </c>
      <c r="F171" s="17" t="s">
        <v>210</v>
      </c>
      <c r="G171" s="18" t="s">
        <v>855</v>
      </c>
      <c r="H171" s="15">
        <v>40725</v>
      </c>
      <c r="I171" s="15"/>
      <c r="J171" s="17"/>
      <c r="K171" s="17"/>
      <c r="L171" s="18" t="s">
        <v>784</v>
      </c>
      <c r="M171" s="17"/>
      <c r="N171" s="18"/>
      <c r="O171" s="18"/>
      <c r="P171" s="18" t="s">
        <v>748</v>
      </c>
      <c r="Q171" s="18"/>
      <c r="R171" s="18"/>
      <c r="S171" s="18"/>
      <c r="T171" s="18" t="s">
        <v>715</v>
      </c>
      <c r="U171" s="17" t="s">
        <v>210</v>
      </c>
    </row>
    <row r="172" spans="1:21" ht="45" x14ac:dyDescent="0.25">
      <c r="A172" s="15" t="s">
        <v>66</v>
      </c>
      <c r="B172" s="18" t="s">
        <v>67</v>
      </c>
      <c r="C172" s="15">
        <v>44119</v>
      </c>
      <c r="D172" s="18" t="s">
        <v>339</v>
      </c>
      <c r="E172" s="18" t="s">
        <v>833</v>
      </c>
      <c r="F172" s="17" t="s">
        <v>210</v>
      </c>
      <c r="G172" s="18" t="s">
        <v>856</v>
      </c>
      <c r="H172" s="15">
        <v>40725</v>
      </c>
      <c r="I172" s="15"/>
      <c r="J172" s="17"/>
      <c r="K172" s="17"/>
      <c r="L172" s="18" t="s">
        <v>784</v>
      </c>
      <c r="M172" s="17"/>
      <c r="N172" s="18"/>
      <c r="O172" s="18"/>
      <c r="P172" s="18" t="s">
        <v>751</v>
      </c>
      <c r="Q172" s="18"/>
      <c r="R172" s="18"/>
      <c r="S172" s="18"/>
      <c r="T172" s="18" t="s">
        <v>715</v>
      </c>
      <c r="U172" s="17" t="s">
        <v>210</v>
      </c>
    </row>
    <row r="173" spans="1:21" ht="45" x14ac:dyDescent="0.25">
      <c r="A173" s="15" t="s">
        <v>66</v>
      </c>
      <c r="B173" s="18" t="s">
        <v>67</v>
      </c>
      <c r="C173" s="15">
        <v>44119</v>
      </c>
      <c r="D173" s="18" t="s">
        <v>356</v>
      </c>
      <c r="E173" s="18" t="s">
        <v>833</v>
      </c>
      <c r="F173" s="17" t="s">
        <v>210</v>
      </c>
      <c r="G173" s="18" t="s">
        <v>857</v>
      </c>
      <c r="H173" s="15">
        <v>40725</v>
      </c>
      <c r="I173" s="15"/>
      <c r="J173" s="17"/>
      <c r="K173" s="17"/>
      <c r="L173" s="18" t="s">
        <v>784</v>
      </c>
      <c r="M173" s="17"/>
      <c r="N173" s="18"/>
      <c r="O173" s="18"/>
      <c r="P173" s="18" t="s">
        <v>754</v>
      </c>
      <c r="Q173" s="18"/>
      <c r="R173" s="18"/>
      <c r="S173" s="18"/>
      <c r="T173" s="18" t="s">
        <v>715</v>
      </c>
      <c r="U173" s="17" t="s">
        <v>210</v>
      </c>
    </row>
    <row r="174" spans="1:21" ht="45" x14ac:dyDescent="0.25">
      <c r="A174" s="15" t="s">
        <v>66</v>
      </c>
      <c r="B174" s="18" t="s">
        <v>67</v>
      </c>
      <c r="C174" s="15">
        <v>44119</v>
      </c>
      <c r="D174" s="18" t="s">
        <v>373</v>
      </c>
      <c r="E174" s="18" t="s">
        <v>833</v>
      </c>
      <c r="F174" s="17" t="s">
        <v>210</v>
      </c>
      <c r="G174" s="18" t="s">
        <v>858</v>
      </c>
      <c r="H174" s="15">
        <v>40725</v>
      </c>
      <c r="I174" s="15"/>
      <c r="J174" s="17"/>
      <c r="K174" s="17"/>
      <c r="L174" s="18" t="s">
        <v>784</v>
      </c>
      <c r="M174" s="17"/>
      <c r="N174" s="18"/>
      <c r="O174" s="18"/>
      <c r="P174" s="18" t="s">
        <v>757</v>
      </c>
      <c r="Q174" s="18"/>
      <c r="R174" s="18"/>
      <c r="S174" s="18"/>
      <c r="T174" s="18" t="s">
        <v>715</v>
      </c>
      <c r="U174" s="17" t="s">
        <v>210</v>
      </c>
    </row>
    <row r="175" spans="1:21" ht="45" x14ac:dyDescent="0.25">
      <c r="A175" s="15" t="s">
        <v>66</v>
      </c>
      <c r="B175" s="18" t="s">
        <v>67</v>
      </c>
      <c r="C175" s="15">
        <v>44119</v>
      </c>
      <c r="D175" s="18" t="s">
        <v>304</v>
      </c>
      <c r="E175" s="18" t="s">
        <v>833</v>
      </c>
      <c r="F175" s="17" t="s">
        <v>210</v>
      </c>
      <c r="G175" s="18" t="s">
        <v>859</v>
      </c>
      <c r="H175" s="15">
        <v>40725</v>
      </c>
      <c r="I175" s="15"/>
      <c r="J175" s="17"/>
      <c r="K175" s="17"/>
      <c r="L175" s="18" t="s">
        <v>784</v>
      </c>
      <c r="M175" s="17"/>
      <c r="N175" s="18"/>
      <c r="O175" s="18"/>
      <c r="P175" s="18" t="s">
        <v>760</v>
      </c>
      <c r="Q175" s="18"/>
      <c r="R175" s="18"/>
      <c r="S175" s="18"/>
      <c r="T175" s="18" t="s">
        <v>715</v>
      </c>
      <c r="U175" s="17" t="s">
        <v>210</v>
      </c>
    </row>
    <row r="176" spans="1:21" ht="45" x14ac:dyDescent="0.25">
      <c r="A176" s="15" t="s">
        <v>66</v>
      </c>
      <c r="B176" s="18" t="s">
        <v>67</v>
      </c>
      <c r="C176" s="15">
        <v>44119</v>
      </c>
      <c r="D176" s="18" t="s">
        <v>322</v>
      </c>
      <c r="E176" s="18" t="s">
        <v>833</v>
      </c>
      <c r="F176" s="17" t="s">
        <v>210</v>
      </c>
      <c r="G176" s="18" t="s">
        <v>762</v>
      </c>
      <c r="H176" s="15">
        <v>40725</v>
      </c>
      <c r="I176" s="15"/>
      <c r="J176" s="17"/>
      <c r="K176" s="17"/>
      <c r="L176" s="18" t="s">
        <v>784</v>
      </c>
      <c r="M176" s="17"/>
      <c r="N176" s="18"/>
      <c r="O176" s="18"/>
      <c r="P176" s="18" t="s">
        <v>763</v>
      </c>
      <c r="Q176" s="18"/>
      <c r="R176" s="18"/>
      <c r="S176" s="18"/>
      <c r="T176" s="18" t="s">
        <v>715</v>
      </c>
      <c r="U176" s="17" t="s">
        <v>210</v>
      </c>
    </row>
    <row r="177" spans="1:21" ht="45" x14ac:dyDescent="0.25">
      <c r="A177" s="15" t="s">
        <v>66</v>
      </c>
      <c r="B177" s="18" t="s">
        <v>67</v>
      </c>
      <c r="C177" s="15">
        <v>44119</v>
      </c>
      <c r="D177" s="18" t="s">
        <v>269</v>
      </c>
      <c r="E177" s="18" t="s">
        <v>833</v>
      </c>
      <c r="F177" s="17" t="s">
        <v>210</v>
      </c>
      <c r="G177" s="18" t="s">
        <v>860</v>
      </c>
      <c r="H177" s="15">
        <v>40725</v>
      </c>
      <c r="I177" s="15"/>
      <c r="J177" s="17"/>
      <c r="K177" s="17"/>
      <c r="L177" s="18" t="s">
        <v>784</v>
      </c>
      <c r="M177" s="17"/>
      <c r="N177" s="18"/>
      <c r="O177" s="18"/>
      <c r="P177" s="18" t="s">
        <v>766</v>
      </c>
      <c r="Q177" s="18"/>
      <c r="R177" s="18"/>
      <c r="S177" s="18"/>
      <c r="T177" s="18" t="s">
        <v>715</v>
      </c>
      <c r="U177" s="17" t="s">
        <v>210</v>
      </c>
    </row>
    <row r="178" spans="1:21" ht="45" x14ac:dyDescent="0.25">
      <c r="A178" s="15" t="s">
        <v>66</v>
      </c>
      <c r="B178" s="18" t="s">
        <v>67</v>
      </c>
      <c r="C178" s="15">
        <v>44119</v>
      </c>
      <c r="D178" s="18" t="s">
        <v>411</v>
      </c>
      <c r="E178" s="18" t="s">
        <v>833</v>
      </c>
      <c r="F178" s="17" t="s">
        <v>210</v>
      </c>
      <c r="G178" s="18" t="s">
        <v>861</v>
      </c>
      <c r="H178" s="15">
        <v>40725</v>
      </c>
      <c r="I178" s="15"/>
      <c r="J178" s="17"/>
      <c r="K178" s="17"/>
      <c r="L178" s="18" t="s">
        <v>784</v>
      </c>
      <c r="M178" s="17"/>
      <c r="N178" s="18"/>
      <c r="O178" s="18"/>
      <c r="P178" s="18" t="s">
        <v>769</v>
      </c>
      <c r="Q178" s="18"/>
      <c r="R178" s="18"/>
      <c r="S178" s="18"/>
      <c r="T178" s="18" t="s">
        <v>715</v>
      </c>
      <c r="U178" s="17" t="s">
        <v>210</v>
      </c>
    </row>
    <row r="179" spans="1:21" ht="45" x14ac:dyDescent="0.25">
      <c r="A179" s="15" t="s">
        <v>66</v>
      </c>
      <c r="B179" s="18" t="s">
        <v>67</v>
      </c>
      <c r="C179" s="15">
        <v>44119</v>
      </c>
      <c r="D179" s="18" t="s">
        <v>390</v>
      </c>
      <c r="E179" s="18" t="s">
        <v>833</v>
      </c>
      <c r="F179" s="17" t="s">
        <v>210</v>
      </c>
      <c r="G179" s="18" t="s">
        <v>862</v>
      </c>
      <c r="H179" s="15">
        <v>40725</v>
      </c>
      <c r="I179" s="15"/>
      <c r="J179" s="17"/>
      <c r="K179" s="17"/>
      <c r="L179" s="18" t="s">
        <v>784</v>
      </c>
      <c r="M179" s="17"/>
      <c r="N179" s="18"/>
      <c r="O179" s="18"/>
      <c r="P179" s="18" t="s">
        <v>771</v>
      </c>
      <c r="Q179" s="18"/>
      <c r="R179" s="18"/>
      <c r="S179" s="18"/>
      <c r="T179" s="18" t="s">
        <v>715</v>
      </c>
      <c r="U179" s="17" t="s">
        <v>210</v>
      </c>
    </row>
    <row r="180" spans="1:21" ht="45" x14ac:dyDescent="0.25">
      <c r="A180" s="15" t="s">
        <v>66</v>
      </c>
      <c r="B180" s="18" t="s">
        <v>67</v>
      </c>
      <c r="C180" s="15">
        <v>44119</v>
      </c>
      <c r="D180" s="18" t="s">
        <v>428</v>
      </c>
      <c r="E180" s="18" t="s">
        <v>833</v>
      </c>
      <c r="F180" s="17" t="s">
        <v>210</v>
      </c>
      <c r="G180" s="18" t="s">
        <v>863</v>
      </c>
      <c r="H180" s="15">
        <v>40725</v>
      </c>
      <c r="I180" s="15"/>
      <c r="J180" s="17"/>
      <c r="K180" s="17"/>
      <c r="L180" s="18" t="s">
        <v>784</v>
      </c>
      <c r="M180" s="17"/>
      <c r="N180" s="18"/>
      <c r="O180" s="18"/>
      <c r="P180" s="18" t="s">
        <v>773</v>
      </c>
      <c r="Q180" s="18"/>
      <c r="R180" s="18"/>
      <c r="S180" s="18"/>
      <c r="T180" s="18" t="s">
        <v>715</v>
      </c>
      <c r="U180" s="17" t="s">
        <v>210</v>
      </c>
    </row>
    <row r="181" spans="1:21" ht="90" x14ac:dyDescent="0.25">
      <c r="A181" s="15" t="s">
        <v>66</v>
      </c>
      <c r="B181" s="18" t="s">
        <v>67</v>
      </c>
      <c r="C181" s="15">
        <v>44119</v>
      </c>
      <c r="D181" s="18" t="s">
        <v>172</v>
      </c>
      <c r="E181" s="18" t="s">
        <v>833</v>
      </c>
      <c r="F181" s="17" t="s">
        <v>173</v>
      </c>
      <c r="G181" s="18" t="s">
        <v>864</v>
      </c>
      <c r="H181" s="15">
        <v>40725</v>
      </c>
      <c r="I181" s="15"/>
      <c r="J181" s="17"/>
      <c r="K181" s="17"/>
      <c r="L181" s="18" t="s">
        <v>784</v>
      </c>
      <c r="M181" s="17"/>
      <c r="N181" s="18"/>
      <c r="O181" s="18"/>
      <c r="P181" s="18" t="s">
        <v>865</v>
      </c>
      <c r="Q181" s="18"/>
      <c r="R181" s="18"/>
      <c r="S181" s="18"/>
      <c r="T181" s="18" t="s">
        <v>715</v>
      </c>
      <c r="U181" s="17" t="s">
        <v>173</v>
      </c>
    </row>
    <row r="182" spans="1:21" ht="90" x14ac:dyDescent="0.25">
      <c r="A182" s="15" t="s">
        <v>66</v>
      </c>
      <c r="B182" s="18" t="s">
        <v>67</v>
      </c>
      <c r="C182" s="15">
        <v>44130</v>
      </c>
      <c r="D182" s="18" t="s">
        <v>174</v>
      </c>
      <c r="E182" s="18" t="s">
        <v>833</v>
      </c>
      <c r="F182" s="17" t="s">
        <v>175</v>
      </c>
      <c r="G182" s="18" t="s">
        <v>717</v>
      </c>
      <c r="H182" s="15">
        <v>40725</v>
      </c>
      <c r="I182" s="15"/>
      <c r="J182" s="17"/>
      <c r="K182" s="17"/>
      <c r="L182" s="18" t="s">
        <v>784</v>
      </c>
      <c r="M182" s="17"/>
      <c r="N182" s="18"/>
      <c r="O182" s="18"/>
      <c r="P182" s="18" t="s">
        <v>866</v>
      </c>
      <c r="Q182" s="18"/>
      <c r="R182" s="18"/>
      <c r="S182" s="18"/>
      <c r="T182" s="18" t="s">
        <v>715</v>
      </c>
      <c r="U182" s="17" t="s">
        <v>175</v>
      </c>
    </row>
    <row r="183" spans="1:21" ht="90" x14ac:dyDescent="0.25">
      <c r="A183" s="15" t="s">
        <v>66</v>
      </c>
      <c r="B183" s="18" t="s">
        <v>67</v>
      </c>
      <c r="C183" s="15">
        <v>44119</v>
      </c>
      <c r="D183" s="18" t="s">
        <v>184</v>
      </c>
      <c r="E183" s="18" t="s">
        <v>833</v>
      </c>
      <c r="F183" s="17" t="s">
        <v>173</v>
      </c>
      <c r="G183" s="18" t="s">
        <v>867</v>
      </c>
      <c r="H183" s="15">
        <v>40725</v>
      </c>
      <c r="I183" s="15"/>
      <c r="J183" s="17"/>
      <c r="K183" s="17"/>
      <c r="L183" s="18" t="s">
        <v>784</v>
      </c>
      <c r="M183" s="17"/>
      <c r="N183" s="18"/>
      <c r="O183" s="18"/>
      <c r="P183" s="18" t="s">
        <v>726</v>
      </c>
      <c r="Q183" s="18"/>
      <c r="R183" s="18"/>
      <c r="S183" s="18"/>
      <c r="T183" s="18" t="s">
        <v>715</v>
      </c>
      <c r="U183" s="17" t="s">
        <v>173</v>
      </c>
    </row>
    <row r="184" spans="1:21" x14ac:dyDescent="0.25">
      <c r="A184" s="15" t="s">
        <v>66</v>
      </c>
      <c r="B184" s="18" t="s">
        <v>67</v>
      </c>
      <c r="C184" s="15">
        <v>44119</v>
      </c>
      <c r="D184" s="18" t="s">
        <v>182</v>
      </c>
      <c r="E184" s="18" t="s">
        <v>833</v>
      </c>
      <c r="F184" s="17" t="s">
        <v>183</v>
      </c>
      <c r="G184" s="18" t="s">
        <v>868</v>
      </c>
      <c r="H184" s="15">
        <v>40725</v>
      </c>
      <c r="I184" s="15"/>
      <c r="J184" s="17"/>
      <c r="K184" s="17"/>
      <c r="L184" s="18" t="s">
        <v>784</v>
      </c>
      <c r="M184" s="17"/>
      <c r="N184" s="18"/>
      <c r="O184" s="18"/>
      <c r="P184" s="18" t="s">
        <v>869</v>
      </c>
      <c r="Q184" s="18"/>
      <c r="R184" s="18"/>
      <c r="S184" s="18"/>
      <c r="T184" s="18" t="s">
        <v>715</v>
      </c>
      <c r="U184" s="17" t="s">
        <v>183</v>
      </c>
    </row>
    <row r="185" spans="1:21" ht="30" x14ac:dyDescent="0.25">
      <c r="A185" s="15" t="s">
        <v>66</v>
      </c>
      <c r="B185" s="18" t="s">
        <v>67</v>
      </c>
      <c r="C185" s="15">
        <v>44119</v>
      </c>
      <c r="D185" s="18" t="s">
        <v>257</v>
      </c>
      <c r="E185" s="18" t="s">
        <v>833</v>
      </c>
      <c r="F185" s="17" t="s">
        <v>216</v>
      </c>
      <c r="G185" s="18" t="s">
        <v>730</v>
      </c>
      <c r="H185" s="15">
        <v>40725</v>
      </c>
      <c r="I185" s="15"/>
      <c r="J185" s="17"/>
      <c r="K185" s="17"/>
      <c r="L185" s="18" t="s">
        <v>784</v>
      </c>
      <c r="M185" s="17"/>
      <c r="N185" s="18"/>
      <c r="O185" s="18"/>
      <c r="P185" s="18" t="s">
        <v>732</v>
      </c>
      <c r="Q185" s="18"/>
      <c r="R185" s="18"/>
      <c r="S185" s="18"/>
      <c r="T185" s="18" t="s">
        <v>715</v>
      </c>
      <c r="U185" s="17" t="s">
        <v>216</v>
      </c>
    </row>
    <row r="186" spans="1:21" ht="90" x14ac:dyDescent="0.25">
      <c r="A186" s="15" t="s">
        <v>66</v>
      </c>
      <c r="B186" s="18" t="s">
        <v>67</v>
      </c>
      <c r="C186" s="15">
        <v>44119</v>
      </c>
      <c r="D186" s="18" t="s">
        <v>253</v>
      </c>
      <c r="E186" s="18" t="s">
        <v>833</v>
      </c>
      <c r="F186" s="17" t="s">
        <v>198</v>
      </c>
      <c r="G186" s="18" t="s">
        <v>870</v>
      </c>
      <c r="H186" s="15">
        <v>40725</v>
      </c>
      <c r="I186" s="15"/>
      <c r="J186" s="17"/>
      <c r="K186" s="17"/>
      <c r="L186" s="18" t="s">
        <v>784</v>
      </c>
      <c r="M186" s="17"/>
      <c r="N186" s="18"/>
      <c r="O186" s="18"/>
      <c r="P186" s="18" t="s">
        <v>871</v>
      </c>
      <c r="Q186" s="18"/>
      <c r="R186" s="18"/>
      <c r="S186" s="18"/>
      <c r="T186" s="18" t="s">
        <v>715</v>
      </c>
      <c r="U186" s="17" t="s">
        <v>198</v>
      </c>
    </row>
    <row r="187" spans="1:21" ht="60" x14ac:dyDescent="0.25">
      <c r="A187" s="15" t="s">
        <v>66</v>
      </c>
      <c r="B187" s="18" t="s">
        <v>67</v>
      </c>
      <c r="C187" s="15">
        <v>44119</v>
      </c>
      <c r="D187" s="18" t="s">
        <v>254</v>
      </c>
      <c r="E187" s="18" t="s">
        <v>833</v>
      </c>
      <c r="F187" s="17" t="s">
        <v>213</v>
      </c>
      <c r="G187" s="18" t="s">
        <v>730</v>
      </c>
      <c r="H187" s="15">
        <v>40725</v>
      </c>
      <c r="I187" s="15"/>
      <c r="J187" s="17"/>
      <c r="K187" s="17"/>
      <c r="L187" s="18" t="s">
        <v>784</v>
      </c>
      <c r="M187" s="17"/>
      <c r="N187" s="18"/>
      <c r="O187" s="18"/>
      <c r="P187" s="18" t="s">
        <v>732</v>
      </c>
      <c r="Q187" s="18"/>
      <c r="R187" s="18"/>
      <c r="S187" s="18"/>
      <c r="T187" s="18" t="s">
        <v>715</v>
      </c>
      <c r="U187" s="17" t="s">
        <v>213</v>
      </c>
    </row>
    <row r="188" spans="1:21" ht="30" x14ac:dyDescent="0.25">
      <c r="A188" s="15" t="s">
        <v>66</v>
      </c>
      <c r="B188" s="18" t="s">
        <v>67</v>
      </c>
      <c r="C188" s="15">
        <v>44119</v>
      </c>
      <c r="D188" s="18" t="s">
        <v>215</v>
      </c>
      <c r="E188" s="18" t="s">
        <v>833</v>
      </c>
      <c r="F188" s="17" t="s">
        <v>216</v>
      </c>
      <c r="G188" s="18" t="s">
        <v>741</v>
      </c>
      <c r="H188" s="15">
        <v>40725</v>
      </c>
      <c r="I188" s="15"/>
      <c r="J188" s="17"/>
      <c r="K188" s="17"/>
      <c r="L188" s="18" t="s">
        <v>784</v>
      </c>
      <c r="M188" s="17"/>
      <c r="N188" s="18"/>
      <c r="O188" s="18"/>
      <c r="P188" s="18" t="s">
        <v>742</v>
      </c>
      <c r="Q188" s="18"/>
      <c r="R188" s="18"/>
      <c r="S188" s="18"/>
      <c r="T188" s="18" t="s">
        <v>715</v>
      </c>
      <c r="U188" s="17" t="s">
        <v>216</v>
      </c>
    </row>
    <row r="189" spans="1:21" ht="90" x14ac:dyDescent="0.25">
      <c r="A189" s="15" t="s">
        <v>66</v>
      </c>
      <c r="B189" s="18" t="s">
        <v>67</v>
      </c>
      <c r="C189" s="15">
        <v>44119</v>
      </c>
      <c r="D189" s="18" t="s">
        <v>211</v>
      </c>
      <c r="E189" s="18" t="s">
        <v>833</v>
      </c>
      <c r="F189" s="17" t="s">
        <v>198</v>
      </c>
      <c r="G189" s="18" t="s">
        <v>872</v>
      </c>
      <c r="H189" s="15">
        <v>40725</v>
      </c>
      <c r="I189" s="15"/>
      <c r="J189" s="17"/>
      <c r="K189" s="17"/>
      <c r="L189" s="18" t="s">
        <v>784</v>
      </c>
      <c r="M189" s="17"/>
      <c r="N189" s="18"/>
      <c r="O189" s="18"/>
      <c r="P189" s="18" t="s">
        <v>743</v>
      </c>
      <c r="Q189" s="18"/>
      <c r="R189" s="18"/>
      <c r="S189" s="18"/>
      <c r="T189" s="18" t="s">
        <v>715</v>
      </c>
      <c r="U189" s="17" t="s">
        <v>198</v>
      </c>
    </row>
    <row r="190" spans="1:21" ht="60" x14ac:dyDescent="0.25">
      <c r="A190" s="15" t="s">
        <v>66</v>
      </c>
      <c r="B190" s="18" t="s">
        <v>67</v>
      </c>
      <c r="C190" s="15">
        <v>44119</v>
      </c>
      <c r="D190" s="18" t="s">
        <v>212</v>
      </c>
      <c r="E190" s="18" t="s">
        <v>833</v>
      </c>
      <c r="F190" s="17" t="s">
        <v>213</v>
      </c>
      <c r="G190" s="18" t="s">
        <v>741</v>
      </c>
      <c r="H190" s="15">
        <v>40725</v>
      </c>
      <c r="I190" s="15"/>
      <c r="J190" s="17"/>
      <c r="K190" s="17"/>
      <c r="L190" s="18" t="s">
        <v>784</v>
      </c>
      <c r="M190" s="17"/>
      <c r="N190" s="18"/>
      <c r="O190" s="18"/>
      <c r="P190" s="18" t="s">
        <v>742</v>
      </c>
      <c r="Q190" s="18"/>
      <c r="R190" s="18"/>
      <c r="S190" s="18"/>
      <c r="T190" s="18" t="s">
        <v>715</v>
      </c>
      <c r="U190" s="17" t="s">
        <v>213</v>
      </c>
    </row>
    <row r="191" spans="1:21" ht="30" x14ac:dyDescent="0.25">
      <c r="A191" s="15" t="s">
        <v>66</v>
      </c>
      <c r="B191" s="18" t="s">
        <v>67</v>
      </c>
      <c r="C191" s="15">
        <v>44119</v>
      </c>
      <c r="D191" s="18" t="s">
        <v>238</v>
      </c>
      <c r="E191" s="18" t="s">
        <v>833</v>
      </c>
      <c r="F191" s="17" t="s">
        <v>216</v>
      </c>
      <c r="G191" s="18" t="s">
        <v>744</v>
      </c>
      <c r="H191" s="15">
        <v>40725</v>
      </c>
      <c r="I191" s="15"/>
      <c r="J191" s="17"/>
      <c r="K191" s="17"/>
      <c r="L191" s="18" t="s">
        <v>784</v>
      </c>
      <c r="M191" s="17"/>
      <c r="N191" s="18"/>
      <c r="O191" s="18"/>
      <c r="P191" s="18" t="s">
        <v>745</v>
      </c>
      <c r="Q191" s="18"/>
      <c r="R191" s="18"/>
      <c r="S191" s="18"/>
      <c r="T191" s="18" t="s">
        <v>715</v>
      </c>
      <c r="U191" s="17" t="s">
        <v>216</v>
      </c>
    </row>
    <row r="192" spans="1:21" ht="90" x14ac:dyDescent="0.25">
      <c r="A192" s="15" t="s">
        <v>66</v>
      </c>
      <c r="B192" s="18" t="s">
        <v>67</v>
      </c>
      <c r="C192" s="15">
        <v>44119</v>
      </c>
      <c r="D192" s="18" t="s">
        <v>235</v>
      </c>
      <c r="E192" s="18" t="s">
        <v>833</v>
      </c>
      <c r="F192" s="17" t="s">
        <v>198</v>
      </c>
      <c r="G192" s="18" t="s">
        <v>873</v>
      </c>
      <c r="H192" s="15">
        <v>40725</v>
      </c>
      <c r="I192" s="15"/>
      <c r="J192" s="17"/>
      <c r="K192" s="17"/>
      <c r="L192" s="18" t="s">
        <v>784</v>
      </c>
      <c r="M192" s="17"/>
      <c r="N192" s="18"/>
      <c r="O192" s="18"/>
      <c r="P192" s="18" t="s">
        <v>874</v>
      </c>
      <c r="Q192" s="18"/>
      <c r="R192" s="18"/>
      <c r="S192" s="18"/>
      <c r="T192" s="18" t="s">
        <v>715</v>
      </c>
      <c r="U192" s="17" t="s">
        <v>198</v>
      </c>
    </row>
    <row r="193" spans="1:21" ht="60" x14ac:dyDescent="0.25">
      <c r="A193" s="15" t="s">
        <v>66</v>
      </c>
      <c r="B193" s="18" t="s">
        <v>67</v>
      </c>
      <c r="C193" s="15">
        <v>44119</v>
      </c>
      <c r="D193" s="18" t="s">
        <v>236</v>
      </c>
      <c r="E193" s="18" t="s">
        <v>833</v>
      </c>
      <c r="F193" s="17" t="s">
        <v>213</v>
      </c>
      <c r="G193" s="18" t="s">
        <v>744</v>
      </c>
      <c r="H193" s="15">
        <v>40725</v>
      </c>
      <c r="I193" s="15"/>
      <c r="J193" s="17"/>
      <c r="K193" s="17"/>
      <c r="L193" s="18" t="s">
        <v>784</v>
      </c>
      <c r="M193" s="17"/>
      <c r="N193" s="18"/>
      <c r="O193" s="18"/>
      <c r="P193" s="18" t="s">
        <v>745</v>
      </c>
      <c r="Q193" s="18"/>
      <c r="R193" s="18"/>
      <c r="S193" s="18"/>
      <c r="T193" s="18" t="s">
        <v>715</v>
      </c>
      <c r="U193" s="17" t="s">
        <v>213</v>
      </c>
    </row>
    <row r="194" spans="1:21" ht="30" x14ac:dyDescent="0.25">
      <c r="A194" s="15" t="s">
        <v>66</v>
      </c>
      <c r="B194" s="18" t="s">
        <v>67</v>
      </c>
      <c r="C194" s="15">
        <v>44119</v>
      </c>
      <c r="D194" s="18" t="s">
        <v>292</v>
      </c>
      <c r="E194" s="18" t="s">
        <v>833</v>
      </c>
      <c r="F194" s="17" t="s">
        <v>216</v>
      </c>
      <c r="G194" s="18" t="s">
        <v>747</v>
      </c>
      <c r="H194" s="15">
        <v>40725</v>
      </c>
      <c r="I194" s="15"/>
      <c r="J194" s="17"/>
      <c r="K194" s="17"/>
      <c r="L194" s="18" t="s">
        <v>784</v>
      </c>
      <c r="M194" s="17"/>
      <c r="N194" s="18"/>
      <c r="O194" s="18"/>
      <c r="P194" s="18" t="s">
        <v>748</v>
      </c>
      <c r="Q194" s="18"/>
      <c r="R194" s="18"/>
      <c r="S194" s="18"/>
      <c r="T194" s="18" t="s">
        <v>715</v>
      </c>
      <c r="U194" s="17" t="s">
        <v>216</v>
      </c>
    </row>
    <row r="195" spans="1:21" ht="90" x14ac:dyDescent="0.25">
      <c r="A195" s="15" t="s">
        <v>66</v>
      </c>
      <c r="B195" s="18" t="s">
        <v>67</v>
      </c>
      <c r="C195" s="15">
        <v>44119</v>
      </c>
      <c r="D195" s="18" t="s">
        <v>288</v>
      </c>
      <c r="E195" s="18" t="s">
        <v>833</v>
      </c>
      <c r="F195" s="17" t="s">
        <v>198</v>
      </c>
      <c r="G195" s="18" t="s">
        <v>875</v>
      </c>
      <c r="H195" s="15">
        <v>40725</v>
      </c>
      <c r="I195" s="15"/>
      <c r="J195" s="17"/>
      <c r="K195" s="17"/>
      <c r="L195" s="18" t="s">
        <v>784</v>
      </c>
      <c r="M195" s="17"/>
      <c r="N195" s="18"/>
      <c r="O195" s="18"/>
      <c r="P195" s="18" t="s">
        <v>749</v>
      </c>
      <c r="Q195" s="18"/>
      <c r="R195" s="18"/>
      <c r="S195" s="18"/>
      <c r="T195" s="18" t="s">
        <v>715</v>
      </c>
      <c r="U195" s="17" t="s">
        <v>198</v>
      </c>
    </row>
    <row r="196" spans="1:21" ht="60" x14ac:dyDescent="0.25">
      <c r="A196" s="15" t="s">
        <v>66</v>
      </c>
      <c r="B196" s="18" t="s">
        <v>67</v>
      </c>
      <c r="C196" s="15">
        <v>44119</v>
      </c>
      <c r="D196" s="18" t="s">
        <v>289</v>
      </c>
      <c r="E196" s="18" t="s">
        <v>833</v>
      </c>
      <c r="F196" s="17" t="s">
        <v>213</v>
      </c>
      <c r="G196" s="18" t="s">
        <v>747</v>
      </c>
      <c r="H196" s="15">
        <v>40725</v>
      </c>
      <c r="I196" s="15"/>
      <c r="J196" s="17"/>
      <c r="K196" s="17"/>
      <c r="L196" s="18" t="s">
        <v>784</v>
      </c>
      <c r="M196" s="17"/>
      <c r="N196" s="18"/>
      <c r="O196" s="18"/>
      <c r="P196" s="18" t="s">
        <v>748</v>
      </c>
      <c r="Q196" s="18"/>
      <c r="R196" s="18"/>
      <c r="S196" s="18"/>
      <c r="T196" s="18" t="s">
        <v>715</v>
      </c>
      <c r="U196" s="17" t="s">
        <v>213</v>
      </c>
    </row>
    <row r="197" spans="1:21" ht="30" x14ac:dyDescent="0.25">
      <c r="A197" s="15" t="s">
        <v>66</v>
      </c>
      <c r="B197" s="18" t="s">
        <v>67</v>
      </c>
      <c r="C197" s="15">
        <v>44119</v>
      </c>
      <c r="D197" s="18" t="s">
        <v>344</v>
      </c>
      <c r="E197" s="18" t="s">
        <v>833</v>
      </c>
      <c r="F197" s="17" t="s">
        <v>216</v>
      </c>
      <c r="G197" s="18" t="s">
        <v>750</v>
      </c>
      <c r="H197" s="15">
        <v>40725</v>
      </c>
      <c r="I197" s="15"/>
      <c r="J197" s="17"/>
      <c r="K197" s="17"/>
      <c r="L197" s="18" t="s">
        <v>784</v>
      </c>
      <c r="M197" s="17"/>
      <c r="N197" s="18"/>
      <c r="O197" s="18"/>
      <c r="P197" s="18" t="s">
        <v>751</v>
      </c>
      <c r="Q197" s="18"/>
      <c r="R197" s="18"/>
      <c r="S197" s="18"/>
      <c r="T197" s="18" t="s">
        <v>715</v>
      </c>
      <c r="U197" s="17" t="s">
        <v>216</v>
      </c>
    </row>
    <row r="198" spans="1:21" ht="90" x14ac:dyDescent="0.25">
      <c r="A198" s="15" t="s">
        <v>66</v>
      </c>
      <c r="B198" s="18" t="s">
        <v>67</v>
      </c>
      <c r="C198" s="15">
        <v>44119</v>
      </c>
      <c r="D198" s="18" t="s">
        <v>343</v>
      </c>
      <c r="E198" s="18" t="s">
        <v>833</v>
      </c>
      <c r="F198" s="17" t="s">
        <v>309</v>
      </c>
      <c r="G198" s="18" t="s">
        <v>876</v>
      </c>
      <c r="H198" s="15">
        <v>40725</v>
      </c>
      <c r="I198" s="15"/>
      <c r="J198" s="17"/>
      <c r="K198" s="17"/>
      <c r="L198" s="18" t="s">
        <v>784</v>
      </c>
      <c r="M198" s="17"/>
      <c r="N198" s="18"/>
      <c r="O198" s="18"/>
      <c r="P198" s="18" t="s">
        <v>752</v>
      </c>
      <c r="Q198" s="18"/>
      <c r="R198" s="18"/>
      <c r="S198" s="18"/>
      <c r="T198" s="18" t="s">
        <v>715</v>
      </c>
      <c r="U198" s="17" t="s">
        <v>309</v>
      </c>
    </row>
    <row r="199" spans="1:21" ht="60" x14ac:dyDescent="0.25">
      <c r="A199" s="15" t="s">
        <v>66</v>
      </c>
      <c r="B199" s="18" t="s">
        <v>67</v>
      </c>
      <c r="C199" s="15">
        <v>44119</v>
      </c>
      <c r="D199" s="18" t="s">
        <v>340</v>
      </c>
      <c r="E199" s="18" t="s">
        <v>833</v>
      </c>
      <c r="F199" s="17" t="s">
        <v>213</v>
      </c>
      <c r="G199" s="18" t="s">
        <v>750</v>
      </c>
      <c r="H199" s="15">
        <v>40725</v>
      </c>
      <c r="I199" s="15"/>
      <c r="J199" s="17"/>
      <c r="K199" s="17"/>
      <c r="L199" s="18" t="s">
        <v>784</v>
      </c>
      <c r="M199" s="17"/>
      <c r="N199" s="18"/>
      <c r="O199" s="18"/>
      <c r="P199" s="18" t="s">
        <v>751</v>
      </c>
      <c r="Q199" s="18"/>
      <c r="R199" s="18"/>
      <c r="S199" s="18"/>
      <c r="T199" s="18" t="s">
        <v>715</v>
      </c>
      <c r="U199" s="17" t="s">
        <v>213</v>
      </c>
    </row>
    <row r="200" spans="1:21" ht="30" x14ac:dyDescent="0.25">
      <c r="A200" s="15" t="s">
        <v>66</v>
      </c>
      <c r="B200" s="18" t="s">
        <v>67</v>
      </c>
      <c r="C200" s="15">
        <v>44119</v>
      </c>
      <c r="D200" s="18" t="s">
        <v>361</v>
      </c>
      <c r="E200" s="18" t="s">
        <v>833</v>
      </c>
      <c r="F200" s="17" t="s">
        <v>216</v>
      </c>
      <c r="G200" s="18" t="s">
        <v>753</v>
      </c>
      <c r="H200" s="15">
        <v>40725</v>
      </c>
      <c r="I200" s="15"/>
      <c r="J200" s="17"/>
      <c r="K200" s="17"/>
      <c r="L200" s="18" t="s">
        <v>784</v>
      </c>
      <c r="M200" s="17"/>
      <c r="N200" s="18"/>
      <c r="O200" s="18"/>
      <c r="P200" s="18" t="s">
        <v>754</v>
      </c>
      <c r="Q200" s="18"/>
      <c r="R200" s="18"/>
      <c r="S200" s="18"/>
      <c r="T200" s="18" t="s">
        <v>715</v>
      </c>
      <c r="U200" s="17" t="s">
        <v>216</v>
      </c>
    </row>
    <row r="201" spans="1:21" ht="90" x14ac:dyDescent="0.25">
      <c r="A201" s="15" t="s">
        <v>66</v>
      </c>
      <c r="B201" s="18" t="s">
        <v>67</v>
      </c>
      <c r="C201" s="15">
        <v>44120</v>
      </c>
      <c r="D201" s="18" t="s">
        <v>360</v>
      </c>
      <c r="E201" s="18" t="s">
        <v>833</v>
      </c>
      <c r="F201" s="17" t="s">
        <v>309</v>
      </c>
      <c r="G201" s="18" t="s">
        <v>877</v>
      </c>
      <c r="H201" s="15">
        <v>40725</v>
      </c>
      <c r="I201" s="15"/>
      <c r="J201" s="17"/>
      <c r="K201" s="17"/>
      <c r="L201" s="18" t="s">
        <v>784</v>
      </c>
      <c r="M201" s="17"/>
      <c r="N201" s="18"/>
      <c r="O201" s="18"/>
      <c r="P201" s="18" t="s">
        <v>755</v>
      </c>
      <c r="Q201" s="18"/>
      <c r="R201" s="18"/>
      <c r="S201" s="18"/>
      <c r="T201" s="18" t="s">
        <v>715</v>
      </c>
      <c r="U201" s="17" t="s">
        <v>309</v>
      </c>
    </row>
    <row r="202" spans="1:21" ht="60" x14ac:dyDescent="0.25">
      <c r="A202" s="15" t="s">
        <v>66</v>
      </c>
      <c r="B202" s="18" t="s">
        <v>67</v>
      </c>
      <c r="C202" s="15">
        <v>44124</v>
      </c>
      <c r="D202" s="18" t="s">
        <v>357</v>
      </c>
      <c r="E202" s="18" t="s">
        <v>833</v>
      </c>
      <c r="F202" s="17" t="s">
        <v>213</v>
      </c>
      <c r="G202" s="18" t="s">
        <v>753</v>
      </c>
      <c r="H202" s="15">
        <v>40725</v>
      </c>
      <c r="I202" s="15"/>
      <c r="J202" s="17"/>
      <c r="K202" s="17"/>
      <c r="L202" s="18" t="s">
        <v>784</v>
      </c>
      <c r="M202" s="17"/>
      <c r="N202" s="18"/>
      <c r="O202" s="18"/>
      <c r="P202" s="18" t="s">
        <v>754</v>
      </c>
      <c r="Q202" s="18"/>
      <c r="R202" s="18"/>
      <c r="S202" s="18"/>
      <c r="T202" s="18" t="s">
        <v>715</v>
      </c>
      <c r="U202" s="17" t="s">
        <v>213</v>
      </c>
    </row>
    <row r="203" spans="1:21" ht="30" x14ac:dyDescent="0.25">
      <c r="A203" s="15" t="s">
        <v>66</v>
      </c>
      <c r="B203" s="18" t="s">
        <v>67</v>
      </c>
      <c r="C203" s="15">
        <v>44124</v>
      </c>
      <c r="D203" s="18" t="s">
        <v>378</v>
      </c>
      <c r="E203" s="18" t="s">
        <v>833</v>
      </c>
      <c r="F203" s="17" t="s">
        <v>216</v>
      </c>
      <c r="G203" s="18" t="s">
        <v>756</v>
      </c>
      <c r="H203" s="15">
        <v>40725</v>
      </c>
      <c r="I203" s="15"/>
      <c r="J203" s="17"/>
      <c r="K203" s="17"/>
      <c r="L203" s="18" t="s">
        <v>784</v>
      </c>
      <c r="M203" s="17"/>
      <c r="N203" s="18"/>
      <c r="O203" s="18"/>
      <c r="P203" s="18" t="s">
        <v>757</v>
      </c>
      <c r="Q203" s="18"/>
      <c r="R203" s="18"/>
      <c r="S203" s="18"/>
      <c r="T203" s="18" t="s">
        <v>715</v>
      </c>
      <c r="U203" s="17" t="s">
        <v>216</v>
      </c>
    </row>
    <row r="204" spans="1:21" ht="90" x14ac:dyDescent="0.25">
      <c r="A204" s="15" t="s">
        <v>66</v>
      </c>
      <c r="B204" s="18" t="s">
        <v>67</v>
      </c>
      <c r="C204" s="15">
        <v>44124</v>
      </c>
      <c r="D204" s="18" t="s">
        <v>377</v>
      </c>
      <c r="E204" s="18" t="s">
        <v>833</v>
      </c>
      <c r="F204" s="17" t="s">
        <v>198</v>
      </c>
      <c r="G204" s="18" t="s">
        <v>878</v>
      </c>
      <c r="H204" s="15">
        <v>40725</v>
      </c>
      <c r="I204" s="15"/>
      <c r="J204" s="17"/>
      <c r="K204" s="17"/>
      <c r="L204" s="18" t="s">
        <v>784</v>
      </c>
      <c r="M204" s="17"/>
      <c r="N204" s="18"/>
      <c r="O204" s="18"/>
      <c r="P204" s="18" t="s">
        <v>758</v>
      </c>
      <c r="Q204" s="18"/>
      <c r="R204" s="18"/>
      <c r="S204" s="18"/>
      <c r="T204" s="18" t="s">
        <v>715</v>
      </c>
      <c r="U204" s="17" t="s">
        <v>198</v>
      </c>
    </row>
    <row r="205" spans="1:21" ht="60" x14ac:dyDescent="0.25">
      <c r="A205" s="15" t="s">
        <v>66</v>
      </c>
      <c r="B205" s="18" t="s">
        <v>67</v>
      </c>
      <c r="C205" s="15">
        <v>44124</v>
      </c>
      <c r="D205" s="18" t="s">
        <v>374</v>
      </c>
      <c r="E205" s="18" t="s">
        <v>833</v>
      </c>
      <c r="F205" s="17" t="s">
        <v>213</v>
      </c>
      <c r="G205" s="18" t="s">
        <v>756</v>
      </c>
      <c r="H205" s="15">
        <v>40725</v>
      </c>
      <c r="I205" s="15"/>
      <c r="J205" s="17"/>
      <c r="K205" s="17"/>
      <c r="L205" s="18" t="s">
        <v>784</v>
      </c>
      <c r="M205" s="17"/>
      <c r="N205" s="18"/>
      <c r="O205" s="18"/>
      <c r="P205" s="18" t="s">
        <v>757</v>
      </c>
      <c r="Q205" s="18"/>
      <c r="R205" s="18"/>
      <c r="S205" s="18"/>
      <c r="T205" s="18" t="s">
        <v>715</v>
      </c>
      <c r="U205" s="17" t="s">
        <v>213</v>
      </c>
    </row>
    <row r="206" spans="1:21" ht="30" x14ac:dyDescent="0.25">
      <c r="A206" s="15" t="s">
        <v>66</v>
      </c>
      <c r="B206" s="18" t="s">
        <v>67</v>
      </c>
      <c r="C206" s="15">
        <v>44124</v>
      </c>
      <c r="D206" s="18" t="s">
        <v>310</v>
      </c>
      <c r="E206" s="18" t="s">
        <v>833</v>
      </c>
      <c r="F206" s="17" t="s">
        <v>216</v>
      </c>
      <c r="G206" s="18" t="s">
        <v>759</v>
      </c>
      <c r="H206" s="15">
        <v>40725</v>
      </c>
      <c r="I206" s="15"/>
      <c r="J206" s="17"/>
      <c r="K206" s="17"/>
      <c r="L206" s="18" t="s">
        <v>784</v>
      </c>
      <c r="M206" s="17"/>
      <c r="N206" s="18"/>
      <c r="O206" s="18"/>
      <c r="P206" s="18" t="s">
        <v>760</v>
      </c>
      <c r="Q206" s="18"/>
      <c r="R206" s="18"/>
      <c r="S206" s="18"/>
      <c r="T206" s="18" t="s">
        <v>715</v>
      </c>
      <c r="U206" s="17" t="s">
        <v>216</v>
      </c>
    </row>
    <row r="207" spans="1:21" ht="90" x14ac:dyDescent="0.25">
      <c r="A207" s="15" t="s">
        <v>66</v>
      </c>
      <c r="B207" s="18" t="s">
        <v>67</v>
      </c>
      <c r="C207" s="15">
        <v>44124</v>
      </c>
      <c r="D207" s="18" t="s">
        <v>308</v>
      </c>
      <c r="E207" s="18" t="s">
        <v>833</v>
      </c>
      <c r="F207" s="17" t="s">
        <v>309</v>
      </c>
      <c r="G207" s="18" t="s">
        <v>879</v>
      </c>
      <c r="H207" s="15">
        <v>40725</v>
      </c>
      <c r="I207" s="15"/>
      <c r="J207" s="17"/>
      <c r="K207" s="17"/>
      <c r="L207" s="18" t="s">
        <v>784</v>
      </c>
      <c r="M207" s="17"/>
      <c r="N207" s="18"/>
      <c r="O207" s="18"/>
      <c r="P207" s="18" t="s">
        <v>761</v>
      </c>
      <c r="Q207" s="18"/>
      <c r="R207" s="18"/>
      <c r="S207" s="18"/>
      <c r="T207" s="18" t="s">
        <v>715</v>
      </c>
      <c r="U207" s="17" t="s">
        <v>309</v>
      </c>
    </row>
    <row r="208" spans="1:21" ht="60" x14ac:dyDescent="0.25">
      <c r="A208" s="15" t="s">
        <v>66</v>
      </c>
      <c r="B208" s="18" t="s">
        <v>67</v>
      </c>
      <c r="C208" s="15">
        <v>44124</v>
      </c>
      <c r="D208" s="18" t="s">
        <v>305</v>
      </c>
      <c r="E208" s="18" t="s">
        <v>833</v>
      </c>
      <c r="F208" s="17" t="s">
        <v>213</v>
      </c>
      <c r="G208" s="18" t="s">
        <v>759</v>
      </c>
      <c r="H208" s="15">
        <v>40725</v>
      </c>
      <c r="I208" s="15"/>
      <c r="J208" s="17"/>
      <c r="K208" s="17"/>
      <c r="L208" s="18" t="s">
        <v>784</v>
      </c>
      <c r="M208" s="17"/>
      <c r="N208" s="18"/>
      <c r="O208" s="18"/>
      <c r="P208" s="18" t="s">
        <v>760</v>
      </c>
      <c r="Q208" s="18"/>
      <c r="R208" s="18"/>
      <c r="S208" s="18"/>
      <c r="T208" s="18" t="s">
        <v>715</v>
      </c>
      <c r="U208" s="17" t="s">
        <v>213</v>
      </c>
    </row>
    <row r="209" spans="1:21" ht="30" x14ac:dyDescent="0.25">
      <c r="A209" s="15" t="s">
        <v>66</v>
      </c>
      <c r="B209" s="18" t="s">
        <v>67</v>
      </c>
      <c r="C209" s="15">
        <v>44124</v>
      </c>
      <c r="D209" s="18" t="s">
        <v>327</v>
      </c>
      <c r="E209" s="18" t="s">
        <v>833</v>
      </c>
      <c r="F209" s="17" t="s">
        <v>216</v>
      </c>
      <c r="G209" s="18" t="s">
        <v>762</v>
      </c>
      <c r="H209" s="15">
        <v>40725</v>
      </c>
      <c r="I209" s="15"/>
      <c r="J209" s="17"/>
      <c r="K209" s="17"/>
      <c r="L209" s="18" t="s">
        <v>784</v>
      </c>
      <c r="M209" s="17"/>
      <c r="N209" s="18"/>
      <c r="O209" s="18"/>
      <c r="P209" s="18" t="s">
        <v>763</v>
      </c>
      <c r="Q209" s="18"/>
      <c r="R209" s="18"/>
      <c r="S209" s="18"/>
      <c r="T209" s="18" t="s">
        <v>715</v>
      </c>
      <c r="U209" s="17" t="s">
        <v>216</v>
      </c>
    </row>
    <row r="210" spans="1:21" ht="90" x14ac:dyDescent="0.25">
      <c r="A210" s="15" t="s">
        <v>66</v>
      </c>
      <c r="B210" s="18" t="s">
        <v>67</v>
      </c>
      <c r="C210" s="15">
        <v>44124</v>
      </c>
      <c r="D210" s="18" t="s">
        <v>326</v>
      </c>
      <c r="E210" s="18" t="s">
        <v>833</v>
      </c>
      <c r="F210" s="17" t="s">
        <v>309</v>
      </c>
      <c r="G210" s="18" t="s">
        <v>880</v>
      </c>
      <c r="H210" s="15">
        <v>40725</v>
      </c>
      <c r="I210" s="15"/>
      <c r="J210" s="17"/>
      <c r="K210" s="17"/>
      <c r="L210" s="18" t="s">
        <v>784</v>
      </c>
      <c r="M210" s="17"/>
      <c r="N210" s="18"/>
      <c r="O210" s="18"/>
      <c r="P210" s="18" t="s">
        <v>764</v>
      </c>
      <c r="Q210" s="18"/>
      <c r="R210" s="18"/>
      <c r="S210" s="18"/>
      <c r="T210" s="18" t="s">
        <v>715</v>
      </c>
      <c r="U210" s="17" t="s">
        <v>309</v>
      </c>
    </row>
    <row r="211" spans="1:21" ht="60" x14ac:dyDescent="0.25">
      <c r="A211" s="15" t="s">
        <v>66</v>
      </c>
      <c r="B211" s="18" t="s">
        <v>67</v>
      </c>
      <c r="C211" s="15">
        <v>44124</v>
      </c>
      <c r="D211" s="18" t="s">
        <v>323</v>
      </c>
      <c r="E211" s="18" t="s">
        <v>833</v>
      </c>
      <c r="F211" s="17" t="s">
        <v>213</v>
      </c>
      <c r="G211" s="18" t="s">
        <v>762</v>
      </c>
      <c r="H211" s="15">
        <v>40725</v>
      </c>
      <c r="I211" s="15"/>
      <c r="J211" s="17"/>
      <c r="K211" s="17"/>
      <c r="L211" s="18" t="s">
        <v>784</v>
      </c>
      <c r="M211" s="17"/>
      <c r="N211" s="18"/>
      <c r="O211" s="18"/>
      <c r="P211" s="18" t="s">
        <v>763</v>
      </c>
      <c r="Q211" s="18"/>
      <c r="R211" s="18"/>
      <c r="S211" s="18"/>
      <c r="T211" s="18" t="s">
        <v>715</v>
      </c>
      <c r="U211" s="17" t="s">
        <v>213</v>
      </c>
    </row>
    <row r="212" spans="1:21" ht="30" x14ac:dyDescent="0.25">
      <c r="A212" s="15" t="s">
        <v>66</v>
      </c>
      <c r="B212" s="18" t="s">
        <v>67</v>
      </c>
      <c r="C212" s="15">
        <v>44124</v>
      </c>
      <c r="D212" s="18" t="s">
        <v>274</v>
      </c>
      <c r="E212" s="18" t="s">
        <v>833</v>
      </c>
      <c r="F212" s="17" t="s">
        <v>216</v>
      </c>
      <c r="G212" s="18" t="s">
        <v>765</v>
      </c>
      <c r="H212" s="15">
        <v>40725</v>
      </c>
      <c r="I212" s="15"/>
      <c r="J212" s="17"/>
      <c r="K212" s="17"/>
      <c r="L212" s="18" t="s">
        <v>784</v>
      </c>
      <c r="M212" s="17"/>
      <c r="N212" s="18"/>
      <c r="O212" s="18"/>
      <c r="P212" s="18" t="s">
        <v>766</v>
      </c>
      <c r="Q212" s="18"/>
      <c r="R212" s="18"/>
      <c r="S212" s="18"/>
      <c r="T212" s="18" t="s">
        <v>715</v>
      </c>
      <c r="U212" s="17" t="s">
        <v>216</v>
      </c>
    </row>
    <row r="213" spans="1:21" ht="90" x14ac:dyDescent="0.25">
      <c r="A213" s="15" t="s">
        <v>66</v>
      </c>
      <c r="B213" s="18" t="s">
        <v>67</v>
      </c>
      <c r="C213" s="15">
        <v>44124</v>
      </c>
      <c r="D213" s="18" t="s">
        <v>273</v>
      </c>
      <c r="E213" s="18" t="s">
        <v>833</v>
      </c>
      <c r="F213" s="17" t="s">
        <v>198</v>
      </c>
      <c r="G213" s="18" t="s">
        <v>881</v>
      </c>
      <c r="H213" s="15">
        <v>40725</v>
      </c>
      <c r="I213" s="15"/>
      <c r="J213" s="17"/>
      <c r="K213" s="17"/>
      <c r="L213" s="18" t="s">
        <v>784</v>
      </c>
      <c r="M213" s="17"/>
      <c r="N213" s="18"/>
      <c r="O213" s="18"/>
      <c r="P213" s="18" t="s">
        <v>767</v>
      </c>
      <c r="Q213" s="18"/>
      <c r="R213" s="18"/>
      <c r="S213" s="18"/>
      <c r="T213" s="18" t="s">
        <v>715</v>
      </c>
      <c r="U213" s="17" t="s">
        <v>198</v>
      </c>
    </row>
    <row r="214" spans="1:21" ht="60" x14ac:dyDescent="0.25">
      <c r="A214" s="15" t="s">
        <v>66</v>
      </c>
      <c r="B214" s="18" t="s">
        <v>67</v>
      </c>
      <c r="C214" s="15">
        <v>44124</v>
      </c>
      <c r="D214" s="18" t="s">
        <v>270</v>
      </c>
      <c r="E214" s="18" t="s">
        <v>833</v>
      </c>
      <c r="F214" s="17" t="s">
        <v>213</v>
      </c>
      <c r="G214" s="18" t="s">
        <v>765</v>
      </c>
      <c r="H214" s="15">
        <v>40725</v>
      </c>
      <c r="I214" s="15"/>
      <c r="J214" s="17"/>
      <c r="K214" s="17"/>
      <c r="L214" s="18" t="s">
        <v>784</v>
      </c>
      <c r="M214" s="17"/>
      <c r="N214" s="18"/>
      <c r="O214" s="18"/>
      <c r="P214" s="18" t="s">
        <v>766</v>
      </c>
      <c r="Q214" s="18"/>
      <c r="R214" s="18"/>
      <c r="S214" s="18"/>
      <c r="T214" s="18" t="s">
        <v>715</v>
      </c>
      <c r="U214" s="17" t="s">
        <v>213</v>
      </c>
    </row>
    <row r="215" spans="1:21" ht="30" x14ac:dyDescent="0.25">
      <c r="A215" s="15" t="s">
        <v>66</v>
      </c>
      <c r="B215" s="18" t="s">
        <v>67</v>
      </c>
      <c r="C215" s="15">
        <v>44124</v>
      </c>
      <c r="D215" s="18" t="s">
        <v>416</v>
      </c>
      <c r="E215" s="18" t="s">
        <v>833</v>
      </c>
      <c r="F215" s="17" t="s">
        <v>216</v>
      </c>
      <c r="G215" s="18" t="s">
        <v>768</v>
      </c>
      <c r="H215" s="15">
        <v>40725</v>
      </c>
      <c r="I215" s="15"/>
      <c r="J215" s="17"/>
      <c r="K215" s="17"/>
      <c r="L215" s="18" t="s">
        <v>784</v>
      </c>
      <c r="M215" s="17"/>
      <c r="N215" s="18"/>
      <c r="O215" s="18"/>
      <c r="P215" s="18" t="s">
        <v>769</v>
      </c>
      <c r="Q215" s="18"/>
      <c r="R215" s="18"/>
      <c r="S215" s="18"/>
      <c r="T215" s="18" t="s">
        <v>715</v>
      </c>
      <c r="U215" s="17" t="s">
        <v>216</v>
      </c>
    </row>
    <row r="216" spans="1:21" ht="90" x14ac:dyDescent="0.25">
      <c r="A216" s="15" t="s">
        <v>66</v>
      </c>
      <c r="B216" s="18" t="s">
        <v>67</v>
      </c>
      <c r="C216" s="15">
        <v>44124</v>
      </c>
      <c r="D216" s="18" t="s">
        <v>415</v>
      </c>
      <c r="E216" s="18" t="s">
        <v>833</v>
      </c>
      <c r="F216" s="17" t="s">
        <v>398</v>
      </c>
      <c r="G216" s="18" t="s">
        <v>882</v>
      </c>
      <c r="H216" s="15">
        <v>40725</v>
      </c>
      <c r="I216" s="15"/>
      <c r="J216" s="17"/>
      <c r="K216" s="17"/>
      <c r="L216" s="18" t="s">
        <v>784</v>
      </c>
      <c r="M216" s="17"/>
      <c r="N216" s="18"/>
      <c r="O216" s="18"/>
      <c r="P216" s="18" t="s">
        <v>883</v>
      </c>
      <c r="Q216" s="18"/>
      <c r="R216" s="18"/>
      <c r="S216" s="18"/>
      <c r="T216" s="18" t="s">
        <v>715</v>
      </c>
      <c r="U216" s="17" t="s">
        <v>398</v>
      </c>
    </row>
    <row r="217" spans="1:21" ht="45" x14ac:dyDescent="0.25">
      <c r="A217" s="15" t="s">
        <v>66</v>
      </c>
      <c r="B217" s="18" t="s">
        <v>67</v>
      </c>
      <c r="C217" s="15">
        <v>44125</v>
      </c>
      <c r="D217" s="18" t="s">
        <v>412</v>
      </c>
      <c r="E217" s="18" t="s">
        <v>833</v>
      </c>
      <c r="F217" s="17" t="s">
        <v>392</v>
      </c>
      <c r="G217" s="18" t="s">
        <v>884</v>
      </c>
      <c r="H217" s="15">
        <v>40725</v>
      </c>
      <c r="I217" s="15"/>
      <c r="J217" s="17"/>
      <c r="K217" s="17"/>
      <c r="L217" s="18" t="s">
        <v>784</v>
      </c>
      <c r="M217" s="17"/>
      <c r="N217" s="18"/>
      <c r="O217" s="18"/>
      <c r="P217" s="18" t="s">
        <v>769</v>
      </c>
      <c r="Q217" s="18"/>
      <c r="R217" s="18"/>
      <c r="S217" s="18"/>
      <c r="T217" s="18" t="s">
        <v>715</v>
      </c>
      <c r="U217" s="17" t="s">
        <v>392</v>
      </c>
    </row>
    <row r="218" spans="1:21" ht="30" x14ac:dyDescent="0.25">
      <c r="A218" s="15" t="s">
        <v>66</v>
      </c>
      <c r="B218" s="18" t="s">
        <v>67</v>
      </c>
      <c r="C218" s="15">
        <v>44125</v>
      </c>
      <c r="D218" s="18" t="s">
        <v>399</v>
      </c>
      <c r="E218" s="18" t="s">
        <v>833</v>
      </c>
      <c r="F218" s="17" t="s">
        <v>216</v>
      </c>
      <c r="G218" s="18" t="s">
        <v>885</v>
      </c>
      <c r="H218" s="15">
        <v>40725</v>
      </c>
      <c r="I218" s="15"/>
      <c r="J218" s="17"/>
      <c r="K218" s="17"/>
      <c r="L218" s="18" t="s">
        <v>784</v>
      </c>
      <c r="M218" s="17"/>
      <c r="N218" s="18"/>
      <c r="O218" s="18"/>
      <c r="P218" s="18" t="s">
        <v>771</v>
      </c>
      <c r="Q218" s="18"/>
      <c r="R218" s="18"/>
      <c r="S218" s="18"/>
      <c r="T218" s="18" t="s">
        <v>715</v>
      </c>
      <c r="U218" s="17" t="s">
        <v>216</v>
      </c>
    </row>
    <row r="219" spans="1:21" ht="90" x14ac:dyDescent="0.25">
      <c r="A219" s="15" t="s">
        <v>66</v>
      </c>
      <c r="B219" s="18" t="s">
        <v>67</v>
      </c>
      <c r="C219" s="15">
        <v>44125</v>
      </c>
      <c r="D219" s="18" t="s">
        <v>397</v>
      </c>
      <c r="E219" s="18" t="s">
        <v>833</v>
      </c>
      <c r="F219" s="17" t="s">
        <v>398</v>
      </c>
      <c r="G219" s="18" t="s">
        <v>885</v>
      </c>
      <c r="H219" s="15">
        <v>40725</v>
      </c>
      <c r="I219" s="15"/>
      <c r="J219" s="17"/>
      <c r="K219" s="17"/>
      <c r="L219" s="18" t="s">
        <v>784</v>
      </c>
      <c r="M219" s="17"/>
      <c r="N219" s="18"/>
      <c r="O219" s="18"/>
      <c r="P219" s="18" t="s">
        <v>886</v>
      </c>
      <c r="Q219" s="18"/>
      <c r="R219" s="18"/>
      <c r="S219" s="18"/>
      <c r="T219" s="18" t="s">
        <v>715</v>
      </c>
      <c r="U219" s="17" t="s">
        <v>398</v>
      </c>
    </row>
    <row r="220" spans="1:21" ht="45" x14ac:dyDescent="0.25">
      <c r="A220" s="15" t="s">
        <v>66</v>
      </c>
      <c r="B220" s="18" t="s">
        <v>67</v>
      </c>
      <c r="C220" s="15">
        <v>44125</v>
      </c>
      <c r="D220" s="18" t="s">
        <v>391</v>
      </c>
      <c r="E220" s="18" t="s">
        <v>833</v>
      </c>
      <c r="F220" s="17" t="s">
        <v>392</v>
      </c>
      <c r="G220" s="18" t="s">
        <v>770</v>
      </c>
      <c r="H220" s="15">
        <v>40725</v>
      </c>
      <c r="I220" s="15"/>
      <c r="J220" s="17"/>
      <c r="K220" s="17"/>
      <c r="L220" s="18" t="s">
        <v>784</v>
      </c>
      <c r="M220" s="17"/>
      <c r="N220" s="18"/>
      <c r="O220" s="18"/>
      <c r="P220" s="18" t="s">
        <v>771</v>
      </c>
      <c r="Q220" s="18"/>
      <c r="R220" s="18"/>
      <c r="S220" s="18"/>
      <c r="T220" s="18" t="s">
        <v>715</v>
      </c>
      <c r="U220" s="17" t="s">
        <v>392</v>
      </c>
    </row>
    <row r="221" spans="1:21" ht="30" x14ac:dyDescent="0.25">
      <c r="A221" s="15" t="s">
        <v>66</v>
      </c>
      <c r="B221" s="18" t="s">
        <v>67</v>
      </c>
      <c r="C221" s="15">
        <v>44125</v>
      </c>
      <c r="D221" s="18" t="s">
        <v>433</v>
      </c>
      <c r="E221" s="18" t="s">
        <v>833</v>
      </c>
      <c r="F221" s="17" t="s">
        <v>216</v>
      </c>
      <c r="G221" s="18" t="s">
        <v>772</v>
      </c>
      <c r="H221" s="15">
        <v>40725</v>
      </c>
      <c r="I221" s="15"/>
      <c r="J221" s="17"/>
      <c r="K221" s="17"/>
      <c r="L221" s="18" t="s">
        <v>784</v>
      </c>
      <c r="M221" s="17"/>
      <c r="N221" s="18"/>
      <c r="O221" s="18"/>
      <c r="P221" s="18" t="s">
        <v>773</v>
      </c>
      <c r="Q221" s="18"/>
      <c r="R221" s="18"/>
      <c r="S221" s="18"/>
      <c r="T221" s="18" t="s">
        <v>715</v>
      </c>
      <c r="U221" s="17" t="s">
        <v>216</v>
      </c>
    </row>
    <row r="222" spans="1:21" ht="90" x14ac:dyDescent="0.25">
      <c r="A222" s="15" t="s">
        <v>66</v>
      </c>
      <c r="B222" s="18" t="s">
        <v>67</v>
      </c>
      <c r="C222" s="15">
        <v>44125</v>
      </c>
      <c r="D222" s="18" t="s">
        <v>432</v>
      </c>
      <c r="E222" s="18" t="s">
        <v>833</v>
      </c>
      <c r="F222" s="17" t="s">
        <v>398</v>
      </c>
      <c r="G222" s="18" t="s">
        <v>887</v>
      </c>
      <c r="H222" s="15">
        <v>40725</v>
      </c>
      <c r="I222" s="15"/>
      <c r="J222" s="17"/>
      <c r="K222" s="17"/>
      <c r="L222" s="18" t="s">
        <v>784</v>
      </c>
      <c r="M222" s="17"/>
      <c r="N222" s="18"/>
      <c r="O222" s="18"/>
      <c r="P222" s="18" t="s">
        <v>774</v>
      </c>
      <c r="Q222" s="18"/>
      <c r="R222" s="18"/>
      <c r="S222" s="18"/>
      <c r="T222" s="18" t="s">
        <v>715</v>
      </c>
      <c r="U222" s="17" t="s">
        <v>398</v>
      </c>
    </row>
    <row r="223" spans="1:21" ht="45" x14ac:dyDescent="0.25">
      <c r="A223" s="15" t="s">
        <v>66</v>
      </c>
      <c r="B223" s="18" t="s">
        <v>67</v>
      </c>
      <c r="C223" s="15">
        <v>44125</v>
      </c>
      <c r="D223" s="18" t="s">
        <v>429</v>
      </c>
      <c r="E223" s="18" t="s">
        <v>833</v>
      </c>
      <c r="F223" s="17" t="s">
        <v>392</v>
      </c>
      <c r="G223" s="18" t="s">
        <v>772</v>
      </c>
      <c r="H223" s="15">
        <v>40725</v>
      </c>
      <c r="I223" s="15"/>
      <c r="J223" s="17"/>
      <c r="K223" s="17"/>
      <c r="L223" s="18" t="s">
        <v>784</v>
      </c>
      <c r="M223" s="17"/>
      <c r="N223" s="18"/>
      <c r="O223" s="18"/>
      <c r="P223" s="18" t="s">
        <v>773</v>
      </c>
      <c r="Q223" s="18"/>
      <c r="R223" s="18"/>
      <c r="S223" s="18"/>
      <c r="T223" s="18" t="s">
        <v>715</v>
      </c>
      <c r="U223" s="17" t="s">
        <v>392</v>
      </c>
    </row>
    <row r="224" spans="1:21" ht="90" x14ac:dyDescent="0.25">
      <c r="A224" s="15" t="s">
        <v>66</v>
      </c>
      <c r="B224" s="18" t="s">
        <v>67</v>
      </c>
      <c r="C224" s="15">
        <v>44125</v>
      </c>
      <c r="D224" s="18" t="s">
        <v>479</v>
      </c>
      <c r="E224" s="18" t="s">
        <v>833</v>
      </c>
      <c r="F224" s="17" t="s">
        <v>480</v>
      </c>
      <c r="G224" s="18" t="s">
        <v>780</v>
      </c>
      <c r="H224" s="15">
        <v>40725</v>
      </c>
      <c r="I224" s="15"/>
      <c r="J224" s="17"/>
      <c r="K224" s="17"/>
      <c r="L224" s="18" t="s">
        <v>784</v>
      </c>
      <c r="M224" s="17"/>
      <c r="N224" s="18"/>
      <c r="O224" s="18"/>
      <c r="P224" s="18" t="s">
        <v>781</v>
      </c>
      <c r="Q224" s="18"/>
      <c r="R224" s="18"/>
      <c r="S224" s="18"/>
      <c r="T224" s="18" t="s">
        <v>715</v>
      </c>
      <c r="U224" s="17" t="s">
        <v>480</v>
      </c>
    </row>
    <row r="225" spans="1:21" ht="90" x14ac:dyDescent="0.25">
      <c r="A225" s="15" t="s">
        <v>66</v>
      </c>
      <c r="B225" s="18" t="s">
        <v>67</v>
      </c>
      <c r="C225" s="15">
        <v>44148</v>
      </c>
      <c r="D225" s="18" t="s">
        <v>197</v>
      </c>
      <c r="E225" s="18" t="s">
        <v>833</v>
      </c>
      <c r="F225" s="17" t="s">
        <v>198</v>
      </c>
      <c r="G225" s="18" t="s">
        <v>888</v>
      </c>
      <c r="H225" s="15">
        <v>43160</v>
      </c>
      <c r="I225" s="15"/>
      <c r="J225" s="17"/>
      <c r="K225" s="17"/>
      <c r="L225" s="18" t="s">
        <v>784</v>
      </c>
      <c r="M225" s="17"/>
      <c r="N225" s="18"/>
      <c r="O225" s="18"/>
      <c r="P225" s="18" t="s">
        <v>851</v>
      </c>
      <c r="Q225" s="18"/>
      <c r="R225" s="18"/>
      <c r="S225" s="18"/>
      <c r="T225" s="18" t="s">
        <v>715</v>
      </c>
      <c r="U225" s="17" t="s">
        <v>198</v>
      </c>
    </row>
    <row r="226" spans="1:21" ht="75" x14ac:dyDescent="0.25">
      <c r="A226" s="15" t="s">
        <v>66</v>
      </c>
      <c r="B226" s="18" t="s">
        <v>67</v>
      </c>
      <c r="C226" s="15">
        <v>44148</v>
      </c>
      <c r="D226" s="18" t="s">
        <v>193</v>
      </c>
      <c r="E226" s="18" t="s">
        <v>833</v>
      </c>
      <c r="F226" s="17" t="s">
        <v>194</v>
      </c>
      <c r="G226" s="18" t="s">
        <v>791</v>
      </c>
      <c r="H226" s="15">
        <v>43160</v>
      </c>
      <c r="I226" s="15"/>
      <c r="J226" s="17"/>
      <c r="K226" s="17"/>
      <c r="L226" s="18" t="s">
        <v>784</v>
      </c>
      <c r="M226" s="17"/>
      <c r="N226" s="18"/>
      <c r="O226" s="18"/>
      <c r="P226" s="18" t="s">
        <v>792</v>
      </c>
      <c r="Q226" s="18"/>
      <c r="R226" s="18"/>
      <c r="S226" s="18"/>
      <c r="T226" s="18" t="s">
        <v>715</v>
      </c>
      <c r="U226" s="17" t="s">
        <v>194</v>
      </c>
    </row>
    <row r="227" spans="1:21" ht="60" x14ac:dyDescent="0.25">
      <c r="A227" s="15" t="s">
        <v>66</v>
      </c>
      <c r="B227" s="18" t="s">
        <v>67</v>
      </c>
      <c r="C227" s="15">
        <v>44148</v>
      </c>
      <c r="D227" s="18" t="s">
        <v>195</v>
      </c>
      <c r="E227" s="18" t="s">
        <v>833</v>
      </c>
      <c r="F227" s="17" t="s">
        <v>196</v>
      </c>
      <c r="G227" s="18" t="s">
        <v>791</v>
      </c>
      <c r="H227" s="15">
        <v>43160</v>
      </c>
      <c r="I227" s="15"/>
      <c r="J227" s="17"/>
      <c r="K227" s="17"/>
      <c r="L227" s="18" t="s">
        <v>784</v>
      </c>
      <c r="M227" s="17"/>
      <c r="N227" s="18"/>
      <c r="O227" s="18"/>
      <c r="P227" s="18" t="s">
        <v>792</v>
      </c>
      <c r="Q227" s="18"/>
      <c r="R227" s="18"/>
      <c r="S227" s="18"/>
      <c r="T227" s="18" t="s">
        <v>715</v>
      </c>
      <c r="U227" s="17" t="s">
        <v>196</v>
      </c>
    </row>
    <row r="228" spans="1:21" ht="60" x14ac:dyDescent="0.25">
      <c r="A228" s="15" t="s">
        <v>66</v>
      </c>
      <c r="B228" s="18" t="s">
        <v>67</v>
      </c>
      <c r="C228" s="15">
        <v>44148</v>
      </c>
      <c r="D228" s="18" t="s">
        <v>566</v>
      </c>
      <c r="E228" s="18" t="s">
        <v>833</v>
      </c>
      <c r="F228" s="17" t="s">
        <v>567</v>
      </c>
      <c r="G228" s="18" t="s">
        <v>791</v>
      </c>
      <c r="H228" s="15">
        <v>43160</v>
      </c>
      <c r="I228" s="15"/>
      <c r="J228" s="17"/>
      <c r="K228" s="17"/>
      <c r="L228" s="18" t="s">
        <v>784</v>
      </c>
      <c r="M228" s="17"/>
      <c r="N228" s="18"/>
      <c r="O228" s="18"/>
      <c r="P228" s="18" t="s">
        <v>803</v>
      </c>
      <c r="Q228" s="18"/>
      <c r="R228" s="18"/>
      <c r="S228" s="18"/>
      <c r="T228" s="18" t="s">
        <v>715</v>
      </c>
      <c r="U228" s="17" t="s">
        <v>567</v>
      </c>
    </row>
    <row r="229" spans="1:21" ht="30" x14ac:dyDescent="0.25">
      <c r="A229" s="15" t="s">
        <v>66</v>
      </c>
      <c r="B229" s="18" t="s">
        <v>67</v>
      </c>
      <c r="C229" s="15">
        <v>44125</v>
      </c>
      <c r="D229" s="18" t="s">
        <v>477</v>
      </c>
      <c r="E229" s="18" t="s">
        <v>833</v>
      </c>
      <c r="F229" s="17" t="s">
        <v>478</v>
      </c>
      <c r="G229" s="18" t="s">
        <v>780</v>
      </c>
      <c r="H229" s="15">
        <v>40725</v>
      </c>
      <c r="I229" s="15"/>
      <c r="J229" s="17"/>
      <c r="K229" s="17"/>
      <c r="L229" s="18" t="s">
        <v>784</v>
      </c>
      <c r="M229" s="17"/>
      <c r="N229" s="18"/>
      <c r="O229" s="18"/>
      <c r="P229" s="18" t="s">
        <v>781</v>
      </c>
      <c r="Q229" s="18"/>
      <c r="R229" s="18"/>
      <c r="S229" s="18"/>
      <c r="T229" s="18" t="s">
        <v>715</v>
      </c>
      <c r="U229" s="17" t="s">
        <v>478</v>
      </c>
    </row>
    <row r="230" spans="1:21" ht="60" x14ac:dyDescent="0.25">
      <c r="A230" s="15" t="s">
        <v>66</v>
      </c>
      <c r="B230" s="18" t="s">
        <v>67</v>
      </c>
      <c r="C230" s="15">
        <v>44125</v>
      </c>
      <c r="D230" s="18" t="s">
        <v>634</v>
      </c>
      <c r="E230" s="18" t="s">
        <v>833</v>
      </c>
      <c r="F230" s="17" t="s">
        <v>635</v>
      </c>
      <c r="G230" s="18" t="s">
        <v>889</v>
      </c>
      <c r="H230" s="15">
        <v>40725</v>
      </c>
      <c r="I230" s="15"/>
      <c r="J230" s="17"/>
      <c r="K230" s="17"/>
      <c r="L230" s="18" t="s">
        <v>784</v>
      </c>
      <c r="M230" s="17"/>
      <c r="N230" s="18"/>
      <c r="O230" s="18"/>
      <c r="P230" s="18" t="s">
        <v>795</v>
      </c>
      <c r="Q230" s="18"/>
      <c r="R230" s="18"/>
      <c r="S230" s="18"/>
      <c r="T230" s="18" t="s">
        <v>715</v>
      </c>
      <c r="U230" s="17" t="s">
        <v>635</v>
      </c>
    </row>
    <row r="231" spans="1:21" s="32" customFormat="1" ht="45" x14ac:dyDescent="0.25">
      <c r="A231" s="27" t="s">
        <v>499</v>
      </c>
      <c r="B231" s="30" t="s">
        <v>500</v>
      </c>
      <c r="C231" s="27">
        <v>45624</v>
      </c>
      <c r="D231" s="30" t="s">
        <v>504</v>
      </c>
      <c r="E231" s="30" t="s">
        <v>833</v>
      </c>
      <c r="F231" s="29" t="s">
        <v>505</v>
      </c>
      <c r="G231" s="30" t="s">
        <v>806</v>
      </c>
      <c r="H231" s="27">
        <v>44507</v>
      </c>
      <c r="I231" s="27"/>
      <c r="J231" s="29"/>
      <c r="K231" s="29"/>
      <c r="L231" s="30" t="s">
        <v>784</v>
      </c>
      <c r="M231" s="29"/>
      <c r="N231" s="30"/>
      <c r="O231" s="30"/>
      <c r="P231" s="30" t="s">
        <v>808</v>
      </c>
      <c r="Q231" s="30"/>
      <c r="R231" s="30" t="s">
        <v>518</v>
      </c>
      <c r="S231" s="30"/>
      <c r="T231" s="30" t="s">
        <v>715</v>
      </c>
      <c r="U231" s="29" t="s">
        <v>505</v>
      </c>
    </row>
    <row r="232" spans="1:21" s="32" customFormat="1" ht="30" x14ac:dyDescent="0.25">
      <c r="A232" s="27" t="s">
        <v>499</v>
      </c>
      <c r="B232" s="30" t="s">
        <v>500</v>
      </c>
      <c r="C232" s="27">
        <v>45630</v>
      </c>
      <c r="D232" s="30" t="s">
        <v>506</v>
      </c>
      <c r="E232" s="30" t="s">
        <v>833</v>
      </c>
      <c r="F232" s="29" t="s">
        <v>507</v>
      </c>
      <c r="G232" s="30" t="s">
        <v>806</v>
      </c>
      <c r="H232" s="27">
        <v>44507</v>
      </c>
      <c r="I232" s="27"/>
      <c r="J232" s="29"/>
      <c r="K232" s="29"/>
      <c r="L232" s="30" t="s">
        <v>784</v>
      </c>
      <c r="M232" s="29"/>
      <c r="N232" s="30"/>
      <c r="O232" s="30"/>
      <c r="P232" s="30" t="s">
        <v>808</v>
      </c>
      <c r="Q232" s="30"/>
      <c r="R232" s="30" t="s">
        <v>518</v>
      </c>
      <c r="S232" s="30"/>
      <c r="T232" s="30" t="s">
        <v>715</v>
      </c>
      <c r="U232" s="29" t="s">
        <v>507</v>
      </c>
    </row>
    <row r="233" spans="1:21" s="32" customFormat="1" ht="45" x14ac:dyDescent="0.25">
      <c r="A233" s="27" t="s">
        <v>499</v>
      </c>
      <c r="B233" s="30" t="s">
        <v>500</v>
      </c>
      <c r="C233" s="27">
        <v>45625</v>
      </c>
      <c r="D233" s="30" t="s">
        <v>508</v>
      </c>
      <c r="E233" s="30" t="s">
        <v>833</v>
      </c>
      <c r="F233" s="29" t="s">
        <v>509</v>
      </c>
      <c r="G233" s="30" t="s">
        <v>890</v>
      </c>
      <c r="H233" s="27">
        <v>44507</v>
      </c>
      <c r="I233" s="27">
        <v>45291</v>
      </c>
      <c r="J233" s="29"/>
      <c r="K233" s="29"/>
      <c r="L233" s="30" t="s">
        <v>784</v>
      </c>
      <c r="M233" s="29"/>
      <c r="N233" s="30"/>
      <c r="O233" s="30"/>
      <c r="P233" s="30" t="s">
        <v>808</v>
      </c>
      <c r="Q233" s="30"/>
      <c r="R233" s="30" t="s">
        <v>518</v>
      </c>
      <c r="S233" s="30"/>
      <c r="T233" s="30" t="s">
        <v>715</v>
      </c>
      <c r="U233" s="29" t="s">
        <v>509</v>
      </c>
    </row>
    <row r="234" spans="1:21" s="32" customFormat="1" ht="60" x14ac:dyDescent="0.25">
      <c r="A234" s="27" t="s">
        <v>499</v>
      </c>
      <c r="B234" s="30" t="s">
        <v>500</v>
      </c>
      <c r="C234" s="27">
        <v>45624</v>
      </c>
      <c r="D234" s="30" t="s">
        <v>510</v>
      </c>
      <c r="E234" s="30" t="s">
        <v>833</v>
      </c>
      <c r="F234" s="29" t="s">
        <v>511</v>
      </c>
      <c r="G234" s="30" t="s">
        <v>806</v>
      </c>
      <c r="H234" s="27">
        <v>44507</v>
      </c>
      <c r="I234" s="27"/>
      <c r="J234" s="29"/>
      <c r="K234" s="29"/>
      <c r="L234" s="30" t="s">
        <v>784</v>
      </c>
      <c r="M234" s="29"/>
      <c r="N234" s="30"/>
      <c r="O234" s="30"/>
      <c r="P234" s="30" t="s">
        <v>808</v>
      </c>
      <c r="Q234" s="30"/>
      <c r="R234" s="30" t="s">
        <v>518</v>
      </c>
      <c r="S234" s="30"/>
      <c r="T234" s="30" t="s">
        <v>715</v>
      </c>
      <c r="U234" s="29" t="s">
        <v>511</v>
      </c>
    </row>
    <row r="235" spans="1:21" s="32" customFormat="1" ht="60" x14ac:dyDescent="0.25">
      <c r="A235" s="27" t="s">
        <v>499</v>
      </c>
      <c r="B235" s="30" t="s">
        <v>500</v>
      </c>
      <c r="C235" s="27">
        <v>45624</v>
      </c>
      <c r="D235" s="30" t="s">
        <v>525</v>
      </c>
      <c r="E235" s="30" t="s">
        <v>833</v>
      </c>
      <c r="F235" s="29" t="s">
        <v>526</v>
      </c>
      <c r="G235" s="30" t="s">
        <v>806</v>
      </c>
      <c r="H235" s="27">
        <v>44507</v>
      </c>
      <c r="I235" s="27"/>
      <c r="J235" s="29"/>
      <c r="K235" s="29"/>
      <c r="L235" s="30" t="s">
        <v>784</v>
      </c>
      <c r="M235" s="29"/>
      <c r="N235" s="30"/>
      <c r="O235" s="30"/>
      <c r="P235" s="30" t="s">
        <v>808</v>
      </c>
      <c r="Q235" s="30"/>
      <c r="R235" s="30" t="s">
        <v>518</v>
      </c>
      <c r="S235" s="30"/>
      <c r="T235" s="30" t="s">
        <v>715</v>
      </c>
      <c r="U235" s="29" t="s">
        <v>526</v>
      </c>
    </row>
    <row r="236" spans="1:21" s="32" customFormat="1" ht="45" x14ac:dyDescent="0.25">
      <c r="A236" s="27" t="s">
        <v>499</v>
      </c>
      <c r="B236" s="30" t="s">
        <v>500</v>
      </c>
      <c r="C236" s="27">
        <v>45624</v>
      </c>
      <c r="D236" s="30" t="s">
        <v>527</v>
      </c>
      <c r="E236" s="30" t="s">
        <v>833</v>
      </c>
      <c r="F236" s="29" t="s">
        <v>528</v>
      </c>
      <c r="G236" s="30" t="s">
        <v>806</v>
      </c>
      <c r="H236" s="27">
        <v>44507</v>
      </c>
      <c r="I236" s="27"/>
      <c r="J236" s="29"/>
      <c r="K236" s="29"/>
      <c r="L236" s="30" t="s">
        <v>784</v>
      </c>
      <c r="M236" s="29"/>
      <c r="N236" s="30"/>
      <c r="O236" s="30"/>
      <c r="P236" s="30" t="s">
        <v>808</v>
      </c>
      <c r="Q236" s="30"/>
      <c r="R236" s="30" t="s">
        <v>518</v>
      </c>
      <c r="S236" s="30"/>
      <c r="T236" s="30" t="s">
        <v>715</v>
      </c>
      <c r="U236" s="29" t="s">
        <v>528</v>
      </c>
    </row>
    <row r="237" spans="1:21" s="32" customFormat="1" ht="45" x14ac:dyDescent="0.25">
      <c r="A237" s="27" t="s">
        <v>499</v>
      </c>
      <c r="B237" s="30" t="s">
        <v>500</v>
      </c>
      <c r="C237" s="27">
        <v>45624</v>
      </c>
      <c r="D237" s="30" t="s">
        <v>532</v>
      </c>
      <c r="E237" s="30" t="s">
        <v>833</v>
      </c>
      <c r="F237" s="29" t="s">
        <v>505</v>
      </c>
      <c r="G237" s="30" t="s">
        <v>812</v>
      </c>
      <c r="H237" s="27">
        <v>44507</v>
      </c>
      <c r="I237" s="27"/>
      <c r="J237" s="29"/>
      <c r="K237" s="29"/>
      <c r="L237" s="30" t="s">
        <v>784</v>
      </c>
      <c r="M237" s="29"/>
      <c r="N237" s="30"/>
      <c r="O237" s="30"/>
      <c r="P237" s="30" t="s">
        <v>814</v>
      </c>
      <c r="Q237" s="30"/>
      <c r="R237" s="30" t="s">
        <v>518</v>
      </c>
      <c r="S237" s="30"/>
      <c r="T237" s="30" t="s">
        <v>715</v>
      </c>
      <c r="U237" s="29" t="s">
        <v>505</v>
      </c>
    </row>
    <row r="238" spans="1:21" s="32" customFormat="1" ht="30" x14ac:dyDescent="0.25">
      <c r="A238" s="27" t="s">
        <v>499</v>
      </c>
      <c r="B238" s="30" t="s">
        <v>500</v>
      </c>
      <c r="C238" s="27">
        <v>45624</v>
      </c>
      <c r="D238" s="30" t="s">
        <v>533</v>
      </c>
      <c r="E238" s="30" t="s">
        <v>833</v>
      </c>
      <c r="F238" s="29" t="s">
        <v>507</v>
      </c>
      <c r="G238" s="30" t="s">
        <v>812</v>
      </c>
      <c r="H238" s="27">
        <v>44507</v>
      </c>
      <c r="I238" s="27"/>
      <c r="J238" s="29"/>
      <c r="K238" s="29"/>
      <c r="L238" s="30" t="s">
        <v>784</v>
      </c>
      <c r="M238" s="29"/>
      <c r="N238" s="30"/>
      <c r="O238" s="30"/>
      <c r="P238" s="30" t="s">
        <v>814</v>
      </c>
      <c r="Q238" s="30"/>
      <c r="R238" s="30" t="s">
        <v>518</v>
      </c>
      <c r="S238" s="30"/>
      <c r="T238" s="30" t="s">
        <v>715</v>
      </c>
      <c r="U238" s="29" t="s">
        <v>507</v>
      </c>
    </row>
    <row r="239" spans="1:21" s="32" customFormat="1" ht="45" x14ac:dyDescent="0.25">
      <c r="A239" s="27" t="s">
        <v>499</v>
      </c>
      <c r="B239" s="30" t="s">
        <v>500</v>
      </c>
      <c r="C239" s="27">
        <v>45625</v>
      </c>
      <c r="D239" s="30" t="s">
        <v>534</v>
      </c>
      <c r="E239" s="30" t="s">
        <v>833</v>
      </c>
      <c r="F239" s="29" t="s">
        <v>509</v>
      </c>
      <c r="G239" s="30" t="s">
        <v>891</v>
      </c>
      <c r="H239" s="27">
        <v>44507</v>
      </c>
      <c r="I239" s="27">
        <v>45291</v>
      </c>
      <c r="J239" s="29"/>
      <c r="K239" s="29"/>
      <c r="L239" s="30" t="s">
        <v>784</v>
      </c>
      <c r="M239" s="29"/>
      <c r="N239" s="30"/>
      <c r="O239" s="30"/>
      <c r="P239" s="30" t="s">
        <v>814</v>
      </c>
      <c r="Q239" s="30"/>
      <c r="R239" s="30" t="s">
        <v>518</v>
      </c>
      <c r="S239" s="30"/>
      <c r="T239" s="30" t="s">
        <v>715</v>
      </c>
      <c r="U239" s="29" t="s">
        <v>509</v>
      </c>
    </row>
    <row r="240" spans="1:21" s="32" customFormat="1" ht="60" x14ac:dyDescent="0.25">
      <c r="A240" s="27" t="s">
        <v>499</v>
      </c>
      <c r="B240" s="30" t="s">
        <v>500</v>
      </c>
      <c r="C240" s="27">
        <v>45624</v>
      </c>
      <c r="D240" s="30" t="s">
        <v>535</v>
      </c>
      <c r="E240" s="30" t="s">
        <v>833</v>
      </c>
      <c r="F240" s="29" t="s">
        <v>511</v>
      </c>
      <c r="G240" s="30" t="s">
        <v>812</v>
      </c>
      <c r="H240" s="27">
        <v>44507</v>
      </c>
      <c r="I240" s="27"/>
      <c r="J240" s="29"/>
      <c r="K240" s="29"/>
      <c r="L240" s="30" t="s">
        <v>784</v>
      </c>
      <c r="M240" s="29"/>
      <c r="N240" s="30"/>
      <c r="O240" s="30"/>
      <c r="P240" s="30" t="s">
        <v>814</v>
      </c>
      <c r="Q240" s="30"/>
      <c r="R240" s="30" t="s">
        <v>518</v>
      </c>
      <c r="S240" s="30"/>
      <c r="T240" s="30" t="s">
        <v>715</v>
      </c>
      <c r="U240" s="29" t="s">
        <v>511</v>
      </c>
    </row>
    <row r="241" spans="1:21" ht="165" x14ac:dyDescent="0.25">
      <c r="A241" s="15" t="s">
        <v>66</v>
      </c>
      <c r="B241" s="18" t="s">
        <v>67</v>
      </c>
      <c r="C241" s="15">
        <v>44126</v>
      </c>
      <c r="D241" s="18" t="s">
        <v>656</v>
      </c>
      <c r="E241" s="18" t="s">
        <v>892</v>
      </c>
      <c r="F241" s="17" t="s">
        <v>657</v>
      </c>
      <c r="G241" s="18"/>
      <c r="H241" s="15">
        <v>40725</v>
      </c>
      <c r="I241" s="15"/>
      <c r="J241" s="17"/>
      <c r="K241" s="17"/>
      <c r="L241" s="18" t="s">
        <v>784</v>
      </c>
      <c r="M241" s="17"/>
      <c r="N241" s="18"/>
      <c r="O241" s="18"/>
      <c r="P241" s="18"/>
      <c r="Q241" s="18" t="s">
        <v>893</v>
      </c>
      <c r="R241" s="18"/>
      <c r="S241" s="18"/>
      <c r="T241" s="18" t="s">
        <v>715</v>
      </c>
      <c r="U241" s="17" t="s">
        <v>657</v>
      </c>
    </row>
    <row r="242" spans="1:21" ht="150" x14ac:dyDescent="0.25">
      <c r="A242" s="15" t="s">
        <v>66</v>
      </c>
      <c r="B242" s="18" t="s">
        <v>67</v>
      </c>
      <c r="C242" s="15">
        <v>44126</v>
      </c>
      <c r="D242" s="18" t="s">
        <v>658</v>
      </c>
      <c r="E242" s="18" t="s">
        <v>892</v>
      </c>
      <c r="F242" s="17" t="s">
        <v>659</v>
      </c>
      <c r="G242" s="18"/>
      <c r="H242" s="15">
        <v>40725</v>
      </c>
      <c r="I242" s="15"/>
      <c r="J242" s="17"/>
      <c r="K242" s="17"/>
      <c r="L242" s="18" t="s">
        <v>784</v>
      </c>
      <c r="M242" s="17"/>
      <c r="N242" s="18"/>
      <c r="O242" s="18"/>
      <c r="P242" s="18"/>
      <c r="Q242" s="18" t="s">
        <v>894</v>
      </c>
      <c r="R242" s="18"/>
      <c r="S242" s="18"/>
      <c r="T242" s="18" t="s">
        <v>715</v>
      </c>
      <c r="U242" s="17" t="s">
        <v>659</v>
      </c>
    </row>
    <row r="243" spans="1:21" ht="90" x14ac:dyDescent="0.25">
      <c r="A243" s="15" t="s">
        <v>66</v>
      </c>
      <c r="B243" s="18" t="s">
        <v>67</v>
      </c>
      <c r="C243" s="15">
        <v>44161</v>
      </c>
      <c r="D243" s="18" t="s">
        <v>667</v>
      </c>
      <c r="E243" s="18" t="s">
        <v>892</v>
      </c>
      <c r="F243" s="17" t="s">
        <v>668</v>
      </c>
      <c r="G243" s="18"/>
      <c r="H243" s="15">
        <v>40725</v>
      </c>
      <c r="I243" s="15"/>
      <c r="J243" s="17"/>
      <c r="K243" s="17"/>
      <c r="L243" s="18" t="s">
        <v>784</v>
      </c>
      <c r="M243" s="17"/>
      <c r="N243" s="18"/>
      <c r="O243" s="18"/>
      <c r="P243" s="18"/>
      <c r="Q243" s="18" t="s">
        <v>895</v>
      </c>
      <c r="R243" s="18"/>
      <c r="S243" s="18"/>
      <c r="T243" s="18" t="s">
        <v>715</v>
      </c>
      <c r="U243" s="17" t="s">
        <v>896</v>
      </c>
    </row>
    <row r="244" spans="1:21" ht="90" x14ac:dyDescent="0.25">
      <c r="A244" s="15" t="s">
        <v>66</v>
      </c>
      <c r="B244" s="18" t="s">
        <v>67</v>
      </c>
      <c r="C244" s="15">
        <v>44161</v>
      </c>
      <c r="D244" s="18" t="s">
        <v>669</v>
      </c>
      <c r="E244" s="18" t="s">
        <v>892</v>
      </c>
      <c r="F244" s="17" t="s">
        <v>670</v>
      </c>
      <c r="G244" s="18"/>
      <c r="H244" s="15">
        <v>40725</v>
      </c>
      <c r="I244" s="15"/>
      <c r="J244" s="17"/>
      <c r="K244" s="17"/>
      <c r="L244" s="18" t="s">
        <v>784</v>
      </c>
      <c r="M244" s="17"/>
      <c r="N244" s="18"/>
      <c r="O244" s="18"/>
      <c r="P244" s="18"/>
      <c r="Q244" s="18" t="s">
        <v>897</v>
      </c>
      <c r="R244" s="18"/>
      <c r="S244" s="18"/>
      <c r="T244" s="18" t="s">
        <v>715</v>
      </c>
      <c r="U244" s="17" t="s">
        <v>898</v>
      </c>
    </row>
    <row r="245" spans="1:21" ht="165" x14ac:dyDescent="0.25">
      <c r="A245" s="15" t="s">
        <v>66</v>
      </c>
      <c r="B245" s="18" t="s">
        <v>67</v>
      </c>
      <c r="C245" s="15">
        <v>44127</v>
      </c>
      <c r="D245" s="18" t="s">
        <v>660</v>
      </c>
      <c r="E245" s="18" t="s">
        <v>892</v>
      </c>
      <c r="F245" s="17" t="s">
        <v>661</v>
      </c>
      <c r="G245" s="18"/>
      <c r="H245" s="15">
        <v>40725</v>
      </c>
      <c r="I245" s="15"/>
      <c r="J245" s="17"/>
      <c r="K245" s="17"/>
      <c r="L245" s="18" t="s">
        <v>784</v>
      </c>
      <c r="M245" s="17"/>
      <c r="N245" s="18"/>
      <c r="O245" s="18"/>
      <c r="P245" s="18"/>
      <c r="Q245" s="18" t="s">
        <v>899</v>
      </c>
      <c r="R245" s="18"/>
      <c r="S245" s="18"/>
      <c r="T245" s="18" t="s">
        <v>715</v>
      </c>
      <c r="U245" s="17" t="s">
        <v>661</v>
      </c>
    </row>
    <row r="246" spans="1:21" ht="150" x14ac:dyDescent="0.25">
      <c r="A246" s="15" t="s">
        <v>66</v>
      </c>
      <c r="B246" s="18" t="s">
        <v>67</v>
      </c>
      <c r="C246" s="15">
        <v>44127</v>
      </c>
      <c r="D246" s="18" t="s">
        <v>662</v>
      </c>
      <c r="E246" s="18" t="s">
        <v>892</v>
      </c>
      <c r="F246" s="17" t="s">
        <v>663</v>
      </c>
      <c r="G246" s="18"/>
      <c r="H246" s="15">
        <v>40725</v>
      </c>
      <c r="I246" s="15"/>
      <c r="J246" s="17"/>
      <c r="K246" s="17"/>
      <c r="L246" s="18" t="s">
        <v>784</v>
      </c>
      <c r="M246" s="17"/>
      <c r="N246" s="18"/>
      <c r="O246" s="18"/>
      <c r="P246" s="18"/>
      <c r="Q246" s="18" t="s">
        <v>900</v>
      </c>
      <c r="R246" s="18"/>
      <c r="S246" s="18"/>
      <c r="T246" s="18" t="s">
        <v>715</v>
      </c>
      <c r="U246" s="17" t="s">
        <v>663</v>
      </c>
    </row>
    <row r="247" spans="1:21" ht="150" x14ac:dyDescent="0.25">
      <c r="A247" s="15" t="s">
        <v>66</v>
      </c>
      <c r="B247" s="18" t="s">
        <v>67</v>
      </c>
      <c r="C247" s="15">
        <v>44127</v>
      </c>
      <c r="D247" s="18" t="s">
        <v>664</v>
      </c>
      <c r="E247" s="18" t="s">
        <v>892</v>
      </c>
      <c r="F247" s="17" t="s">
        <v>665</v>
      </c>
      <c r="G247" s="18"/>
      <c r="H247" s="15">
        <v>40725</v>
      </c>
      <c r="I247" s="15"/>
      <c r="J247" s="17"/>
      <c r="K247" s="17"/>
      <c r="L247" s="18" t="s">
        <v>784</v>
      </c>
      <c r="M247" s="17"/>
      <c r="N247" s="18"/>
      <c r="O247" s="18"/>
      <c r="P247" s="18"/>
      <c r="Q247" s="18" t="s">
        <v>901</v>
      </c>
      <c r="R247" s="18"/>
      <c r="S247" s="18"/>
      <c r="T247" s="18" t="s">
        <v>715</v>
      </c>
      <c r="U247" s="17" t="s">
        <v>665</v>
      </c>
    </row>
  </sheetData>
  <autoFilter ref="A1:Z247" xr:uid="{52B0CB91-A373-4AC4-BDBE-3275A1BD56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 Francoise</dc:creator>
  <cp:lastModifiedBy>ALBIN Francoise</cp:lastModifiedBy>
  <dcterms:created xsi:type="dcterms:W3CDTF">2024-12-30T16:44:04Z</dcterms:created>
  <dcterms:modified xsi:type="dcterms:W3CDTF">2024-12-30T16:46:26Z</dcterms:modified>
</cp:coreProperties>
</file>