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NOYAU\1-20250207_24.10.00\4-Règles de gestion\RGRH\Restructurées\Position\"/>
    </mc:Choice>
  </mc:AlternateContent>
  <xr:revisionPtr revIDLastSave="0" documentId="13_ncr:1_{6A8B53BA-3C82-4025-A337-01E5FD2A76DB}" xr6:coauthVersionLast="47" xr6:coauthVersionMax="47" xr10:uidLastSave="{00000000-0000-0000-0000-000000000000}"/>
  <bookViews>
    <workbookView xWindow="25080" yWindow="-120" windowWidth="25440" windowHeight="15270" xr2:uid="{5D4B18B7-5461-4BBA-86B8-A739EA64E78D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RG'!$A$1:$OJ$45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2" i="4" l="1"/>
  <c r="AI36" i="4"/>
  <c r="AI24" i="4"/>
  <c r="AI12" i="4"/>
  <c r="AG36" i="4"/>
  <c r="AG24" i="4"/>
  <c r="AG12" i="4"/>
  <c r="AE36" i="4"/>
  <c r="AE24" i="4"/>
  <c r="AE12" i="4"/>
  <c r="AC36" i="4"/>
  <c r="AC24" i="4"/>
  <c r="AC12" i="4"/>
  <c r="AA36" i="4"/>
  <c r="AA24" i="4"/>
  <c r="AA12" i="4"/>
  <c r="Y36" i="4"/>
  <c r="Y24" i="4"/>
  <c r="Y12" i="4"/>
  <c r="BC36" i="5"/>
  <c r="BC24" i="5"/>
  <c r="BC12" i="5"/>
  <c r="BA36" i="5"/>
  <c r="BA24" i="5"/>
  <c r="BA12" i="5"/>
  <c r="AY37" i="5"/>
  <c r="AY36" i="5"/>
  <c r="AY25" i="5"/>
  <c r="AY24" i="5"/>
  <c r="AY13" i="5"/>
  <c r="AY12" i="5"/>
  <c r="AW37" i="5"/>
  <c r="AW36" i="5"/>
  <c r="AW25" i="5"/>
  <c r="AW24" i="5"/>
  <c r="AW13" i="5"/>
  <c r="AW12" i="5"/>
  <c r="AU37" i="5"/>
  <c r="AU36" i="5"/>
  <c r="AU25" i="5"/>
  <c r="AU24" i="5"/>
  <c r="AU13" i="5"/>
  <c r="AU12" i="5"/>
  <c r="AS37" i="5"/>
  <c r="AS36" i="5"/>
  <c r="AS25" i="5"/>
  <c r="AS24" i="5"/>
  <c r="AS13" i="5"/>
  <c r="AS12" i="5"/>
  <c r="AQ37" i="5"/>
  <c r="AQ36" i="5"/>
  <c r="AQ25" i="5"/>
  <c r="AQ24" i="5"/>
  <c r="AQ13" i="5"/>
  <c r="AQ12" i="5"/>
  <c r="AO36" i="5"/>
  <c r="AO24" i="5"/>
  <c r="AO13" i="5"/>
  <c r="AO12" i="5"/>
  <c r="AM37" i="5"/>
  <c r="AM36" i="5"/>
  <c r="AM25" i="5"/>
  <c r="AM24" i="5"/>
  <c r="AM13" i="5"/>
  <c r="AM12" i="5"/>
  <c r="AK37" i="5"/>
  <c r="AK36" i="5"/>
  <c r="AK25" i="5"/>
  <c r="AK24" i="5"/>
  <c r="AK13" i="5"/>
  <c r="AK12" i="5"/>
  <c r="AI37" i="5"/>
  <c r="AI36" i="5"/>
  <c r="AI25" i="5"/>
  <c r="AI24" i="5"/>
  <c r="AI13" i="5"/>
  <c r="AI12" i="5"/>
  <c r="AG12" i="5"/>
  <c r="AE12" i="5"/>
  <c r="AC12" i="5"/>
  <c r="AA13" i="5"/>
  <c r="AA12" i="5"/>
  <c r="Y37" i="5"/>
  <c r="Y36" i="5"/>
  <c r="Y25" i="5"/>
  <c r="Y24" i="5"/>
  <c r="Y13" i="5"/>
  <c r="Y12" i="5"/>
</calcChain>
</file>

<file path=xl/sharedStrings.xml><?xml version="1.0" encoding="utf-8"?>
<sst xmlns="http://schemas.openxmlformats.org/spreadsheetml/2006/main" count="2880" uniqueCount="289">
  <si>
    <t>MODE OPERATOIRE</t>
  </si>
  <si>
    <t>La transaction s'effectue au niveau des sous rubriques "Position statutaire/situation administrative" et "Compteurs de périodes de positions/situations".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</si>
  <si>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</si>
  <si>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</si>
  <si>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</si>
  <si>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</si>
  <si>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</si>
  <si>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</si>
  <si>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</si>
  <si>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</si>
  <si>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</si>
  <si>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</si>
  <si>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</si>
  <si>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</si>
  <si>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</si>
  <si>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</si>
  <si>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</si>
  <si>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</si>
  <si>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</si>
  <si>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</si>
  <si>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</si>
  <si>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</si>
  <si>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</si>
  <si>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</si>
  <si>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</si>
  <si>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</si>
  <si>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</si>
  <si>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</si>
  <si>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</si>
  <si>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</si>
  <si>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</si>
  <si>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</si>
  <si>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</si>
  <si>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</si>
  <si>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</si>
  <si>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</si>
  <si>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</si>
  <si>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</si>
  <si>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</si>
  <si>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</si>
  <si>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</si>
  <si>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</si>
  <si>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</si>
  <si>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</si>
  <si>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</si>
  <si>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</si>
  <si>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</si>
  <si>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</si>
  <si>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</si>
  <si>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</si>
  <si>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</si>
  <si>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</si>
  <si>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</si>
  <si>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</si>
  <si>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</si>
  <si>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</si>
  <si>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FIME</t>
  </si>
  <si>
    <t>Statut de travail</t>
  </si>
  <si>
    <t>21.00.00</t>
  </si>
  <si>
    <t>A</t>
  </si>
  <si>
    <t>D0004</t>
  </si>
  <si>
    <t>Position</t>
  </si>
  <si>
    <t>S0150</t>
  </si>
  <si>
    <t>Disponibilité militaire</t>
  </si>
  <si>
    <t>E0844</t>
  </si>
  <si>
    <t>La position saisie est 'Disponibilité militaire'</t>
  </si>
  <si>
    <t>A_POS_POSIAD [Saisi] = 'NAM24'</t>
  </si>
  <si>
    <t>T2089</t>
  </si>
  <si>
    <t>Disponibilité militaire - Demande</t>
  </si>
  <si>
    <t>Création</t>
  </si>
  <si>
    <t>Titulaire ou magistrat</t>
  </si>
  <si>
    <t>P0001</t>
  </si>
  <si>
    <t>Général</t>
  </si>
  <si>
    <t>Exclu</t>
  </si>
  <si>
    <t>T2090</t>
  </si>
  <si>
    <t>Disponibilité militaire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</si>
  <si>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</si>
  <si>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</si>
  <si>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</si>
  <si>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</si>
  <si>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</si>
  <si>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</si>
  <si>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</si>
  <si>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</si>
  <si>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</si>
  <si>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de carrière</t>
  </si>
  <si>
    <t>P0189</t>
  </si>
  <si>
    <t>Particulier</t>
  </si>
  <si>
    <t>Passant</t>
  </si>
  <si>
    <t>DIM_I_001 ET DIM_I_002 ET DIM_I_003 ET DIM_I_006 ET DIM_I_010 ET DIM_D_001 ET DIM_D_002 ET DIM_D_004 ET DIM_D_003 ET POS_C_004 ET POS_C_005 ET POS_C_007 ET POS_C_010 ET POS_C_012 ET POS_C_022 ET POS_C_111</t>
  </si>
  <si>
    <t>DIM_I_001</t>
  </si>
  <si>
    <t>Le militaire doit avoir accompli plus de 15 ans de services dont 6 au moins en qualité d'officier.</t>
  </si>
  <si>
    <t>DIM_I_002</t>
  </si>
  <si>
    <t>Le cas échéant, le militaire doit satisfaire aux obligations d'une formation spécialisée.</t>
  </si>
  <si>
    <t>DIM_I_003</t>
  </si>
  <si>
    <t>La demande du militaire doit avoir été accordée.</t>
  </si>
  <si>
    <t>DIM_I_006</t>
  </si>
  <si>
    <t>La disponibilité est accordée par décision du ministre de la défense, ou du ministre de l'intérieur pour les officiers de carrière de la gendarmerie nationale.</t>
  </si>
  <si>
    <t>DIM_I_010</t>
  </si>
  <si>
    <t>La demande du militaire qui a dépassé dans son grade le niveau d'ancienneté éventuellement fixé par le statut particulier de son corps est satisfaite de plein droit si elle est présentée dans les 3 ans suivant la date à laquelle il a atteint ce niveau.</t>
  </si>
  <si>
    <t>DIM_D_001</t>
  </si>
  <si>
    <t>La disponibilité est d'une durée prévisionnelle maximale de 5 ans.</t>
  </si>
  <si>
    <t>DIM_D_002</t>
  </si>
  <si>
    <t>La disponibilité est d'une durée réelle maximale de 5 ans.</t>
  </si>
  <si>
    <t>DIM_D_004</t>
  </si>
  <si>
    <t>Le grade du statut général militaire est 'Sous-lieutenant, enseigne de vaisseau de 2e classe', 'Lieutenant, enseigne de vaisseau de 1 ère classe', 'Capitaine, Lieutenant de vaisseau', 'Commandant, Capitaine de corvette', 'Lieutenant-colonel, Capitaine de frégate', 'Colonel, Capitaine de vaisseau', 'Contrôleur adjoint des armées' ou 'Contrôleur des armées'.</t>
  </si>
  <si>
    <t>DIM_D_003</t>
  </si>
  <si>
    <t>La disponibilité n'est pas renouvelable.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</si>
  <si>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</si>
  <si>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</si>
  <si>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</si>
  <si>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</si>
  <si>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POS_C_007</t>
  </si>
  <si>
    <t>La date de fin réelle de la position doit être antérieure à la date limite de départ à la retraite.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</si>
  <si>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</si>
  <si>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</si>
  <si>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</si>
  <si>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</si>
  <si>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</si>
  <si>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</si>
  <si>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POS_C_111</t>
  </si>
  <si>
    <t>La date de fin ou la date de fin prévisionnelle doit être saisie.</t>
  </si>
  <si>
    <t>DIM_I_004 ET DIM_I_005 ET DIM_D_001 ET DIM_D_002 ET DIM_D_004 ET DIM_D_003 ET POS_C_004 ET POS_C_007 ET POS_C_010 ET POS_C_012 ET POS_C_111</t>
  </si>
  <si>
    <t>DIM_I_004</t>
  </si>
  <si>
    <t>Le militaire peut être rappelé à l'activité à tout moment sur sa demande ou d'office lorsque les circonstances l'exigent (sur décision du commandement, sur son appréciation de ces circonstances).</t>
  </si>
  <si>
    <t>DIM_I_005</t>
  </si>
  <si>
    <t>Le militaire peut être mis à la retraite sur sa demande ou d'office dès qu'il a acquis des droits à pension à jouissance immédiate.</t>
  </si>
  <si>
    <t>E0845</t>
  </si>
  <si>
    <t>Disponibilité spéciale d'office des officiers généraux</t>
  </si>
  <si>
    <t>La position saisie est 'Disponibilité spéciale d'office des officiers généraux'</t>
  </si>
  <si>
    <t>A_POS_POSIAD [Saisi] = 'AC131'</t>
  </si>
  <si>
    <t>T2091</t>
  </si>
  <si>
    <t>Disponibilité spéciale d'office des officiers généraux - Placement</t>
  </si>
  <si>
    <t>T2092</t>
  </si>
  <si>
    <t>Disponibilité spéciale d'office des officiers généraux - Fin</t>
  </si>
  <si>
    <t>DIM_I_008 ET DIM_D_009 ET DIM_D_010 ET DIM_D_005 ET DIM_D_006 ET POS_C_004 ET POS_C_005 ET POS_C_007 ET POS_C_010 ET POS_C_012 ET POS_C_022 ET POS_C_111</t>
  </si>
  <si>
    <t>DIM_I_008</t>
  </si>
  <si>
    <t>Le militaire ne doit pas être titulaire d'un emploi depuis 6 mois.</t>
  </si>
  <si>
    <t>DIM_D_009</t>
  </si>
  <si>
    <t>La disponibilité est d'une durée prévisionnelle maximale de 1 an.</t>
  </si>
  <si>
    <t>DIM_D_010</t>
  </si>
  <si>
    <t>La disponibilité est d'une durée réelle maximale de 1 an.</t>
  </si>
  <si>
    <t>DIM_D_005</t>
  </si>
  <si>
    <t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t>
  </si>
  <si>
    <t>DIM_D_006</t>
  </si>
  <si>
    <t>Le militaire doit être en activité.</t>
  </si>
  <si>
    <t>DIM_I_009 ET DIM_D_009 ET DIM_D_010 ET DIM_D_005 ET POS_C_004 ET POS_C_007 ET POS_C_010 ET POS_C_012 ET POS_C_111</t>
  </si>
  <si>
    <t>DIM_I_009</t>
  </si>
  <si>
    <t>A l'expiration de la disponibilité, le militaire est soit maintenu dans la 1ère section, soit admis dans la 2ème section ou radié des cadres, après avis du conseil supérieur de l'armée à laquelle il appartient ou du conseil correspondant.</t>
  </si>
  <si>
    <t>E0846</t>
  </si>
  <si>
    <t>Disponibilité spéciale sur demande des officiers généraux</t>
  </si>
  <si>
    <t>La position saisie est 'Disponibilité spéciale sur demande des officiers généraux'</t>
  </si>
  <si>
    <t>A_POS_POSIAD [Saisi] = 'AC132'</t>
  </si>
  <si>
    <t>T2093</t>
  </si>
  <si>
    <t>Disponibilité spéciale sur demande des officiers généraux - Demande</t>
  </si>
  <si>
    <t>T2094</t>
  </si>
  <si>
    <t>Disponibilité spéciale sur demande des officiers généraux - Fin</t>
  </si>
  <si>
    <t>DIM_I_007 ET DIM_D_007 ET DIM_D_008 ET DIM_D_005 ET DIM_D_006 ET POS_C_004 ET POS_C_005 ET POS_C_007 ET POS_C_010 ET POS_C_012 ET POS_C_022 ET POS_C_111</t>
  </si>
  <si>
    <t>DIM_I_007</t>
  </si>
  <si>
    <t>Le militaire doit être titulaire d'un emploi.</t>
  </si>
  <si>
    <t>DIM_D_007</t>
  </si>
  <si>
    <t>La disponibilité est d'une durée prévisionnelle maximale de 6 mois.</t>
  </si>
  <si>
    <t>DIM_D_008</t>
  </si>
  <si>
    <t>La disponibilité est d'une durée réelle maximale de 6 mois.</t>
  </si>
  <si>
    <t>DIM_I_009 ET DIM_D_007 ET DIM_D_008 ET DIM_D_005 ET POS_C_004 ET POS_C_007 ET POS_C_010 ET POS_C_012 ET POS_C_111</t>
  </si>
  <si>
    <t>24.10.00</t>
  </si>
  <si>
    <t>E0966</t>
  </si>
  <si>
    <t>Officiers Généraux 2ème section</t>
  </si>
  <si>
    <t>La position administrative saisie est égale à 'Officiers Généraux 2ème section'</t>
  </si>
  <si>
    <t>A_POS_POSIAD [Saisi] = 'NAM26'</t>
  </si>
  <si>
    <t>T2347</t>
  </si>
  <si>
    <t>Officiers Généraux 2ème section - Placement</t>
  </si>
  <si>
    <t>2024-37</t>
  </si>
  <si>
    <t>T2348</t>
  </si>
  <si>
    <t>Officiers Généraux 2ème section - Fin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</si>
  <si>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</si>
  <si>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</si>
  <si>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</si>
  <si>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</si>
  <si>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</si>
  <si>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</si>
  <si>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</si>
  <si>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</si>
  <si>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</si>
  <si>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</si>
  <si>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</si>
  <si>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</si>
  <si>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</si>
  <si>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</si>
  <si>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</si>
  <si>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DIM_P_001 ET DIM_P_011 ET DIM_P_002 ET DIM_P_004 ET DIM_P_003 ET DIM_P_010 ET DIM_P_009</t>
  </si>
  <si>
    <t>DIM_P_001</t>
  </si>
  <si>
    <t>Rémunération : Le militaire perçoit, la 1ère année, 50 % de la dernière solde de base nette perçue avant la cessation du service, 40 % de cette solde la 2ème année et 30 % les 3 années suivantes.</t>
  </si>
  <si>
    <t>DIM_P_011</t>
  </si>
  <si>
    <t>Congé annuel / Permission : Le militaire ne cumule pas de droit à congé.</t>
  </si>
  <si>
    <t>DIM_P_002</t>
  </si>
  <si>
    <t>Carrière : Le temps passé en disponibilité n'est pas pris en compte pour l'avancement au choix.</t>
  </si>
  <si>
    <t>DIM_P_004</t>
  </si>
  <si>
    <t>Carrière : Le temps passé en disponibilité est pris en compte pour la moitié de sa durée pour l'avancement à l'ancienneté.</t>
  </si>
  <si>
    <t>DIM_P_003</t>
  </si>
  <si>
    <t>Retraite : Le temps passé en disponibilité est pris en compte pour les droits à pension de retraite.</t>
  </si>
  <si>
    <t>DIM_P_010</t>
  </si>
  <si>
    <t>Protection sociale du militaire : Le militaire relève du régime de sécurité sociale des militaires.</t>
  </si>
  <si>
    <t>DIM_P_009</t>
  </si>
  <si>
    <t>Acte : Un acte administratif doit être produit.</t>
  </si>
  <si>
    <t>DIM_P_006 ET DIM_P_011 ET DIM_P_005 ET DIM_P_008 ET DIM_P_009 ET DIM_P_010</t>
  </si>
  <si>
    <t>DIM_P_006</t>
  </si>
  <si>
    <t>Rémunération : Le militaire a droit à la solde pendant 6 mois, puis à la solde réduite de moitié. De plus, le temps passé en disponibilité est pris en compte pour le calcul de la solde de réserve.</t>
  </si>
  <si>
    <t>DIM_P_005</t>
  </si>
  <si>
    <t>Carrière : Le temps passé en disponibilité est pris en compte pour l'avancement, dans la limite de 6 mois.</t>
  </si>
  <si>
    <t>DIM_P_008</t>
  </si>
  <si>
    <t>Retraite : Le temps passé en disponibilité est pris en compte pour le calcul de la pension de retraite.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</si>
  <si>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</si>
  <si>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</si>
  <si>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</si>
  <si>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</si>
  <si>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</si>
  <si>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</si>
  <si>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</si>
  <si>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</si>
  <si>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</si>
  <si>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</si>
  <si>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</si>
  <si>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</si>
  <si>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</si>
  <si>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</si>
  <si>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</si>
  <si>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</si>
  <si>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</si>
  <si>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</si>
  <si>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</si>
  <si>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</si>
  <si>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</si>
  <si>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</si>
  <si>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</si>
  <si>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</si>
  <si>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</si>
  <si>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</si>
  <si>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</si>
  <si>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</si>
  <si>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</si>
  <si>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</si>
  <si>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L4139-9</t>
  </si>
  <si>
    <t>SI A_POS_DAFPRE [Saisi] &lt;&gt; Vide ET A_POS_DAFIPS [Saisi] = Vide</t>
  </si>
  <si>
    <t>A_POS_DAFPRE [Saisi] - A_POS_DADEPS [Saisi] &lt;= 5 AN</t>
  </si>
  <si>
    <t>Bloquant</t>
  </si>
  <si>
    <t>P0189 - E0844</t>
  </si>
  <si>
    <t>x</t>
  </si>
  <si>
    <t>La disponibilité est d'une durée maximale de 5 ans.</t>
  </si>
  <si>
    <t>SI A_POS_DAFIPS [Saisi] &lt;&gt; Vide</t>
  </si>
  <si>
    <t>A_POS_DAFIPS [Saisi] - A_POS_DADEPS [Saisi] &lt;= 5 AN</t>
  </si>
  <si>
    <t>A_POS_INDREN [Saisi] = '0'</t>
  </si>
  <si>
    <t>A_CAR_GRSGMI [Dossier] DANS ('22', '21', '20', '12', '11', '10', '92', '91')</t>
  </si>
  <si>
    <t>Le militaire doit être officier de carrière, à l'exclusion des officiers généraux.</t>
  </si>
  <si>
    <t>Code de la défense L4141-2</t>
  </si>
  <si>
    <t>A_CAR_GRSGMI [Dossier] DANS ('01', '02', '03', '04', '90')</t>
  </si>
  <si>
    <t>P0189 - E0845 / E0846</t>
  </si>
  <si>
    <t>Le militaire doit être officier général.</t>
  </si>
  <si>
    <t>A_POS_POSIAD [Occurrence précédente] = POSITION_SITUATION.R_FOR_IDEN05 ET (POSITION_SITUATION.R_REL_PSSAG2 DANS ('ACI','HCA','MAD','DEL','MDE','MLD')) OU (POSITION_SITUATION.R_REL_PSSAG1 DANS ('DEE00', 'DES00'))</t>
  </si>
  <si>
    <t>A_POS_DAFPRE [Saisi] - A_POS_DADEPS [Saisi] &lt;= 6 MOIS</t>
  </si>
  <si>
    <t>P0189 - E0846</t>
  </si>
  <si>
    <t>La disponibilité est d'une durée maximale de 6 mois.</t>
  </si>
  <si>
    <t>A_POS_DAFIPS [Saisi] - A_POS_DADEPS [Saisi] &lt;= 6 MOIS</t>
  </si>
  <si>
    <t>A_POS_DAFPRE [Saisi] - A_POS_DADEPS [Saisi] &lt;= 1 AN</t>
  </si>
  <si>
    <t>P0189 - E0845</t>
  </si>
  <si>
    <t>La disponibilité est d'une durée maximale de 1 an.</t>
  </si>
  <si>
    <t>A_POS_DAFIPS [Saisi] - A_POS_DADEPS [Saisi] &lt;= 1 AN</t>
  </si>
  <si>
    <t>17.10.00</t>
  </si>
  <si>
    <t>Contrôle</t>
  </si>
  <si>
    <t>A_POS_DADEPS [Saisi] &lt;= A_POS_DAFPRE [Saisi]</t>
  </si>
  <si>
    <t>P0001 / P0003 / P0005 - E0873 / E0874</t>
  </si>
  <si>
    <t>A_POS_DADEPS [Saisi] &gt;= A_SAP_DENFPE [Dossier]</t>
  </si>
  <si>
    <t>A_POS_DAFIPS [Saisi] &lt; A_SAP_DLDPRE [Dossier]</t>
  </si>
  <si>
    <t>Non Bloquant</t>
  </si>
  <si>
    <t>.</t>
  </si>
  <si>
    <t>P0003 / P0005 - E0873 / E0874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</si>
  <si>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</si>
  <si>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</si>
  <si>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</si>
  <si>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</si>
  <si>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</si>
  <si>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A_POS_DAFIPS [Saisi] &lt;&gt; Vide OU A_POS_DAFPRE [Saisi] &lt;&gt; Vide</t>
  </si>
  <si>
    <t>Intellectuel</t>
  </si>
  <si>
    <t>Code de la défense A L4139-9</t>
  </si>
  <si>
    <t>Code de la défense L4139-9 | L4139-13</t>
  </si>
  <si>
    <t>Code de la défense R4138-67</t>
  </si>
  <si>
    <t>Impact</t>
  </si>
  <si>
    <t>Code de la sécurité sociale D713-1</t>
  </si>
  <si>
    <t>Code de la défense L4138-11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</si>
</sst>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C7DA-E30E-40B8-A876-E64BB6C3EFB5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742C-61FA-43A4-AC92-B85D92E05B10}">
  <dimension ref="A1:BE136"/>
  <sheetViews>
    <sheetView workbookViewId="0">
      <pane ySplit="1" topLeftCell="A2" activePane="bottomLeft" state="frozenSplit"/>
      <selection pane="bottomLeft" activeCell="A38" sqref="A38:XFD45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15.7109375" style="25" customWidth="1"/>
    <col min="49" max="49" width="25.7109375" style="23" customWidth="1"/>
    <col min="50" max="50" width="15.7109375" style="25" customWidth="1"/>
    <col min="51" max="51" width="25.7109375" style="23" customWidth="1"/>
    <col min="52" max="52" width="15.7109375" style="25" customWidth="1"/>
    <col min="53" max="53" width="25.7109375" style="23" customWidth="1"/>
    <col min="54" max="54" width="15.7109375" style="25" customWidth="1"/>
    <col min="55" max="55" width="25.7109375" style="23" customWidth="1"/>
    <col min="56" max="56" width="9.7109375" style="25" customWidth="1"/>
    <col min="57" max="57" width="15.7109375" style="13" customWidth="1"/>
    <col min="58" max="16384" width="11.42578125" style="13"/>
  </cols>
  <sheetData>
    <row r="1" spans="1:57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55</v>
      </c>
      <c r="BD1" s="12" t="s">
        <v>56</v>
      </c>
      <c r="BE1" s="12" t="s">
        <v>57</v>
      </c>
    </row>
    <row r="2" spans="1:57" ht="30" x14ac:dyDescent="0.25">
      <c r="A2" s="14" t="s">
        <v>58</v>
      </c>
      <c r="B2" s="14" t="s">
        <v>59</v>
      </c>
      <c r="C2" s="15">
        <v>44323</v>
      </c>
      <c r="D2" s="15" t="s">
        <v>60</v>
      </c>
      <c r="E2" s="16" t="s">
        <v>61</v>
      </c>
      <c r="F2" s="14" t="s">
        <v>62</v>
      </c>
      <c r="G2" s="16" t="s">
        <v>63</v>
      </c>
      <c r="H2" s="14" t="s">
        <v>64</v>
      </c>
      <c r="I2" s="16" t="s">
        <v>63</v>
      </c>
      <c r="J2" s="17" t="s">
        <v>65</v>
      </c>
      <c r="K2" s="17" t="s">
        <v>66</v>
      </c>
      <c r="L2" s="18" t="s">
        <v>67</v>
      </c>
      <c r="M2" s="19" t="s">
        <v>68</v>
      </c>
      <c r="N2" s="15" t="s">
        <v>69</v>
      </c>
      <c r="O2" s="17"/>
      <c r="P2" s="17"/>
      <c r="Q2" s="17" t="s">
        <v>70</v>
      </c>
      <c r="R2" s="18" t="s">
        <v>71</v>
      </c>
      <c r="S2" s="18" t="s">
        <v>72</v>
      </c>
      <c r="T2" s="18" t="s">
        <v>73</v>
      </c>
      <c r="U2" s="15">
        <v>43831</v>
      </c>
      <c r="V2" s="15"/>
      <c r="W2" s="17"/>
      <c r="X2" s="18"/>
      <c r="Y2" s="17"/>
      <c r="Z2" s="18"/>
      <c r="AA2" s="17"/>
      <c r="AB2" s="18"/>
      <c r="AC2" s="17"/>
      <c r="AD2" s="18"/>
      <c r="AE2" s="17"/>
      <c r="AF2" s="18"/>
      <c r="AG2" s="17"/>
      <c r="AH2" s="18"/>
      <c r="AI2" s="17"/>
      <c r="AJ2" s="18"/>
      <c r="AK2" s="17"/>
      <c r="AL2" s="18"/>
      <c r="AM2" s="17"/>
      <c r="AN2" s="18"/>
      <c r="AO2" s="17"/>
      <c r="AP2" s="18"/>
      <c r="AQ2" s="17"/>
      <c r="AR2" s="18"/>
      <c r="AS2" s="17"/>
      <c r="AT2" s="18"/>
      <c r="AU2" s="17"/>
      <c r="AV2" s="18"/>
      <c r="AW2" s="17"/>
      <c r="AX2" s="18"/>
      <c r="AY2" s="17"/>
      <c r="AZ2" s="18"/>
      <c r="BA2" s="17"/>
      <c r="BB2" s="18"/>
      <c r="BC2" s="17"/>
      <c r="BD2" s="18"/>
      <c r="BE2" s="18"/>
    </row>
    <row r="3" spans="1:57" ht="30" x14ac:dyDescent="0.25">
      <c r="A3" s="14" t="s">
        <v>58</v>
      </c>
      <c r="B3" s="14" t="s">
        <v>59</v>
      </c>
      <c r="C3" s="15">
        <v>44323</v>
      </c>
      <c r="D3" s="15" t="s">
        <v>60</v>
      </c>
      <c r="E3" s="16" t="s">
        <v>61</v>
      </c>
      <c r="F3" s="14" t="s">
        <v>62</v>
      </c>
      <c r="G3" s="16" t="s">
        <v>63</v>
      </c>
      <c r="H3" s="14" t="s">
        <v>64</v>
      </c>
      <c r="I3" s="16" t="s">
        <v>63</v>
      </c>
      <c r="J3" s="17" t="s">
        <v>65</v>
      </c>
      <c r="K3" s="17" t="s">
        <v>66</v>
      </c>
      <c r="L3" s="18" t="s">
        <v>74</v>
      </c>
      <c r="M3" s="19" t="s">
        <v>75</v>
      </c>
      <c r="N3" s="15" t="s">
        <v>76</v>
      </c>
      <c r="O3" s="17"/>
      <c r="P3" s="17"/>
      <c r="Q3" s="17" t="s">
        <v>70</v>
      </c>
      <c r="R3" s="18" t="s">
        <v>71</v>
      </c>
      <c r="S3" s="18" t="s">
        <v>72</v>
      </c>
      <c r="T3" s="18" t="s">
        <v>73</v>
      </c>
      <c r="U3" s="15">
        <v>43831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7"/>
      <c r="AH3" s="18"/>
      <c r="AI3" s="17"/>
      <c r="AJ3" s="18"/>
      <c r="AK3" s="17"/>
      <c r="AL3" s="18"/>
      <c r="AM3" s="17"/>
      <c r="AN3" s="18"/>
      <c r="AO3" s="17"/>
      <c r="AP3" s="18"/>
      <c r="AQ3" s="17"/>
      <c r="AR3" s="18"/>
      <c r="AS3" s="17"/>
      <c r="AT3" s="18"/>
      <c r="AU3" s="17"/>
      <c r="AV3" s="18"/>
      <c r="AW3" s="17"/>
      <c r="AX3" s="18"/>
      <c r="AY3" s="17"/>
      <c r="AZ3" s="18"/>
      <c r="BA3" s="17"/>
      <c r="BB3" s="18"/>
      <c r="BC3" s="17"/>
      <c r="BD3" s="18"/>
      <c r="BE3" s="18"/>
    </row>
    <row r="4" spans="1:57" ht="30" x14ac:dyDescent="0.25">
      <c r="A4" s="14" t="s">
        <v>58</v>
      </c>
      <c r="B4" s="14" t="s">
        <v>59</v>
      </c>
      <c r="C4" s="15">
        <v>44323</v>
      </c>
      <c r="D4" s="15" t="s">
        <v>60</v>
      </c>
      <c r="E4" s="16" t="s">
        <v>61</v>
      </c>
      <c r="F4" s="14" t="s">
        <v>62</v>
      </c>
      <c r="G4" s="16" t="s">
        <v>63</v>
      </c>
      <c r="H4" s="14" t="s">
        <v>64</v>
      </c>
      <c r="I4" s="16" t="s">
        <v>63</v>
      </c>
      <c r="J4" s="17" t="s">
        <v>65</v>
      </c>
      <c r="K4" s="17" t="s">
        <v>66</v>
      </c>
      <c r="L4" s="18" t="s">
        <v>67</v>
      </c>
      <c r="M4" s="19" t="s">
        <v>68</v>
      </c>
      <c r="N4" s="15" t="s">
        <v>69</v>
      </c>
      <c r="O4" s="17"/>
      <c r="P4" s="17"/>
      <c r="Q4" s="17" t="s">
        <v>77</v>
      </c>
      <c r="R4" s="18" t="s">
        <v>78</v>
      </c>
      <c r="S4" s="18" t="s">
        <v>72</v>
      </c>
      <c r="T4" s="18" t="s">
        <v>73</v>
      </c>
      <c r="U4" s="15">
        <v>43831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7"/>
      <c r="AP4" s="18"/>
      <c r="AQ4" s="17"/>
      <c r="AR4" s="18"/>
      <c r="AS4" s="17"/>
      <c r="AT4" s="18"/>
      <c r="AU4" s="17"/>
      <c r="AV4" s="18"/>
      <c r="AW4" s="17"/>
      <c r="AX4" s="18"/>
      <c r="AY4" s="17"/>
      <c r="AZ4" s="18"/>
      <c r="BA4" s="17"/>
      <c r="BB4" s="18"/>
      <c r="BC4" s="17"/>
      <c r="BD4" s="18"/>
      <c r="BE4" s="18"/>
    </row>
    <row r="5" spans="1:57" ht="30" x14ac:dyDescent="0.25">
      <c r="A5" s="14" t="s">
        <v>58</v>
      </c>
      <c r="B5" s="14" t="s">
        <v>59</v>
      </c>
      <c r="C5" s="15">
        <v>44323</v>
      </c>
      <c r="D5" s="15" t="s">
        <v>60</v>
      </c>
      <c r="E5" s="16" t="s">
        <v>61</v>
      </c>
      <c r="F5" s="14" t="s">
        <v>62</v>
      </c>
      <c r="G5" s="16" t="s">
        <v>63</v>
      </c>
      <c r="H5" s="14" t="s">
        <v>64</v>
      </c>
      <c r="I5" s="16" t="s">
        <v>63</v>
      </c>
      <c r="J5" s="17" t="s">
        <v>65</v>
      </c>
      <c r="K5" s="17" t="s">
        <v>66</v>
      </c>
      <c r="L5" s="18" t="s">
        <v>74</v>
      </c>
      <c r="M5" s="19" t="s">
        <v>75</v>
      </c>
      <c r="N5" s="15" t="s">
        <v>76</v>
      </c>
      <c r="O5" s="17"/>
      <c r="P5" s="17"/>
      <c r="Q5" s="17" t="s">
        <v>77</v>
      </c>
      <c r="R5" s="18" t="s">
        <v>78</v>
      </c>
      <c r="S5" s="18" t="s">
        <v>72</v>
      </c>
      <c r="T5" s="18" t="s">
        <v>73</v>
      </c>
      <c r="U5" s="15">
        <v>43831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7"/>
      <c r="AP5" s="18"/>
      <c r="AQ5" s="17"/>
      <c r="AR5" s="18"/>
      <c r="AS5" s="17"/>
      <c r="AT5" s="18"/>
      <c r="AU5" s="17"/>
      <c r="AV5" s="18"/>
      <c r="AW5" s="17"/>
      <c r="AX5" s="18"/>
      <c r="AY5" s="17"/>
      <c r="AZ5" s="18"/>
      <c r="BA5" s="17"/>
      <c r="BB5" s="18"/>
      <c r="BC5" s="17"/>
      <c r="BD5" s="18"/>
      <c r="BE5" s="18"/>
    </row>
    <row r="6" spans="1:57" ht="30" x14ac:dyDescent="0.25">
      <c r="A6" s="14" t="s">
        <v>58</v>
      </c>
      <c r="B6" s="14" t="s">
        <v>59</v>
      </c>
      <c r="C6" s="15">
        <v>44323</v>
      </c>
      <c r="D6" s="15" t="s">
        <v>60</v>
      </c>
      <c r="E6" s="16" t="s">
        <v>61</v>
      </c>
      <c r="F6" s="14" t="s">
        <v>62</v>
      </c>
      <c r="G6" s="16" t="s">
        <v>63</v>
      </c>
      <c r="H6" s="14" t="s">
        <v>64</v>
      </c>
      <c r="I6" s="16" t="s">
        <v>63</v>
      </c>
      <c r="J6" s="17" t="s">
        <v>65</v>
      </c>
      <c r="K6" s="17" t="s">
        <v>66</v>
      </c>
      <c r="L6" s="18" t="s">
        <v>67</v>
      </c>
      <c r="M6" s="19" t="s">
        <v>68</v>
      </c>
      <c r="N6" s="15" t="s">
        <v>69</v>
      </c>
      <c r="O6" s="17"/>
      <c r="P6" s="17"/>
      <c r="Q6" s="17" t="s">
        <v>79</v>
      </c>
      <c r="R6" s="18" t="s">
        <v>80</v>
      </c>
      <c r="S6" s="18" t="s">
        <v>72</v>
      </c>
      <c r="T6" s="18" t="s">
        <v>73</v>
      </c>
      <c r="U6" s="15">
        <v>43831</v>
      </c>
      <c r="V6" s="15"/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  <c r="AJ6" s="18"/>
      <c r="AK6" s="17"/>
      <c r="AL6" s="18"/>
      <c r="AM6" s="17"/>
      <c r="AN6" s="18"/>
      <c r="AO6" s="17"/>
      <c r="AP6" s="18"/>
      <c r="AQ6" s="17"/>
      <c r="AR6" s="18"/>
      <c r="AS6" s="17"/>
      <c r="AT6" s="18"/>
      <c r="AU6" s="17"/>
      <c r="AV6" s="18"/>
      <c r="AW6" s="17"/>
      <c r="AX6" s="18"/>
      <c r="AY6" s="17"/>
      <c r="AZ6" s="18"/>
      <c r="BA6" s="17"/>
      <c r="BB6" s="18"/>
      <c r="BC6" s="17"/>
      <c r="BD6" s="18"/>
      <c r="BE6" s="18"/>
    </row>
    <row r="7" spans="1:57" ht="30" x14ac:dyDescent="0.25">
      <c r="A7" s="14" t="s">
        <v>58</v>
      </c>
      <c r="B7" s="14" t="s">
        <v>59</v>
      </c>
      <c r="C7" s="15">
        <v>44323</v>
      </c>
      <c r="D7" s="15" t="s">
        <v>60</v>
      </c>
      <c r="E7" s="16" t="s">
        <v>61</v>
      </c>
      <c r="F7" s="14" t="s">
        <v>62</v>
      </c>
      <c r="G7" s="16" t="s">
        <v>63</v>
      </c>
      <c r="H7" s="14" t="s">
        <v>64</v>
      </c>
      <c r="I7" s="16" t="s">
        <v>63</v>
      </c>
      <c r="J7" s="17" t="s">
        <v>65</v>
      </c>
      <c r="K7" s="17" t="s">
        <v>66</v>
      </c>
      <c r="L7" s="18" t="s">
        <v>74</v>
      </c>
      <c r="M7" s="19" t="s">
        <v>75</v>
      </c>
      <c r="N7" s="15" t="s">
        <v>76</v>
      </c>
      <c r="O7" s="17"/>
      <c r="P7" s="17"/>
      <c r="Q7" s="17" t="s">
        <v>79</v>
      </c>
      <c r="R7" s="18" t="s">
        <v>80</v>
      </c>
      <c r="S7" s="18" t="s">
        <v>72</v>
      </c>
      <c r="T7" s="18" t="s">
        <v>73</v>
      </c>
      <c r="U7" s="15">
        <v>43831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7"/>
      <c r="AP7" s="18"/>
      <c r="AQ7" s="17"/>
      <c r="AR7" s="18"/>
      <c r="AS7" s="17"/>
      <c r="AT7" s="18"/>
      <c r="AU7" s="17"/>
      <c r="AV7" s="18"/>
      <c r="AW7" s="17"/>
      <c r="AX7" s="18"/>
      <c r="AY7" s="17"/>
      <c r="AZ7" s="18"/>
      <c r="BA7" s="17"/>
      <c r="BB7" s="18"/>
      <c r="BC7" s="17"/>
      <c r="BD7" s="18"/>
      <c r="BE7" s="18"/>
    </row>
    <row r="8" spans="1:57" ht="30" x14ac:dyDescent="0.25">
      <c r="A8" s="14" t="s">
        <v>58</v>
      </c>
      <c r="B8" s="14" t="s">
        <v>59</v>
      </c>
      <c r="C8" s="15">
        <v>44323</v>
      </c>
      <c r="D8" s="15" t="s">
        <v>60</v>
      </c>
      <c r="E8" s="16" t="s">
        <v>61</v>
      </c>
      <c r="F8" s="14" t="s">
        <v>62</v>
      </c>
      <c r="G8" s="16" t="s">
        <v>63</v>
      </c>
      <c r="H8" s="14" t="s">
        <v>64</v>
      </c>
      <c r="I8" s="16" t="s">
        <v>63</v>
      </c>
      <c r="J8" s="17" t="s">
        <v>65</v>
      </c>
      <c r="K8" s="17" t="s">
        <v>66</v>
      </c>
      <c r="L8" s="18" t="s">
        <v>67</v>
      </c>
      <c r="M8" s="19" t="s">
        <v>68</v>
      </c>
      <c r="N8" s="15" t="s">
        <v>69</v>
      </c>
      <c r="O8" s="17"/>
      <c r="P8" s="17"/>
      <c r="Q8" s="17" t="s">
        <v>81</v>
      </c>
      <c r="R8" s="18" t="s">
        <v>82</v>
      </c>
      <c r="S8" s="18" t="s">
        <v>72</v>
      </c>
      <c r="T8" s="18" t="s">
        <v>73</v>
      </c>
      <c r="U8" s="15">
        <v>43831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8"/>
      <c r="BC8" s="17"/>
      <c r="BD8" s="18"/>
      <c r="BE8" s="18"/>
    </row>
    <row r="9" spans="1:57" ht="30" x14ac:dyDescent="0.25">
      <c r="A9" s="14" t="s">
        <v>58</v>
      </c>
      <c r="B9" s="14" t="s">
        <v>59</v>
      </c>
      <c r="C9" s="15">
        <v>44323</v>
      </c>
      <c r="D9" s="15" t="s">
        <v>60</v>
      </c>
      <c r="E9" s="16" t="s">
        <v>61</v>
      </c>
      <c r="F9" s="14" t="s">
        <v>62</v>
      </c>
      <c r="G9" s="16" t="s">
        <v>63</v>
      </c>
      <c r="H9" s="14" t="s">
        <v>64</v>
      </c>
      <c r="I9" s="16" t="s">
        <v>63</v>
      </c>
      <c r="J9" s="17" t="s">
        <v>65</v>
      </c>
      <c r="K9" s="17" t="s">
        <v>66</v>
      </c>
      <c r="L9" s="18" t="s">
        <v>74</v>
      </c>
      <c r="M9" s="19" t="s">
        <v>75</v>
      </c>
      <c r="N9" s="15" t="s">
        <v>76</v>
      </c>
      <c r="O9" s="17"/>
      <c r="P9" s="17"/>
      <c r="Q9" s="17" t="s">
        <v>81</v>
      </c>
      <c r="R9" s="18" t="s">
        <v>82</v>
      </c>
      <c r="S9" s="18" t="s">
        <v>72</v>
      </c>
      <c r="T9" s="18" t="s">
        <v>73</v>
      </c>
      <c r="U9" s="15">
        <v>43831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  <c r="AJ9" s="18"/>
      <c r="AK9" s="17"/>
      <c r="AL9" s="18"/>
      <c r="AM9" s="17"/>
      <c r="AN9" s="18"/>
      <c r="AO9" s="17"/>
      <c r="AP9" s="18"/>
      <c r="AQ9" s="17"/>
      <c r="AR9" s="18"/>
      <c r="AS9" s="17"/>
      <c r="AT9" s="18"/>
      <c r="AU9" s="17"/>
      <c r="AV9" s="18"/>
      <c r="AW9" s="17"/>
      <c r="AX9" s="18"/>
      <c r="AY9" s="17"/>
      <c r="AZ9" s="18"/>
      <c r="BA9" s="17"/>
      <c r="BB9" s="18"/>
      <c r="BC9" s="17"/>
      <c r="BD9" s="18"/>
      <c r="BE9" s="18"/>
    </row>
    <row r="10" spans="1:57" ht="30" x14ac:dyDescent="0.25">
      <c r="A10" s="14" t="s">
        <v>58</v>
      </c>
      <c r="B10" s="14" t="s">
        <v>59</v>
      </c>
      <c r="C10" s="15">
        <v>44323</v>
      </c>
      <c r="D10" s="15" t="s">
        <v>60</v>
      </c>
      <c r="E10" s="16" t="s">
        <v>61</v>
      </c>
      <c r="F10" s="14" t="s">
        <v>62</v>
      </c>
      <c r="G10" s="16" t="s">
        <v>63</v>
      </c>
      <c r="H10" s="14" t="s">
        <v>64</v>
      </c>
      <c r="I10" s="16" t="s">
        <v>63</v>
      </c>
      <c r="J10" s="17" t="s">
        <v>65</v>
      </c>
      <c r="K10" s="17" t="s">
        <v>66</v>
      </c>
      <c r="L10" s="18" t="s">
        <v>67</v>
      </c>
      <c r="M10" s="19" t="s">
        <v>68</v>
      </c>
      <c r="N10" s="15" t="s">
        <v>69</v>
      </c>
      <c r="O10" s="17"/>
      <c r="P10" s="17"/>
      <c r="Q10" s="17" t="s">
        <v>83</v>
      </c>
      <c r="R10" s="18" t="s">
        <v>84</v>
      </c>
      <c r="S10" s="18" t="s">
        <v>72</v>
      </c>
      <c r="T10" s="18" t="s">
        <v>73</v>
      </c>
      <c r="U10" s="15">
        <v>43831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7"/>
      <c r="AP10" s="18"/>
      <c r="AQ10" s="17"/>
      <c r="AR10" s="18"/>
      <c r="AS10" s="17"/>
      <c r="AT10" s="18"/>
      <c r="AU10" s="17"/>
      <c r="AV10" s="18"/>
      <c r="AW10" s="17"/>
      <c r="AX10" s="18"/>
      <c r="AY10" s="17"/>
      <c r="AZ10" s="18"/>
      <c r="BA10" s="17"/>
      <c r="BB10" s="18"/>
      <c r="BC10" s="17"/>
      <c r="BD10" s="18"/>
      <c r="BE10" s="18"/>
    </row>
    <row r="11" spans="1:57" ht="30" x14ac:dyDescent="0.25">
      <c r="A11" s="14" t="s">
        <v>58</v>
      </c>
      <c r="B11" s="14" t="s">
        <v>59</v>
      </c>
      <c r="C11" s="15">
        <v>44323</v>
      </c>
      <c r="D11" s="15" t="s">
        <v>60</v>
      </c>
      <c r="E11" s="16" t="s">
        <v>61</v>
      </c>
      <c r="F11" s="14" t="s">
        <v>62</v>
      </c>
      <c r="G11" s="16" t="s">
        <v>63</v>
      </c>
      <c r="H11" s="14" t="s">
        <v>64</v>
      </c>
      <c r="I11" s="16" t="s">
        <v>63</v>
      </c>
      <c r="J11" s="17" t="s">
        <v>65</v>
      </c>
      <c r="K11" s="17" t="s">
        <v>66</v>
      </c>
      <c r="L11" s="18" t="s">
        <v>74</v>
      </c>
      <c r="M11" s="19" t="s">
        <v>75</v>
      </c>
      <c r="N11" s="15" t="s">
        <v>76</v>
      </c>
      <c r="O11" s="17"/>
      <c r="P11" s="17"/>
      <c r="Q11" s="17" t="s">
        <v>83</v>
      </c>
      <c r="R11" s="18" t="s">
        <v>84</v>
      </c>
      <c r="S11" s="18" t="s">
        <v>72</v>
      </c>
      <c r="T11" s="18" t="s">
        <v>73</v>
      </c>
      <c r="U11" s="15">
        <v>43831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7"/>
      <c r="AH11" s="18"/>
      <c r="AI11" s="17"/>
      <c r="AJ11" s="18"/>
      <c r="AK11" s="17"/>
      <c r="AL11" s="18"/>
      <c r="AM11" s="17"/>
      <c r="AN11" s="18"/>
      <c r="AO11" s="17"/>
      <c r="AP11" s="18"/>
      <c r="AQ11" s="17"/>
      <c r="AR11" s="18"/>
      <c r="AS11" s="17"/>
      <c r="AT11" s="18"/>
      <c r="AU11" s="17"/>
      <c r="AV11" s="18"/>
      <c r="AW11" s="17"/>
      <c r="AX11" s="18"/>
      <c r="AY11" s="17"/>
      <c r="AZ11" s="18"/>
      <c r="BA11" s="17"/>
      <c r="BB11" s="18"/>
      <c r="BC11" s="17"/>
      <c r="BD11" s="18"/>
      <c r="BE11" s="18"/>
    </row>
    <row r="12" spans="1:57" ht="225" x14ac:dyDescent="0.25">
      <c r="A12" s="14" t="s">
        <v>58</v>
      </c>
      <c r="B12" s="14" t="s">
        <v>59</v>
      </c>
      <c r="C12" s="15">
        <v>44322</v>
      </c>
      <c r="D12" s="15" t="s">
        <v>60</v>
      </c>
      <c r="E12" s="16" t="s">
        <v>61</v>
      </c>
      <c r="F12" s="14" t="s">
        <v>62</v>
      </c>
      <c r="G12" s="16" t="s">
        <v>63</v>
      </c>
      <c r="H12" s="14" t="s">
        <v>64</v>
      </c>
      <c r="I12" s="16" t="s">
        <v>63</v>
      </c>
      <c r="J12" s="17" t="s">
        <v>65</v>
      </c>
      <c r="K12" s="17" t="s">
        <v>66</v>
      </c>
      <c r="L12" s="18" t="s">
        <v>67</v>
      </c>
      <c r="M12" s="19" t="s">
        <v>68</v>
      </c>
      <c r="N12" s="15" t="s">
        <v>69</v>
      </c>
      <c r="O12" s="17"/>
      <c r="P12" s="17"/>
      <c r="Q12" s="17" t="s">
        <v>85</v>
      </c>
      <c r="R12" s="18" t="s">
        <v>86</v>
      </c>
      <c r="S12" s="18" t="s">
        <v>87</v>
      </c>
      <c r="T12" s="18" t="s">
        <v>88</v>
      </c>
      <c r="U12" s="15">
        <v>43831</v>
      </c>
      <c r="V12" s="15"/>
      <c r="W12" s="17" t="s">
        <v>89</v>
      </c>
      <c r="X12" s="18" t="s">
        <v>90</v>
      </c>
      <c r="Y12" s="17" t="str">
        <f>VLOOKUP(X12,'Axe 2 Règles de gestion'!$D$2:$F$38,3, FALSE)</f>
        <v>Le militaire doit avoir accompli plus de 15 ans de services dont 6 au moins en qualité d'officier.</v>
      </c>
      <c r="Z12" s="18" t="s">
        <v>92</v>
      </c>
      <c r="AA12" s="17" t="str">
        <f>VLOOKUP(Z12,'Axe 2 Règles de gestion'!$D$2:$F$38,3, FALSE)</f>
        <v>Le cas échéant, le militaire doit satisfaire aux obligations d'une formation spécialisée.</v>
      </c>
      <c r="AB12" s="18" t="s">
        <v>94</v>
      </c>
      <c r="AC12" s="17" t="str">
        <f>VLOOKUP(AB12,'Axe 2 Règles de gestion'!$D$2:$F$38,3, FALSE)</f>
        <v>La demande du militaire doit avoir été accordée.</v>
      </c>
      <c r="AD12" s="18" t="s">
        <v>96</v>
      </c>
      <c r="AE12" s="17" t="str">
        <f>VLOOKUP(AD12,'Axe 2 Règles de gestion'!$D$2:$F$38,3, FALSE)</f>
        <v>La disponibilité est accordée par décision du ministre de la défense, ou du ministre de l'intérieur pour les officiers de carrière de la gendarmerie nationale.</v>
      </c>
      <c r="AF12" s="18" t="s">
        <v>98</v>
      </c>
      <c r="AG12" s="17" t="str">
        <f>VLOOKUP(AF12,'Axe 2 Règles de gestion'!$D$2:$F$38,3, FALSE)</f>
        <v>La demande du militaire qui a dépassé dans son grade le niveau d'ancienneté éventuellement fixé par le statut particulier de son corps est satisfaite de plein droit si elle est présentée dans les 3 ans suivant la date à laquelle il a atteint ce niveau.</v>
      </c>
      <c r="AH12" s="18" t="s">
        <v>100</v>
      </c>
      <c r="AI12" s="17" t="str">
        <f>VLOOKUP(AH12,'Axe 2 Règles de gestion'!$D$2:$F$38,3, FALSE)</f>
        <v>La disponibilité est d'une durée prévisionnelle maximale de 5 ans.</v>
      </c>
      <c r="AJ12" s="18" t="s">
        <v>102</v>
      </c>
      <c r="AK12" s="17" t="str">
        <f>VLOOKUP(AJ12,'Axe 2 Règles de gestion'!$D$2:$F$38,3, FALSE)</f>
        <v>La disponibilité est d'une durée réelle maximale de 5 ans.</v>
      </c>
      <c r="AL12" s="18" t="s">
        <v>104</v>
      </c>
      <c r="AM12" s="17" t="str">
        <f>VLOOKUP(AL12,'Axe 2 Règles de gestion'!$D$2:$F$38,3, FALSE)</f>
        <v>Le grade du statut général militaire est 'Sous-lieutenant, enseigne de vaisseau de 2e classe', 'Lieutenant, enseigne de vaisseau de 1 ère classe', 'Capitaine, Lieutenant de vaisseau', 'Commandant, Capitaine de corvette', 'Lieutenant-colonel, Capitaine de frégate', 'Colonel, Capitaine de vaisseau', 'Contrôleur adjoint des armées' ou 'Contrôleur des armées'.</v>
      </c>
      <c r="AN12" s="18" t="s">
        <v>106</v>
      </c>
      <c r="AO12" s="17" t="str">
        <f>VLOOKUP(AN12,'Axe 2 Règles de gestion'!$D$2:$F$38,3, FALSE)</f>
        <v>La disponibilité n'est pas renouvelable.</v>
      </c>
      <c r="AP12" s="18" t="s">
        <v>108</v>
      </c>
      <c r="AQ12" s="17" t="str">
        <f>VLOOKUP(AP12,'Axe 2 Règles de gestion'!$D$2:$F$38,3, FALSE)</f>
        <v>La date de début de position doit être antérieure ou égale à la date de fin prévisionnelle de position.</v>
      </c>
      <c r="AR12" s="18" t="s">
        <v>110</v>
      </c>
      <c r="AS12" s="17" t="str">
        <f>VLOOKUP(AR12,'Axe 2 Règles de gestion'!$D$2:$F$38,3, FALSE)</f>
        <v>La date de début de la position doit être postérieure ou égale à la date d'entrée dans la FPE ou dans la carrière militaire.</v>
      </c>
      <c r="AT12" s="18" t="s">
        <v>112</v>
      </c>
      <c r="AU12" s="17" t="str">
        <f>VLOOKUP(AT12,'Axe 2 Règles de gestion'!$D$2:$F$38,3, FALSE)</f>
        <v>La date de fin réelle de la position doit être antérieure à la date limite de départ à la retraite.</v>
      </c>
      <c r="AV12" s="18" t="s">
        <v>114</v>
      </c>
      <c r="AW12" s="17" t="str">
        <f>VLOOKUP(AV12,'Axe 2 Règles de gestion'!$D$2:$F$38,3, FALSE)</f>
        <v>La date de début de position doit être antérieure ou égale à la date de fin réelle de position.</v>
      </c>
      <c r="AX12" s="18" t="s">
        <v>116</v>
      </c>
      <c r="AY12" s="17" t="str">
        <f>VLOOKUP(AX12,'Axe 2 Règles de gestion'!$D$2:$F$38,3, FALSE)</f>
        <v>La date de fin prévisionnelle de la position doit être antérieure à la date limite de départ à la retraite.</v>
      </c>
      <c r="AZ12" s="18" t="s">
        <v>118</v>
      </c>
      <c r="BA12" s="17" t="str">
        <f>VLOOKUP(AZ12,'Axe 2 Règles de gestion'!$D$2:$F$38,3, FALSE)</f>
        <v>La date de début de position est à J+1 de la date de fin de position de l'occurrence précédente.</v>
      </c>
      <c r="BB12" s="18" t="s">
        <v>120</v>
      </c>
      <c r="BC12" s="17" t="str">
        <f>VLOOKUP(BB12,'Axe 2 Règles de gestion'!$D$2:$F$38,3, FALSE)</f>
        <v>La date de fin ou la date de fin prévisionnelle doit être saisie.</v>
      </c>
      <c r="BD12" s="18"/>
      <c r="BE12" s="18"/>
    </row>
    <row r="13" spans="1:57" ht="225" x14ac:dyDescent="0.25">
      <c r="A13" s="14" t="s">
        <v>58</v>
      </c>
      <c r="B13" s="14" t="s">
        <v>59</v>
      </c>
      <c r="C13" s="15">
        <v>44322</v>
      </c>
      <c r="D13" s="15" t="s">
        <v>60</v>
      </c>
      <c r="E13" s="16" t="s">
        <v>61</v>
      </c>
      <c r="F13" s="14" t="s">
        <v>62</v>
      </c>
      <c r="G13" s="16" t="s">
        <v>63</v>
      </c>
      <c r="H13" s="14" t="s">
        <v>64</v>
      </c>
      <c r="I13" s="16" t="s">
        <v>63</v>
      </c>
      <c r="J13" s="17" t="s">
        <v>65</v>
      </c>
      <c r="K13" s="17" t="s">
        <v>66</v>
      </c>
      <c r="L13" s="18" t="s">
        <v>74</v>
      </c>
      <c r="M13" s="19" t="s">
        <v>75</v>
      </c>
      <c r="N13" s="15" t="s">
        <v>76</v>
      </c>
      <c r="O13" s="17"/>
      <c r="P13" s="17"/>
      <c r="Q13" s="17" t="s">
        <v>85</v>
      </c>
      <c r="R13" s="18" t="s">
        <v>86</v>
      </c>
      <c r="S13" s="18" t="s">
        <v>87</v>
      </c>
      <c r="T13" s="18" t="s">
        <v>88</v>
      </c>
      <c r="U13" s="15">
        <v>43831</v>
      </c>
      <c r="V13" s="15"/>
      <c r="W13" s="17" t="s">
        <v>122</v>
      </c>
      <c r="X13" s="18" t="s">
        <v>123</v>
      </c>
      <c r="Y13" s="17" t="str">
        <f>VLOOKUP(X13,'Axe 2 Règles de gestion'!$D$2:$F$38,3, FALSE)</f>
        <v>Le militaire peut être rappelé à l'activité à tout moment sur sa demande ou d'office lorsque les circonstances l'exigent (sur décision du commandement, sur son appréciation de ces circonstances).</v>
      </c>
      <c r="Z13" s="18" t="s">
        <v>125</v>
      </c>
      <c r="AA13" s="17" t="str">
        <f>VLOOKUP(Z13,'Axe 2 Règles de gestion'!$D$2:$F$38,3, FALSE)</f>
        <v>Le militaire peut être mis à la retraite sur sa demande ou d'office dès qu'il a acquis des droits à pension à jouissance immédiate.</v>
      </c>
      <c r="AB13" s="18"/>
      <c r="AC13" s="17"/>
      <c r="AD13" s="18"/>
      <c r="AE13" s="17"/>
      <c r="AF13" s="18"/>
      <c r="AG13" s="17"/>
      <c r="AH13" s="18" t="s">
        <v>100</v>
      </c>
      <c r="AI13" s="17" t="str">
        <f>VLOOKUP(AH13,'Axe 2 Règles de gestion'!$D$2:$F$38,3, FALSE)</f>
        <v>La disponibilité est d'une durée prévisionnelle maximale de 5 ans.</v>
      </c>
      <c r="AJ13" s="18" t="s">
        <v>102</v>
      </c>
      <c r="AK13" s="17" t="str">
        <f>VLOOKUP(AJ13,'Axe 2 Règles de gestion'!$D$2:$F$38,3, FALSE)</f>
        <v>La disponibilité est d'une durée réelle maximale de 5 ans.</v>
      </c>
      <c r="AL13" s="18" t="s">
        <v>104</v>
      </c>
      <c r="AM13" s="17" t="str">
        <f>VLOOKUP(AL13,'Axe 2 Règles de gestion'!$D$2:$F$38,3, FALSE)</f>
        <v>Le grade du statut général militaire est 'Sous-lieutenant, enseigne de vaisseau de 2e classe', 'Lieutenant, enseigne de vaisseau de 1 ère classe', 'Capitaine, Lieutenant de vaisseau', 'Commandant, Capitaine de corvette', 'Lieutenant-colonel, Capitaine de frégate', 'Colonel, Capitaine de vaisseau', 'Contrôleur adjoint des armées' ou 'Contrôleur des armées'.</v>
      </c>
      <c r="AN13" s="18" t="s">
        <v>106</v>
      </c>
      <c r="AO13" s="17" t="str">
        <f>VLOOKUP(AN13,'Axe 2 Règles de gestion'!$D$2:$F$38,3, FALSE)</f>
        <v>La disponibilité n'est pas renouvelable.</v>
      </c>
      <c r="AP13" s="18" t="s">
        <v>108</v>
      </c>
      <c r="AQ13" s="17" t="str">
        <f>VLOOKUP(AP13,'Axe 2 Règles de gestion'!$D$2:$F$38,3, FALSE)</f>
        <v>La date de début de position doit être antérieure ou égale à la date de fin prévisionnelle de position.</v>
      </c>
      <c r="AR13" s="18" t="s">
        <v>112</v>
      </c>
      <c r="AS13" s="17" t="str">
        <f>VLOOKUP(AR13,'Axe 2 Règles de gestion'!$D$2:$F$38,3, FALSE)</f>
        <v>La date de fin réelle de la position doit être antérieure à la date limite de départ à la retraite.</v>
      </c>
      <c r="AT13" s="18" t="s">
        <v>114</v>
      </c>
      <c r="AU13" s="17" t="str">
        <f>VLOOKUP(AT13,'Axe 2 Règles de gestion'!$D$2:$F$38,3, FALSE)</f>
        <v>La date de début de position doit être antérieure ou égale à la date de fin réelle de position.</v>
      </c>
      <c r="AV13" s="18" t="s">
        <v>116</v>
      </c>
      <c r="AW13" s="17" t="str">
        <f>VLOOKUP(AV13,'Axe 2 Règles de gestion'!$D$2:$F$38,3, FALSE)</f>
        <v>La date de fin prévisionnelle de la position doit être antérieure à la date limite de départ à la retraite.</v>
      </c>
      <c r="AX13" s="18" t="s">
        <v>120</v>
      </c>
      <c r="AY13" s="17" t="str">
        <f>VLOOKUP(AX13,'Axe 2 Règles de gestion'!$D$2:$F$38,3, FALSE)</f>
        <v>La date de fin ou la date de fin prévisionnelle doit être saisie.</v>
      </c>
      <c r="AZ13" s="18"/>
      <c r="BA13" s="17"/>
      <c r="BB13" s="18"/>
      <c r="BC13" s="17"/>
      <c r="BD13" s="18"/>
      <c r="BE13" s="18"/>
    </row>
    <row r="14" spans="1:57" ht="60" x14ac:dyDescent="0.25">
      <c r="A14" s="14" t="s">
        <v>58</v>
      </c>
      <c r="B14" s="14" t="s">
        <v>59</v>
      </c>
      <c r="C14" s="15">
        <v>44323</v>
      </c>
      <c r="D14" s="15" t="s">
        <v>60</v>
      </c>
      <c r="E14" s="16" t="s">
        <v>61</v>
      </c>
      <c r="F14" s="14" t="s">
        <v>62</v>
      </c>
      <c r="G14" s="16" t="s">
        <v>63</v>
      </c>
      <c r="H14" s="14" t="s">
        <v>127</v>
      </c>
      <c r="I14" s="16" t="s">
        <v>128</v>
      </c>
      <c r="J14" s="17" t="s">
        <v>129</v>
      </c>
      <c r="K14" s="17" t="s">
        <v>130</v>
      </c>
      <c r="L14" s="18" t="s">
        <v>131</v>
      </c>
      <c r="M14" s="19" t="s">
        <v>132</v>
      </c>
      <c r="N14" s="15" t="s">
        <v>69</v>
      </c>
      <c r="O14" s="17"/>
      <c r="P14" s="17"/>
      <c r="Q14" s="17" t="s">
        <v>70</v>
      </c>
      <c r="R14" s="18" t="s">
        <v>71</v>
      </c>
      <c r="S14" s="18" t="s">
        <v>72</v>
      </c>
      <c r="T14" s="18" t="s">
        <v>73</v>
      </c>
      <c r="U14" s="15">
        <v>43831</v>
      </c>
      <c r="V14" s="15"/>
      <c r="W14" s="17"/>
      <c r="X14" s="18"/>
      <c r="Y14" s="17"/>
      <c r="Z14" s="18"/>
      <c r="AA14" s="17"/>
      <c r="AB14" s="18"/>
      <c r="AC14" s="17"/>
      <c r="AD14" s="18"/>
      <c r="AE14" s="17"/>
      <c r="AF14" s="18"/>
      <c r="AG14" s="17"/>
      <c r="AH14" s="18"/>
      <c r="AI14" s="17"/>
      <c r="AJ14" s="18"/>
      <c r="AK14" s="17"/>
      <c r="AL14" s="18"/>
      <c r="AM14" s="17"/>
      <c r="AN14" s="18"/>
      <c r="AO14" s="17"/>
      <c r="AP14" s="18"/>
      <c r="AQ14" s="17"/>
      <c r="AR14" s="18"/>
      <c r="AS14" s="17"/>
      <c r="AT14" s="18"/>
      <c r="AU14" s="17"/>
      <c r="AV14" s="18"/>
      <c r="AW14" s="17"/>
      <c r="AX14" s="18"/>
      <c r="AY14" s="17"/>
      <c r="AZ14" s="18"/>
      <c r="BA14" s="17"/>
      <c r="BB14" s="18"/>
      <c r="BC14" s="17"/>
      <c r="BD14" s="18"/>
      <c r="BE14" s="18"/>
    </row>
    <row r="15" spans="1:57" ht="60" x14ac:dyDescent="0.25">
      <c r="A15" s="14" t="s">
        <v>58</v>
      </c>
      <c r="B15" s="14" t="s">
        <v>59</v>
      </c>
      <c r="C15" s="15">
        <v>44323</v>
      </c>
      <c r="D15" s="15" t="s">
        <v>60</v>
      </c>
      <c r="E15" s="16" t="s">
        <v>61</v>
      </c>
      <c r="F15" s="14" t="s">
        <v>62</v>
      </c>
      <c r="G15" s="16" t="s">
        <v>63</v>
      </c>
      <c r="H15" s="14" t="s">
        <v>127</v>
      </c>
      <c r="I15" s="16" t="s">
        <v>128</v>
      </c>
      <c r="J15" s="17" t="s">
        <v>129</v>
      </c>
      <c r="K15" s="17" t="s">
        <v>130</v>
      </c>
      <c r="L15" s="18" t="s">
        <v>133</v>
      </c>
      <c r="M15" s="19" t="s">
        <v>134</v>
      </c>
      <c r="N15" s="15" t="s">
        <v>76</v>
      </c>
      <c r="O15" s="17"/>
      <c r="P15" s="17"/>
      <c r="Q15" s="17" t="s">
        <v>70</v>
      </c>
      <c r="R15" s="18" t="s">
        <v>71</v>
      </c>
      <c r="S15" s="18" t="s">
        <v>72</v>
      </c>
      <c r="T15" s="18" t="s">
        <v>73</v>
      </c>
      <c r="U15" s="15">
        <v>43831</v>
      </c>
      <c r="V15" s="15"/>
      <c r="W15" s="17"/>
      <c r="X15" s="18"/>
      <c r="Y15" s="17"/>
      <c r="Z15" s="18"/>
      <c r="AA15" s="17"/>
      <c r="AB15" s="18"/>
      <c r="AC15" s="17"/>
      <c r="AD15" s="18"/>
      <c r="AE15" s="17"/>
      <c r="AF15" s="18"/>
      <c r="AG15" s="17"/>
      <c r="AH15" s="18"/>
      <c r="AI15" s="17"/>
      <c r="AJ15" s="18"/>
      <c r="AK15" s="17"/>
      <c r="AL15" s="18"/>
      <c r="AM15" s="17"/>
      <c r="AN15" s="18"/>
      <c r="AO15" s="17"/>
      <c r="AP15" s="18"/>
      <c r="AQ15" s="17"/>
      <c r="AR15" s="18"/>
      <c r="AS15" s="17"/>
      <c r="AT15" s="18"/>
      <c r="AU15" s="17"/>
      <c r="AV15" s="18"/>
      <c r="AW15" s="17"/>
      <c r="AX15" s="18"/>
      <c r="AY15" s="17"/>
      <c r="AZ15" s="18"/>
      <c r="BA15" s="17"/>
      <c r="BB15" s="18"/>
      <c r="BC15" s="17"/>
      <c r="BD15" s="18"/>
      <c r="BE15" s="18"/>
    </row>
    <row r="16" spans="1:57" ht="60" x14ac:dyDescent="0.25">
      <c r="A16" s="14" t="s">
        <v>58</v>
      </c>
      <c r="B16" s="14" t="s">
        <v>59</v>
      </c>
      <c r="C16" s="15">
        <v>44323</v>
      </c>
      <c r="D16" s="15" t="s">
        <v>60</v>
      </c>
      <c r="E16" s="16" t="s">
        <v>61</v>
      </c>
      <c r="F16" s="14" t="s">
        <v>62</v>
      </c>
      <c r="G16" s="16" t="s">
        <v>63</v>
      </c>
      <c r="H16" s="14" t="s">
        <v>127</v>
      </c>
      <c r="I16" s="16" t="s">
        <v>128</v>
      </c>
      <c r="J16" s="17" t="s">
        <v>129</v>
      </c>
      <c r="K16" s="17" t="s">
        <v>130</v>
      </c>
      <c r="L16" s="18" t="s">
        <v>131</v>
      </c>
      <c r="M16" s="19" t="s">
        <v>132</v>
      </c>
      <c r="N16" s="15" t="s">
        <v>69</v>
      </c>
      <c r="O16" s="17"/>
      <c r="P16" s="17"/>
      <c r="Q16" s="17" t="s">
        <v>77</v>
      </c>
      <c r="R16" s="18" t="s">
        <v>78</v>
      </c>
      <c r="S16" s="18" t="s">
        <v>72</v>
      </c>
      <c r="T16" s="18" t="s">
        <v>73</v>
      </c>
      <c r="U16" s="15">
        <v>43831</v>
      </c>
      <c r="V16" s="15"/>
      <c r="W16" s="17"/>
      <c r="X16" s="18"/>
      <c r="Y16" s="17"/>
      <c r="Z16" s="18"/>
      <c r="AA16" s="17"/>
      <c r="AB16" s="18"/>
      <c r="AC16" s="17"/>
      <c r="AD16" s="18"/>
      <c r="AE16" s="17"/>
      <c r="AF16" s="18"/>
      <c r="AG16" s="17"/>
      <c r="AH16" s="18"/>
      <c r="AI16" s="17"/>
      <c r="AJ16" s="18"/>
      <c r="AK16" s="17"/>
      <c r="AL16" s="18"/>
      <c r="AM16" s="17"/>
      <c r="AN16" s="18"/>
      <c r="AO16" s="17"/>
      <c r="AP16" s="18"/>
      <c r="AQ16" s="17"/>
      <c r="AR16" s="18"/>
      <c r="AS16" s="17"/>
      <c r="AT16" s="18"/>
      <c r="AU16" s="17"/>
      <c r="AV16" s="18"/>
      <c r="AW16" s="17"/>
      <c r="AX16" s="18"/>
      <c r="AY16" s="17"/>
      <c r="AZ16" s="18"/>
      <c r="BA16" s="17"/>
      <c r="BB16" s="18"/>
      <c r="BC16" s="17"/>
      <c r="BD16" s="18"/>
      <c r="BE16" s="18"/>
    </row>
    <row r="17" spans="1:57" ht="60" x14ac:dyDescent="0.25">
      <c r="A17" s="14" t="s">
        <v>58</v>
      </c>
      <c r="B17" s="14" t="s">
        <v>59</v>
      </c>
      <c r="C17" s="15">
        <v>44323</v>
      </c>
      <c r="D17" s="15" t="s">
        <v>60</v>
      </c>
      <c r="E17" s="16" t="s">
        <v>61</v>
      </c>
      <c r="F17" s="14" t="s">
        <v>62</v>
      </c>
      <c r="G17" s="16" t="s">
        <v>63</v>
      </c>
      <c r="H17" s="14" t="s">
        <v>127</v>
      </c>
      <c r="I17" s="16" t="s">
        <v>128</v>
      </c>
      <c r="J17" s="17" t="s">
        <v>129</v>
      </c>
      <c r="K17" s="17" t="s">
        <v>130</v>
      </c>
      <c r="L17" s="18" t="s">
        <v>133</v>
      </c>
      <c r="M17" s="19" t="s">
        <v>134</v>
      </c>
      <c r="N17" s="15" t="s">
        <v>76</v>
      </c>
      <c r="O17" s="17"/>
      <c r="P17" s="17"/>
      <c r="Q17" s="17" t="s">
        <v>77</v>
      </c>
      <c r="R17" s="18" t="s">
        <v>78</v>
      </c>
      <c r="S17" s="18" t="s">
        <v>72</v>
      </c>
      <c r="T17" s="18" t="s">
        <v>73</v>
      </c>
      <c r="U17" s="15">
        <v>43831</v>
      </c>
      <c r="V17" s="15"/>
      <c r="W17" s="17"/>
      <c r="X17" s="18"/>
      <c r="Y17" s="17"/>
      <c r="Z17" s="18"/>
      <c r="AA17" s="17"/>
      <c r="AB17" s="18"/>
      <c r="AC17" s="17"/>
      <c r="AD17" s="18"/>
      <c r="AE17" s="17"/>
      <c r="AF17" s="18"/>
      <c r="AG17" s="17"/>
      <c r="AH17" s="18"/>
      <c r="AI17" s="17"/>
      <c r="AJ17" s="18"/>
      <c r="AK17" s="17"/>
      <c r="AL17" s="18"/>
      <c r="AM17" s="17"/>
      <c r="AN17" s="18"/>
      <c r="AO17" s="17"/>
      <c r="AP17" s="18"/>
      <c r="AQ17" s="17"/>
      <c r="AR17" s="18"/>
      <c r="AS17" s="17"/>
      <c r="AT17" s="18"/>
      <c r="AU17" s="17"/>
      <c r="AV17" s="18"/>
      <c r="AW17" s="17"/>
      <c r="AX17" s="18"/>
      <c r="AY17" s="17"/>
      <c r="AZ17" s="18"/>
      <c r="BA17" s="17"/>
      <c r="BB17" s="18"/>
      <c r="BC17" s="17"/>
      <c r="BD17" s="18"/>
      <c r="BE17" s="18"/>
    </row>
    <row r="18" spans="1:57" ht="60" x14ac:dyDescent="0.25">
      <c r="A18" s="14" t="s">
        <v>58</v>
      </c>
      <c r="B18" s="14" t="s">
        <v>59</v>
      </c>
      <c r="C18" s="15">
        <v>44323</v>
      </c>
      <c r="D18" s="15" t="s">
        <v>60</v>
      </c>
      <c r="E18" s="16" t="s">
        <v>61</v>
      </c>
      <c r="F18" s="14" t="s">
        <v>62</v>
      </c>
      <c r="G18" s="16" t="s">
        <v>63</v>
      </c>
      <c r="H18" s="14" t="s">
        <v>127</v>
      </c>
      <c r="I18" s="16" t="s">
        <v>128</v>
      </c>
      <c r="J18" s="17" t="s">
        <v>129</v>
      </c>
      <c r="K18" s="17" t="s">
        <v>130</v>
      </c>
      <c r="L18" s="18" t="s">
        <v>131</v>
      </c>
      <c r="M18" s="19" t="s">
        <v>132</v>
      </c>
      <c r="N18" s="15" t="s">
        <v>69</v>
      </c>
      <c r="O18" s="17"/>
      <c r="P18" s="17"/>
      <c r="Q18" s="17" t="s">
        <v>79</v>
      </c>
      <c r="R18" s="18" t="s">
        <v>80</v>
      </c>
      <c r="S18" s="18" t="s">
        <v>72</v>
      </c>
      <c r="T18" s="18" t="s">
        <v>73</v>
      </c>
      <c r="U18" s="15">
        <v>43831</v>
      </c>
      <c r="V18" s="15"/>
      <c r="W18" s="17"/>
      <c r="X18" s="18"/>
      <c r="Y18" s="17"/>
      <c r="Z18" s="18"/>
      <c r="AA18" s="17"/>
      <c r="AB18" s="18"/>
      <c r="AC18" s="17"/>
      <c r="AD18" s="18"/>
      <c r="AE18" s="17"/>
      <c r="AF18" s="18"/>
      <c r="AG18" s="17"/>
      <c r="AH18" s="18"/>
      <c r="AI18" s="17"/>
      <c r="AJ18" s="18"/>
      <c r="AK18" s="17"/>
      <c r="AL18" s="18"/>
      <c r="AM18" s="17"/>
      <c r="AN18" s="18"/>
      <c r="AO18" s="17"/>
      <c r="AP18" s="18"/>
      <c r="AQ18" s="17"/>
      <c r="AR18" s="18"/>
      <c r="AS18" s="17"/>
      <c r="AT18" s="18"/>
      <c r="AU18" s="17"/>
      <c r="AV18" s="18"/>
      <c r="AW18" s="17"/>
      <c r="AX18" s="18"/>
      <c r="AY18" s="17"/>
      <c r="AZ18" s="18"/>
      <c r="BA18" s="17"/>
      <c r="BB18" s="18"/>
      <c r="BC18" s="17"/>
      <c r="BD18" s="18"/>
      <c r="BE18" s="18"/>
    </row>
    <row r="19" spans="1:57" ht="60" x14ac:dyDescent="0.25">
      <c r="A19" s="14" t="s">
        <v>58</v>
      </c>
      <c r="B19" s="14" t="s">
        <v>59</v>
      </c>
      <c r="C19" s="15">
        <v>44323</v>
      </c>
      <c r="D19" s="15" t="s">
        <v>60</v>
      </c>
      <c r="E19" s="16" t="s">
        <v>61</v>
      </c>
      <c r="F19" s="14" t="s">
        <v>62</v>
      </c>
      <c r="G19" s="16" t="s">
        <v>63</v>
      </c>
      <c r="H19" s="14" t="s">
        <v>127</v>
      </c>
      <c r="I19" s="16" t="s">
        <v>128</v>
      </c>
      <c r="J19" s="17" t="s">
        <v>129</v>
      </c>
      <c r="K19" s="17" t="s">
        <v>130</v>
      </c>
      <c r="L19" s="18" t="s">
        <v>133</v>
      </c>
      <c r="M19" s="19" t="s">
        <v>134</v>
      </c>
      <c r="N19" s="15" t="s">
        <v>76</v>
      </c>
      <c r="O19" s="17"/>
      <c r="P19" s="17"/>
      <c r="Q19" s="17" t="s">
        <v>79</v>
      </c>
      <c r="R19" s="18" t="s">
        <v>80</v>
      </c>
      <c r="S19" s="18" t="s">
        <v>72</v>
      </c>
      <c r="T19" s="18" t="s">
        <v>73</v>
      </c>
      <c r="U19" s="15">
        <v>43831</v>
      </c>
      <c r="V19" s="15"/>
      <c r="W19" s="17"/>
      <c r="X19" s="18"/>
      <c r="Y19" s="17"/>
      <c r="Z19" s="18"/>
      <c r="AA19" s="17"/>
      <c r="AB19" s="18"/>
      <c r="AC19" s="17"/>
      <c r="AD19" s="18"/>
      <c r="AE19" s="17"/>
      <c r="AF19" s="18"/>
      <c r="AG19" s="17"/>
      <c r="AH19" s="18"/>
      <c r="AI19" s="17"/>
      <c r="AJ19" s="18"/>
      <c r="AK19" s="17"/>
      <c r="AL19" s="18"/>
      <c r="AM19" s="17"/>
      <c r="AN19" s="18"/>
      <c r="AO19" s="17"/>
      <c r="AP19" s="18"/>
      <c r="AQ19" s="17"/>
      <c r="AR19" s="18"/>
      <c r="AS19" s="17"/>
      <c r="AT19" s="18"/>
      <c r="AU19" s="17"/>
      <c r="AV19" s="18"/>
      <c r="AW19" s="17"/>
      <c r="AX19" s="18"/>
      <c r="AY19" s="17"/>
      <c r="AZ19" s="18"/>
      <c r="BA19" s="17"/>
      <c r="BB19" s="18"/>
      <c r="BC19" s="17"/>
      <c r="BD19" s="18"/>
      <c r="BE19" s="18"/>
    </row>
    <row r="20" spans="1:57" ht="60" x14ac:dyDescent="0.25">
      <c r="A20" s="14" t="s">
        <v>58</v>
      </c>
      <c r="B20" s="14" t="s">
        <v>59</v>
      </c>
      <c r="C20" s="15">
        <v>44323</v>
      </c>
      <c r="D20" s="15" t="s">
        <v>60</v>
      </c>
      <c r="E20" s="16" t="s">
        <v>61</v>
      </c>
      <c r="F20" s="14" t="s">
        <v>62</v>
      </c>
      <c r="G20" s="16" t="s">
        <v>63</v>
      </c>
      <c r="H20" s="14" t="s">
        <v>127</v>
      </c>
      <c r="I20" s="16" t="s">
        <v>128</v>
      </c>
      <c r="J20" s="17" t="s">
        <v>129</v>
      </c>
      <c r="K20" s="17" t="s">
        <v>130</v>
      </c>
      <c r="L20" s="18" t="s">
        <v>131</v>
      </c>
      <c r="M20" s="19" t="s">
        <v>132</v>
      </c>
      <c r="N20" s="15" t="s">
        <v>69</v>
      </c>
      <c r="O20" s="17"/>
      <c r="P20" s="17"/>
      <c r="Q20" s="17" t="s">
        <v>81</v>
      </c>
      <c r="R20" s="18" t="s">
        <v>82</v>
      </c>
      <c r="S20" s="18" t="s">
        <v>72</v>
      </c>
      <c r="T20" s="18" t="s">
        <v>73</v>
      </c>
      <c r="U20" s="15">
        <v>43831</v>
      </c>
      <c r="V20" s="15"/>
      <c r="W20" s="17"/>
      <c r="X20" s="18"/>
      <c r="Y20" s="17"/>
      <c r="Z20" s="18"/>
      <c r="AA20" s="17"/>
      <c r="AB20" s="18"/>
      <c r="AC20" s="17"/>
      <c r="AD20" s="18"/>
      <c r="AE20" s="17"/>
      <c r="AF20" s="18"/>
      <c r="AG20" s="17"/>
      <c r="AH20" s="18"/>
      <c r="AI20" s="17"/>
      <c r="AJ20" s="18"/>
      <c r="AK20" s="17"/>
      <c r="AL20" s="18"/>
      <c r="AM20" s="17"/>
      <c r="AN20" s="18"/>
      <c r="AO20" s="17"/>
      <c r="AP20" s="18"/>
      <c r="AQ20" s="17"/>
      <c r="AR20" s="18"/>
      <c r="AS20" s="17"/>
      <c r="AT20" s="18"/>
      <c r="AU20" s="17"/>
      <c r="AV20" s="18"/>
      <c r="AW20" s="17"/>
      <c r="AX20" s="18"/>
      <c r="AY20" s="17"/>
      <c r="AZ20" s="18"/>
      <c r="BA20" s="17"/>
      <c r="BB20" s="18"/>
      <c r="BC20" s="17"/>
      <c r="BD20" s="18"/>
      <c r="BE20" s="18"/>
    </row>
    <row r="21" spans="1:57" ht="60" x14ac:dyDescent="0.25">
      <c r="A21" s="14" t="s">
        <v>58</v>
      </c>
      <c r="B21" s="14" t="s">
        <v>59</v>
      </c>
      <c r="C21" s="15">
        <v>44323</v>
      </c>
      <c r="D21" s="15" t="s">
        <v>60</v>
      </c>
      <c r="E21" s="16" t="s">
        <v>61</v>
      </c>
      <c r="F21" s="14" t="s">
        <v>62</v>
      </c>
      <c r="G21" s="16" t="s">
        <v>63</v>
      </c>
      <c r="H21" s="14" t="s">
        <v>127</v>
      </c>
      <c r="I21" s="16" t="s">
        <v>128</v>
      </c>
      <c r="J21" s="17" t="s">
        <v>129</v>
      </c>
      <c r="K21" s="17" t="s">
        <v>130</v>
      </c>
      <c r="L21" s="18" t="s">
        <v>133</v>
      </c>
      <c r="M21" s="19" t="s">
        <v>134</v>
      </c>
      <c r="N21" s="15" t="s">
        <v>76</v>
      </c>
      <c r="O21" s="17"/>
      <c r="P21" s="17"/>
      <c r="Q21" s="17" t="s">
        <v>81</v>
      </c>
      <c r="R21" s="18" t="s">
        <v>82</v>
      </c>
      <c r="S21" s="18" t="s">
        <v>72</v>
      </c>
      <c r="T21" s="18" t="s">
        <v>73</v>
      </c>
      <c r="U21" s="15">
        <v>43831</v>
      </c>
      <c r="V21" s="15"/>
      <c r="W21" s="17"/>
      <c r="X21" s="18"/>
      <c r="Y21" s="17"/>
      <c r="Z21" s="18"/>
      <c r="AA21" s="17"/>
      <c r="AB21" s="18"/>
      <c r="AC21" s="17"/>
      <c r="AD21" s="18"/>
      <c r="AE21" s="17"/>
      <c r="AF21" s="18"/>
      <c r="AG21" s="17"/>
      <c r="AH21" s="18"/>
      <c r="AI21" s="17"/>
      <c r="AJ21" s="18"/>
      <c r="AK21" s="17"/>
      <c r="AL21" s="18"/>
      <c r="AM21" s="17"/>
      <c r="AN21" s="18"/>
      <c r="AO21" s="17"/>
      <c r="AP21" s="18"/>
      <c r="AQ21" s="17"/>
      <c r="AR21" s="18"/>
      <c r="AS21" s="17"/>
      <c r="AT21" s="18"/>
      <c r="AU21" s="17"/>
      <c r="AV21" s="18"/>
      <c r="AW21" s="17"/>
      <c r="AX21" s="18"/>
      <c r="AY21" s="17"/>
      <c r="AZ21" s="18"/>
      <c r="BA21" s="17"/>
      <c r="BB21" s="18"/>
      <c r="BC21" s="17"/>
      <c r="BD21" s="18"/>
      <c r="BE21" s="18"/>
    </row>
    <row r="22" spans="1:57" ht="60" x14ac:dyDescent="0.25">
      <c r="A22" s="14" t="s">
        <v>58</v>
      </c>
      <c r="B22" s="14" t="s">
        <v>59</v>
      </c>
      <c r="C22" s="15">
        <v>44323</v>
      </c>
      <c r="D22" s="15" t="s">
        <v>60</v>
      </c>
      <c r="E22" s="16" t="s">
        <v>61</v>
      </c>
      <c r="F22" s="14" t="s">
        <v>62</v>
      </c>
      <c r="G22" s="16" t="s">
        <v>63</v>
      </c>
      <c r="H22" s="14" t="s">
        <v>127</v>
      </c>
      <c r="I22" s="16" t="s">
        <v>128</v>
      </c>
      <c r="J22" s="17" t="s">
        <v>129</v>
      </c>
      <c r="K22" s="17" t="s">
        <v>130</v>
      </c>
      <c r="L22" s="18" t="s">
        <v>131</v>
      </c>
      <c r="M22" s="19" t="s">
        <v>132</v>
      </c>
      <c r="N22" s="15" t="s">
        <v>69</v>
      </c>
      <c r="O22" s="17"/>
      <c r="P22" s="17"/>
      <c r="Q22" s="17" t="s">
        <v>83</v>
      </c>
      <c r="R22" s="18" t="s">
        <v>84</v>
      </c>
      <c r="S22" s="18" t="s">
        <v>72</v>
      </c>
      <c r="T22" s="18" t="s">
        <v>73</v>
      </c>
      <c r="U22" s="15">
        <v>43831</v>
      </c>
      <c r="V22" s="15"/>
      <c r="W22" s="17"/>
      <c r="X22" s="18"/>
      <c r="Y22" s="17"/>
      <c r="Z22" s="18"/>
      <c r="AA22" s="17"/>
      <c r="AB22" s="18"/>
      <c r="AC22" s="17"/>
      <c r="AD22" s="18"/>
      <c r="AE22" s="17"/>
      <c r="AF22" s="18"/>
      <c r="AG22" s="17"/>
      <c r="AH22" s="18"/>
      <c r="AI22" s="17"/>
      <c r="AJ22" s="18"/>
      <c r="AK22" s="17"/>
      <c r="AL22" s="18"/>
      <c r="AM22" s="17"/>
      <c r="AN22" s="18"/>
      <c r="AO22" s="17"/>
      <c r="AP22" s="18"/>
      <c r="AQ22" s="17"/>
      <c r="AR22" s="18"/>
      <c r="AS22" s="17"/>
      <c r="AT22" s="18"/>
      <c r="AU22" s="17"/>
      <c r="AV22" s="18"/>
      <c r="AW22" s="17"/>
      <c r="AX22" s="18"/>
      <c r="AY22" s="17"/>
      <c r="AZ22" s="18"/>
      <c r="BA22" s="17"/>
      <c r="BB22" s="18"/>
      <c r="BC22" s="17"/>
      <c r="BD22" s="18"/>
      <c r="BE22" s="18"/>
    </row>
    <row r="23" spans="1:57" ht="60" x14ac:dyDescent="0.25">
      <c r="A23" s="14" t="s">
        <v>58</v>
      </c>
      <c r="B23" s="14" t="s">
        <v>59</v>
      </c>
      <c r="C23" s="15">
        <v>44323</v>
      </c>
      <c r="D23" s="15" t="s">
        <v>60</v>
      </c>
      <c r="E23" s="16" t="s">
        <v>61</v>
      </c>
      <c r="F23" s="14" t="s">
        <v>62</v>
      </c>
      <c r="G23" s="16" t="s">
        <v>63</v>
      </c>
      <c r="H23" s="14" t="s">
        <v>127</v>
      </c>
      <c r="I23" s="16" t="s">
        <v>128</v>
      </c>
      <c r="J23" s="17" t="s">
        <v>129</v>
      </c>
      <c r="K23" s="17" t="s">
        <v>130</v>
      </c>
      <c r="L23" s="18" t="s">
        <v>133</v>
      </c>
      <c r="M23" s="19" t="s">
        <v>134</v>
      </c>
      <c r="N23" s="15" t="s">
        <v>76</v>
      </c>
      <c r="O23" s="17"/>
      <c r="P23" s="17"/>
      <c r="Q23" s="17" t="s">
        <v>83</v>
      </c>
      <c r="R23" s="18" t="s">
        <v>84</v>
      </c>
      <c r="S23" s="18" t="s">
        <v>72</v>
      </c>
      <c r="T23" s="18" t="s">
        <v>73</v>
      </c>
      <c r="U23" s="15">
        <v>43831</v>
      </c>
      <c r="V23" s="15"/>
      <c r="W23" s="17"/>
      <c r="X23" s="18"/>
      <c r="Y23" s="17"/>
      <c r="Z23" s="18"/>
      <c r="AA23" s="17"/>
      <c r="AB23" s="18"/>
      <c r="AC23" s="17"/>
      <c r="AD23" s="18"/>
      <c r="AE23" s="17"/>
      <c r="AF23" s="18"/>
      <c r="AG23" s="17"/>
      <c r="AH23" s="18"/>
      <c r="AI23" s="17"/>
      <c r="AJ23" s="18"/>
      <c r="AK23" s="17"/>
      <c r="AL23" s="18"/>
      <c r="AM23" s="17"/>
      <c r="AN23" s="18"/>
      <c r="AO23" s="17"/>
      <c r="AP23" s="18"/>
      <c r="AQ23" s="17"/>
      <c r="AR23" s="18"/>
      <c r="AS23" s="17"/>
      <c r="AT23" s="18"/>
      <c r="AU23" s="17"/>
      <c r="AV23" s="18"/>
      <c r="AW23" s="17"/>
      <c r="AX23" s="18"/>
      <c r="AY23" s="17"/>
      <c r="AZ23" s="18"/>
      <c r="BA23" s="17"/>
      <c r="BB23" s="18"/>
      <c r="BC23" s="17"/>
      <c r="BD23" s="18"/>
      <c r="BE23" s="18"/>
    </row>
    <row r="24" spans="1:57" ht="225" x14ac:dyDescent="0.25">
      <c r="A24" s="14" t="s">
        <v>58</v>
      </c>
      <c r="B24" s="14" t="s">
        <v>59</v>
      </c>
      <c r="C24" s="15">
        <v>44322</v>
      </c>
      <c r="D24" s="15" t="s">
        <v>60</v>
      </c>
      <c r="E24" s="16" t="s">
        <v>61</v>
      </c>
      <c r="F24" s="14" t="s">
        <v>62</v>
      </c>
      <c r="G24" s="16" t="s">
        <v>63</v>
      </c>
      <c r="H24" s="14" t="s">
        <v>127</v>
      </c>
      <c r="I24" s="16" t="s">
        <v>128</v>
      </c>
      <c r="J24" s="17" t="s">
        <v>129</v>
      </c>
      <c r="K24" s="17" t="s">
        <v>130</v>
      </c>
      <c r="L24" s="18" t="s">
        <v>131</v>
      </c>
      <c r="M24" s="19" t="s">
        <v>132</v>
      </c>
      <c r="N24" s="15" t="s">
        <v>69</v>
      </c>
      <c r="O24" s="17"/>
      <c r="P24" s="17"/>
      <c r="Q24" s="17" t="s">
        <v>85</v>
      </c>
      <c r="R24" s="18" t="s">
        <v>86</v>
      </c>
      <c r="S24" s="18" t="s">
        <v>87</v>
      </c>
      <c r="T24" s="18" t="s">
        <v>88</v>
      </c>
      <c r="U24" s="15">
        <v>43831</v>
      </c>
      <c r="V24" s="15"/>
      <c r="W24" s="17" t="s">
        <v>135</v>
      </c>
      <c r="X24" s="18" t="s">
        <v>136</v>
      </c>
      <c r="Y24" s="17" t="str">
        <f>VLOOKUP(X24,'Axe 2 Règles de gestion'!$D$2:$F$38,3, FALSE)</f>
        <v>Le militaire ne doit pas être titulaire d'un emploi depuis 6 mois.</v>
      </c>
      <c r="Z24" s="18"/>
      <c r="AA24" s="17"/>
      <c r="AB24" s="18"/>
      <c r="AC24" s="17"/>
      <c r="AD24" s="18"/>
      <c r="AE24" s="17"/>
      <c r="AF24" s="18"/>
      <c r="AG24" s="17"/>
      <c r="AH24" s="18" t="s">
        <v>138</v>
      </c>
      <c r="AI24" s="17" t="str">
        <f>VLOOKUP(AH24,'Axe 2 Règles de gestion'!$D$2:$F$38,3, FALSE)</f>
        <v>La disponibilité est d'une durée prévisionnelle maximale de 1 an.</v>
      </c>
      <c r="AJ24" s="18" t="s">
        <v>140</v>
      </c>
      <c r="AK24" s="17" t="str">
        <f>VLOOKUP(AJ24,'Axe 2 Règles de gestion'!$D$2:$F$38,3, FALSE)</f>
        <v>La disponibilité est d'une durée réelle maximale de 1 an.</v>
      </c>
      <c r="AL24" s="18" t="s">
        <v>142</v>
      </c>
      <c r="AM24" s="17" t="str">
        <f>VLOOKUP(AL24,'Axe 2 Règles de gestion'!$D$2:$F$38,3, FALSE)</f>
        <v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v>
      </c>
      <c r="AN24" s="18" t="s">
        <v>144</v>
      </c>
      <c r="AO24" s="17" t="str">
        <f>VLOOKUP(AN24,'Axe 2 Règles de gestion'!$D$2:$F$38,3, FALSE)</f>
        <v>Le militaire doit être en activité.</v>
      </c>
      <c r="AP24" s="18" t="s">
        <v>108</v>
      </c>
      <c r="AQ24" s="17" t="str">
        <f>VLOOKUP(AP24,'Axe 2 Règles de gestion'!$D$2:$F$38,3, FALSE)</f>
        <v>La date de début de position doit être antérieure ou égale à la date de fin prévisionnelle de position.</v>
      </c>
      <c r="AR24" s="18" t="s">
        <v>110</v>
      </c>
      <c r="AS24" s="17" t="str">
        <f>VLOOKUP(AR24,'Axe 2 Règles de gestion'!$D$2:$F$38,3, FALSE)</f>
        <v>La date de début de la position doit être postérieure ou égale à la date d'entrée dans la FPE ou dans la carrière militaire.</v>
      </c>
      <c r="AT24" s="18" t="s">
        <v>112</v>
      </c>
      <c r="AU24" s="17" t="str">
        <f>VLOOKUP(AT24,'Axe 2 Règles de gestion'!$D$2:$F$38,3, FALSE)</f>
        <v>La date de fin réelle de la position doit être antérieure à la date limite de départ à la retraite.</v>
      </c>
      <c r="AV24" s="18" t="s">
        <v>114</v>
      </c>
      <c r="AW24" s="17" t="str">
        <f>VLOOKUP(AV24,'Axe 2 Règles de gestion'!$D$2:$F$38,3, FALSE)</f>
        <v>La date de début de position doit être antérieure ou égale à la date de fin réelle de position.</v>
      </c>
      <c r="AX24" s="18" t="s">
        <v>116</v>
      </c>
      <c r="AY24" s="17" t="str">
        <f>VLOOKUP(AX24,'Axe 2 Règles de gestion'!$D$2:$F$38,3, FALSE)</f>
        <v>La date de fin prévisionnelle de la position doit être antérieure à la date limite de départ à la retraite.</v>
      </c>
      <c r="AZ24" s="18" t="s">
        <v>118</v>
      </c>
      <c r="BA24" s="17" t="str">
        <f>VLOOKUP(AZ24,'Axe 2 Règles de gestion'!$D$2:$F$38,3, FALSE)</f>
        <v>La date de début de position est à J+1 de la date de fin de position de l'occurrence précédente.</v>
      </c>
      <c r="BB24" s="18" t="s">
        <v>120</v>
      </c>
      <c r="BC24" s="17" t="str">
        <f>VLOOKUP(BB24,'Axe 2 Règles de gestion'!$D$2:$F$38,3, FALSE)</f>
        <v>La date de fin ou la date de fin prévisionnelle doit être saisie.</v>
      </c>
      <c r="BD24" s="18"/>
      <c r="BE24" s="18"/>
    </row>
    <row r="25" spans="1:57" ht="225" x14ac:dyDescent="0.25">
      <c r="A25" s="14" t="s">
        <v>58</v>
      </c>
      <c r="B25" s="14" t="s">
        <v>59</v>
      </c>
      <c r="C25" s="15">
        <v>44322</v>
      </c>
      <c r="D25" s="15" t="s">
        <v>60</v>
      </c>
      <c r="E25" s="16" t="s">
        <v>61</v>
      </c>
      <c r="F25" s="14" t="s">
        <v>62</v>
      </c>
      <c r="G25" s="16" t="s">
        <v>63</v>
      </c>
      <c r="H25" s="14" t="s">
        <v>127</v>
      </c>
      <c r="I25" s="16" t="s">
        <v>128</v>
      </c>
      <c r="J25" s="17" t="s">
        <v>129</v>
      </c>
      <c r="K25" s="17" t="s">
        <v>130</v>
      </c>
      <c r="L25" s="18" t="s">
        <v>133</v>
      </c>
      <c r="M25" s="19" t="s">
        <v>134</v>
      </c>
      <c r="N25" s="15" t="s">
        <v>76</v>
      </c>
      <c r="O25" s="17"/>
      <c r="P25" s="17"/>
      <c r="Q25" s="17" t="s">
        <v>85</v>
      </c>
      <c r="R25" s="18" t="s">
        <v>86</v>
      </c>
      <c r="S25" s="18" t="s">
        <v>87</v>
      </c>
      <c r="T25" s="18" t="s">
        <v>88</v>
      </c>
      <c r="U25" s="15">
        <v>43831</v>
      </c>
      <c r="V25" s="15"/>
      <c r="W25" s="17" t="s">
        <v>146</v>
      </c>
      <c r="X25" s="18" t="s">
        <v>147</v>
      </c>
      <c r="Y25" s="17" t="str">
        <f>VLOOKUP(X25,'Axe 2 Règles de gestion'!$D$2:$F$38,3, FALSE)</f>
        <v>A l'expiration de la disponibilité, le militaire est soit maintenu dans la 1ère section, soit admis dans la 2ème section ou radié des cadres, après avis du conseil supérieur de l'armée à laquelle il appartient ou du conseil correspondant.</v>
      </c>
      <c r="Z25" s="18"/>
      <c r="AA25" s="17"/>
      <c r="AB25" s="18"/>
      <c r="AC25" s="17"/>
      <c r="AD25" s="18"/>
      <c r="AE25" s="17"/>
      <c r="AF25" s="18"/>
      <c r="AG25" s="17"/>
      <c r="AH25" s="18" t="s">
        <v>138</v>
      </c>
      <c r="AI25" s="17" t="str">
        <f>VLOOKUP(AH25,'Axe 2 Règles de gestion'!$D$2:$F$38,3, FALSE)</f>
        <v>La disponibilité est d'une durée prévisionnelle maximale de 1 an.</v>
      </c>
      <c r="AJ25" s="18" t="s">
        <v>140</v>
      </c>
      <c r="AK25" s="17" t="str">
        <f>VLOOKUP(AJ25,'Axe 2 Règles de gestion'!$D$2:$F$38,3, FALSE)</f>
        <v>La disponibilité est d'une durée réelle maximale de 1 an.</v>
      </c>
      <c r="AL25" s="18" t="s">
        <v>142</v>
      </c>
      <c r="AM25" s="17" t="str">
        <f>VLOOKUP(AL25,'Axe 2 Règles de gestion'!$D$2:$F$38,3, FALSE)</f>
        <v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v>
      </c>
      <c r="AN25" s="18"/>
      <c r="AO25" s="17"/>
      <c r="AP25" s="18" t="s">
        <v>108</v>
      </c>
      <c r="AQ25" s="17" t="str">
        <f>VLOOKUP(AP25,'Axe 2 Règles de gestion'!$D$2:$F$38,3, FALSE)</f>
        <v>La date de début de position doit être antérieure ou égale à la date de fin prévisionnelle de position.</v>
      </c>
      <c r="AR25" s="18" t="s">
        <v>112</v>
      </c>
      <c r="AS25" s="17" t="str">
        <f>VLOOKUP(AR25,'Axe 2 Règles de gestion'!$D$2:$F$38,3, FALSE)</f>
        <v>La date de fin réelle de la position doit être antérieure à la date limite de départ à la retraite.</v>
      </c>
      <c r="AT25" s="18" t="s">
        <v>114</v>
      </c>
      <c r="AU25" s="17" t="str">
        <f>VLOOKUP(AT25,'Axe 2 Règles de gestion'!$D$2:$F$38,3, FALSE)</f>
        <v>La date de début de position doit être antérieure ou égale à la date de fin réelle de position.</v>
      </c>
      <c r="AV25" s="18" t="s">
        <v>116</v>
      </c>
      <c r="AW25" s="17" t="str">
        <f>VLOOKUP(AV25,'Axe 2 Règles de gestion'!$D$2:$F$38,3, FALSE)</f>
        <v>La date de fin prévisionnelle de la position doit être antérieure à la date limite de départ à la retraite.</v>
      </c>
      <c r="AX25" s="18" t="s">
        <v>120</v>
      </c>
      <c r="AY25" s="17" t="str">
        <f>VLOOKUP(AX25,'Axe 2 Règles de gestion'!$D$2:$F$38,3, FALSE)</f>
        <v>La date de fin ou la date de fin prévisionnelle doit être saisie.</v>
      </c>
      <c r="AZ25" s="18"/>
      <c r="BA25" s="17"/>
      <c r="BB25" s="18"/>
      <c r="BC25" s="17"/>
      <c r="BD25" s="18"/>
      <c r="BE25" s="18"/>
    </row>
    <row r="26" spans="1:57" ht="60" x14ac:dyDescent="0.25">
      <c r="A26" s="14" t="s">
        <v>58</v>
      </c>
      <c r="B26" s="14" t="s">
        <v>59</v>
      </c>
      <c r="C26" s="15">
        <v>44323</v>
      </c>
      <c r="D26" s="15" t="s">
        <v>60</v>
      </c>
      <c r="E26" s="16" t="s">
        <v>61</v>
      </c>
      <c r="F26" s="14" t="s">
        <v>62</v>
      </c>
      <c r="G26" s="16" t="s">
        <v>63</v>
      </c>
      <c r="H26" s="14" t="s">
        <v>149</v>
      </c>
      <c r="I26" s="16" t="s">
        <v>150</v>
      </c>
      <c r="J26" s="17" t="s">
        <v>151</v>
      </c>
      <c r="K26" s="17" t="s">
        <v>152</v>
      </c>
      <c r="L26" s="18" t="s">
        <v>153</v>
      </c>
      <c r="M26" s="19" t="s">
        <v>154</v>
      </c>
      <c r="N26" s="15" t="s">
        <v>69</v>
      </c>
      <c r="O26" s="17"/>
      <c r="P26" s="17"/>
      <c r="Q26" s="17" t="s">
        <v>70</v>
      </c>
      <c r="R26" s="18" t="s">
        <v>71</v>
      </c>
      <c r="S26" s="18" t="s">
        <v>72</v>
      </c>
      <c r="T26" s="18" t="s">
        <v>73</v>
      </c>
      <c r="U26" s="15">
        <v>43831</v>
      </c>
      <c r="V26" s="15"/>
      <c r="W26" s="17"/>
      <c r="X26" s="18"/>
      <c r="Y26" s="17"/>
      <c r="Z26" s="18"/>
      <c r="AA26" s="17"/>
      <c r="AB26" s="18"/>
      <c r="AC26" s="17"/>
      <c r="AD26" s="18"/>
      <c r="AE26" s="17"/>
      <c r="AF26" s="18"/>
      <c r="AG26" s="17"/>
      <c r="AH26" s="18"/>
      <c r="AI26" s="17"/>
      <c r="AJ26" s="18"/>
      <c r="AK26" s="17"/>
      <c r="AL26" s="18"/>
      <c r="AM26" s="17"/>
      <c r="AN26" s="18"/>
      <c r="AO26" s="17"/>
      <c r="AP26" s="18"/>
      <c r="AQ26" s="17"/>
      <c r="AR26" s="18"/>
      <c r="AS26" s="17"/>
      <c r="AT26" s="18"/>
      <c r="AU26" s="17"/>
      <c r="AV26" s="18"/>
      <c r="AW26" s="17"/>
      <c r="AX26" s="18"/>
      <c r="AY26" s="17"/>
      <c r="AZ26" s="18"/>
      <c r="BA26" s="17"/>
      <c r="BB26" s="18"/>
      <c r="BC26" s="17"/>
      <c r="BD26" s="18"/>
      <c r="BE26" s="18"/>
    </row>
    <row r="27" spans="1:57" ht="60" x14ac:dyDescent="0.25">
      <c r="A27" s="14" t="s">
        <v>58</v>
      </c>
      <c r="B27" s="14" t="s">
        <v>59</v>
      </c>
      <c r="C27" s="15">
        <v>44323</v>
      </c>
      <c r="D27" s="15" t="s">
        <v>60</v>
      </c>
      <c r="E27" s="16" t="s">
        <v>61</v>
      </c>
      <c r="F27" s="14" t="s">
        <v>62</v>
      </c>
      <c r="G27" s="16" t="s">
        <v>63</v>
      </c>
      <c r="H27" s="14" t="s">
        <v>149</v>
      </c>
      <c r="I27" s="16" t="s">
        <v>150</v>
      </c>
      <c r="J27" s="17" t="s">
        <v>151</v>
      </c>
      <c r="K27" s="17" t="s">
        <v>152</v>
      </c>
      <c r="L27" s="18" t="s">
        <v>155</v>
      </c>
      <c r="M27" s="19" t="s">
        <v>156</v>
      </c>
      <c r="N27" s="15" t="s">
        <v>76</v>
      </c>
      <c r="O27" s="17"/>
      <c r="P27" s="17"/>
      <c r="Q27" s="17" t="s">
        <v>70</v>
      </c>
      <c r="R27" s="18" t="s">
        <v>71</v>
      </c>
      <c r="S27" s="18" t="s">
        <v>72</v>
      </c>
      <c r="T27" s="18" t="s">
        <v>73</v>
      </c>
      <c r="U27" s="15">
        <v>43831</v>
      </c>
      <c r="V27" s="15"/>
      <c r="W27" s="17"/>
      <c r="X27" s="18"/>
      <c r="Y27" s="17"/>
      <c r="Z27" s="18"/>
      <c r="AA27" s="17"/>
      <c r="AB27" s="18"/>
      <c r="AC27" s="17"/>
      <c r="AD27" s="18"/>
      <c r="AE27" s="17"/>
      <c r="AF27" s="18"/>
      <c r="AG27" s="17"/>
      <c r="AH27" s="18"/>
      <c r="AI27" s="17"/>
      <c r="AJ27" s="18"/>
      <c r="AK27" s="17"/>
      <c r="AL27" s="18"/>
      <c r="AM27" s="17"/>
      <c r="AN27" s="18"/>
      <c r="AO27" s="17"/>
      <c r="AP27" s="18"/>
      <c r="AQ27" s="17"/>
      <c r="AR27" s="18"/>
      <c r="AS27" s="17"/>
      <c r="AT27" s="18"/>
      <c r="AU27" s="17"/>
      <c r="AV27" s="18"/>
      <c r="AW27" s="17"/>
      <c r="AX27" s="18"/>
      <c r="AY27" s="17"/>
      <c r="AZ27" s="18"/>
      <c r="BA27" s="17"/>
      <c r="BB27" s="18"/>
      <c r="BC27" s="17"/>
      <c r="BD27" s="18"/>
      <c r="BE27" s="18"/>
    </row>
    <row r="28" spans="1:57" ht="60" x14ac:dyDescent="0.25">
      <c r="A28" s="14" t="s">
        <v>58</v>
      </c>
      <c r="B28" s="14" t="s">
        <v>59</v>
      </c>
      <c r="C28" s="15">
        <v>44323</v>
      </c>
      <c r="D28" s="15" t="s">
        <v>60</v>
      </c>
      <c r="E28" s="16" t="s">
        <v>61</v>
      </c>
      <c r="F28" s="14" t="s">
        <v>62</v>
      </c>
      <c r="G28" s="16" t="s">
        <v>63</v>
      </c>
      <c r="H28" s="14" t="s">
        <v>149</v>
      </c>
      <c r="I28" s="16" t="s">
        <v>150</v>
      </c>
      <c r="J28" s="17" t="s">
        <v>151</v>
      </c>
      <c r="K28" s="17" t="s">
        <v>152</v>
      </c>
      <c r="L28" s="18" t="s">
        <v>153</v>
      </c>
      <c r="M28" s="19" t="s">
        <v>154</v>
      </c>
      <c r="N28" s="15" t="s">
        <v>69</v>
      </c>
      <c r="O28" s="17"/>
      <c r="P28" s="17"/>
      <c r="Q28" s="17" t="s">
        <v>77</v>
      </c>
      <c r="R28" s="18" t="s">
        <v>78</v>
      </c>
      <c r="S28" s="18" t="s">
        <v>72</v>
      </c>
      <c r="T28" s="18" t="s">
        <v>73</v>
      </c>
      <c r="U28" s="15">
        <v>43831</v>
      </c>
      <c r="V28" s="15"/>
      <c r="W28" s="17"/>
      <c r="X28" s="18"/>
      <c r="Y28" s="17"/>
      <c r="Z28" s="18"/>
      <c r="AA28" s="17"/>
      <c r="AB28" s="18"/>
      <c r="AC28" s="17"/>
      <c r="AD28" s="18"/>
      <c r="AE28" s="17"/>
      <c r="AF28" s="18"/>
      <c r="AG28" s="17"/>
      <c r="AH28" s="18"/>
      <c r="AI28" s="17"/>
      <c r="AJ28" s="18"/>
      <c r="AK28" s="17"/>
      <c r="AL28" s="18"/>
      <c r="AM28" s="17"/>
      <c r="AN28" s="18"/>
      <c r="AO28" s="17"/>
      <c r="AP28" s="18"/>
      <c r="AQ28" s="17"/>
      <c r="AR28" s="18"/>
      <c r="AS28" s="17"/>
      <c r="AT28" s="18"/>
      <c r="AU28" s="17"/>
      <c r="AV28" s="18"/>
      <c r="AW28" s="17"/>
      <c r="AX28" s="18"/>
      <c r="AY28" s="17"/>
      <c r="AZ28" s="18"/>
      <c r="BA28" s="17"/>
      <c r="BB28" s="18"/>
      <c r="BC28" s="17"/>
      <c r="BD28" s="18"/>
      <c r="BE28" s="18"/>
    </row>
    <row r="29" spans="1:57" ht="60" x14ac:dyDescent="0.25">
      <c r="A29" s="14" t="s">
        <v>58</v>
      </c>
      <c r="B29" s="14" t="s">
        <v>59</v>
      </c>
      <c r="C29" s="15">
        <v>44323</v>
      </c>
      <c r="D29" s="15" t="s">
        <v>60</v>
      </c>
      <c r="E29" s="16" t="s">
        <v>61</v>
      </c>
      <c r="F29" s="14" t="s">
        <v>62</v>
      </c>
      <c r="G29" s="16" t="s">
        <v>63</v>
      </c>
      <c r="H29" s="14" t="s">
        <v>149</v>
      </c>
      <c r="I29" s="16" t="s">
        <v>150</v>
      </c>
      <c r="J29" s="17" t="s">
        <v>151</v>
      </c>
      <c r="K29" s="17" t="s">
        <v>152</v>
      </c>
      <c r="L29" s="18" t="s">
        <v>155</v>
      </c>
      <c r="M29" s="19" t="s">
        <v>156</v>
      </c>
      <c r="N29" s="15" t="s">
        <v>76</v>
      </c>
      <c r="O29" s="17"/>
      <c r="P29" s="17"/>
      <c r="Q29" s="17" t="s">
        <v>77</v>
      </c>
      <c r="R29" s="18" t="s">
        <v>78</v>
      </c>
      <c r="S29" s="18" t="s">
        <v>72</v>
      </c>
      <c r="T29" s="18" t="s">
        <v>73</v>
      </c>
      <c r="U29" s="15">
        <v>43831</v>
      </c>
      <c r="V29" s="15"/>
      <c r="W29" s="17"/>
      <c r="X29" s="18"/>
      <c r="Y29" s="17"/>
      <c r="Z29" s="18"/>
      <c r="AA29" s="17"/>
      <c r="AB29" s="18"/>
      <c r="AC29" s="17"/>
      <c r="AD29" s="18"/>
      <c r="AE29" s="17"/>
      <c r="AF29" s="18"/>
      <c r="AG29" s="17"/>
      <c r="AH29" s="18"/>
      <c r="AI29" s="17"/>
      <c r="AJ29" s="18"/>
      <c r="AK29" s="17"/>
      <c r="AL29" s="18"/>
      <c r="AM29" s="17"/>
      <c r="AN29" s="18"/>
      <c r="AO29" s="17"/>
      <c r="AP29" s="18"/>
      <c r="AQ29" s="17"/>
      <c r="AR29" s="18"/>
      <c r="AS29" s="17"/>
      <c r="AT29" s="18"/>
      <c r="AU29" s="17"/>
      <c r="AV29" s="18"/>
      <c r="AW29" s="17"/>
      <c r="AX29" s="18"/>
      <c r="AY29" s="17"/>
      <c r="AZ29" s="18"/>
      <c r="BA29" s="17"/>
      <c r="BB29" s="18"/>
      <c r="BC29" s="17"/>
      <c r="BD29" s="18"/>
      <c r="BE29" s="18"/>
    </row>
    <row r="30" spans="1:57" ht="60" x14ac:dyDescent="0.25">
      <c r="A30" s="14" t="s">
        <v>58</v>
      </c>
      <c r="B30" s="14" t="s">
        <v>59</v>
      </c>
      <c r="C30" s="15">
        <v>44323</v>
      </c>
      <c r="D30" s="15" t="s">
        <v>60</v>
      </c>
      <c r="E30" s="16" t="s">
        <v>61</v>
      </c>
      <c r="F30" s="14" t="s">
        <v>62</v>
      </c>
      <c r="G30" s="16" t="s">
        <v>63</v>
      </c>
      <c r="H30" s="14" t="s">
        <v>149</v>
      </c>
      <c r="I30" s="16" t="s">
        <v>150</v>
      </c>
      <c r="J30" s="17" t="s">
        <v>151</v>
      </c>
      <c r="K30" s="17" t="s">
        <v>152</v>
      </c>
      <c r="L30" s="18" t="s">
        <v>153</v>
      </c>
      <c r="M30" s="19" t="s">
        <v>154</v>
      </c>
      <c r="N30" s="15" t="s">
        <v>69</v>
      </c>
      <c r="O30" s="17"/>
      <c r="P30" s="17"/>
      <c r="Q30" s="17" t="s">
        <v>79</v>
      </c>
      <c r="R30" s="18" t="s">
        <v>80</v>
      </c>
      <c r="S30" s="18" t="s">
        <v>72</v>
      </c>
      <c r="T30" s="18" t="s">
        <v>73</v>
      </c>
      <c r="U30" s="15">
        <v>43831</v>
      </c>
      <c r="V30" s="15"/>
      <c r="W30" s="17"/>
      <c r="X30" s="18"/>
      <c r="Y30" s="17"/>
      <c r="Z30" s="18"/>
      <c r="AA30" s="17"/>
      <c r="AB30" s="18"/>
      <c r="AC30" s="17"/>
      <c r="AD30" s="18"/>
      <c r="AE30" s="17"/>
      <c r="AF30" s="18"/>
      <c r="AG30" s="17"/>
      <c r="AH30" s="18"/>
      <c r="AI30" s="17"/>
      <c r="AJ30" s="18"/>
      <c r="AK30" s="17"/>
      <c r="AL30" s="18"/>
      <c r="AM30" s="17"/>
      <c r="AN30" s="18"/>
      <c r="AO30" s="17"/>
      <c r="AP30" s="18"/>
      <c r="AQ30" s="17"/>
      <c r="AR30" s="18"/>
      <c r="AS30" s="17"/>
      <c r="AT30" s="18"/>
      <c r="AU30" s="17"/>
      <c r="AV30" s="18"/>
      <c r="AW30" s="17"/>
      <c r="AX30" s="18"/>
      <c r="AY30" s="17"/>
      <c r="AZ30" s="18"/>
      <c r="BA30" s="17"/>
      <c r="BB30" s="18"/>
      <c r="BC30" s="17"/>
      <c r="BD30" s="18"/>
      <c r="BE30" s="18"/>
    </row>
    <row r="31" spans="1:57" ht="60" x14ac:dyDescent="0.25">
      <c r="A31" s="14" t="s">
        <v>58</v>
      </c>
      <c r="B31" s="14" t="s">
        <v>59</v>
      </c>
      <c r="C31" s="15">
        <v>44323</v>
      </c>
      <c r="D31" s="15" t="s">
        <v>60</v>
      </c>
      <c r="E31" s="16" t="s">
        <v>61</v>
      </c>
      <c r="F31" s="14" t="s">
        <v>62</v>
      </c>
      <c r="G31" s="16" t="s">
        <v>63</v>
      </c>
      <c r="H31" s="14" t="s">
        <v>149</v>
      </c>
      <c r="I31" s="16" t="s">
        <v>150</v>
      </c>
      <c r="J31" s="17" t="s">
        <v>151</v>
      </c>
      <c r="K31" s="17" t="s">
        <v>152</v>
      </c>
      <c r="L31" s="18" t="s">
        <v>155</v>
      </c>
      <c r="M31" s="19" t="s">
        <v>156</v>
      </c>
      <c r="N31" s="15" t="s">
        <v>76</v>
      </c>
      <c r="O31" s="17"/>
      <c r="P31" s="17"/>
      <c r="Q31" s="17" t="s">
        <v>79</v>
      </c>
      <c r="R31" s="18" t="s">
        <v>80</v>
      </c>
      <c r="S31" s="18" t="s">
        <v>72</v>
      </c>
      <c r="T31" s="18" t="s">
        <v>73</v>
      </c>
      <c r="U31" s="15">
        <v>43831</v>
      </c>
      <c r="V31" s="15"/>
      <c r="W31" s="17"/>
      <c r="X31" s="18"/>
      <c r="Y31" s="17"/>
      <c r="Z31" s="18"/>
      <c r="AA31" s="17"/>
      <c r="AB31" s="18"/>
      <c r="AC31" s="17"/>
      <c r="AD31" s="18"/>
      <c r="AE31" s="17"/>
      <c r="AF31" s="18"/>
      <c r="AG31" s="17"/>
      <c r="AH31" s="18"/>
      <c r="AI31" s="17"/>
      <c r="AJ31" s="18"/>
      <c r="AK31" s="17"/>
      <c r="AL31" s="18"/>
      <c r="AM31" s="17"/>
      <c r="AN31" s="18"/>
      <c r="AO31" s="17"/>
      <c r="AP31" s="18"/>
      <c r="AQ31" s="17"/>
      <c r="AR31" s="18"/>
      <c r="AS31" s="17"/>
      <c r="AT31" s="18"/>
      <c r="AU31" s="17"/>
      <c r="AV31" s="18"/>
      <c r="AW31" s="17"/>
      <c r="AX31" s="18"/>
      <c r="AY31" s="17"/>
      <c r="AZ31" s="18"/>
      <c r="BA31" s="17"/>
      <c r="BB31" s="18"/>
      <c r="BC31" s="17"/>
      <c r="BD31" s="18"/>
      <c r="BE31" s="18"/>
    </row>
    <row r="32" spans="1:57" ht="60" x14ac:dyDescent="0.25">
      <c r="A32" s="14" t="s">
        <v>58</v>
      </c>
      <c r="B32" s="14" t="s">
        <v>59</v>
      </c>
      <c r="C32" s="15">
        <v>44323</v>
      </c>
      <c r="D32" s="15" t="s">
        <v>60</v>
      </c>
      <c r="E32" s="16" t="s">
        <v>61</v>
      </c>
      <c r="F32" s="14" t="s">
        <v>62</v>
      </c>
      <c r="G32" s="16" t="s">
        <v>63</v>
      </c>
      <c r="H32" s="14" t="s">
        <v>149</v>
      </c>
      <c r="I32" s="16" t="s">
        <v>150</v>
      </c>
      <c r="J32" s="17" t="s">
        <v>151</v>
      </c>
      <c r="K32" s="17" t="s">
        <v>152</v>
      </c>
      <c r="L32" s="18" t="s">
        <v>153</v>
      </c>
      <c r="M32" s="19" t="s">
        <v>154</v>
      </c>
      <c r="N32" s="15" t="s">
        <v>69</v>
      </c>
      <c r="O32" s="17"/>
      <c r="P32" s="17"/>
      <c r="Q32" s="17" t="s">
        <v>81</v>
      </c>
      <c r="R32" s="18" t="s">
        <v>82</v>
      </c>
      <c r="S32" s="18" t="s">
        <v>72</v>
      </c>
      <c r="T32" s="18" t="s">
        <v>73</v>
      </c>
      <c r="U32" s="15">
        <v>43831</v>
      </c>
      <c r="V32" s="15"/>
      <c r="W32" s="17"/>
      <c r="X32" s="18"/>
      <c r="Y32" s="17"/>
      <c r="Z32" s="18"/>
      <c r="AA32" s="17"/>
      <c r="AB32" s="18"/>
      <c r="AC32" s="17"/>
      <c r="AD32" s="18"/>
      <c r="AE32" s="17"/>
      <c r="AF32" s="18"/>
      <c r="AG32" s="17"/>
      <c r="AH32" s="18"/>
      <c r="AI32" s="17"/>
      <c r="AJ32" s="18"/>
      <c r="AK32" s="17"/>
      <c r="AL32" s="18"/>
      <c r="AM32" s="17"/>
      <c r="AN32" s="18"/>
      <c r="AO32" s="17"/>
      <c r="AP32" s="18"/>
      <c r="AQ32" s="17"/>
      <c r="AR32" s="18"/>
      <c r="AS32" s="17"/>
      <c r="AT32" s="18"/>
      <c r="AU32" s="17"/>
      <c r="AV32" s="18"/>
      <c r="AW32" s="17"/>
      <c r="AX32" s="18"/>
      <c r="AY32" s="17"/>
      <c r="AZ32" s="18"/>
      <c r="BA32" s="17"/>
      <c r="BB32" s="18"/>
      <c r="BC32" s="17"/>
      <c r="BD32" s="18"/>
      <c r="BE32" s="18"/>
    </row>
    <row r="33" spans="1:57" ht="60" x14ac:dyDescent="0.25">
      <c r="A33" s="14" t="s">
        <v>58</v>
      </c>
      <c r="B33" s="14" t="s">
        <v>59</v>
      </c>
      <c r="C33" s="15">
        <v>44323</v>
      </c>
      <c r="D33" s="15" t="s">
        <v>60</v>
      </c>
      <c r="E33" s="16" t="s">
        <v>61</v>
      </c>
      <c r="F33" s="14" t="s">
        <v>62</v>
      </c>
      <c r="G33" s="16" t="s">
        <v>63</v>
      </c>
      <c r="H33" s="14" t="s">
        <v>149</v>
      </c>
      <c r="I33" s="16" t="s">
        <v>150</v>
      </c>
      <c r="J33" s="17" t="s">
        <v>151</v>
      </c>
      <c r="K33" s="17" t="s">
        <v>152</v>
      </c>
      <c r="L33" s="18" t="s">
        <v>155</v>
      </c>
      <c r="M33" s="19" t="s">
        <v>156</v>
      </c>
      <c r="N33" s="15" t="s">
        <v>76</v>
      </c>
      <c r="O33" s="17"/>
      <c r="P33" s="17"/>
      <c r="Q33" s="17" t="s">
        <v>81</v>
      </c>
      <c r="R33" s="18" t="s">
        <v>82</v>
      </c>
      <c r="S33" s="18" t="s">
        <v>72</v>
      </c>
      <c r="T33" s="18" t="s">
        <v>73</v>
      </c>
      <c r="U33" s="15">
        <v>43831</v>
      </c>
      <c r="V33" s="15"/>
      <c r="W33" s="17"/>
      <c r="X33" s="18"/>
      <c r="Y33" s="17"/>
      <c r="Z33" s="18"/>
      <c r="AA33" s="17"/>
      <c r="AB33" s="18"/>
      <c r="AC33" s="17"/>
      <c r="AD33" s="18"/>
      <c r="AE33" s="17"/>
      <c r="AF33" s="18"/>
      <c r="AG33" s="17"/>
      <c r="AH33" s="18"/>
      <c r="AI33" s="17"/>
      <c r="AJ33" s="18"/>
      <c r="AK33" s="17"/>
      <c r="AL33" s="18"/>
      <c r="AM33" s="17"/>
      <c r="AN33" s="18"/>
      <c r="AO33" s="17"/>
      <c r="AP33" s="18"/>
      <c r="AQ33" s="17"/>
      <c r="AR33" s="18"/>
      <c r="AS33" s="17"/>
      <c r="AT33" s="18"/>
      <c r="AU33" s="17"/>
      <c r="AV33" s="18"/>
      <c r="AW33" s="17"/>
      <c r="AX33" s="18"/>
      <c r="AY33" s="17"/>
      <c r="AZ33" s="18"/>
      <c r="BA33" s="17"/>
      <c r="BB33" s="18"/>
      <c r="BC33" s="17"/>
      <c r="BD33" s="18"/>
      <c r="BE33" s="18"/>
    </row>
    <row r="34" spans="1:57" ht="60" x14ac:dyDescent="0.25">
      <c r="A34" s="14" t="s">
        <v>58</v>
      </c>
      <c r="B34" s="14" t="s">
        <v>59</v>
      </c>
      <c r="C34" s="15">
        <v>44323</v>
      </c>
      <c r="D34" s="15" t="s">
        <v>60</v>
      </c>
      <c r="E34" s="16" t="s">
        <v>61</v>
      </c>
      <c r="F34" s="14" t="s">
        <v>62</v>
      </c>
      <c r="G34" s="16" t="s">
        <v>63</v>
      </c>
      <c r="H34" s="14" t="s">
        <v>149</v>
      </c>
      <c r="I34" s="16" t="s">
        <v>150</v>
      </c>
      <c r="J34" s="17" t="s">
        <v>151</v>
      </c>
      <c r="K34" s="17" t="s">
        <v>152</v>
      </c>
      <c r="L34" s="18" t="s">
        <v>153</v>
      </c>
      <c r="M34" s="19" t="s">
        <v>154</v>
      </c>
      <c r="N34" s="15" t="s">
        <v>69</v>
      </c>
      <c r="O34" s="17"/>
      <c r="P34" s="17"/>
      <c r="Q34" s="17" t="s">
        <v>83</v>
      </c>
      <c r="R34" s="18" t="s">
        <v>84</v>
      </c>
      <c r="S34" s="18" t="s">
        <v>72</v>
      </c>
      <c r="T34" s="18" t="s">
        <v>73</v>
      </c>
      <c r="U34" s="15">
        <v>43831</v>
      </c>
      <c r="V34" s="15"/>
      <c r="W34" s="17"/>
      <c r="X34" s="18"/>
      <c r="Y34" s="17"/>
      <c r="Z34" s="18"/>
      <c r="AA34" s="17"/>
      <c r="AB34" s="18"/>
      <c r="AC34" s="17"/>
      <c r="AD34" s="18"/>
      <c r="AE34" s="17"/>
      <c r="AF34" s="18"/>
      <c r="AG34" s="17"/>
      <c r="AH34" s="18"/>
      <c r="AI34" s="17"/>
      <c r="AJ34" s="18"/>
      <c r="AK34" s="17"/>
      <c r="AL34" s="18"/>
      <c r="AM34" s="17"/>
      <c r="AN34" s="18"/>
      <c r="AO34" s="17"/>
      <c r="AP34" s="18"/>
      <c r="AQ34" s="17"/>
      <c r="AR34" s="18"/>
      <c r="AS34" s="17"/>
      <c r="AT34" s="18"/>
      <c r="AU34" s="17"/>
      <c r="AV34" s="18"/>
      <c r="AW34" s="17"/>
      <c r="AX34" s="18"/>
      <c r="AY34" s="17"/>
      <c r="AZ34" s="18"/>
      <c r="BA34" s="17"/>
      <c r="BB34" s="18"/>
      <c r="BC34" s="17"/>
      <c r="BD34" s="18"/>
      <c r="BE34" s="18"/>
    </row>
    <row r="35" spans="1:57" ht="60" x14ac:dyDescent="0.25">
      <c r="A35" s="14" t="s">
        <v>58</v>
      </c>
      <c r="B35" s="14" t="s">
        <v>59</v>
      </c>
      <c r="C35" s="15">
        <v>44323</v>
      </c>
      <c r="D35" s="15" t="s">
        <v>60</v>
      </c>
      <c r="E35" s="16" t="s">
        <v>61</v>
      </c>
      <c r="F35" s="14" t="s">
        <v>62</v>
      </c>
      <c r="G35" s="16" t="s">
        <v>63</v>
      </c>
      <c r="H35" s="14" t="s">
        <v>149</v>
      </c>
      <c r="I35" s="16" t="s">
        <v>150</v>
      </c>
      <c r="J35" s="17" t="s">
        <v>151</v>
      </c>
      <c r="K35" s="17" t="s">
        <v>152</v>
      </c>
      <c r="L35" s="18" t="s">
        <v>155</v>
      </c>
      <c r="M35" s="19" t="s">
        <v>156</v>
      </c>
      <c r="N35" s="15" t="s">
        <v>76</v>
      </c>
      <c r="O35" s="17"/>
      <c r="P35" s="17"/>
      <c r="Q35" s="17" t="s">
        <v>83</v>
      </c>
      <c r="R35" s="18" t="s">
        <v>84</v>
      </c>
      <c r="S35" s="18" t="s">
        <v>72</v>
      </c>
      <c r="T35" s="18" t="s">
        <v>73</v>
      </c>
      <c r="U35" s="15">
        <v>43831</v>
      </c>
      <c r="V35" s="15"/>
      <c r="W35" s="17"/>
      <c r="X35" s="18"/>
      <c r="Y35" s="17"/>
      <c r="Z35" s="18"/>
      <c r="AA35" s="17"/>
      <c r="AB35" s="18"/>
      <c r="AC35" s="17"/>
      <c r="AD35" s="18"/>
      <c r="AE35" s="17"/>
      <c r="AF35" s="18"/>
      <c r="AG35" s="17"/>
      <c r="AH35" s="18"/>
      <c r="AI35" s="17"/>
      <c r="AJ35" s="18"/>
      <c r="AK35" s="17"/>
      <c r="AL35" s="18"/>
      <c r="AM35" s="17"/>
      <c r="AN35" s="18"/>
      <c r="AO35" s="17"/>
      <c r="AP35" s="18"/>
      <c r="AQ35" s="17"/>
      <c r="AR35" s="18"/>
      <c r="AS35" s="17"/>
      <c r="AT35" s="18"/>
      <c r="AU35" s="17"/>
      <c r="AV35" s="18"/>
      <c r="AW35" s="17"/>
      <c r="AX35" s="18"/>
      <c r="AY35" s="17"/>
      <c r="AZ35" s="18"/>
      <c r="BA35" s="17"/>
      <c r="BB35" s="18"/>
      <c r="BC35" s="17"/>
      <c r="BD35" s="18"/>
      <c r="BE35" s="18"/>
    </row>
    <row r="36" spans="1:57" ht="225" x14ac:dyDescent="0.25">
      <c r="A36" s="14" t="s">
        <v>58</v>
      </c>
      <c r="B36" s="14" t="s">
        <v>59</v>
      </c>
      <c r="C36" s="15">
        <v>44322</v>
      </c>
      <c r="D36" s="15" t="s">
        <v>60</v>
      </c>
      <c r="E36" s="16" t="s">
        <v>61</v>
      </c>
      <c r="F36" s="14" t="s">
        <v>62</v>
      </c>
      <c r="G36" s="16" t="s">
        <v>63</v>
      </c>
      <c r="H36" s="14" t="s">
        <v>149</v>
      </c>
      <c r="I36" s="16" t="s">
        <v>150</v>
      </c>
      <c r="J36" s="17" t="s">
        <v>151</v>
      </c>
      <c r="K36" s="17" t="s">
        <v>152</v>
      </c>
      <c r="L36" s="18" t="s">
        <v>153</v>
      </c>
      <c r="M36" s="19" t="s">
        <v>154</v>
      </c>
      <c r="N36" s="15" t="s">
        <v>69</v>
      </c>
      <c r="O36" s="17"/>
      <c r="P36" s="17"/>
      <c r="Q36" s="17" t="s">
        <v>85</v>
      </c>
      <c r="R36" s="18" t="s">
        <v>86</v>
      </c>
      <c r="S36" s="18" t="s">
        <v>87</v>
      </c>
      <c r="T36" s="18" t="s">
        <v>88</v>
      </c>
      <c r="U36" s="15">
        <v>43831</v>
      </c>
      <c r="V36" s="15"/>
      <c r="W36" s="17" t="s">
        <v>157</v>
      </c>
      <c r="X36" s="18" t="s">
        <v>158</v>
      </c>
      <c r="Y36" s="17" t="str">
        <f>VLOOKUP(X36,'Axe 2 Règles de gestion'!$D$2:$F$38,3, FALSE)</f>
        <v>Le militaire doit être titulaire d'un emploi.</v>
      </c>
      <c r="Z36" s="18"/>
      <c r="AA36" s="17"/>
      <c r="AB36" s="18"/>
      <c r="AC36" s="17"/>
      <c r="AD36" s="18"/>
      <c r="AE36" s="17"/>
      <c r="AF36" s="18"/>
      <c r="AG36" s="17"/>
      <c r="AH36" s="18" t="s">
        <v>160</v>
      </c>
      <c r="AI36" s="17" t="str">
        <f>VLOOKUP(AH36,'Axe 2 Règles de gestion'!$D$2:$F$38,3, FALSE)</f>
        <v>La disponibilité est d'une durée prévisionnelle maximale de 6 mois.</v>
      </c>
      <c r="AJ36" s="18" t="s">
        <v>162</v>
      </c>
      <c r="AK36" s="17" t="str">
        <f>VLOOKUP(AJ36,'Axe 2 Règles de gestion'!$D$2:$F$38,3, FALSE)</f>
        <v>La disponibilité est d'une durée réelle maximale de 6 mois.</v>
      </c>
      <c r="AL36" s="18" t="s">
        <v>142</v>
      </c>
      <c r="AM36" s="17" t="str">
        <f>VLOOKUP(AL36,'Axe 2 Règles de gestion'!$D$2:$F$38,3, FALSE)</f>
        <v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v>
      </c>
      <c r="AN36" s="18" t="s">
        <v>144</v>
      </c>
      <c r="AO36" s="17" t="str">
        <f>VLOOKUP(AN36,'Axe 2 Règles de gestion'!$D$2:$F$38,3, FALSE)</f>
        <v>Le militaire doit être en activité.</v>
      </c>
      <c r="AP36" s="18" t="s">
        <v>108</v>
      </c>
      <c r="AQ36" s="17" t="str">
        <f>VLOOKUP(AP36,'Axe 2 Règles de gestion'!$D$2:$F$38,3, FALSE)</f>
        <v>La date de début de position doit être antérieure ou égale à la date de fin prévisionnelle de position.</v>
      </c>
      <c r="AR36" s="18" t="s">
        <v>110</v>
      </c>
      <c r="AS36" s="17" t="str">
        <f>VLOOKUP(AR36,'Axe 2 Règles de gestion'!$D$2:$F$38,3, FALSE)</f>
        <v>La date de début de la position doit être postérieure ou égale à la date d'entrée dans la FPE ou dans la carrière militaire.</v>
      </c>
      <c r="AT36" s="18" t="s">
        <v>112</v>
      </c>
      <c r="AU36" s="17" t="str">
        <f>VLOOKUP(AT36,'Axe 2 Règles de gestion'!$D$2:$F$38,3, FALSE)</f>
        <v>La date de fin réelle de la position doit être antérieure à la date limite de départ à la retraite.</v>
      </c>
      <c r="AV36" s="18" t="s">
        <v>114</v>
      </c>
      <c r="AW36" s="17" t="str">
        <f>VLOOKUP(AV36,'Axe 2 Règles de gestion'!$D$2:$F$38,3, FALSE)</f>
        <v>La date de début de position doit être antérieure ou égale à la date de fin réelle de position.</v>
      </c>
      <c r="AX36" s="18" t="s">
        <v>116</v>
      </c>
      <c r="AY36" s="17" t="str">
        <f>VLOOKUP(AX36,'Axe 2 Règles de gestion'!$D$2:$F$38,3, FALSE)</f>
        <v>La date de fin prévisionnelle de la position doit être antérieure à la date limite de départ à la retraite.</v>
      </c>
      <c r="AZ36" s="18" t="s">
        <v>118</v>
      </c>
      <c r="BA36" s="17" t="str">
        <f>VLOOKUP(AZ36,'Axe 2 Règles de gestion'!$D$2:$F$38,3, FALSE)</f>
        <v>La date de début de position est à J+1 de la date de fin de position de l'occurrence précédente.</v>
      </c>
      <c r="BB36" s="18" t="s">
        <v>120</v>
      </c>
      <c r="BC36" s="17" t="str">
        <f>VLOOKUP(BB36,'Axe 2 Règles de gestion'!$D$2:$F$38,3, FALSE)</f>
        <v>La date de fin ou la date de fin prévisionnelle doit être saisie.</v>
      </c>
      <c r="BD36" s="18"/>
      <c r="BE36" s="18"/>
    </row>
    <row r="37" spans="1:57" ht="225" x14ac:dyDescent="0.25">
      <c r="A37" s="14" t="s">
        <v>58</v>
      </c>
      <c r="B37" s="14" t="s">
        <v>59</v>
      </c>
      <c r="C37" s="15">
        <v>44322</v>
      </c>
      <c r="D37" s="15" t="s">
        <v>60</v>
      </c>
      <c r="E37" s="16" t="s">
        <v>61</v>
      </c>
      <c r="F37" s="14" t="s">
        <v>62</v>
      </c>
      <c r="G37" s="16" t="s">
        <v>63</v>
      </c>
      <c r="H37" s="14" t="s">
        <v>149</v>
      </c>
      <c r="I37" s="16" t="s">
        <v>150</v>
      </c>
      <c r="J37" s="17" t="s">
        <v>151</v>
      </c>
      <c r="K37" s="17" t="s">
        <v>152</v>
      </c>
      <c r="L37" s="18" t="s">
        <v>155</v>
      </c>
      <c r="M37" s="19" t="s">
        <v>156</v>
      </c>
      <c r="N37" s="15" t="s">
        <v>76</v>
      </c>
      <c r="O37" s="17"/>
      <c r="P37" s="17"/>
      <c r="Q37" s="17" t="s">
        <v>85</v>
      </c>
      <c r="R37" s="18" t="s">
        <v>86</v>
      </c>
      <c r="S37" s="18" t="s">
        <v>87</v>
      </c>
      <c r="T37" s="18" t="s">
        <v>88</v>
      </c>
      <c r="U37" s="15">
        <v>43831</v>
      </c>
      <c r="V37" s="15"/>
      <c r="W37" s="17" t="s">
        <v>164</v>
      </c>
      <c r="X37" s="18" t="s">
        <v>147</v>
      </c>
      <c r="Y37" s="17" t="str">
        <f>VLOOKUP(X37,'Axe 2 Règles de gestion'!$D$2:$F$38,3, FALSE)</f>
        <v>A l'expiration de la disponibilité, le militaire est soit maintenu dans la 1ère section, soit admis dans la 2ème section ou radié des cadres, après avis du conseil supérieur de l'armée à laquelle il appartient ou du conseil correspondant.</v>
      </c>
      <c r="Z37" s="18"/>
      <c r="AA37" s="17"/>
      <c r="AB37" s="18"/>
      <c r="AC37" s="17"/>
      <c r="AD37" s="18"/>
      <c r="AE37" s="17"/>
      <c r="AF37" s="18"/>
      <c r="AG37" s="17"/>
      <c r="AH37" s="18" t="s">
        <v>160</v>
      </c>
      <c r="AI37" s="17" t="str">
        <f>VLOOKUP(AH37,'Axe 2 Règles de gestion'!$D$2:$F$38,3, FALSE)</f>
        <v>La disponibilité est d'une durée prévisionnelle maximale de 6 mois.</v>
      </c>
      <c r="AJ37" s="18" t="s">
        <v>162</v>
      </c>
      <c r="AK37" s="17" t="str">
        <f>VLOOKUP(AJ37,'Axe 2 Règles de gestion'!$D$2:$F$38,3, FALSE)</f>
        <v>La disponibilité est d'une durée réelle maximale de 6 mois.</v>
      </c>
      <c r="AL37" s="18" t="s">
        <v>142</v>
      </c>
      <c r="AM37" s="17" t="str">
        <f>VLOOKUP(AL37,'Axe 2 Règles de gestion'!$D$2:$F$38,3, FALSE)</f>
        <v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v>
      </c>
      <c r="AN37" s="18"/>
      <c r="AO37" s="17"/>
      <c r="AP37" s="18" t="s">
        <v>108</v>
      </c>
      <c r="AQ37" s="17" t="str">
        <f>VLOOKUP(AP37,'Axe 2 Règles de gestion'!$D$2:$F$38,3, FALSE)</f>
        <v>La date de début de position doit être antérieure ou égale à la date de fin prévisionnelle de position.</v>
      </c>
      <c r="AR37" s="18" t="s">
        <v>112</v>
      </c>
      <c r="AS37" s="17" t="str">
        <f>VLOOKUP(AR37,'Axe 2 Règles de gestion'!$D$2:$F$38,3, FALSE)</f>
        <v>La date de fin réelle de la position doit être antérieure à la date limite de départ à la retraite.</v>
      </c>
      <c r="AT37" s="18" t="s">
        <v>114</v>
      </c>
      <c r="AU37" s="17" t="str">
        <f>VLOOKUP(AT37,'Axe 2 Règles de gestion'!$D$2:$F$38,3, FALSE)</f>
        <v>La date de début de position doit être antérieure ou égale à la date de fin réelle de position.</v>
      </c>
      <c r="AV37" s="18" t="s">
        <v>116</v>
      </c>
      <c r="AW37" s="17" t="str">
        <f>VLOOKUP(AV37,'Axe 2 Règles de gestion'!$D$2:$F$38,3, FALSE)</f>
        <v>La date de fin prévisionnelle de la position doit être antérieure à la date limite de départ à la retraite.</v>
      </c>
      <c r="AX37" s="18" t="s">
        <v>120</v>
      </c>
      <c r="AY37" s="17" t="str">
        <f>VLOOKUP(AX37,'Axe 2 Règles de gestion'!$D$2:$F$38,3, FALSE)</f>
        <v>La date de fin ou la date de fin prévisionnelle doit être saisie.</v>
      </c>
      <c r="AZ37" s="18"/>
      <c r="BA37" s="17"/>
      <c r="BB37" s="18"/>
      <c r="BC37" s="17"/>
      <c r="BD37" s="18"/>
      <c r="BE37" s="18"/>
    </row>
    <row r="38" spans="1:57" s="32" customFormat="1" ht="45" x14ac:dyDescent="0.25">
      <c r="A38" s="26" t="s">
        <v>165</v>
      </c>
      <c r="B38" s="26" t="s">
        <v>59</v>
      </c>
      <c r="C38" s="27">
        <v>45561</v>
      </c>
      <c r="D38" s="27" t="s">
        <v>60</v>
      </c>
      <c r="E38" s="28" t="s">
        <v>61</v>
      </c>
      <c r="F38" s="26" t="s">
        <v>62</v>
      </c>
      <c r="G38" s="28" t="s">
        <v>63</v>
      </c>
      <c r="H38" s="26" t="s">
        <v>166</v>
      </c>
      <c r="I38" s="28" t="s">
        <v>167</v>
      </c>
      <c r="J38" s="29" t="s">
        <v>168</v>
      </c>
      <c r="K38" s="29" t="s">
        <v>169</v>
      </c>
      <c r="L38" s="30" t="s">
        <v>170</v>
      </c>
      <c r="M38" s="31" t="s">
        <v>171</v>
      </c>
      <c r="N38" s="27" t="s">
        <v>69</v>
      </c>
      <c r="O38" s="29"/>
      <c r="P38" s="29"/>
      <c r="Q38" s="29" t="s">
        <v>70</v>
      </c>
      <c r="R38" s="30" t="s">
        <v>71</v>
      </c>
      <c r="S38" s="30" t="s">
        <v>72</v>
      </c>
      <c r="T38" s="30" t="s">
        <v>73</v>
      </c>
      <c r="U38" s="27">
        <v>44927</v>
      </c>
      <c r="V38" s="27"/>
      <c r="W38" s="29"/>
      <c r="X38" s="30"/>
      <c r="Y38" s="29"/>
      <c r="Z38" s="30"/>
      <c r="AA38" s="29"/>
      <c r="AB38" s="30"/>
      <c r="AC38" s="29"/>
      <c r="AD38" s="30"/>
      <c r="AE38" s="29"/>
      <c r="AF38" s="30"/>
      <c r="AG38" s="29"/>
      <c r="AH38" s="30"/>
      <c r="AI38" s="29"/>
      <c r="AJ38" s="30"/>
      <c r="AK38" s="29"/>
      <c r="AL38" s="30"/>
      <c r="AM38" s="29"/>
      <c r="AN38" s="30"/>
      <c r="AO38" s="29"/>
      <c r="AP38" s="30"/>
      <c r="AQ38" s="29"/>
      <c r="AR38" s="30"/>
      <c r="AS38" s="29"/>
      <c r="AT38" s="30"/>
      <c r="AU38" s="29"/>
      <c r="AV38" s="30"/>
      <c r="AW38" s="29"/>
      <c r="AX38" s="30"/>
      <c r="AY38" s="29"/>
      <c r="AZ38" s="30"/>
      <c r="BA38" s="29"/>
      <c r="BB38" s="30"/>
      <c r="BC38" s="29"/>
      <c r="BD38" s="30" t="s">
        <v>172</v>
      </c>
      <c r="BE38" s="30"/>
    </row>
    <row r="39" spans="1:57" s="32" customFormat="1" ht="45" x14ac:dyDescent="0.25">
      <c r="A39" s="26" t="s">
        <v>165</v>
      </c>
      <c r="B39" s="26" t="s">
        <v>59</v>
      </c>
      <c r="C39" s="27">
        <v>45561</v>
      </c>
      <c r="D39" s="27" t="s">
        <v>60</v>
      </c>
      <c r="E39" s="28" t="s">
        <v>61</v>
      </c>
      <c r="F39" s="26" t="s">
        <v>62</v>
      </c>
      <c r="G39" s="28" t="s">
        <v>63</v>
      </c>
      <c r="H39" s="26" t="s">
        <v>166</v>
      </c>
      <c r="I39" s="28" t="s">
        <v>167</v>
      </c>
      <c r="J39" s="29" t="s">
        <v>168</v>
      </c>
      <c r="K39" s="29" t="s">
        <v>169</v>
      </c>
      <c r="L39" s="30" t="s">
        <v>173</v>
      </c>
      <c r="M39" s="31" t="s">
        <v>174</v>
      </c>
      <c r="N39" s="27" t="s">
        <v>76</v>
      </c>
      <c r="O39" s="29"/>
      <c r="P39" s="29"/>
      <c r="Q39" s="29" t="s">
        <v>70</v>
      </c>
      <c r="R39" s="30" t="s">
        <v>71</v>
      </c>
      <c r="S39" s="30" t="s">
        <v>72</v>
      </c>
      <c r="T39" s="30" t="s">
        <v>73</v>
      </c>
      <c r="U39" s="27">
        <v>44927</v>
      </c>
      <c r="V39" s="27"/>
      <c r="W39" s="29"/>
      <c r="X39" s="30"/>
      <c r="Y39" s="29"/>
      <c r="Z39" s="30"/>
      <c r="AA39" s="29"/>
      <c r="AB39" s="30"/>
      <c r="AC39" s="29"/>
      <c r="AD39" s="30"/>
      <c r="AE39" s="29"/>
      <c r="AF39" s="30"/>
      <c r="AG39" s="29"/>
      <c r="AH39" s="30"/>
      <c r="AI39" s="29"/>
      <c r="AJ39" s="30"/>
      <c r="AK39" s="29"/>
      <c r="AL39" s="30"/>
      <c r="AM39" s="29"/>
      <c r="AN39" s="30"/>
      <c r="AO39" s="29"/>
      <c r="AP39" s="30"/>
      <c r="AQ39" s="29"/>
      <c r="AR39" s="30"/>
      <c r="AS39" s="29"/>
      <c r="AT39" s="30"/>
      <c r="AU39" s="29"/>
      <c r="AV39" s="30"/>
      <c r="AW39" s="29"/>
      <c r="AX39" s="30"/>
      <c r="AY39" s="29"/>
      <c r="AZ39" s="30"/>
      <c r="BA39" s="29"/>
      <c r="BB39" s="30"/>
      <c r="BC39" s="29"/>
      <c r="BD39" s="30" t="s">
        <v>172</v>
      </c>
      <c r="BE39" s="30"/>
    </row>
    <row r="40" spans="1:57" s="32" customFormat="1" ht="45" x14ac:dyDescent="0.25">
      <c r="A40" s="26" t="s">
        <v>165</v>
      </c>
      <c r="B40" s="26" t="s">
        <v>59</v>
      </c>
      <c r="C40" s="27">
        <v>45561</v>
      </c>
      <c r="D40" s="27" t="s">
        <v>60</v>
      </c>
      <c r="E40" s="28" t="s">
        <v>61</v>
      </c>
      <c r="F40" s="26" t="s">
        <v>62</v>
      </c>
      <c r="G40" s="28" t="s">
        <v>63</v>
      </c>
      <c r="H40" s="26" t="s">
        <v>166</v>
      </c>
      <c r="I40" s="28" t="s">
        <v>167</v>
      </c>
      <c r="J40" s="29" t="s">
        <v>168</v>
      </c>
      <c r="K40" s="29" t="s">
        <v>169</v>
      </c>
      <c r="L40" s="30" t="s">
        <v>170</v>
      </c>
      <c r="M40" s="31" t="s">
        <v>171</v>
      </c>
      <c r="N40" s="27" t="s">
        <v>69</v>
      </c>
      <c r="O40" s="29"/>
      <c r="P40" s="29"/>
      <c r="Q40" s="29" t="s">
        <v>79</v>
      </c>
      <c r="R40" s="30" t="s">
        <v>80</v>
      </c>
      <c r="S40" s="30" t="s">
        <v>72</v>
      </c>
      <c r="T40" s="30" t="s">
        <v>73</v>
      </c>
      <c r="U40" s="27">
        <v>44927</v>
      </c>
      <c r="V40" s="27"/>
      <c r="W40" s="29"/>
      <c r="X40" s="30"/>
      <c r="Y40" s="29"/>
      <c r="Z40" s="30"/>
      <c r="AA40" s="29"/>
      <c r="AB40" s="30"/>
      <c r="AC40" s="29"/>
      <c r="AD40" s="30"/>
      <c r="AE40" s="29"/>
      <c r="AF40" s="30"/>
      <c r="AG40" s="29"/>
      <c r="AH40" s="30"/>
      <c r="AI40" s="29"/>
      <c r="AJ40" s="30"/>
      <c r="AK40" s="29"/>
      <c r="AL40" s="30"/>
      <c r="AM40" s="29"/>
      <c r="AN40" s="30"/>
      <c r="AO40" s="29"/>
      <c r="AP40" s="30"/>
      <c r="AQ40" s="29"/>
      <c r="AR40" s="30"/>
      <c r="AS40" s="29"/>
      <c r="AT40" s="30"/>
      <c r="AU40" s="29"/>
      <c r="AV40" s="30"/>
      <c r="AW40" s="29"/>
      <c r="AX40" s="30"/>
      <c r="AY40" s="29"/>
      <c r="AZ40" s="30"/>
      <c r="BA40" s="29"/>
      <c r="BB40" s="30"/>
      <c r="BC40" s="29"/>
      <c r="BD40" s="30" t="s">
        <v>172</v>
      </c>
      <c r="BE40" s="30"/>
    </row>
    <row r="41" spans="1:57" s="32" customFormat="1" ht="45" x14ac:dyDescent="0.25">
      <c r="A41" s="26" t="s">
        <v>165</v>
      </c>
      <c r="B41" s="26" t="s">
        <v>59</v>
      </c>
      <c r="C41" s="27">
        <v>45561</v>
      </c>
      <c r="D41" s="27" t="s">
        <v>60</v>
      </c>
      <c r="E41" s="28" t="s">
        <v>61</v>
      </c>
      <c r="F41" s="26" t="s">
        <v>62</v>
      </c>
      <c r="G41" s="28" t="s">
        <v>63</v>
      </c>
      <c r="H41" s="26" t="s">
        <v>166</v>
      </c>
      <c r="I41" s="28" t="s">
        <v>167</v>
      </c>
      <c r="J41" s="29" t="s">
        <v>168</v>
      </c>
      <c r="K41" s="29" t="s">
        <v>169</v>
      </c>
      <c r="L41" s="30" t="s">
        <v>173</v>
      </c>
      <c r="M41" s="31" t="s">
        <v>174</v>
      </c>
      <c r="N41" s="27" t="s">
        <v>76</v>
      </c>
      <c r="O41" s="29"/>
      <c r="P41" s="29"/>
      <c r="Q41" s="29" t="s">
        <v>79</v>
      </c>
      <c r="R41" s="30" t="s">
        <v>80</v>
      </c>
      <c r="S41" s="30" t="s">
        <v>72</v>
      </c>
      <c r="T41" s="30" t="s">
        <v>73</v>
      </c>
      <c r="U41" s="27">
        <v>44927</v>
      </c>
      <c r="V41" s="27"/>
      <c r="W41" s="29"/>
      <c r="X41" s="30"/>
      <c r="Y41" s="29"/>
      <c r="Z41" s="30"/>
      <c r="AA41" s="29"/>
      <c r="AB41" s="30"/>
      <c r="AC41" s="29"/>
      <c r="AD41" s="30"/>
      <c r="AE41" s="29"/>
      <c r="AF41" s="30"/>
      <c r="AG41" s="29"/>
      <c r="AH41" s="30"/>
      <c r="AI41" s="29"/>
      <c r="AJ41" s="30"/>
      <c r="AK41" s="29"/>
      <c r="AL41" s="30"/>
      <c r="AM41" s="29"/>
      <c r="AN41" s="30"/>
      <c r="AO41" s="29"/>
      <c r="AP41" s="30"/>
      <c r="AQ41" s="29"/>
      <c r="AR41" s="30"/>
      <c r="AS41" s="29"/>
      <c r="AT41" s="30"/>
      <c r="AU41" s="29"/>
      <c r="AV41" s="30"/>
      <c r="AW41" s="29"/>
      <c r="AX41" s="30"/>
      <c r="AY41" s="29"/>
      <c r="AZ41" s="30"/>
      <c r="BA41" s="29"/>
      <c r="BB41" s="30"/>
      <c r="BC41" s="29"/>
      <c r="BD41" s="30" t="s">
        <v>172</v>
      </c>
      <c r="BE41" s="30"/>
    </row>
    <row r="42" spans="1:57" s="32" customFormat="1" ht="45" x14ac:dyDescent="0.25">
      <c r="A42" s="26" t="s">
        <v>165</v>
      </c>
      <c r="B42" s="26" t="s">
        <v>59</v>
      </c>
      <c r="C42" s="27">
        <v>45561</v>
      </c>
      <c r="D42" s="27" t="s">
        <v>60</v>
      </c>
      <c r="E42" s="28" t="s">
        <v>61</v>
      </c>
      <c r="F42" s="26" t="s">
        <v>62</v>
      </c>
      <c r="G42" s="28" t="s">
        <v>63</v>
      </c>
      <c r="H42" s="26" t="s">
        <v>166</v>
      </c>
      <c r="I42" s="28" t="s">
        <v>167</v>
      </c>
      <c r="J42" s="29" t="s">
        <v>168</v>
      </c>
      <c r="K42" s="29" t="s">
        <v>169</v>
      </c>
      <c r="L42" s="30" t="s">
        <v>170</v>
      </c>
      <c r="M42" s="31" t="s">
        <v>171</v>
      </c>
      <c r="N42" s="27" t="s">
        <v>69</v>
      </c>
      <c r="O42" s="29"/>
      <c r="P42" s="29"/>
      <c r="Q42" s="29" t="s">
        <v>81</v>
      </c>
      <c r="R42" s="30" t="s">
        <v>82</v>
      </c>
      <c r="S42" s="30" t="s">
        <v>72</v>
      </c>
      <c r="T42" s="30" t="s">
        <v>73</v>
      </c>
      <c r="U42" s="27">
        <v>44927</v>
      </c>
      <c r="V42" s="27"/>
      <c r="W42" s="29"/>
      <c r="X42" s="30"/>
      <c r="Y42" s="29"/>
      <c r="Z42" s="30"/>
      <c r="AA42" s="29"/>
      <c r="AB42" s="30"/>
      <c r="AC42" s="29"/>
      <c r="AD42" s="30"/>
      <c r="AE42" s="29"/>
      <c r="AF42" s="30"/>
      <c r="AG42" s="29"/>
      <c r="AH42" s="30"/>
      <c r="AI42" s="29"/>
      <c r="AJ42" s="30"/>
      <c r="AK42" s="29"/>
      <c r="AL42" s="30"/>
      <c r="AM42" s="29"/>
      <c r="AN42" s="30"/>
      <c r="AO42" s="29"/>
      <c r="AP42" s="30"/>
      <c r="AQ42" s="29"/>
      <c r="AR42" s="30"/>
      <c r="AS42" s="29"/>
      <c r="AT42" s="30"/>
      <c r="AU42" s="29"/>
      <c r="AV42" s="30"/>
      <c r="AW42" s="29"/>
      <c r="AX42" s="30"/>
      <c r="AY42" s="29"/>
      <c r="AZ42" s="30"/>
      <c r="BA42" s="29"/>
      <c r="BB42" s="30"/>
      <c r="BC42" s="29"/>
      <c r="BD42" s="30" t="s">
        <v>172</v>
      </c>
      <c r="BE42" s="30"/>
    </row>
    <row r="43" spans="1:57" s="32" customFormat="1" ht="45" x14ac:dyDescent="0.25">
      <c r="A43" s="26" t="s">
        <v>165</v>
      </c>
      <c r="B43" s="26" t="s">
        <v>59</v>
      </c>
      <c r="C43" s="27">
        <v>45561</v>
      </c>
      <c r="D43" s="27" t="s">
        <v>60</v>
      </c>
      <c r="E43" s="28" t="s">
        <v>61</v>
      </c>
      <c r="F43" s="26" t="s">
        <v>62</v>
      </c>
      <c r="G43" s="28" t="s">
        <v>63</v>
      </c>
      <c r="H43" s="26" t="s">
        <v>166</v>
      </c>
      <c r="I43" s="28" t="s">
        <v>167</v>
      </c>
      <c r="J43" s="29" t="s">
        <v>168</v>
      </c>
      <c r="K43" s="29" t="s">
        <v>169</v>
      </c>
      <c r="L43" s="30" t="s">
        <v>173</v>
      </c>
      <c r="M43" s="31" t="s">
        <v>174</v>
      </c>
      <c r="N43" s="27" t="s">
        <v>76</v>
      </c>
      <c r="O43" s="29"/>
      <c r="P43" s="29"/>
      <c r="Q43" s="29" t="s">
        <v>81</v>
      </c>
      <c r="R43" s="30" t="s">
        <v>82</v>
      </c>
      <c r="S43" s="30" t="s">
        <v>72</v>
      </c>
      <c r="T43" s="30" t="s">
        <v>73</v>
      </c>
      <c r="U43" s="27">
        <v>44927</v>
      </c>
      <c r="V43" s="27"/>
      <c r="W43" s="29"/>
      <c r="X43" s="30"/>
      <c r="Y43" s="29"/>
      <c r="Z43" s="30"/>
      <c r="AA43" s="29"/>
      <c r="AB43" s="30"/>
      <c r="AC43" s="29"/>
      <c r="AD43" s="30"/>
      <c r="AE43" s="29"/>
      <c r="AF43" s="30"/>
      <c r="AG43" s="29"/>
      <c r="AH43" s="30"/>
      <c r="AI43" s="29"/>
      <c r="AJ43" s="30"/>
      <c r="AK43" s="29"/>
      <c r="AL43" s="30"/>
      <c r="AM43" s="29"/>
      <c r="AN43" s="30"/>
      <c r="AO43" s="29"/>
      <c r="AP43" s="30"/>
      <c r="AQ43" s="29"/>
      <c r="AR43" s="30"/>
      <c r="AS43" s="29"/>
      <c r="AT43" s="30"/>
      <c r="AU43" s="29"/>
      <c r="AV43" s="30"/>
      <c r="AW43" s="29"/>
      <c r="AX43" s="30"/>
      <c r="AY43" s="29"/>
      <c r="AZ43" s="30"/>
      <c r="BA43" s="29"/>
      <c r="BB43" s="30"/>
      <c r="BC43" s="29"/>
      <c r="BD43" s="30" t="s">
        <v>172</v>
      </c>
      <c r="BE43" s="30"/>
    </row>
    <row r="44" spans="1:57" s="32" customFormat="1" ht="45" x14ac:dyDescent="0.25">
      <c r="A44" s="26" t="s">
        <v>165</v>
      </c>
      <c r="B44" s="26" t="s">
        <v>59</v>
      </c>
      <c r="C44" s="27">
        <v>45561</v>
      </c>
      <c r="D44" s="27" t="s">
        <v>60</v>
      </c>
      <c r="E44" s="28" t="s">
        <v>61</v>
      </c>
      <c r="F44" s="26" t="s">
        <v>62</v>
      </c>
      <c r="G44" s="28" t="s">
        <v>63</v>
      </c>
      <c r="H44" s="26" t="s">
        <v>166</v>
      </c>
      <c r="I44" s="28" t="s">
        <v>167</v>
      </c>
      <c r="J44" s="29" t="s">
        <v>168</v>
      </c>
      <c r="K44" s="29" t="s">
        <v>169</v>
      </c>
      <c r="L44" s="30" t="s">
        <v>170</v>
      </c>
      <c r="M44" s="31" t="s">
        <v>171</v>
      </c>
      <c r="N44" s="27" t="s">
        <v>69</v>
      </c>
      <c r="O44" s="29"/>
      <c r="P44" s="29"/>
      <c r="Q44" s="29" t="s">
        <v>83</v>
      </c>
      <c r="R44" s="30" t="s">
        <v>84</v>
      </c>
      <c r="S44" s="30" t="s">
        <v>72</v>
      </c>
      <c r="T44" s="30" t="s">
        <v>73</v>
      </c>
      <c r="U44" s="27">
        <v>44927</v>
      </c>
      <c r="V44" s="27"/>
      <c r="W44" s="29"/>
      <c r="X44" s="30"/>
      <c r="Y44" s="29"/>
      <c r="Z44" s="30"/>
      <c r="AA44" s="29"/>
      <c r="AB44" s="30"/>
      <c r="AC44" s="29"/>
      <c r="AD44" s="30"/>
      <c r="AE44" s="29"/>
      <c r="AF44" s="30"/>
      <c r="AG44" s="29"/>
      <c r="AH44" s="30"/>
      <c r="AI44" s="29"/>
      <c r="AJ44" s="30"/>
      <c r="AK44" s="29"/>
      <c r="AL44" s="30"/>
      <c r="AM44" s="29"/>
      <c r="AN44" s="30"/>
      <c r="AO44" s="29"/>
      <c r="AP44" s="30"/>
      <c r="AQ44" s="29"/>
      <c r="AR44" s="30"/>
      <c r="AS44" s="29"/>
      <c r="AT44" s="30"/>
      <c r="AU44" s="29"/>
      <c r="AV44" s="30"/>
      <c r="AW44" s="29"/>
      <c r="AX44" s="30"/>
      <c r="AY44" s="29"/>
      <c r="AZ44" s="30"/>
      <c r="BA44" s="29"/>
      <c r="BB44" s="30"/>
      <c r="BC44" s="29"/>
      <c r="BD44" s="30" t="s">
        <v>172</v>
      </c>
      <c r="BE44" s="30"/>
    </row>
    <row r="45" spans="1:57" s="32" customFormat="1" ht="45" x14ac:dyDescent="0.25">
      <c r="A45" s="26" t="s">
        <v>165</v>
      </c>
      <c r="B45" s="26" t="s">
        <v>59</v>
      </c>
      <c r="C45" s="27">
        <v>45561</v>
      </c>
      <c r="D45" s="27" t="s">
        <v>60</v>
      </c>
      <c r="E45" s="28" t="s">
        <v>61</v>
      </c>
      <c r="F45" s="26" t="s">
        <v>62</v>
      </c>
      <c r="G45" s="28" t="s">
        <v>63</v>
      </c>
      <c r="H45" s="26" t="s">
        <v>166</v>
      </c>
      <c r="I45" s="28" t="s">
        <v>167</v>
      </c>
      <c r="J45" s="29" t="s">
        <v>168</v>
      </c>
      <c r="K45" s="29" t="s">
        <v>169</v>
      </c>
      <c r="L45" s="30" t="s">
        <v>173</v>
      </c>
      <c r="M45" s="31" t="s">
        <v>174</v>
      </c>
      <c r="N45" s="27" t="s">
        <v>76</v>
      </c>
      <c r="O45" s="29"/>
      <c r="P45" s="29"/>
      <c r="Q45" s="29" t="s">
        <v>83</v>
      </c>
      <c r="R45" s="30" t="s">
        <v>84</v>
      </c>
      <c r="S45" s="30" t="s">
        <v>72</v>
      </c>
      <c r="T45" s="30" t="s">
        <v>73</v>
      </c>
      <c r="U45" s="27">
        <v>44927</v>
      </c>
      <c r="V45" s="27"/>
      <c r="W45" s="29"/>
      <c r="X45" s="30"/>
      <c r="Y45" s="29"/>
      <c r="Z45" s="30"/>
      <c r="AA45" s="29"/>
      <c r="AB45" s="30"/>
      <c r="AC45" s="29"/>
      <c r="AD45" s="30"/>
      <c r="AE45" s="29"/>
      <c r="AF45" s="30"/>
      <c r="AG45" s="29"/>
      <c r="AH45" s="30"/>
      <c r="AI45" s="29"/>
      <c r="AJ45" s="30"/>
      <c r="AK45" s="29"/>
      <c r="AL45" s="30"/>
      <c r="AM45" s="29"/>
      <c r="AN45" s="30"/>
      <c r="AO45" s="29"/>
      <c r="AP45" s="30"/>
      <c r="AQ45" s="29"/>
      <c r="AR45" s="30"/>
      <c r="AS45" s="29"/>
      <c r="AT45" s="30"/>
      <c r="AU45" s="29"/>
      <c r="AV45" s="30"/>
      <c r="AW45" s="29"/>
      <c r="AX45" s="30"/>
      <c r="AY45" s="29"/>
      <c r="AZ45" s="30"/>
      <c r="BA45" s="29"/>
      <c r="BB45" s="30"/>
      <c r="BC45" s="29"/>
      <c r="BD45" s="30" t="s">
        <v>172</v>
      </c>
      <c r="BE45" s="30"/>
    </row>
    <row r="46" spans="1:57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57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57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  <row r="114" spans="1:22" x14ac:dyDescent="0.25">
      <c r="A114" s="20"/>
      <c r="B114" s="20"/>
      <c r="C114" s="21"/>
      <c r="D114" s="21"/>
      <c r="E114" s="22"/>
      <c r="F114" s="20"/>
      <c r="G114" s="22"/>
      <c r="H114" s="20"/>
      <c r="I114" s="22"/>
      <c r="L114" s="23"/>
      <c r="M114" s="24"/>
      <c r="N114" s="21"/>
      <c r="U114" s="21"/>
      <c r="V114" s="21"/>
    </row>
    <row r="115" spans="1:22" x14ac:dyDescent="0.25">
      <c r="A115" s="20"/>
      <c r="B115" s="20"/>
      <c r="C115" s="21"/>
      <c r="D115" s="21"/>
      <c r="E115" s="22"/>
      <c r="F115" s="20"/>
      <c r="G115" s="22"/>
      <c r="H115" s="20"/>
      <c r="I115" s="22"/>
      <c r="L115" s="23"/>
      <c r="M115" s="24"/>
      <c r="N115" s="21"/>
      <c r="U115" s="21"/>
      <c r="V115" s="21"/>
    </row>
    <row r="116" spans="1:22" x14ac:dyDescent="0.25">
      <c r="A116" s="20"/>
      <c r="B116" s="20"/>
      <c r="C116" s="21"/>
      <c r="D116" s="21"/>
      <c r="E116" s="22"/>
      <c r="F116" s="20"/>
      <c r="G116" s="22"/>
      <c r="H116" s="20"/>
      <c r="I116" s="22"/>
      <c r="L116" s="23"/>
      <c r="M116" s="24"/>
      <c r="N116" s="21"/>
      <c r="U116" s="21"/>
      <c r="V116" s="21"/>
    </row>
    <row r="117" spans="1:22" x14ac:dyDescent="0.25">
      <c r="A117" s="20"/>
      <c r="B117" s="20"/>
      <c r="C117" s="21"/>
      <c r="D117" s="21"/>
      <c r="E117" s="22"/>
      <c r="F117" s="20"/>
      <c r="G117" s="22"/>
      <c r="H117" s="20"/>
      <c r="I117" s="22"/>
      <c r="L117" s="23"/>
      <c r="M117" s="24"/>
      <c r="N117" s="21"/>
      <c r="U117" s="21"/>
      <c r="V117" s="21"/>
    </row>
    <row r="118" spans="1:22" x14ac:dyDescent="0.25">
      <c r="A118" s="20"/>
      <c r="B118" s="20"/>
      <c r="C118" s="21"/>
      <c r="D118" s="21"/>
      <c r="E118" s="22"/>
      <c r="F118" s="20"/>
      <c r="G118" s="22"/>
      <c r="H118" s="20"/>
      <c r="I118" s="22"/>
      <c r="L118" s="23"/>
      <c r="M118" s="24"/>
      <c r="N118" s="21"/>
      <c r="U118" s="21"/>
      <c r="V118" s="21"/>
    </row>
    <row r="119" spans="1:22" x14ac:dyDescent="0.25">
      <c r="A119" s="20"/>
      <c r="B119" s="20"/>
      <c r="C119" s="21"/>
      <c r="D119" s="21"/>
      <c r="E119" s="22"/>
      <c r="F119" s="20"/>
      <c r="G119" s="22"/>
      <c r="H119" s="20"/>
      <c r="I119" s="22"/>
      <c r="L119" s="23"/>
      <c r="M119" s="24"/>
      <c r="N119" s="21"/>
      <c r="U119" s="21"/>
      <c r="V119" s="21"/>
    </row>
    <row r="120" spans="1:22" x14ac:dyDescent="0.25">
      <c r="A120" s="20"/>
      <c r="B120" s="20"/>
      <c r="C120" s="21"/>
      <c r="D120" s="21"/>
      <c r="E120" s="22"/>
      <c r="F120" s="20"/>
      <c r="G120" s="22"/>
      <c r="H120" s="20"/>
      <c r="I120" s="22"/>
      <c r="L120" s="23"/>
      <c r="M120" s="24"/>
      <c r="N120" s="21"/>
      <c r="U120" s="21"/>
      <c r="V120" s="21"/>
    </row>
    <row r="121" spans="1:22" x14ac:dyDescent="0.25">
      <c r="A121" s="20"/>
      <c r="B121" s="20"/>
      <c r="C121" s="21"/>
      <c r="D121" s="21"/>
      <c r="E121" s="22"/>
      <c r="F121" s="20"/>
      <c r="G121" s="22"/>
      <c r="H121" s="20"/>
      <c r="I121" s="22"/>
      <c r="L121" s="23"/>
      <c r="M121" s="24"/>
      <c r="N121" s="21"/>
      <c r="U121" s="21"/>
      <c r="V121" s="21"/>
    </row>
    <row r="122" spans="1:22" x14ac:dyDescent="0.25">
      <c r="A122" s="20"/>
      <c r="B122" s="20"/>
      <c r="C122" s="21"/>
      <c r="D122" s="21"/>
      <c r="E122" s="22"/>
      <c r="F122" s="20"/>
      <c r="G122" s="22"/>
      <c r="H122" s="20"/>
      <c r="I122" s="22"/>
      <c r="L122" s="23"/>
      <c r="M122" s="24"/>
      <c r="N122" s="21"/>
      <c r="U122" s="21"/>
      <c r="V122" s="21"/>
    </row>
    <row r="123" spans="1:22" x14ac:dyDescent="0.25">
      <c r="A123" s="20"/>
      <c r="B123" s="20"/>
      <c r="C123" s="21"/>
      <c r="D123" s="21"/>
      <c r="E123" s="22"/>
      <c r="F123" s="20"/>
      <c r="G123" s="22"/>
      <c r="H123" s="20"/>
      <c r="I123" s="22"/>
      <c r="L123" s="23"/>
      <c r="M123" s="24"/>
      <c r="N123" s="21"/>
      <c r="U123" s="21"/>
      <c r="V123" s="21"/>
    </row>
    <row r="124" spans="1:22" x14ac:dyDescent="0.25">
      <c r="A124" s="20"/>
      <c r="B124" s="20"/>
      <c r="C124" s="21"/>
      <c r="D124" s="21"/>
      <c r="E124" s="22"/>
      <c r="F124" s="20"/>
      <c r="G124" s="22"/>
      <c r="H124" s="20"/>
      <c r="I124" s="22"/>
      <c r="L124" s="23"/>
      <c r="M124" s="24"/>
      <c r="N124" s="21"/>
      <c r="U124" s="21"/>
      <c r="V124" s="21"/>
    </row>
    <row r="125" spans="1:22" x14ac:dyDescent="0.25">
      <c r="A125" s="20"/>
      <c r="B125" s="20"/>
      <c r="C125" s="21"/>
      <c r="D125" s="21"/>
      <c r="E125" s="22"/>
      <c r="F125" s="20"/>
      <c r="G125" s="22"/>
      <c r="H125" s="20"/>
      <c r="I125" s="22"/>
      <c r="L125" s="23"/>
      <c r="M125" s="24"/>
      <c r="N125" s="21"/>
      <c r="U125" s="21"/>
      <c r="V125" s="21"/>
    </row>
    <row r="126" spans="1:22" x14ac:dyDescent="0.25">
      <c r="A126" s="20"/>
      <c r="B126" s="20"/>
      <c r="C126" s="21"/>
      <c r="D126" s="21"/>
      <c r="E126" s="22"/>
      <c r="F126" s="20"/>
      <c r="G126" s="22"/>
      <c r="H126" s="20"/>
      <c r="I126" s="22"/>
      <c r="L126" s="23"/>
      <c r="M126" s="24"/>
      <c r="N126" s="21"/>
      <c r="U126" s="21"/>
      <c r="V126" s="21"/>
    </row>
    <row r="127" spans="1:22" x14ac:dyDescent="0.25">
      <c r="A127" s="20"/>
      <c r="B127" s="20"/>
      <c r="C127" s="21"/>
      <c r="D127" s="21"/>
      <c r="E127" s="22"/>
      <c r="F127" s="20"/>
      <c r="G127" s="22"/>
      <c r="H127" s="20"/>
      <c r="I127" s="22"/>
      <c r="L127" s="23"/>
      <c r="M127" s="24"/>
      <c r="N127" s="21"/>
      <c r="U127" s="21"/>
      <c r="V127" s="21"/>
    </row>
    <row r="128" spans="1:22" x14ac:dyDescent="0.25">
      <c r="A128" s="20"/>
      <c r="B128" s="20"/>
      <c r="C128" s="21"/>
      <c r="D128" s="21"/>
      <c r="E128" s="22"/>
      <c r="F128" s="20"/>
      <c r="G128" s="22"/>
      <c r="H128" s="20"/>
      <c r="I128" s="22"/>
      <c r="L128" s="23"/>
      <c r="M128" s="24"/>
      <c r="N128" s="21"/>
      <c r="U128" s="21"/>
      <c r="V128" s="21"/>
    </row>
    <row r="129" spans="1:22" x14ac:dyDescent="0.25">
      <c r="A129" s="20"/>
      <c r="B129" s="20"/>
      <c r="C129" s="21"/>
      <c r="D129" s="21"/>
      <c r="E129" s="22"/>
      <c r="F129" s="20"/>
      <c r="G129" s="22"/>
      <c r="H129" s="20"/>
      <c r="I129" s="22"/>
      <c r="L129" s="23"/>
      <c r="M129" s="24"/>
      <c r="N129" s="21"/>
      <c r="U129" s="21"/>
      <c r="V129" s="21"/>
    </row>
    <row r="130" spans="1:22" x14ac:dyDescent="0.25">
      <c r="A130" s="20"/>
      <c r="B130" s="20"/>
      <c r="C130" s="21"/>
      <c r="D130" s="21"/>
      <c r="E130" s="22"/>
      <c r="F130" s="20"/>
      <c r="G130" s="22"/>
      <c r="H130" s="20"/>
      <c r="I130" s="22"/>
      <c r="L130" s="23"/>
      <c r="M130" s="24"/>
      <c r="N130" s="21"/>
      <c r="U130" s="21"/>
      <c r="V130" s="21"/>
    </row>
    <row r="131" spans="1:22" x14ac:dyDescent="0.25">
      <c r="A131" s="20"/>
      <c r="B131" s="20"/>
      <c r="C131" s="21"/>
      <c r="D131" s="21"/>
      <c r="E131" s="22"/>
      <c r="F131" s="20"/>
      <c r="G131" s="22"/>
      <c r="H131" s="20"/>
      <c r="I131" s="22"/>
      <c r="L131" s="23"/>
      <c r="M131" s="24"/>
      <c r="N131" s="21"/>
      <c r="U131" s="21"/>
      <c r="V131" s="21"/>
    </row>
    <row r="132" spans="1:22" x14ac:dyDescent="0.25">
      <c r="A132" s="20"/>
      <c r="B132" s="20"/>
      <c r="C132" s="21"/>
      <c r="D132" s="21"/>
      <c r="E132" s="22"/>
      <c r="F132" s="20"/>
      <c r="G132" s="22"/>
      <c r="H132" s="20"/>
      <c r="I132" s="22"/>
      <c r="L132" s="23"/>
      <c r="M132" s="24"/>
      <c r="N132" s="21"/>
      <c r="U132" s="21"/>
      <c r="V132" s="21"/>
    </row>
    <row r="133" spans="1:22" x14ac:dyDescent="0.25">
      <c r="A133" s="20"/>
      <c r="B133" s="20"/>
      <c r="C133" s="21"/>
      <c r="D133" s="21"/>
      <c r="E133" s="22"/>
      <c r="F133" s="20"/>
      <c r="G133" s="22"/>
      <c r="H133" s="20"/>
      <c r="I133" s="22"/>
      <c r="L133" s="23"/>
      <c r="M133" s="24"/>
      <c r="N133" s="21"/>
      <c r="U133" s="21"/>
      <c r="V133" s="21"/>
    </row>
    <row r="134" spans="1:22" x14ac:dyDescent="0.25">
      <c r="A134" s="20"/>
      <c r="B134" s="20"/>
      <c r="C134" s="21"/>
      <c r="D134" s="21"/>
      <c r="E134" s="22"/>
      <c r="F134" s="20"/>
      <c r="G134" s="22"/>
      <c r="H134" s="20"/>
      <c r="I134" s="22"/>
      <c r="L134" s="23"/>
      <c r="M134" s="24"/>
      <c r="N134" s="21"/>
      <c r="U134" s="21"/>
      <c r="V134" s="21"/>
    </row>
    <row r="135" spans="1:22" x14ac:dyDescent="0.25">
      <c r="A135" s="20"/>
      <c r="B135" s="20"/>
      <c r="C135" s="21"/>
      <c r="D135" s="21"/>
      <c r="E135" s="22"/>
      <c r="F135" s="20"/>
      <c r="G135" s="22"/>
      <c r="H135" s="20"/>
      <c r="I135" s="22"/>
      <c r="L135" s="23"/>
      <c r="M135" s="24"/>
      <c r="N135" s="21"/>
      <c r="U135" s="21"/>
      <c r="V135" s="21"/>
    </row>
    <row r="136" spans="1:22" x14ac:dyDescent="0.25">
      <c r="A136" s="20"/>
      <c r="B136" s="20"/>
      <c r="C136" s="21"/>
      <c r="D136" s="21"/>
      <c r="E136" s="22"/>
      <c r="F136" s="20"/>
      <c r="G136" s="22"/>
      <c r="H136" s="20"/>
      <c r="I136" s="22"/>
      <c r="L136" s="23"/>
      <c r="M136" s="24"/>
      <c r="N136" s="21"/>
      <c r="U136" s="21"/>
      <c r="V136" s="21"/>
    </row>
  </sheetData>
  <autoFilter ref="A1:OJ45" xr:uid="{98E9742C-61FA-43A4-AC92-B85D92E05B1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1303-A9A8-49D2-AEAC-0F7D4B4BC899}">
  <dimension ref="A1:AM13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9.7109375" style="25" customWidth="1"/>
    <col min="39" max="39" width="15.7109375" style="23" customWidth="1"/>
    <col min="40" max="16384" width="11.42578125" style="13"/>
  </cols>
  <sheetData>
    <row r="1" spans="1:39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175</v>
      </c>
      <c r="X1" s="12" t="s">
        <v>176</v>
      </c>
      <c r="Y1" s="12" t="s">
        <v>177</v>
      </c>
      <c r="Z1" s="12" t="s">
        <v>178</v>
      </c>
      <c r="AA1" s="12" t="s">
        <v>179</v>
      </c>
      <c r="AB1" s="12" t="s">
        <v>180</v>
      </c>
      <c r="AC1" s="12" t="s">
        <v>181</v>
      </c>
      <c r="AD1" s="12" t="s">
        <v>182</v>
      </c>
      <c r="AE1" s="12" t="s">
        <v>183</v>
      </c>
      <c r="AF1" s="12" t="s">
        <v>184</v>
      </c>
      <c r="AG1" s="12" t="s">
        <v>185</v>
      </c>
      <c r="AH1" s="12" t="s">
        <v>186</v>
      </c>
      <c r="AI1" s="12" t="s">
        <v>187</v>
      </c>
      <c r="AJ1" s="12" t="s">
        <v>188</v>
      </c>
      <c r="AK1" s="12" t="s">
        <v>189</v>
      </c>
      <c r="AL1" s="12" t="s">
        <v>56</v>
      </c>
      <c r="AM1" s="12" t="s">
        <v>57</v>
      </c>
    </row>
    <row r="2" spans="1:39" ht="30" x14ac:dyDescent="0.25">
      <c r="A2" s="14" t="s">
        <v>58</v>
      </c>
      <c r="B2" s="14" t="s">
        <v>59</v>
      </c>
      <c r="C2" s="15">
        <v>44323</v>
      </c>
      <c r="D2" s="15" t="s">
        <v>60</v>
      </c>
      <c r="E2" s="16" t="s">
        <v>61</v>
      </c>
      <c r="F2" s="14" t="s">
        <v>62</v>
      </c>
      <c r="G2" s="16" t="s">
        <v>63</v>
      </c>
      <c r="H2" s="14" t="s">
        <v>64</v>
      </c>
      <c r="I2" s="16" t="s">
        <v>63</v>
      </c>
      <c r="J2" s="17" t="s">
        <v>65</v>
      </c>
      <c r="K2" s="17" t="s">
        <v>66</v>
      </c>
      <c r="L2" s="18" t="s">
        <v>67</v>
      </c>
      <c r="M2" s="19" t="s">
        <v>68</v>
      </c>
      <c r="N2" s="15" t="s">
        <v>69</v>
      </c>
      <c r="O2" s="17"/>
      <c r="P2" s="17"/>
      <c r="Q2" s="17" t="s">
        <v>70</v>
      </c>
      <c r="R2" s="18" t="s">
        <v>71</v>
      </c>
      <c r="S2" s="18" t="s">
        <v>72</v>
      </c>
      <c r="T2" s="18" t="s">
        <v>73</v>
      </c>
      <c r="U2" s="15">
        <v>43831</v>
      </c>
      <c r="V2" s="15"/>
      <c r="W2" s="17"/>
      <c r="X2" s="18"/>
      <c r="Y2" s="17"/>
      <c r="Z2" s="18"/>
      <c r="AA2" s="17"/>
      <c r="AB2" s="18"/>
      <c r="AC2" s="17"/>
      <c r="AD2" s="18"/>
      <c r="AE2" s="17"/>
      <c r="AF2" s="18"/>
      <c r="AG2" s="17"/>
      <c r="AH2" s="18"/>
      <c r="AI2" s="17"/>
      <c r="AJ2" s="18"/>
      <c r="AK2" s="17"/>
      <c r="AL2" s="18"/>
      <c r="AM2" s="17"/>
    </row>
    <row r="3" spans="1:39" ht="30" x14ac:dyDescent="0.25">
      <c r="A3" s="14" t="s">
        <v>58</v>
      </c>
      <c r="B3" s="14" t="s">
        <v>59</v>
      </c>
      <c r="C3" s="15">
        <v>44323</v>
      </c>
      <c r="D3" s="15" t="s">
        <v>60</v>
      </c>
      <c r="E3" s="16" t="s">
        <v>61</v>
      </c>
      <c r="F3" s="14" t="s">
        <v>62</v>
      </c>
      <c r="G3" s="16" t="s">
        <v>63</v>
      </c>
      <c r="H3" s="14" t="s">
        <v>64</v>
      </c>
      <c r="I3" s="16" t="s">
        <v>63</v>
      </c>
      <c r="J3" s="17" t="s">
        <v>65</v>
      </c>
      <c r="K3" s="17" t="s">
        <v>66</v>
      </c>
      <c r="L3" s="18" t="s">
        <v>74</v>
      </c>
      <c r="M3" s="19" t="s">
        <v>75</v>
      </c>
      <c r="N3" s="15" t="s">
        <v>76</v>
      </c>
      <c r="O3" s="17"/>
      <c r="P3" s="17"/>
      <c r="Q3" s="17" t="s">
        <v>70</v>
      </c>
      <c r="R3" s="18" t="s">
        <v>71</v>
      </c>
      <c r="S3" s="18" t="s">
        <v>72</v>
      </c>
      <c r="T3" s="18" t="s">
        <v>73</v>
      </c>
      <c r="U3" s="15">
        <v>43831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7"/>
      <c r="AH3" s="18"/>
      <c r="AI3" s="17"/>
      <c r="AJ3" s="18"/>
      <c r="AK3" s="17"/>
      <c r="AL3" s="18"/>
      <c r="AM3" s="17"/>
    </row>
    <row r="4" spans="1:39" ht="30" x14ac:dyDescent="0.25">
      <c r="A4" s="14" t="s">
        <v>58</v>
      </c>
      <c r="B4" s="14" t="s">
        <v>59</v>
      </c>
      <c r="C4" s="15">
        <v>44323</v>
      </c>
      <c r="D4" s="15" t="s">
        <v>60</v>
      </c>
      <c r="E4" s="16" t="s">
        <v>61</v>
      </c>
      <c r="F4" s="14" t="s">
        <v>62</v>
      </c>
      <c r="G4" s="16" t="s">
        <v>63</v>
      </c>
      <c r="H4" s="14" t="s">
        <v>64</v>
      </c>
      <c r="I4" s="16" t="s">
        <v>63</v>
      </c>
      <c r="J4" s="17" t="s">
        <v>65</v>
      </c>
      <c r="K4" s="17" t="s">
        <v>66</v>
      </c>
      <c r="L4" s="18" t="s">
        <v>67</v>
      </c>
      <c r="M4" s="19" t="s">
        <v>68</v>
      </c>
      <c r="N4" s="15" t="s">
        <v>69</v>
      </c>
      <c r="O4" s="17"/>
      <c r="P4" s="17"/>
      <c r="Q4" s="17" t="s">
        <v>77</v>
      </c>
      <c r="R4" s="18" t="s">
        <v>78</v>
      </c>
      <c r="S4" s="18" t="s">
        <v>72</v>
      </c>
      <c r="T4" s="18" t="s">
        <v>73</v>
      </c>
      <c r="U4" s="15">
        <v>43831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</row>
    <row r="5" spans="1:39" ht="30" x14ac:dyDescent="0.25">
      <c r="A5" s="14" t="s">
        <v>58</v>
      </c>
      <c r="B5" s="14" t="s">
        <v>59</v>
      </c>
      <c r="C5" s="15">
        <v>44323</v>
      </c>
      <c r="D5" s="15" t="s">
        <v>60</v>
      </c>
      <c r="E5" s="16" t="s">
        <v>61</v>
      </c>
      <c r="F5" s="14" t="s">
        <v>62</v>
      </c>
      <c r="G5" s="16" t="s">
        <v>63</v>
      </c>
      <c r="H5" s="14" t="s">
        <v>64</v>
      </c>
      <c r="I5" s="16" t="s">
        <v>63</v>
      </c>
      <c r="J5" s="17" t="s">
        <v>65</v>
      </c>
      <c r="K5" s="17" t="s">
        <v>66</v>
      </c>
      <c r="L5" s="18" t="s">
        <v>74</v>
      </c>
      <c r="M5" s="19" t="s">
        <v>75</v>
      </c>
      <c r="N5" s="15" t="s">
        <v>76</v>
      </c>
      <c r="O5" s="17"/>
      <c r="P5" s="17"/>
      <c r="Q5" s="17" t="s">
        <v>77</v>
      </c>
      <c r="R5" s="18" t="s">
        <v>78</v>
      </c>
      <c r="S5" s="18" t="s">
        <v>72</v>
      </c>
      <c r="T5" s="18" t="s">
        <v>73</v>
      </c>
      <c r="U5" s="15">
        <v>43831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</row>
    <row r="6" spans="1:39" ht="30" x14ac:dyDescent="0.25">
      <c r="A6" s="14" t="s">
        <v>58</v>
      </c>
      <c r="B6" s="14" t="s">
        <v>59</v>
      </c>
      <c r="C6" s="15">
        <v>44323</v>
      </c>
      <c r="D6" s="15" t="s">
        <v>60</v>
      </c>
      <c r="E6" s="16" t="s">
        <v>61</v>
      </c>
      <c r="F6" s="14" t="s">
        <v>62</v>
      </c>
      <c r="G6" s="16" t="s">
        <v>63</v>
      </c>
      <c r="H6" s="14" t="s">
        <v>64</v>
      </c>
      <c r="I6" s="16" t="s">
        <v>63</v>
      </c>
      <c r="J6" s="17" t="s">
        <v>65</v>
      </c>
      <c r="K6" s="17" t="s">
        <v>66</v>
      </c>
      <c r="L6" s="18" t="s">
        <v>67</v>
      </c>
      <c r="M6" s="19" t="s">
        <v>68</v>
      </c>
      <c r="N6" s="15" t="s">
        <v>69</v>
      </c>
      <c r="O6" s="17"/>
      <c r="P6" s="17"/>
      <c r="Q6" s="17" t="s">
        <v>79</v>
      </c>
      <c r="R6" s="18" t="s">
        <v>80</v>
      </c>
      <c r="S6" s="18" t="s">
        <v>72</v>
      </c>
      <c r="T6" s="18" t="s">
        <v>73</v>
      </c>
      <c r="U6" s="15">
        <v>43831</v>
      </c>
      <c r="V6" s="15"/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  <c r="AJ6" s="18"/>
      <c r="AK6" s="17"/>
      <c r="AL6" s="18"/>
      <c r="AM6" s="17"/>
    </row>
    <row r="7" spans="1:39" ht="30" x14ac:dyDescent="0.25">
      <c r="A7" s="14" t="s">
        <v>58</v>
      </c>
      <c r="B7" s="14" t="s">
        <v>59</v>
      </c>
      <c r="C7" s="15">
        <v>44323</v>
      </c>
      <c r="D7" s="15" t="s">
        <v>60</v>
      </c>
      <c r="E7" s="16" t="s">
        <v>61</v>
      </c>
      <c r="F7" s="14" t="s">
        <v>62</v>
      </c>
      <c r="G7" s="16" t="s">
        <v>63</v>
      </c>
      <c r="H7" s="14" t="s">
        <v>64</v>
      </c>
      <c r="I7" s="16" t="s">
        <v>63</v>
      </c>
      <c r="J7" s="17" t="s">
        <v>65</v>
      </c>
      <c r="K7" s="17" t="s">
        <v>66</v>
      </c>
      <c r="L7" s="18" t="s">
        <v>74</v>
      </c>
      <c r="M7" s="19" t="s">
        <v>75</v>
      </c>
      <c r="N7" s="15" t="s">
        <v>76</v>
      </c>
      <c r="O7" s="17"/>
      <c r="P7" s="17"/>
      <c r="Q7" s="17" t="s">
        <v>79</v>
      </c>
      <c r="R7" s="18" t="s">
        <v>80</v>
      </c>
      <c r="S7" s="18" t="s">
        <v>72</v>
      </c>
      <c r="T7" s="18" t="s">
        <v>73</v>
      </c>
      <c r="U7" s="15">
        <v>43831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</row>
    <row r="8" spans="1:39" ht="30" x14ac:dyDescent="0.25">
      <c r="A8" s="14" t="s">
        <v>58</v>
      </c>
      <c r="B8" s="14" t="s">
        <v>59</v>
      </c>
      <c r="C8" s="15">
        <v>44323</v>
      </c>
      <c r="D8" s="15" t="s">
        <v>60</v>
      </c>
      <c r="E8" s="16" t="s">
        <v>61</v>
      </c>
      <c r="F8" s="14" t="s">
        <v>62</v>
      </c>
      <c r="G8" s="16" t="s">
        <v>63</v>
      </c>
      <c r="H8" s="14" t="s">
        <v>64</v>
      </c>
      <c r="I8" s="16" t="s">
        <v>63</v>
      </c>
      <c r="J8" s="17" t="s">
        <v>65</v>
      </c>
      <c r="K8" s="17" t="s">
        <v>66</v>
      </c>
      <c r="L8" s="18" t="s">
        <v>67</v>
      </c>
      <c r="M8" s="19" t="s">
        <v>68</v>
      </c>
      <c r="N8" s="15" t="s">
        <v>69</v>
      </c>
      <c r="O8" s="17"/>
      <c r="P8" s="17"/>
      <c r="Q8" s="17" t="s">
        <v>81</v>
      </c>
      <c r="R8" s="18" t="s">
        <v>82</v>
      </c>
      <c r="S8" s="18" t="s">
        <v>72</v>
      </c>
      <c r="T8" s="18" t="s">
        <v>73</v>
      </c>
      <c r="U8" s="15">
        <v>43831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</row>
    <row r="9" spans="1:39" ht="30" x14ac:dyDescent="0.25">
      <c r="A9" s="14" t="s">
        <v>58</v>
      </c>
      <c r="B9" s="14" t="s">
        <v>59</v>
      </c>
      <c r="C9" s="15">
        <v>44323</v>
      </c>
      <c r="D9" s="15" t="s">
        <v>60</v>
      </c>
      <c r="E9" s="16" t="s">
        <v>61</v>
      </c>
      <c r="F9" s="14" t="s">
        <v>62</v>
      </c>
      <c r="G9" s="16" t="s">
        <v>63</v>
      </c>
      <c r="H9" s="14" t="s">
        <v>64</v>
      </c>
      <c r="I9" s="16" t="s">
        <v>63</v>
      </c>
      <c r="J9" s="17" t="s">
        <v>65</v>
      </c>
      <c r="K9" s="17" t="s">
        <v>66</v>
      </c>
      <c r="L9" s="18" t="s">
        <v>74</v>
      </c>
      <c r="M9" s="19" t="s">
        <v>75</v>
      </c>
      <c r="N9" s="15" t="s">
        <v>76</v>
      </c>
      <c r="O9" s="17"/>
      <c r="P9" s="17"/>
      <c r="Q9" s="17" t="s">
        <v>81</v>
      </c>
      <c r="R9" s="18" t="s">
        <v>82</v>
      </c>
      <c r="S9" s="18" t="s">
        <v>72</v>
      </c>
      <c r="T9" s="18" t="s">
        <v>73</v>
      </c>
      <c r="U9" s="15">
        <v>43831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  <c r="AJ9" s="18"/>
      <c r="AK9" s="17"/>
      <c r="AL9" s="18"/>
      <c r="AM9" s="17"/>
    </row>
    <row r="10" spans="1:39" ht="30" x14ac:dyDescent="0.25">
      <c r="A10" s="14" t="s">
        <v>58</v>
      </c>
      <c r="B10" s="14" t="s">
        <v>59</v>
      </c>
      <c r="C10" s="15">
        <v>44323</v>
      </c>
      <c r="D10" s="15" t="s">
        <v>60</v>
      </c>
      <c r="E10" s="16" t="s">
        <v>61</v>
      </c>
      <c r="F10" s="14" t="s">
        <v>62</v>
      </c>
      <c r="G10" s="16" t="s">
        <v>63</v>
      </c>
      <c r="H10" s="14" t="s">
        <v>64</v>
      </c>
      <c r="I10" s="16" t="s">
        <v>63</v>
      </c>
      <c r="J10" s="17" t="s">
        <v>65</v>
      </c>
      <c r="K10" s="17" t="s">
        <v>66</v>
      </c>
      <c r="L10" s="18" t="s">
        <v>67</v>
      </c>
      <c r="M10" s="19" t="s">
        <v>68</v>
      </c>
      <c r="N10" s="15" t="s">
        <v>69</v>
      </c>
      <c r="O10" s="17"/>
      <c r="P10" s="17"/>
      <c r="Q10" s="17" t="s">
        <v>83</v>
      </c>
      <c r="R10" s="18" t="s">
        <v>84</v>
      </c>
      <c r="S10" s="18" t="s">
        <v>72</v>
      </c>
      <c r="T10" s="18" t="s">
        <v>73</v>
      </c>
      <c r="U10" s="15">
        <v>43831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</row>
    <row r="11" spans="1:39" ht="30" x14ac:dyDescent="0.25">
      <c r="A11" s="14" t="s">
        <v>58</v>
      </c>
      <c r="B11" s="14" t="s">
        <v>59</v>
      </c>
      <c r="C11" s="15">
        <v>44323</v>
      </c>
      <c r="D11" s="15" t="s">
        <v>60</v>
      </c>
      <c r="E11" s="16" t="s">
        <v>61</v>
      </c>
      <c r="F11" s="14" t="s">
        <v>62</v>
      </c>
      <c r="G11" s="16" t="s">
        <v>63</v>
      </c>
      <c r="H11" s="14" t="s">
        <v>64</v>
      </c>
      <c r="I11" s="16" t="s">
        <v>63</v>
      </c>
      <c r="J11" s="17" t="s">
        <v>65</v>
      </c>
      <c r="K11" s="17" t="s">
        <v>66</v>
      </c>
      <c r="L11" s="18" t="s">
        <v>74</v>
      </c>
      <c r="M11" s="19" t="s">
        <v>75</v>
      </c>
      <c r="N11" s="15" t="s">
        <v>76</v>
      </c>
      <c r="O11" s="17"/>
      <c r="P11" s="17"/>
      <c r="Q11" s="17" t="s">
        <v>83</v>
      </c>
      <c r="R11" s="18" t="s">
        <v>84</v>
      </c>
      <c r="S11" s="18" t="s">
        <v>72</v>
      </c>
      <c r="T11" s="18" t="s">
        <v>73</v>
      </c>
      <c r="U11" s="15">
        <v>43831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7"/>
      <c r="AH11" s="18"/>
      <c r="AI11" s="17"/>
      <c r="AJ11" s="18"/>
      <c r="AK11" s="17"/>
      <c r="AL11" s="18"/>
      <c r="AM11" s="17"/>
    </row>
    <row r="12" spans="1:39" ht="120" x14ac:dyDescent="0.25">
      <c r="A12" s="14" t="s">
        <v>58</v>
      </c>
      <c r="B12" s="14" t="s">
        <v>59</v>
      </c>
      <c r="C12" s="15">
        <v>44322</v>
      </c>
      <c r="D12" s="15" t="s">
        <v>60</v>
      </c>
      <c r="E12" s="16" t="s">
        <v>61</v>
      </c>
      <c r="F12" s="14" t="s">
        <v>62</v>
      </c>
      <c r="G12" s="16" t="s">
        <v>63</v>
      </c>
      <c r="H12" s="14" t="s">
        <v>64</v>
      </c>
      <c r="I12" s="16" t="s">
        <v>63</v>
      </c>
      <c r="J12" s="17" t="s">
        <v>65</v>
      </c>
      <c r="K12" s="17" t="s">
        <v>66</v>
      </c>
      <c r="L12" s="18" t="s">
        <v>67</v>
      </c>
      <c r="M12" s="19" t="s">
        <v>68</v>
      </c>
      <c r="N12" s="15" t="s">
        <v>69</v>
      </c>
      <c r="O12" s="17"/>
      <c r="P12" s="17"/>
      <c r="Q12" s="17" t="s">
        <v>85</v>
      </c>
      <c r="R12" s="18" t="s">
        <v>86</v>
      </c>
      <c r="S12" s="18" t="s">
        <v>87</v>
      </c>
      <c r="T12" s="18" t="s">
        <v>88</v>
      </c>
      <c r="U12" s="15">
        <v>43831</v>
      </c>
      <c r="V12" s="15"/>
      <c r="W12" s="17" t="s">
        <v>190</v>
      </c>
      <c r="X12" s="18" t="s">
        <v>191</v>
      </c>
      <c r="Y12" s="17" t="str">
        <f>VLOOKUP(X12,'Axe 2 Règles de gestion'!$D$2:$F$38,3, FALSE)</f>
        <v>Rémunération : Le militaire perçoit, la 1ère année, 50 % de la dernière solde de base nette perçue avant la cessation du service, 40 % de cette solde la 2ème année et 30 % les 3 années suivantes.</v>
      </c>
      <c r="Z12" s="18" t="s">
        <v>193</v>
      </c>
      <c r="AA12" s="17" t="str">
        <f>VLOOKUP(Z12,'Axe 2 Règles de gestion'!$D$2:$F$38,3, FALSE)</f>
        <v>Congé annuel / Permission : Le militaire ne cumule pas de droit à congé.</v>
      </c>
      <c r="AB12" s="18" t="s">
        <v>195</v>
      </c>
      <c r="AC12" s="17" t="str">
        <f>VLOOKUP(AB12,'Axe 2 Règles de gestion'!$D$2:$F$38,3, FALSE)</f>
        <v>Carrière : Le temps passé en disponibilité n'est pas pris en compte pour l'avancement au choix.</v>
      </c>
      <c r="AD12" s="18" t="s">
        <v>197</v>
      </c>
      <c r="AE12" s="17" t="str">
        <f>VLOOKUP(AD12,'Axe 2 Règles de gestion'!$D$2:$F$38,3, FALSE)</f>
        <v>Carrière : Le temps passé en disponibilité est pris en compte pour la moitié de sa durée pour l'avancement à l'ancienneté.</v>
      </c>
      <c r="AF12" s="18" t="s">
        <v>199</v>
      </c>
      <c r="AG12" s="17" t="str">
        <f>VLOOKUP(AF12,'Axe 2 Règles de gestion'!$D$2:$F$38,3, FALSE)</f>
        <v>Retraite : Le temps passé en disponibilité est pris en compte pour les droits à pension de retraite.</v>
      </c>
      <c r="AH12" s="18" t="s">
        <v>201</v>
      </c>
      <c r="AI12" s="17" t="str">
        <f>VLOOKUP(AH12,'Axe 2 Règles de gestion'!$D$2:$F$38,3, FALSE)</f>
        <v>Protection sociale du militaire : Le militaire relève du régime de sécurité sociale des militaires.</v>
      </c>
      <c r="AJ12" s="18" t="s">
        <v>203</v>
      </c>
      <c r="AK12" s="17" t="str">
        <f>VLOOKUP(AJ12,'Axe 2 Règles de gestion'!$D$2:$F$38,3, FALSE)</f>
        <v>Acte : Un acte administratif doit être produit.</v>
      </c>
      <c r="AL12" s="18"/>
      <c r="AM12" s="17"/>
    </row>
    <row r="13" spans="1:39" ht="30" x14ac:dyDescent="0.25">
      <c r="A13" s="14" t="s">
        <v>58</v>
      </c>
      <c r="B13" s="14" t="s">
        <v>59</v>
      </c>
      <c r="C13" s="15">
        <v>44322</v>
      </c>
      <c r="D13" s="15" t="s">
        <v>60</v>
      </c>
      <c r="E13" s="16" t="s">
        <v>61</v>
      </c>
      <c r="F13" s="14" t="s">
        <v>62</v>
      </c>
      <c r="G13" s="16" t="s">
        <v>63</v>
      </c>
      <c r="H13" s="14" t="s">
        <v>64</v>
      </c>
      <c r="I13" s="16" t="s">
        <v>63</v>
      </c>
      <c r="J13" s="17" t="s">
        <v>65</v>
      </c>
      <c r="K13" s="17" t="s">
        <v>66</v>
      </c>
      <c r="L13" s="18" t="s">
        <v>74</v>
      </c>
      <c r="M13" s="19" t="s">
        <v>75</v>
      </c>
      <c r="N13" s="15" t="s">
        <v>76</v>
      </c>
      <c r="O13" s="17"/>
      <c r="P13" s="17"/>
      <c r="Q13" s="17" t="s">
        <v>85</v>
      </c>
      <c r="R13" s="18" t="s">
        <v>86</v>
      </c>
      <c r="S13" s="18" t="s">
        <v>87</v>
      </c>
      <c r="T13" s="18" t="s">
        <v>88</v>
      </c>
      <c r="U13" s="15">
        <v>43831</v>
      </c>
      <c r="V13" s="15"/>
      <c r="W13" s="17"/>
      <c r="X13" s="18"/>
      <c r="Y13" s="17"/>
      <c r="Z13" s="18"/>
      <c r="AA13" s="17"/>
      <c r="AB13" s="18"/>
      <c r="AC13" s="17"/>
      <c r="AD13" s="18"/>
      <c r="AE13" s="17"/>
      <c r="AF13" s="18"/>
      <c r="AG13" s="17"/>
      <c r="AH13" s="18"/>
      <c r="AI13" s="17"/>
      <c r="AJ13" s="18"/>
      <c r="AK13" s="17"/>
      <c r="AL13" s="18"/>
      <c r="AM13" s="17"/>
    </row>
    <row r="14" spans="1:39" ht="60" x14ac:dyDescent="0.25">
      <c r="A14" s="14" t="s">
        <v>58</v>
      </c>
      <c r="B14" s="14" t="s">
        <v>59</v>
      </c>
      <c r="C14" s="15">
        <v>44323</v>
      </c>
      <c r="D14" s="15" t="s">
        <v>60</v>
      </c>
      <c r="E14" s="16" t="s">
        <v>61</v>
      </c>
      <c r="F14" s="14" t="s">
        <v>62</v>
      </c>
      <c r="G14" s="16" t="s">
        <v>63</v>
      </c>
      <c r="H14" s="14" t="s">
        <v>127</v>
      </c>
      <c r="I14" s="16" t="s">
        <v>128</v>
      </c>
      <c r="J14" s="17" t="s">
        <v>129</v>
      </c>
      <c r="K14" s="17" t="s">
        <v>130</v>
      </c>
      <c r="L14" s="18" t="s">
        <v>131</v>
      </c>
      <c r="M14" s="19" t="s">
        <v>132</v>
      </c>
      <c r="N14" s="15" t="s">
        <v>69</v>
      </c>
      <c r="O14" s="17"/>
      <c r="P14" s="17"/>
      <c r="Q14" s="17" t="s">
        <v>70</v>
      </c>
      <c r="R14" s="18" t="s">
        <v>71</v>
      </c>
      <c r="S14" s="18" t="s">
        <v>72</v>
      </c>
      <c r="T14" s="18" t="s">
        <v>73</v>
      </c>
      <c r="U14" s="15">
        <v>43831</v>
      </c>
      <c r="V14" s="15"/>
      <c r="W14" s="17"/>
      <c r="X14" s="18"/>
      <c r="Y14" s="17"/>
      <c r="Z14" s="18"/>
      <c r="AA14" s="17"/>
      <c r="AB14" s="18"/>
      <c r="AC14" s="17"/>
      <c r="AD14" s="18"/>
      <c r="AE14" s="17"/>
      <c r="AF14" s="18"/>
      <c r="AG14" s="17"/>
      <c r="AH14" s="18"/>
      <c r="AI14" s="17"/>
      <c r="AJ14" s="18"/>
      <c r="AK14" s="17"/>
      <c r="AL14" s="18"/>
      <c r="AM14" s="17"/>
    </row>
    <row r="15" spans="1:39" ht="60" x14ac:dyDescent="0.25">
      <c r="A15" s="14" t="s">
        <v>58</v>
      </c>
      <c r="B15" s="14" t="s">
        <v>59</v>
      </c>
      <c r="C15" s="15">
        <v>44323</v>
      </c>
      <c r="D15" s="15" t="s">
        <v>60</v>
      </c>
      <c r="E15" s="16" t="s">
        <v>61</v>
      </c>
      <c r="F15" s="14" t="s">
        <v>62</v>
      </c>
      <c r="G15" s="16" t="s">
        <v>63</v>
      </c>
      <c r="H15" s="14" t="s">
        <v>127</v>
      </c>
      <c r="I15" s="16" t="s">
        <v>128</v>
      </c>
      <c r="J15" s="17" t="s">
        <v>129</v>
      </c>
      <c r="K15" s="17" t="s">
        <v>130</v>
      </c>
      <c r="L15" s="18" t="s">
        <v>133</v>
      </c>
      <c r="M15" s="19" t="s">
        <v>134</v>
      </c>
      <c r="N15" s="15" t="s">
        <v>76</v>
      </c>
      <c r="O15" s="17"/>
      <c r="P15" s="17"/>
      <c r="Q15" s="17" t="s">
        <v>70</v>
      </c>
      <c r="R15" s="18" t="s">
        <v>71</v>
      </c>
      <c r="S15" s="18" t="s">
        <v>72</v>
      </c>
      <c r="T15" s="18" t="s">
        <v>73</v>
      </c>
      <c r="U15" s="15">
        <v>43831</v>
      </c>
      <c r="V15" s="15"/>
      <c r="W15" s="17"/>
      <c r="X15" s="18"/>
      <c r="Y15" s="17"/>
      <c r="Z15" s="18"/>
      <c r="AA15" s="17"/>
      <c r="AB15" s="18"/>
      <c r="AC15" s="17"/>
      <c r="AD15" s="18"/>
      <c r="AE15" s="17"/>
      <c r="AF15" s="18"/>
      <c r="AG15" s="17"/>
      <c r="AH15" s="18"/>
      <c r="AI15" s="17"/>
      <c r="AJ15" s="18"/>
      <c r="AK15" s="17"/>
      <c r="AL15" s="18"/>
      <c r="AM15" s="17"/>
    </row>
    <row r="16" spans="1:39" ht="60" x14ac:dyDescent="0.25">
      <c r="A16" s="14" t="s">
        <v>58</v>
      </c>
      <c r="B16" s="14" t="s">
        <v>59</v>
      </c>
      <c r="C16" s="15">
        <v>44323</v>
      </c>
      <c r="D16" s="15" t="s">
        <v>60</v>
      </c>
      <c r="E16" s="16" t="s">
        <v>61</v>
      </c>
      <c r="F16" s="14" t="s">
        <v>62</v>
      </c>
      <c r="G16" s="16" t="s">
        <v>63</v>
      </c>
      <c r="H16" s="14" t="s">
        <v>127</v>
      </c>
      <c r="I16" s="16" t="s">
        <v>128</v>
      </c>
      <c r="J16" s="17" t="s">
        <v>129</v>
      </c>
      <c r="K16" s="17" t="s">
        <v>130</v>
      </c>
      <c r="L16" s="18" t="s">
        <v>131</v>
      </c>
      <c r="M16" s="19" t="s">
        <v>132</v>
      </c>
      <c r="N16" s="15" t="s">
        <v>69</v>
      </c>
      <c r="O16" s="17"/>
      <c r="P16" s="17"/>
      <c r="Q16" s="17" t="s">
        <v>77</v>
      </c>
      <c r="R16" s="18" t="s">
        <v>78</v>
      </c>
      <c r="S16" s="18" t="s">
        <v>72</v>
      </c>
      <c r="T16" s="18" t="s">
        <v>73</v>
      </c>
      <c r="U16" s="15">
        <v>43831</v>
      </c>
      <c r="V16" s="15"/>
      <c r="W16" s="17"/>
      <c r="X16" s="18"/>
      <c r="Y16" s="17"/>
      <c r="Z16" s="18"/>
      <c r="AA16" s="17"/>
      <c r="AB16" s="18"/>
      <c r="AC16" s="17"/>
      <c r="AD16" s="18"/>
      <c r="AE16" s="17"/>
      <c r="AF16" s="18"/>
      <c r="AG16" s="17"/>
      <c r="AH16" s="18"/>
      <c r="AI16" s="17"/>
      <c r="AJ16" s="18"/>
      <c r="AK16" s="17"/>
      <c r="AL16" s="18"/>
      <c r="AM16" s="17"/>
    </row>
    <row r="17" spans="1:39" ht="60" x14ac:dyDescent="0.25">
      <c r="A17" s="14" t="s">
        <v>58</v>
      </c>
      <c r="B17" s="14" t="s">
        <v>59</v>
      </c>
      <c r="C17" s="15">
        <v>44323</v>
      </c>
      <c r="D17" s="15" t="s">
        <v>60</v>
      </c>
      <c r="E17" s="16" t="s">
        <v>61</v>
      </c>
      <c r="F17" s="14" t="s">
        <v>62</v>
      </c>
      <c r="G17" s="16" t="s">
        <v>63</v>
      </c>
      <c r="H17" s="14" t="s">
        <v>127</v>
      </c>
      <c r="I17" s="16" t="s">
        <v>128</v>
      </c>
      <c r="J17" s="17" t="s">
        <v>129</v>
      </c>
      <c r="K17" s="17" t="s">
        <v>130</v>
      </c>
      <c r="L17" s="18" t="s">
        <v>133</v>
      </c>
      <c r="M17" s="19" t="s">
        <v>134</v>
      </c>
      <c r="N17" s="15" t="s">
        <v>76</v>
      </c>
      <c r="O17" s="17"/>
      <c r="P17" s="17"/>
      <c r="Q17" s="17" t="s">
        <v>77</v>
      </c>
      <c r="R17" s="18" t="s">
        <v>78</v>
      </c>
      <c r="S17" s="18" t="s">
        <v>72</v>
      </c>
      <c r="T17" s="18" t="s">
        <v>73</v>
      </c>
      <c r="U17" s="15">
        <v>43831</v>
      </c>
      <c r="V17" s="15"/>
      <c r="W17" s="17"/>
      <c r="X17" s="18"/>
      <c r="Y17" s="17"/>
      <c r="Z17" s="18"/>
      <c r="AA17" s="17"/>
      <c r="AB17" s="18"/>
      <c r="AC17" s="17"/>
      <c r="AD17" s="18"/>
      <c r="AE17" s="17"/>
      <c r="AF17" s="18"/>
      <c r="AG17" s="17"/>
      <c r="AH17" s="18"/>
      <c r="AI17" s="17"/>
      <c r="AJ17" s="18"/>
      <c r="AK17" s="17"/>
      <c r="AL17" s="18"/>
      <c r="AM17" s="17"/>
    </row>
    <row r="18" spans="1:39" ht="60" x14ac:dyDescent="0.25">
      <c r="A18" s="14" t="s">
        <v>58</v>
      </c>
      <c r="B18" s="14" t="s">
        <v>59</v>
      </c>
      <c r="C18" s="15">
        <v>44323</v>
      </c>
      <c r="D18" s="15" t="s">
        <v>60</v>
      </c>
      <c r="E18" s="16" t="s">
        <v>61</v>
      </c>
      <c r="F18" s="14" t="s">
        <v>62</v>
      </c>
      <c r="G18" s="16" t="s">
        <v>63</v>
      </c>
      <c r="H18" s="14" t="s">
        <v>127</v>
      </c>
      <c r="I18" s="16" t="s">
        <v>128</v>
      </c>
      <c r="J18" s="17" t="s">
        <v>129</v>
      </c>
      <c r="K18" s="17" t="s">
        <v>130</v>
      </c>
      <c r="L18" s="18" t="s">
        <v>131</v>
      </c>
      <c r="M18" s="19" t="s">
        <v>132</v>
      </c>
      <c r="N18" s="15" t="s">
        <v>69</v>
      </c>
      <c r="O18" s="17"/>
      <c r="P18" s="17"/>
      <c r="Q18" s="17" t="s">
        <v>79</v>
      </c>
      <c r="R18" s="18" t="s">
        <v>80</v>
      </c>
      <c r="S18" s="18" t="s">
        <v>72</v>
      </c>
      <c r="T18" s="18" t="s">
        <v>73</v>
      </c>
      <c r="U18" s="15">
        <v>43831</v>
      </c>
      <c r="V18" s="15"/>
      <c r="W18" s="17"/>
      <c r="X18" s="18"/>
      <c r="Y18" s="17"/>
      <c r="Z18" s="18"/>
      <c r="AA18" s="17"/>
      <c r="AB18" s="18"/>
      <c r="AC18" s="17"/>
      <c r="AD18" s="18"/>
      <c r="AE18" s="17"/>
      <c r="AF18" s="18"/>
      <c r="AG18" s="17"/>
      <c r="AH18" s="18"/>
      <c r="AI18" s="17"/>
      <c r="AJ18" s="18"/>
      <c r="AK18" s="17"/>
      <c r="AL18" s="18"/>
      <c r="AM18" s="17"/>
    </row>
    <row r="19" spans="1:39" ht="60" x14ac:dyDescent="0.25">
      <c r="A19" s="14" t="s">
        <v>58</v>
      </c>
      <c r="B19" s="14" t="s">
        <v>59</v>
      </c>
      <c r="C19" s="15">
        <v>44323</v>
      </c>
      <c r="D19" s="15" t="s">
        <v>60</v>
      </c>
      <c r="E19" s="16" t="s">
        <v>61</v>
      </c>
      <c r="F19" s="14" t="s">
        <v>62</v>
      </c>
      <c r="G19" s="16" t="s">
        <v>63</v>
      </c>
      <c r="H19" s="14" t="s">
        <v>127</v>
      </c>
      <c r="I19" s="16" t="s">
        <v>128</v>
      </c>
      <c r="J19" s="17" t="s">
        <v>129</v>
      </c>
      <c r="K19" s="17" t="s">
        <v>130</v>
      </c>
      <c r="L19" s="18" t="s">
        <v>133</v>
      </c>
      <c r="M19" s="19" t="s">
        <v>134</v>
      </c>
      <c r="N19" s="15" t="s">
        <v>76</v>
      </c>
      <c r="O19" s="17"/>
      <c r="P19" s="17"/>
      <c r="Q19" s="17" t="s">
        <v>79</v>
      </c>
      <c r="R19" s="18" t="s">
        <v>80</v>
      </c>
      <c r="S19" s="18" t="s">
        <v>72</v>
      </c>
      <c r="T19" s="18" t="s">
        <v>73</v>
      </c>
      <c r="U19" s="15">
        <v>43831</v>
      </c>
      <c r="V19" s="15"/>
      <c r="W19" s="17"/>
      <c r="X19" s="18"/>
      <c r="Y19" s="17"/>
      <c r="Z19" s="18"/>
      <c r="AA19" s="17"/>
      <c r="AB19" s="18"/>
      <c r="AC19" s="17"/>
      <c r="AD19" s="18"/>
      <c r="AE19" s="17"/>
      <c r="AF19" s="18"/>
      <c r="AG19" s="17"/>
      <c r="AH19" s="18"/>
      <c r="AI19" s="17"/>
      <c r="AJ19" s="18"/>
      <c r="AK19" s="17"/>
      <c r="AL19" s="18"/>
      <c r="AM19" s="17"/>
    </row>
    <row r="20" spans="1:39" ht="60" x14ac:dyDescent="0.25">
      <c r="A20" s="14" t="s">
        <v>58</v>
      </c>
      <c r="B20" s="14" t="s">
        <v>59</v>
      </c>
      <c r="C20" s="15">
        <v>44323</v>
      </c>
      <c r="D20" s="15" t="s">
        <v>60</v>
      </c>
      <c r="E20" s="16" t="s">
        <v>61</v>
      </c>
      <c r="F20" s="14" t="s">
        <v>62</v>
      </c>
      <c r="G20" s="16" t="s">
        <v>63</v>
      </c>
      <c r="H20" s="14" t="s">
        <v>127</v>
      </c>
      <c r="I20" s="16" t="s">
        <v>128</v>
      </c>
      <c r="J20" s="17" t="s">
        <v>129</v>
      </c>
      <c r="K20" s="17" t="s">
        <v>130</v>
      </c>
      <c r="L20" s="18" t="s">
        <v>131</v>
      </c>
      <c r="M20" s="19" t="s">
        <v>132</v>
      </c>
      <c r="N20" s="15" t="s">
        <v>69</v>
      </c>
      <c r="O20" s="17"/>
      <c r="P20" s="17"/>
      <c r="Q20" s="17" t="s">
        <v>81</v>
      </c>
      <c r="R20" s="18" t="s">
        <v>82</v>
      </c>
      <c r="S20" s="18" t="s">
        <v>72</v>
      </c>
      <c r="T20" s="18" t="s">
        <v>73</v>
      </c>
      <c r="U20" s="15">
        <v>43831</v>
      </c>
      <c r="V20" s="15"/>
      <c r="W20" s="17"/>
      <c r="X20" s="18"/>
      <c r="Y20" s="17"/>
      <c r="Z20" s="18"/>
      <c r="AA20" s="17"/>
      <c r="AB20" s="18"/>
      <c r="AC20" s="17"/>
      <c r="AD20" s="18"/>
      <c r="AE20" s="17"/>
      <c r="AF20" s="18"/>
      <c r="AG20" s="17"/>
      <c r="AH20" s="18"/>
      <c r="AI20" s="17"/>
      <c r="AJ20" s="18"/>
      <c r="AK20" s="17"/>
      <c r="AL20" s="18"/>
      <c r="AM20" s="17"/>
    </row>
    <row r="21" spans="1:39" ht="60" x14ac:dyDescent="0.25">
      <c r="A21" s="14" t="s">
        <v>58</v>
      </c>
      <c r="B21" s="14" t="s">
        <v>59</v>
      </c>
      <c r="C21" s="15">
        <v>44323</v>
      </c>
      <c r="D21" s="15" t="s">
        <v>60</v>
      </c>
      <c r="E21" s="16" t="s">
        <v>61</v>
      </c>
      <c r="F21" s="14" t="s">
        <v>62</v>
      </c>
      <c r="G21" s="16" t="s">
        <v>63</v>
      </c>
      <c r="H21" s="14" t="s">
        <v>127</v>
      </c>
      <c r="I21" s="16" t="s">
        <v>128</v>
      </c>
      <c r="J21" s="17" t="s">
        <v>129</v>
      </c>
      <c r="K21" s="17" t="s">
        <v>130</v>
      </c>
      <c r="L21" s="18" t="s">
        <v>133</v>
      </c>
      <c r="M21" s="19" t="s">
        <v>134</v>
      </c>
      <c r="N21" s="15" t="s">
        <v>76</v>
      </c>
      <c r="O21" s="17"/>
      <c r="P21" s="17"/>
      <c r="Q21" s="17" t="s">
        <v>81</v>
      </c>
      <c r="R21" s="18" t="s">
        <v>82</v>
      </c>
      <c r="S21" s="18" t="s">
        <v>72</v>
      </c>
      <c r="T21" s="18" t="s">
        <v>73</v>
      </c>
      <c r="U21" s="15">
        <v>43831</v>
      </c>
      <c r="V21" s="15"/>
      <c r="W21" s="17"/>
      <c r="X21" s="18"/>
      <c r="Y21" s="17"/>
      <c r="Z21" s="18"/>
      <c r="AA21" s="17"/>
      <c r="AB21" s="18"/>
      <c r="AC21" s="17"/>
      <c r="AD21" s="18"/>
      <c r="AE21" s="17"/>
      <c r="AF21" s="18"/>
      <c r="AG21" s="17"/>
      <c r="AH21" s="18"/>
      <c r="AI21" s="17"/>
      <c r="AJ21" s="18"/>
      <c r="AK21" s="17"/>
      <c r="AL21" s="18"/>
      <c r="AM21" s="17"/>
    </row>
    <row r="22" spans="1:39" ht="60" x14ac:dyDescent="0.25">
      <c r="A22" s="14" t="s">
        <v>58</v>
      </c>
      <c r="B22" s="14" t="s">
        <v>59</v>
      </c>
      <c r="C22" s="15">
        <v>44323</v>
      </c>
      <c r="D22" s="15" t="s">
        <v>60</v>
      </c>
      <c r="E22" s="16" t="s">
        <v>61</v>
      </c>
      <c r="F22" s="14" t="s">
        <v>62</v>
      </c>
      <c r="G22" s="16" t="s">
        <v>63</v>
      </c>
      <c r="H22" s="14" t="s">
        <v>127</v>
      </c>
      <c r="I22" s="16" t="s">
        <v>128</v>
      </c>
      <c r="J22" s="17" t="s">
        <v>129</v>
      </c>
      <c r="K22" s="17" t="s">
        <v>130</v>
      </c>
      <c r="L22" s="18" t="s">
        <v>131</v>
      </c>
      <c r="M22" s="19" t="s">
        <v>132</v>
      </c>
      <c r="N22" s="15" t="s">
        <v>69</v>
      </c>
      <c r="O22" s="17"/>
      <c r="P22" s="17"/>
      <c r="Q22" s="17" t="s">
        <v>83</v>
      </c>
      <c r="R22" s="18" t="s">
        <v>84</v>
      </c>
      <c r="S22" s="18" t="s">
        <v>72</v>
      </c>
      <c r="T22" s="18" t="s">
        <v>73</v>
      </c>
      <c r="U22" s="15">
        <v>43831</v>
      </c>
      <c r="V22" s="15"/>
      <c r="W22" s="17"/>
      <c r="X22" s="18"/>
      <c r="Y22" s="17"/>
      <c r="Z22" s="18"/>
      <c r="AA22" s="17"/>
      <c r="AB22" s="18"/>
      <c r="AC22" s="17"/>
      <c r="AD22" s="18"/>
      <c r="AE22" s="17"/>
      <c r="AF22" s="18"/>
      <c r="AG22" s="17"/>
      <c r="AH22" s="18"/>
      <c r="AI22" s="17"/>
      <c r="AJ22" s="18"/>
      <c r="AK22" s="17"/>
      <c r="AL22" s="18"/>
      <c r="AM22" s="17"/>
    </row>
    <row r="23" spans="1:39" ht="60" x14ac:dyDescent="0.25">
      <c r="A23" s="14" t="s">
        <v>58</v>
      </c>
      <c r="B23" s="14" t="s">
        <v>59</v>
      </c>
      <c r="C23" s="15">
        <v>44323</v>
      </c>
      <c r="D23" s="15" t="s">
        <v>60</v>
      </c>
      <c r="E23" s="16" t="s">
        <v>61</v>
      </c>
      <c r="F23" s="14" t="s">
        <v>62</v>
      </c>
      <c r="G23" s="16" t="s">
        <v>63</v>
      </c>
      <c r="H23" s="14" t="s">
        <v>127</v>
      </c>
      <c r="I23" s="16" t="s">
        <v>128</v>
      </c>
      <c r="J23" s="17" t="s">
        <v>129</v>
      </c>
      <c r="K23" s="17" t="s">
        <v>130</v>
      </c>
      <c r="L23" s="18" t="s">
        <v>133</v>
      </c>
      <c r="M23" s="19" t="s">
        <v>134</v>
      </c>
      <c r="N23" s="15" t="s">
        <v>76</v>
      </c>
      <c r="O23" s="17"/>
      <c r="P23" s="17"/>
      <c r="Q23" s="17" t="s">
        <v>83</v>
      </c>
      <c r="R23" s="18" t="s">
        <v>84</v>
      </c>
      <c r="S23" s="18" t="s">
        <v>72</v>
      </c>
      <c r="T23" s="18" t="s">
        <v>73</v>
      </c>
      <c r="U23" s="15">
        <v>43831</v>
      </c>
      <c r="V23" s="15"/>
      <c r="W23" s="17"/>
      <c r="X23" s="18"/>
      <c r="Y23" s="17"/>
      <c r="Z23" s="18"/>
      <c r="AA23" s="17"/>
      <c r="AB23" s="18"/>
      <c r="AC23" s="17"/>
      <c r="AD23" s="18"/>
      <c r="AE23" s="17"/>
      <c r="AF23" s="18"/>
      <c r="AG23" s="17"/>
      <c r="AH23" s="18"/>
      <c r="AI23" s="17"/>
      <c r="AJ23" s="18"/>
      <c r="AK23" s="17"/>
      <c r="AL23" s="18"/>
      <c r="AM23" s="17"/>
    </row>
    <row r="24" spans="1:39" ht="120" x14ac:dyDescent="0.25">
      <c r="A24" s="14" t="s">
        <v>58</v>
      </c>
      <c r="B24" s="14" t="s">
        <v>59</v>
      </c>
      <c r="C24" s="15">
        <v>44322</v>
      </c>
      <c r="D24" s="15" t="s">
        <v>60</v>
      </c>
      <c r="E24" s="16" t="s">
        <v>61</v>
      </c>
      <c r="F24" s="14" t="s">
        <v>62</v>
      </c>
      <c r="G24" s="16" t="s">
        <v>63</v>
      </c>
      <c r="H24" s="14" t="s">
        <v>127</v>
      </c>
      <c r="I24" s="16" t="s">
        <v>128</v>
      </c>
      <c r="J24" s="17" t="s">
        <v>129</v>
      </c>
      <c r="K24" s="17" t="s">
        <v>130</v>
      </c>
      <c r="L24" s="18" t="s">
        <v>131</v>
      </c>
      <c r="M24" s="19" t="s">
        <v>132</v>
      </c>
      <c r="N24" s="15" t="s">
        <v>69</v>
      </c>
      <c r="O24" s="17"/>
      <c r="P24" s="17"/>
      <c r="Q24" s="17" t="s">
        <v>85</v>
      </c>
      <c r="R24" s="18" t="s">
        <v>86</v>
      </c>
      <c r="S24" s="18" t="s">
        <v>87</v>
      </c>
      <c r="T24" s="18" t="s">
        <v>88</v>
      </c>
      <c r="U24" s="15">
        <v>43831</v>
      </c>
      <c r="V24" s="15"/>
      <c r="W24" s="17" t="s">
        <v>205</v>
      </c>
      <c r="X24" s="18" t="s">
        <v>206</v>
      </c>
      <c r="Y24" s="17" t="str">
        <f>VLOOKUP(X24,'Axe 2 Règles de gestion'!$D$2:$F$38,3, FALSE)</f>
        <v>Rémunération : Le militaire a droit à la solde pendant 6 mois, puis à la solde réduite de moitié. De plus, le temps passé en disponibilité est pris en compte pour le calcul de la solde de réserve.</v>
      </c>
      <c r="Z24" s="18" t="s">
        <v>193</v>
      </c>
      <c r="AA24" s="17" t="str">
        <f>VLOOKUP(Z24,'Axe 2 Règles de gestion'!$D$2:$F$38,3, FALSE)</f>
        <v>Congé annuel / Permission : Le militaire ne cumule pas de droit à congé.</v>
      </c>
      <c r="AB24" s="18" t="s">
        <v>208</v>
      </c>
      <c r="AC24" s="17" t="str">
        <f>VLOOKUP(AB24,'Axe 2 Règles de gestion'!$D$2:$F$38,3, FALSE)</f>
        <v>Carrière : Le temps passé en disponibilité est pris en compte pour l'avancement, dans la limite de 6 mois.</v>
      </c>
      <c r="AD24" s="18" t="s">
        <v>210</v>
      </c>
      <c r="AE24" s="17" t="str">
        <f>VLOOKUP(AD24,'Axe 2 Règles de gestion'!$D$2:$F$38,3, FALSE)</f>
        <v>Retraite : Le temps passé en disponibilité est pris en compte pour le calcul de la pension de retraite.</v>
      </c>
      <c r="AF24" s="18" t="s">
        <v>203</v>
      </c>
      <c r="AG24" s="17" t="str">
        <f>VLOOKUP(AF24,'Axe 2 Règles de gestion'!$D$2:$F$38,3, FALSE)</f>
        <v>Acte : Un acte administratif doit être produit.</v>
      </c>
      <c r="AH24" s="18" t="s">
        <v>201</v>
      </c>
      <c r="AI24" s="17" t="str">
        <f>VLOOKUP(AH24,'Axe 2 Règles de gestion'!$D$2:$F$38,3, FALSE)</f>
        <v>Protection sociale du militaire : Le militaire relève du régime de sécurité sociale des militaires.</v>
      </c>
      <c r="AJ24" s="18"/>
      <c r="AK24" s="17"/>
      <c r="AL24" s="18"/>
      <c r="AM24" s="17"/>
    </row>
    <row r="25" spans="1:39" ht="60" x14ac:dyDescent="0.25">
      <c r="A25" s="14" t="s">
        <v>58</v>
      </c>
      <c r="B25" s="14" t="s">
        <v>59</v>
      </c>
      <c r="C25" s="15">
        <v>44322</v>
      </c>
      <c r="D25" s="15" t="s">
        <v>60</v>
      </c>
      <c r="E25" s="16" t="s">
        <v>61</v>
      </c>
      <c r="F25" s="14" t="s">
        <v>62</v>
      </c>
      <c r="G25" s="16" t="s">
        <v>63</v>
      </c>
      <c r="H25" s="14" t="s">
        <v>127</v>
      </c>
      <c r="I25" s="16" t="s">
        <v>128</v>
      </c>
      <c r="J25" s="17" t="s">
        <v>129</v>
      </c>
      <c r="K25" s="17" t="s">
        <v>130</v>
      </c>
      <c r="L25" s="18" t="s">
        <v>133</v>
      </c>
      <c r="M25" s="19" t="s">
        <v>134</v>
      </c>
      <c r="N25" s="15" t="s">
        <v>76</v>
      </c>
      <c r="O25" s="17"/>
      <c r="P25" s="17"/>
      <c r="Q25" s="17" t="s">
        <v>85</v>
      </c>
      <c r="R25" s="18" t="s">
        <v>86</v>
      </c>
      <c r="S25" s="18" t="s">
        <v>87</v>
      </c>
      <c r="T25" s="18" t="s">
        <v>88</v>
      </c>
      <c r="U25" s="15">
        <v>43831</v>
      </c>
      <c r="V25" s="15"/>
      <c r="W25" s="17"/>
      <c r="X25" s="18"/>
      <c r="Y25" s="17"/>
      <c r="Z25" s="18"/>
      <c r="AA25" s="17"/>
      <c r="AB25" s="18"/>
      <c r="AC25" s="17"/>
      <c r="AD25" s="18"/>
      <c r="AE25" s="17"/>
      <c r="AF25" s="18"/>
      <c r="AG25" s="17"/>
      <c r="AH25" s="18"/>
      <c r="AI25" s="17"/>
      <c r="AJ25" s="18"/>
      <c r="AK25" s="17"/>
      <c r="AL25" s="18"/>
      <c r="AM25" s="17"/>
    </row>
    <row r="26" spans="1:39" ht="60" x14ac:dyDescent="0.25">
      <c r="A26" s="14" t="s">
        <v>58</v>
      </c>
      <c r="B26" s="14" t="s">
        <v>59</v>
      </c>
      <c r="C26" s="15">
        <v>44323</v>
      </c>
      <c r="D26" s="15" t="s">
        <v>60</v>
      </c>
      <c r="E26" s="16" t="s">
        <v>61</v>
      </c>
      <c r="F26" s="14" t="s">
        <v>62</v>
      </c>
      <c r="G26" s="16" t="s">
        <v>63</v>
      </c>
      <c r="H26" s="14" t="s">
        <v>149</v>
      </c>
      <c r="I26" s="16" t="s">
        <v>150</v>
      </c>
      <c r="J26" s="17" t="s">
        <v>151</v>
      </c>
      <c r="K26" s="17" t="s">
        <v>152</v>
      </c>
      <c r="L26" s="18" t="s">
        <v>153</v>
      </c>
      <c r="M26" s="19" t="s">
        <v>154</v>
      </c>
      <c r="N26" s="15" t="s">
        <v>69</v>
      </c>
      <c r="O26" s="17"/>
      <c r="P26" s="17"/>
      <c r="Q26" s="17" t="s">
        <v>70</v>
      </c>
      <c r="R26" s="18" t="s">
        <v>71</v>
      </c>
      <c r="S26" s="18" t="s">
        <v>72</v>
      </c>
      <c r="T26" s="18" t="s">
        <v>73</v>
      </c>
      <c r="U26" s="15">
        <v>43831</v>
      </c>
      <c r="V26" s="15"/>
      <c r="W26" s="17"/>
      <c r="X26" s="18"/>
      <c r="Y26" s="17"/>
      <c r="Z26" s="18"/>
      <c r="AA26" s="17"/>
      <c r="AB26" s="18"/>
      <c r="AC26" s="17"/>
      <c r="AD26" s="18"/>
      <c r="AE26" s="17"/>
      <c r="AF26" s="18"/>
      <c r="AG26" s="17"/>
      <c r="AH26" s="18"/>
      <c r="AI26" s="17"/>
      <c r="AJ26" s="18"/>
      <c r="AK26" s="17"/>
      <c r="AL26" s="18"/>
      <c r="AM26" s="17"/>
    </row>
    <row r="27" spans="1:39" ht="60" x14ac:dyDescent="0.25">
      <c r="A27" s="14" t="s">
        <v>58</v>
      </c>
      <c r="B27" s="14" t="s">
        <v>59</v>
      </c>
      <c r="C27" s="15">
        <v>44323</v>
      </c>
      <c r="D27" s="15" t="s">
        <v>60</v>
      </c>
      <c r="E27" s="16" t="s">
        <v>61</v>
      </c>
      <c r="F27" s="14" t="s">
        <v>62</v>
      </c>
      <c r="G27" s="16" t="s">
        <v>63</v>
      </c>
      <c r="H27" s="14" t="s">
        <v>149</v>
      </c>
      <c r="I27" s="16" t="s">
        <v>150</v>
      </c>
      <c r="J27" s="17" t="s">
        <v>151</v>
      </c>
      <c r="K27" s="17" t="s">
        <v>152</v>
      </c>
      <c r="L27" s="18" t="s">
        <v>155</v>
      </c>
      <c r="M27" s="19" t="s">
        <v>156</v>
      </c>
      <c r="N27" s="15" t="s">
        <v>76</v>
      </c>
      <c r="O27" s="17"/>
      <c r="P27" s="17"/>
      <c r="Q27" s="17" t="s">
        <v>70</v>
      </c>
      <c r="R27" s="18" t="s">
        <v>71</v>
      </c>
      <c r="S27" s="18" t="s">
        <v>72</v>
      </c>
      <c r="T27" s="18" t="s">
        <v>73</v>
      </c>
      <c r="U27" s="15">
        <v>43831</v>
      </c>
      <c r="V27" s="15"/>
      <c r="W27" s="17"/>
      <c r="X27" s="18"/>
      <c r="Y27" s="17"/>
      <c r="Z27" s="18"/>
      <c r="AA27" s="17"/>
      <c r="AB27" s="18"/>
      <c r="AC27" s="17"/>
      <c r="AD27" s="18"/>
      <c r="AE27" s="17"/>
      <c r="AF27" s="18"/>
      <c r="AG27" s="17"/>
      <c r="AH27" s="18"/>
      <c r="AI27" s="17"/>
      <c r="AJ27" s="18"/>
      <c r="AK27" s="17"/>
      <c r="AL27" s="18"/>
      <c r="AM27" s="17"/>
    </row>
    <row r="28" spans="1:39" ht="60" x14ac:dyDescent="0.25">
      <c r="A28" s="14" t="s">
        <v>58</v>
      </c>
      <c r="B28" s="14" t="s">
        <v>59</v>
      </c>
      <c r="C28" s="15">
        <v>44323</v>
      </c>
      <c r="D28" s="15" t="s">
        <v>60</v>
      </c>
      <c r="E28" s="16" t="s">
        <v>61</v>
      </c>
      <c r="F28" s="14" t="s">
        <v>62</v>
      </c>
      <c r="G28" s="16" t="s">
        <v>63</v>
      </c>
      <c r="H28" s="14" t="s">
        <v>149</v>
      </c>
      <c r="I28" s="16" t="s">
        <v>150</v>
      </c>
      <c r="J28" s="17" t="s">
        <v>151</v>
      </c>
      <c r="K28" s="17" t="s">
        <v>152</v>
      </c>
      <c r="L28" s="18" t="s">
        <v>153</v>
      </c>
      <c r="M28" s="19" t="s">
        <v>154</v>
      </c>
      <c r="N28" s="15" t="s">
        <v>69</v>
      </c>
      <c r="O28" s="17"/>
      <c r="P28" s="17"/>
      <c r="Q28" s="17" t="s">
        <v>77</v>
      </c>
      <c r="R28" s="18" t="s">
        <v>78</v>
      </c>
      <c r="S28" s="18" t="s">
        <v>72</v>
      </c>
      <c r="T28" s="18" t="s">
        <v>73</v>
      </c>
      <c r="U28" s="15">
        <v>43831</v>
      </c>
      <c r="V28" s="15"/>
      <c r="W28" s="17"/>
      <c r="X28" s="18"/>
      <c r="Y28" s="17"/>
      <c r="Z28" s="18"/>
      <c r="AA28" s="17"/>
      <c r="AB28" s="18"/>
      <c r="AC28" s="17"/>
      <c r="AD28" s="18"/>
      <c r="AE28" s="17"/>
      <c r="AF28" s="18"/>
      <c r="AG28" s="17"/>
      <c r="AH28" s="18"/>
      <c r="AI28" s="17"/>
      <c r="AJ28" s="18"/>
      <c r="AK28" s="17"/>
      <c r="AL28" s="18"/>
      <c r="AM28" s="17"/>
    </row>
    <row r="29" spans="1:39" ht="60" x14ac:dyDescent="0.25">
      <c r="A29" s="14" t="s">
        <v>58</v>
      </c>
      <c r="B29" s="14" t="s">
        <v>59</v>
      </c>
      <c r="C29" s="15">
        <v>44323</v>
      </c>
      <c r="D29" s="15" t="s">
        <v>60</v>
      </c>
      <c r="E29" s="16" t="s">
        <v>61</v>
      </c>
      <c r="F29" s="14" t="s">
        <v>62</v>
      </c>
      <c r="G29" s="16" t="s">
        <v>63</v>
      </c>
      <c r="H29" s="14" t="s">
        <v>149</v>
      </c>
      <c r="I29" s="16" t="s">
        <v>150</v>
      </c>
      <c r="J29" s="17" t="s">
        <v>151</v>
      </c>
      <c r="K29" s="17" t="s">
        <v>152</v>
      </c>
      <c r="L29" s="18" t="s">
        <v>155</v>
      </c>
      <c r="M29" s="19" t="s">
        <v>156</v>
      </c>
      <c r="N29" s="15" t="s">
        <v>76</v>
      </c>
      <c r="O29" s="17"/>
      <c r="P29" s="17"/>
      <c r="Q29" s="17" t="s">
        <v>77</v>
      </c>
      <c r="R29" s="18" t="s">
        <v>78</v>
      </c>
      <c r="S29" s="18" t="s">
        <v>72</v>
      </c>
      <c r="T29" s="18" t="s">
        <v>73</v>
      </c>
      <c r="U29" s="15">
        <v>43831</v>
      </c>
      <c r="V29" s="15"/>
      <c r="W29" s="17"/>
      <c r="X29" s="18"/>
      <c r="Y29" s="17"/>
      <c r="Z29" s="18"/>
      <c r="AA29" s="17"/>
      <c r="AB29" s="18"/>
      <c r="AC29" s="17"/>
      <c r="AD29" s="18"/>
      <c r="AE29" s="17"/>
      <c r="AF29" s="18"/>
      <c r="AG29" s="17"/>
      <c r="AH29" s="18"/>
      <c r="AI29" s="17"/>
      <c r="AJ29" s="18"/>
      <c r="AK29" s="17"/>
      <c r="AL29" s="18"/>
      <c r="AM29" s="17"/>
    </row>
    <row r="30" spans="1:39" ht="60" x14ac:dyDescent="0.25">
      <c r="A30" s="14" t="s">
        <v>58</v>
      </c>
      <c r="B30" s="14" t="s">
        <v>59</v>
      </c>
      <c r="C30" s="15">
        <v>44323</v>
      </c>
      <c r="D30" s="15" t="s">
        <v>60</v>
      </c>
      <c r="E30" s="16" t="s">
        <v>61</v>
      </c>
      <c r="F30" s="14" t="s">
        <v>62</v>
      </c>
      <c r="G30" s="16" t="s">
        <v>63</v>
      </c>
      <c r="H30" s="14" t="s">
        <v>149</v>
      </c>
      <c r="I30" s="16" t="s">
        <v>150</v>
      </c>
      <c r="J30" s="17" t="s">
        <v>151</v>
      </c>
      <c r="K30" s="17" t="s">
        <v>152</v>
      </c>
      <c r="L30" s="18" t="s">
        <v>153</v>
      </c>
      <c r="M30" s="19" t="s">
        <v>154</v>
      </c>
      <c r="N30" s="15" t="s">
        <v>69</v>
      </c>
      <c r="O30" s="17"/>
      <c r="P30" s="17"/>
      <c r="Q30" s="17" t="s">
        <v>79</v>
      </c>
      <c r="R30" s="18" t="s">
        <v>80</v>
      </c>
      <c r="S30" s="18" t="s">
        <v>72</v>
      </c>
      <c r="T30" s="18" t="s">
        <v>73</v>
      </c>
      <c r="U30" s="15">
        <v>43831</v>
      </c>
      <c r="V30" s="15"/>
      <c r="W30" s="17"/>
      <c r="X30" s="18"/>
      <c r="Y30" s="17"/>
      <c r="Z30" s="18"/>
      <c r="AA30" s="17"/>
      <c r="AB30" s="18"/>
      <c r="AC30" s="17"/>
      <c r="AD30" s="18"/>
      <c r="AE30" s="17"/>
      <c r="AF30" s="18"/>
      <c r="AG30" s="17"/>
      <c r="AH30" s="18"/>
      <c r="AI30" s="17"/>
      <c r="AJ30" s="18"/>
      <c r="AK30" s="17"/>
      <c r="AL30" s="18"/>
      <c r="AM30" s="17"/>
    </row>
    <row r="31" spans="1:39" ht="60" x14ac:dyDescent="0.25">
      <c r="A31" s="14" t="s">
        <v>58</v>
      </c>
      <c r="B31" s="14" t="s">
        <v>59</v>
      </c>
      <c r="C31" s="15">
        <v>44323</v>
      </c>
      <c r="D31" s="15" t="s">
        <v>60</v>
      </c>
      <c r="E31" s="16" t="s">
        <v>61</v>
      </c>
      <c r="F31" s="14" t="s">
        <v>62</v>
      </c>
      <c r="G31" s="16" t="s">
        <v>63</v>
      </c>
      <c r="H31" s="14" t="s">
        <v>149</v>
      </c>
      <c r="I31" s="16" t="s">
        <v>150</v>
      </c>
      <c r="J31" s="17" t="s">
        <v>151</v>
      </c>
      <c r="K31" s="17" t="s">
        <v>152</v>
      </c>
      <c r="L31" s="18" t="s">
        <v>155</v>
      </c>
      <c r="M31" s="19" t="s">
        <v>156</v>
      </c>
      <c r="N31" s="15" t="s">
        <v>76</v>
      </c>
      <c r="O31" s="17"/>
      <c r="P31" s="17"/>
      <c r="Q31" s="17" t="s">
        <v>79</v>
      </c>
      <c r="R31" s="18" t="s">
        <v>80</v>
      </c>
      <c r="S31" s="18" t="s">
        <v>72</v>
      </c>
      <c r="T31" s="18" t="s">
        <v>73</v>
      </c>
      <c r="U31" s="15">
        <v>43831</v>
      </c>
      <c r="V31" s="15"/>
      <c r="W31" s="17"/>
      <c r="X31" s="18"/>
      <c r="Y31" s="17"/>
      <c r="Z31" s="18"/>
      <c r="AA31" s="17"/>
      <c r="AB31" s="18"/>
      <c r="AC31" s="17"/>
      <c r="AD31" s="18"/>
      <c r="AE31" s="17"/>
      <c r="AF31" s="18"/>
      <c r="AG31" s="17"/>
      <c r="AH31" s="18"/>
      <c r="AI31" s="17"/>
      <c r="AJ31" s="18"/>
      <c r="AK31" s="17"/>
      <c r="AL31" s="18"/>
      <c r="AM31" s="17"/>
    </row>
    <row r="32" spans="1:39" ht="60" x14ac:dyDescent="0.25">
      <c r="A32" s="14" t="s">
        <v>58</v>
      </c>
      <c r="B32" s="14" t="s">
        <v>59</v>
      </c>
      <c r="C32" s="15">
        <v>44323</v>
      </c>
      <c r="D32" s="15" t="s">
        <v>60</v>
      </c>
      <c r="E32" s="16" t="s">
        <v>61</v>
      </c>
      <c r="F32" s="14" t="s">
        <v>62</v>
      </c>
      <c r="G32" s="16" t="s">
        <v>63</v>
      </c>
      <c r="H32" s="14" t="s">
        <v>149</v>
      </c>
      <c r="I32" s="16" t="s">
        <v>150</v>
      </c>
      <c r="J32" s="17" t="s">
        <v>151</v>
      </c>
      <c r="K32" s="17" t="s">
        <v>152</v>
      </c>
      <c r="L32" s="18" t="s">
        <v>153</v>
      </c>
      <c r="M32" s="19" t="s">
        <v>154</v>
      </c>
      <c r="N32" s="15" t="s">
        <v>69</v>
      </c>
      <c r="O32" s="17"/>
      <c r="P32" s="17"/>
      <c r="Q32" s="17" t="s">
        <v>81</v>
      </c>
      <c r="R32" s="18" t="s">
        <v>82</v>
      </c>
      <c r="S32" s="18" t="s">
        <v>72</v>
      </c>
      <c r="T32" s="18" t="s">
        <v>73</v>
      </c>
      <c r="U32" s="15">
        <v>43831</v>
      </c>
      <c r="V32" s="15"/>
      <c r="W32" s="17"/>
      <c r="X32" s="18"/>
      <c r="Y32" s="17"/>
      <c r="Z32" s="18"/>
      <c r="AA32" s="17"/>
      <c r="AB32" s="18"/>
      <c r="AC32" s="17"/>
      <c r="AD32" s="18"/>
      <c r="AE32" s="17"/>
      <c r="AF32" s="18"/>
      <c r="AG32" s="17"/>
      <c r="AH32" s="18"/>
      <c r="AI32" s="17"/>
      <c r="AJ32" s="18"/>
      <c r="AK32" s="17"/>
      <c r="AL32" s="18"/>
      <c r="AM32" s="17"/>
    </row>
    <row r="33" spans="1:39" ht="60" x14ac:dyDescent="0.25">
      <c r="A33" s="14" t="s">
        <v>58</v>
      </c>
      <c r="B33" s="14" t="s">
        <v>59</v>
      </c>
      <c r="C33" s="15">
        <v>44323</v>
      </c>
      <c r="D33" s="15" t="s">
        <v>60</v>
      </c>
      <c r="E33" s="16" t="s">
        <v>61</v>
      </c>
      <c r="F33" s="14" t="s">
        <v>62</v>
      </c>
      <c r="G33" s="16" t="s">
        <v>63</v>
      </c>
      <c r="H33" s="14" t="s">
        <v>149</v>
      </c>
      <c r="I33" s="16" t="s">
        <v>150</v>
      </c>
      <c r="J33" s="17" t="s">
        <v>151</v>
      </c>
      <c r="K33" s="17" t="s">
        <v>152</v>
      </c>
      <c r="L33" s="18" t="s">
        <v>155</v>
      </c>
      <c r="M33" s="19" t="s">
        <v>156</v>
      </c>
      <c r="N33" s="15" t="s">
        <v>76</v>
      </c>
      <c r="O33" s="17"/>
      <c r="P33" s="17"/>
      <c r="Q33" s="17" t="s">
        <v>81</v>
      </c>
      <c r="R33" s="18" t="s">
        <v>82</v>
      </c>
      <c r="S33" s="18" t="s">
        <v>72</v>
      </c>
      <c r="T33" s="18" t="s">
        <v>73</v>
      </c>
      <c r="U33" s="15">
        <v>43831</v>
      </c>
      <c r="V33" s="15"/>
      <c r="W33" s="17"/>
      <c r="X33" s="18"/>
      <c r="Y33" s="17"/>
      <c r="Z33" s="18"/>
      <c r="AA33" s="17"/>
      <c r="AB33" s="18"/>
      <c r="AC33" s="17"/>
      <c r="AD33" s="18"/>
      <c r="AE33" s="17"/>
      <c r="AF33" s="18"/>
      <c r="AG33" s="17"/>
      <c r="AH33" s="18"/>
      <c r="AI33" s="17"/>
      <c r="AJ33" s="18"/>
      <c r="AK33" s="17"/>
      <c r="AL33" s="18"/>
      <c r="AM33" s="17"/>
    </row>
    <row r="34" spans="1:39" ht="60" x14ac:dyDescent="0.25">
      <c r="A34" s="14" t="s">
        <v>58</v>
      </c>
      <c r="B34" s="14" t="s">
        <v>59</v>
      </c>
      <c r="C34" s="15">
        <v>44323</v>
      </c>
      <c r="D34" s="15" t="s">
        <v>60</v>
      </c>
      <c r="E34" s="16" t="s">
        <v>61</v>
      </c>
      <c r="F34" s="14" t="s">
        <v>62</v>
      </c>
      <c r="G34" s="16" t="s">
        <v>63</v>
      </c>
      <c r="H34" s="14" t="s">
        <v>149</v>
      </c>
      <c r="I34" s="16" t="s">
        <v>150</v>
      </c>
      <c r="J34" s="17" t="s">
        <v>151</v>
      </c>
      <c r="K34" s="17" t="s">
        <v>152</v>
      </c>
      <c r="L34" s="18" t="s">
        <v>153</v>
      </c>
      <c r="M34" s="19" t="s">
        <v>154</v>
      </c>
      <c r="N34" s="15" t="s">
        <v>69</v>
      </c>
      <c r="O34" s="17"/>
      <c r="P34" s="17"/>
      <c r="Q34" s="17" t="s">
        <v>83</v>
      </c>
      <c r="R34" s="18" t="s">
        <v>84</v>
      </c>
      <c r="S34" s="18" t="s">
        <v>72</v>
      </c>
      <c r="T34" s="18" t="s">
        <v>73</v>
      </c>
      <c r="U34" s="15">
        <v>43831</v>
      </c>
      <c r="V34" s="15"/>
      <c r="W34" s="17"/>
      <c r="X34" s="18"/>
      <c r="Y34" s="17"/>
      <c r="Z34" s="18"/>
      <c r="AA34" s="17"/>
      <c r="AB34" s="18"/>
      <c r="AC34" s="17"/>
      <c r="AD34" s="18"/>
      <c r="AE34" s="17"/>
      <c r="AF34" s="18"/>
      <c r="AG34" s="17"/>
      <c r="AH34" s="18"/>
      <c r="AI34" s="17"/>
      <c r="AJ34" s="18"/>
      <c r="AK34" s="17"/>
      <c r="AL34" s="18"/>
      <c r="AM34" s="17"/>
    </row>
    <row r="35" spans="1:39" ht="60" x14ac:dyDescent="0.25">
      <c r="A35" s="14" t="s">
        <v>58</v>
      </c>
      <c r="B35" s="14" t="s">
        <v>59</v>
      </c>
      <c r="C35" s="15">
        <v>44323</v>
      </c>
      <c r="D35" s="15" t="s">
        <v>60</v>
      </c>
      <c r="E35" s="16" t="s">
        <v>61</v>
      </c>
      <c r="F35" s="14" t="s">
        <v>62</v>
      </c>
      <c r="G35" s="16" t="s">
        <v>63</v>
      </c>
      <c r="H35" s="14" t="s">
        <v>149</v>
      </c>
      <c r="I35" s="16" t="s">
        <v>150</v>
      </c>
      <c r="J35" s="17" t="s">
        <v>151</v>
      </c>
      <c r="K35" s="17" t="s">
        <v>152</v>
      </c>
      <c r="L35" s="18" t="s">
        <v>155</v>
      </c>
      <c r="M35" s="19" t="s">
        <v>156</v>
      </c>
      <c r="N35" s="15" t="s">
        <v>76</v>
      </c>
      <c r="O35" s="17"/>
      <c r="P35" s="17"/>
      <c r="Q35" s="17" t="s">
        <v>83</v>
      </c>
      <c r="R35" s="18" t="s">
        <v>84</v>
      </c>
      <c r="S35" s="18" t="s">
        <v>72</v>
      </c>
      <c r="T35" s="18" t="s">
        <v>73</v>
      </c>
      <c r="U35" s="15">
        <v>43831</v>
      </c>
      <c r="V35" s="15"/>
      <c r="W35" s="17"/>
      <c r="X35" s="18"/>
      <c r="Y35" s="17"/>
      <c r="Z35" s="18"/>
      <c r="AA35" s="17"/>
      <c r="AB35" s="18"/>
      <c r="AC35" s="17"/>
      <c r="AD35" s="18"/>
      <c r="AE35" s="17"/>
      <c r="AF35" s="18"/>
      <c r="AG35" s="17"/>
      <c r="AH35" s="18"/>
      <c r="AI35" s="17"/>
      <c r="AJ35" s="18"/>
      <c r="AK35" s="17"/>
      <c r="AL35" s="18"/>
      <c r="AM35" s="17"/>
    </row>
    <row r="36" spans="1:39" ht="120" x14ac:dyDescent="0.25">
      <c r="A36" s="14" t="s">
        <v>58</v>
      </c>
      <c r="B36" s="14" t="s">
        <v>59</v>
      </c>
      <c r="C36" s="15">
        <v>44322</v>
      </c>
      <c r="D36" s="15" t="s">
        <v>60</v>
      </c>
      <c r="E36" s="16" t="s">
        <v>61</v>
      </c>
      <c r="F36" s="14" t="s">
        <v>62</v>
      </c>
      <c r="G36" s="16" t="s">
        <v>63</v>
      </c>
      <c r="H36" s="14" t="s">
        <v>149</v>
      </c>
      <c r="I36" s="16" t="s">
        <v>150</v>
      </c>
      <c r="J36" s="17" t="s">
        <v>151</v>
      </c>
      <c r="K36" s="17" t="s">
        <v>152</v>
      </c>
      <c r="L36" s="18" t="s">
        <v>153</v>
      </c>
      <c r="M36" s="19" t="s">
        <v>154</v>
      </c>
      <c r="N36" s="15" t="s">
        <v>69</v>
      </c>
      <c r="O36" s="17"/>
      <c r="P36" s="17"/>
      <c r="Q36" s="17" t="s">
        <v>85</v>
      </c>
      <c r="R36" s="18" t="s">
        <v>86</v>
      </c>
      <c r="S36" s="18" t="s">
        <v>87</v>
      </c>
      <c r="T36" s="18" t="s">
        <v>88</v>
      </c>
      <c r="U36" s="15">
        <v>43831</v>
      </c>
      <c r="V36" s="15"/>
      <c r="W36" s="17" t="s">
        <v>205</v>
      </c>
      <c r="X36" s="18" t="s">
        <v>206</v>
      </c>
      <c r="Y36" s="17" t="str">
        <f>VLOOKUP(X36,'Axe 2 Règles de gestion'!$D$2:$F$38,3, FALSE)</f>
        <v>Rémunération : Le militaire a droit à la solde pendant 6 mois, puis à la solde réduite de moitié. De plus, le temps passé en disponibilité est pris en compte pour le calcul de la solde de réserve.</v>
      </c>
      <c r="Z36" s="18" t="s">
        <v>193</v>
      </c>
      <c r="AA36" s="17" t="str">
        <f>VLOOKUP(Z36,'Axe 2 Règles de gestion'!$D$2:$F$38,3, FALSE)</f>
        <v>Congé annuel / Permission : Le militaire ne cumule pas de droit à congé.</v>
      </c>
      <c r="AB36" s="18" t="s">
        <v>208</v>
      </c>
      <c r="AC36" s="17" t="str">
        <f>VLOOKUP(AB36,'Axe 2 Règles de gestion'!$D$2:$F$38,3, FALSE)</f>
        <v>Carrière : Le temps passé en disponibilité est pris en compte pour l'avancement, dans la limite de 6 mois.</v>
      </c>
      <c r="AD36" s="18" t="s">
        <v>210</v>
      </c>
      <c r="AE36" s="17" t="str">
        <f>VLOOKUP(AD36,'Axe 2 Règles de gestion'!$D$2:$F$38,3, FALSE)</f>
        <v>Retraite : Le temps passé en disponibilité est pris en compte pour le calcul de la pension de retraite.</v>
      </c>
      <c r="AF36" s="18" t="s">
        <v>203</v>
      </c>
      <c r="AG36" s="17" t="str">
        <f>VLOOKUP(AF36,'Axe 2 Règles de gestion'!$D$2:$F$38,3, FALSE)</f>
        <v>Acte : Un acte administratif doit être produit.</v>
      </c>
      <c r="AH36" s="18" t="s">
        <v>201</v>
      </c>
      <c r="AI36" s="17" t="str">
        <f>VLOOKUP(AH36,'Axe 2 Règles de gestion'!$D$2:$F$38,3, FALSE)</f>
        <v>Protection sociale du militaire : Le militaire relève du régime de sécurité sociale des militaires.</v>
      </c>
      <c r="AJ36" s="18"/>
      <c r="AK36" s="17"/>
      <c r="AL36" s="18"/>
      <c r="AM36" s="17"/>
    </row>
    <row r="37" spans="1:39" ht="60" x14ac:dyDescent="0.25">
      <c r="A37" s="14" t="s">
        <v>58</v>
      </c>
      <c r="B37" s="14" t="s">
        <v>59</v>
      </c>
      <c r="C37" s="15">
        <v>44322</v>
      </c>
      <c r="D37" s="15" t="s">
        <v>60</v>
      </c>
      <c r="E37" s="16" t="s">
        <v>61</v>
      </c>
      <c r="F37" s="14" t="s">
        <v>62</v>
      </c>
      <c r="G37" s="16" t="s">
        <v>63</v>
      </c>
      <c r="H37" s="14" t="s">
        <v>149</v>
      </c>
      <c r="I37" s="16" t="s">
        <v>150</v>
      </c>
      <c r="J37" s="17" t="s">
        <v>151</v>
      </c>
      <c r="K37" s="17" t="s">
        <v>152</v>
      </c>
      <c r="L37" s="18" t="s">
        <v>155</v>
      </c>
      <c r="M37" s="19" t="s">
        <v>156</v>
      </c>
      <c r="N37" s="15" t="s">
        <v>76</v>
      </c>
      <c r="O37" s="17"/>
      <c r="P37" s="17"/>
      <c r="Q37" s="17" t="s">
        <v>85</v>
      </c>
      <c r="R37" s="18" t="s">
        <v>86</v>
      </c>
      <c r="S37" s="18" t="s">
        <v>87</v>
      </c>
      <c r="T37" s="18" t="s">
        <v>88</v>
      </c>
      <c r="U37" s="15">
        <v>43831</v>
      </c>
      <c r="V37" s="15"/>
      <c r="W37" s="17"/>
      <c r="X37" s="18"/>
      <c r="Y37" s="17"/>
      <c r="Z37" s="18"/>
      <c r="AA37" s="17"/>
      <c r="AB37" s="18"/>
      <c r="AC37" s="17"/>
      <c r="AD37" s="18"/>
      <c r="AE37" s="17"/>
      <c r="AF37" s="18"/>
      <c r="AG37" s="17"/>
      <c r="AH37" s="18"/>
      <c r="AI37" s="17"/>
      <c r="AJ37" s="18"/>
      <c r="AK37" s="17"/>
      <c r="AL37" s="18"/>
      <c r="AM37" s="17"/>
    </row>
    <row r="38" spans="1:39" ht="45" x14ac:dyDescent="0.25">
      <c r="A38" s="14" t="s">
        <v>165</v>
      </c>
      <c r="B38" s="14" t="s">
        <v>59</v>
      </c>
      <c r="C38" s="15">
        <v>45561</v>
      </c>
      <c r="D38" s="15" t="s">
        <v>60</v>
      </c>
      <c r="E38" s="16" t="s">
        <v>61</v>
      </c>
      <c r="F38" s="14" t="s">
        <v>62</v>
      </c>
      <c r="G38" s="16" t="s">
        <v>63</v>
      </c>
      <c r="H38" s="14" t="s">
        <v>166</v>
      </c>
      <c r="I38" s="16" t="s">
        <v>167</v>
      </c>
      <c r="J38" s="17" t="s">
        <v>168</v>
      </c>
      <c r="K38" s="17" t="s">
        <v>169</v>
      </c>
      <c r="L38" s="18" t="s">
        <v>170</v>
      </c>
      <c r="M38" s="19" t="s">
        <v>171</v>
      </c>
      <c r="N38" s="15" t="s">
        <v>69</v>
      </c>
      <c r="O38" s="17"/>
      <c r="P38" s="17"/>
      <c r="Q38" s="17" t="s">
        <v>70</v>
      </c>
      <c r="R38" s="18" t="s">
        <v>71</v>
      </c>
      <c r="S38" s="18" t="s">
        <v>72</v>
      </c>
      <c r="T38" s="18" t="s">
        <v>73</v>
      </c>
      <c r="U38" s="15">
        <v>44927</v>
      </c>
      <c r="V38" s="15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G38" s="17"/>
      <c r="AH38" s="18"/>
      <c r="AI38" s="17"/>
      <c r="AJ38" s="18"/>
      <c r="AK38" s="17"/>
      <c r="AL38" s="18" t="s">
        <v>172</v>
      </c>
      <c r="AM38" s="17"/>
    </row>
    <row r="39" spans="1:39" ht="45" x14ac:dyDescent="0.25">
      <c r="A39" s="14" t="s">
        <v>165</v>
      </c>
      <c r="B39" s="14" t="s">
        <v>59</v>
      </c>
      <c r="C39" s="15">
        <v>45561</v>
      </c>
      <c r="D39" s="15" t="s">
        <v>60</v>
      </c>
      <c r="E39" s="16" t="s">
        <v>61</v>
      </c>
      <c r="F39" s="14" t="s">
        <v>62</v>
      </c>
      <c r="G39" s="16" t="s">
        <v>63</v>
      </c>
      <c r="H39" s="14" t="s">
        <v>166</v>
      </c>
      <c r="I39" s="16" t="s">
        <v>167</v>
      </c>
      <c r="J39" s="17" t="s">
        <v>168</v>
      </c>
      <c r="K39" s="17" t="s">
        <v>169</v>
      </c>
      <c r="L39" s="18" t="s">
        <v>173</v>
      </c>
      <c r="M39" s="19" t="s">
        <v>174</v>
      </c>
      <c r="N39" s="15" t="s">
        <v>76</v>
      </c>
      <c r="O39" s="17"/>
      <c r="P39" s="17"/>
      <c r="Q39" s="17" t="s">
        <v>70</v>
      </c>
      <c r="R39" s="18" t="s">
        <v>71</v>
      </c>
      <c r="S39" s="18" t="s">
        <v>72</v>
      </c>
      <c r="T39" s="18" t="s">
        <v>73</v>
      </c>
      <c r="U39" s="15">
        <v>44927</v>
      </c>
      <c r="V39" s="15"/>
      <c r="W39" s="17"/>
      <c r="X39" s="18"/>
      <c r="Y39" s="17"/>
      <c r="Z39" s="18"/>
      <c r="AA39" s="17"/>
      <c r="AB39" s="18"/>
      <c r="AC39" s="17"/>
      <c r="AD39" s="18"/>
      <c r="AE39" s="17"/>
      <c r="AF39" s="18"/>
      <c r="AG39" s="17"/>
      <c r="AH39" s="18"/>
      <c r="AI39" s="17"/>
      <c r="AJ39" s="18"/>
      <c r="AK39" s="17"/>
      <c r="AL39" s="18" t="s">
        <v>172</v>
      </c>
      <c r="AM39" s="17"/>
    </row>
    <row r="40" spans="1:39" ht="45" x14ac:dyDescent="0.25">
      <c r="A40" s="14" t="s">
        <v>165</v>
      </c>
      <c r="B40" s="14" t="s">
        <v>59</v>
      </c>
      <c r="C40" s="15">
        <v>45561</v>
      </c>
      <c r="D40" s="15" t="s">
        <v>60</v>
      </c>
      <c r="E40" s="16" t="s">
        <v>61</v>
      </c>
      <c r="F40" s="14" t="s">
        <v>62</v>
      </c>
      <c r="G40" s="16" t="s">
        <v>63</v>
      </c>
      <c r="H40" s="14" t="s">
        <v>166</v>
      </c>
      <c r="I40" s="16" t="s">
        <v>167</v>
      </c>
      <c r="J40" s="17" t="s">
        <v>168</v>
      </c>
      <c r="K40" s="17" t="s">
        <v>169</v>
      </c>
      <c r="L40" s="18" t="s">
        <v>170</v>
      </c>
      <c r="M40" s="19" t="s">
        <v>171</v>
      </c>
      <c r="N40" s="15" t="s">
        <v>69</v>
      </c>
      <c r="O40" s="17"/>
      <c r="P40" s="17"/>
      <c r="Q40" s="17" t="s">
        <v>79</v>
      </c>
      <c r="R40" s="18" t="s">
        <v>80</v>
      </c>
      <c r="S40" s="18" t="s">
        <v>72</v>
      </c>
      <c r="T40" s="18" t="s">
        <v>73</v>
      </c>
      <c r="U40" s="15">
        <v>44927</v>
      </c>
      <c r="V40" s="15"/>
      <c r="W40" s="17"/>
      <c r="X40" s="18"/>
      <c r="Y40" s="17"/>
      <c r="Z40" s="18"/>
      <c r="AA40" s="17"/>
      <c r="AB40" s="18"/>
      <c r="AC40" s="17"/>
      <c r="AD40" s="18"/>
      <c r="AE40" s="17"/>
      <c r="AF40" s="18"/>
      <c r="AG40" s="17"/>
      <c r="AH40" s="18"/>
      <c r="AI40" s="17"/>
      <c r="AJ40" s="18"/>
      <c r="AK40" s="17"/>
      <c r="AL40" s="18" t="s">
        <v>172</v>
      </c>
      <c r="AM40" s="17"/>
    </row>
    <row r="41" spans="1:39" ht="45" x14ac:dyDescent="0.25">
      <c r="A41" s="14" t="s">
        <v>165</v>
      </c>
      <c r="B41" s="14" t="s">
        <v>59</v>
      </c>
      <c r="C41" s="15">
        <v>45561</v>
      </c>
      <c r="D41" s="15" t="s">
        <v>60</v>
      </c>
      <c r="E41" s="16" t="s">
        <v>61</v>
      </c>
      <c r="F41" s="14" t="s">
        <v>62</v>
      </c>
      <c r="G41" s="16" t="s">
        <v>63</v>
      </c>
      <c r="H41" s="14" t="s">
        <v>166</v>
      </c>
      <c r="I41" s="16" t="s">
        <v>167</v>
      </c>
      <c r="J41" s="17" t="s">
        <v>168</v>
      </c>
      <c r="K41" s="17" t="s">
        <v>169</v>
      </c>
      <c r="L41" s="18" t="s">
        <v>173</v>
      </c>
      <c r="M41" s="19" t="s">
        <v>174</v>
      </c>
      <c r="N41" s="15" t="s">
        <v>76</v>
      </c>
      <c r="O41" s="17"/>
      <c r="P41" s="17"/>
      <c r="Q41" s="17" t="s">
        <v>79</v>
      </c>
      <c r="R41" s="18" t="s">
        <v>80</v>
      </c>
      <c r="S41" s="18" t="s">
        <v>72</v>
      </c>
      <c r="T41" s="18" t="s">
        <v>73</v>
      </c>
      <c r="U41" s="15">
        <v>44927</v>
      </c>
      <c r="V41" s="15"/>
      <c r="W41" s="17"/>
      <c r="X41" s="18"/>
      <c r="Y41" s="17"/>
      <c r="Z41" s="18"/>
      <c r="AA41" s="17"/>
      <c r="AB41" s="18"/>
      <c r="AC41" s="17"/>
      <c r="AD41" s="18"/>
      <c r="AE41" s="17"/>
      <c r="AF41" s="18"/>
      <c r="AG41" s="17"/>
      <c r="AH41" s="18"/>
      <c r="AI41" s="17"/>
      <c r="AJ41" s="18"/>
      <c r="AK41" s="17"/>
      <c r="AL41" s="18" t="s">
        <v>172</v>
      </c>
      <c r="AM41" s="17"/>
    </row>
    <row r="42" spans="1:39" ht="45" x14ac:dyDescent="0.25">
      <c r="A42" s="14" t="s">
        <v>165</v>
      </c>
      <c r="B42" s="14" t="s">
        <v>59</v>
      </c>
      <c r="C42" s="15">
        <v>45561</v>
      </c>
      <c r="D42" s="15" t="s">
        <v>60</v>
      </c>
      <c r="E42" s="16" t="s">
        <v>61</v>
      </c>
      <c r="F42" s="14" t="s">
        <v>62</v>
      </c>
      <c r="G42" s="16" t="s">
        <v>63</v>
      </c>
      <c r="H42" s="14" t="s">
        <v>166</v>
      </c>
      <c r="I42" s="16" t="s">
        <v>167</v>
      </c>
      <c r="J42" s="17" t="s">
        <v>168</v>
      </c>
      <c r="K42" s="17" t="s">
        <v>169</v>
      </c>
      <c r="L42" s="18" t="s">
        <v>170</v>
      </c>
      <c r="M42" s="19" t="s">
        <v>171</v>
      </c>
      <c r="N42" s="15" t="s">
        <v>69</v>
      </c>
      <c r="O42" s="17"/>
      <c r="P42" s="17"/>
      <c r="Q42" s="17" t="s">
        <v>81</v>
      </c>
      <c r="R42" s="18" t="s">
        <v>82</v>
      </c>
      <c r="S42" s="18" t="s">
        <v>72</v>
      </c>
      <c r="T42" s="18" t="s">
        <v>73</v>
      </c>
      <c r="U42" s="15">
        <v>44927</v>
      </c>
      <c r="V42" s="15"/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G42" s="17"/>
      <c r="AH42" s="18"/>
      <c r="AI42" s="17"/>
      <c r="AJ42" s="18"/>
      <c r="AK42" s="17"/>
      <c r="AL42" s="18" t="s">
        <v>172</v>
      </c>
      <c r="AM42" s="17"/>
    </row>
    <row r="43" spans="1:39" ht="45" x14ac:dyDescent="0.25">
      <c r="A43" s="14" t="s">
        <v>165</v>
      </c>
      <c r="B43" s="14" t="s">
        <v>59</v>
      </c>
      <c r="C43" s="15">
        <v>45561</v>
      </c>
      <c r="D43" s="15" t="s">
        <v>60</v>
      </c>
      <c r="E43" s="16" t="s">
        <v>61</v>
      </c>
      <c r="F43" s="14" t="s">
        <v>62</v>
      </c>
      <c r="G43" s="16" t="s">
        <v>63</v>
      </c>
      <c r="H43" s="14" t="s">
        <v>166</v>
      </c>
      <c r="I43" s="16" t="s">
        <v>167</v>
      </c>
      <c r="J43" s="17" t="s">
        <v>168</v>
      </c>
      <c r="K43" s="17" t="s">
        <v>169</v>
      </c>
      <c r="L43" s="18" t="s">
        <v>173</v>
      </c>
      <c r="M43" s="19" t="s">
        <v>174</v>
      </c>
      <c r="N43" s="15" t="s">
        <v>76</v>
      </c>
      <c r="O43" s="17"/>
      <c r="P43" s="17"/>
      <c r="Q43" s="17" t="s">
        <v>81</v>
      </c>
      <c r="R43" s="18" t="s">
        <v>82</v>
      </c>
      <c r="S43" s="18" t="s">
        <v>72</v>
      </c>
      <c r="T43" s="18" t="s">
        <v>73</v>
      </c>
      <c r="U43" s="15">
        <v>44927</v>
      </c>
      <c r="V43" s="15"/>
      <c r="W43" s="17"/>
      <c r="X43" s="18"/>
      <c r="Y43" s="17"/>
      <c r="Z43" s="18"/>
      <c r="AA43" s="17"/>
      <c r="AB43" s="18"/>
      <c r="AC43" s="17"/>
      <c r="AD43" s="18"/>
      <c r="AE43" s="17"/>
      <c r="AF43" s="18"/>
      <c r="AG43" s="17"/>
      <c r="AH43" s="18"/>
      <c r="AI43" s="17"/>
      <c r="AJ43" s="18"/>
      <c r="AK43" s="17"/>
      <c r="AL43" s="18" t="s">
        <v>172</v>
      </c>
      <c r="AM43" s="17"/>
    </row>
    <row r="44" spans="1:39" ht="45" x14ac:dyDescent="0.25">
      <c r="A44" s="14" t="s">
        <v>165</v>
      </c>
      <c r="B44" s="14" t="s">
        <v>59</v>
      </c>
      <c r="C44" s="15">
        <v>45561</v>
      </c>
      <c r="D44" s="15" t="s">
        <v>60</v>
      </c>
      <c r="E44" s="16" t="s">
        <v>61</v>
      </c>
      <c r="F44" s="14" t="s">
        <v>62</v>
      </c>
      <c r="G44" s="16" t="s">
        <v>63</v>
      </c>
      <c r="H44" s="14" t="s">
        <v>166</v>
      </c>
      <c r="I44" s="16" t="s">
        <v>167</v>
      </c>
      <c r="J44" s="17" t="s">
        <v>168</v>
      </c>
      <c r="K44" s="17" t="s">
        <v>169</v>
      </c>
      <c r="L44" s="18" t="s">
        <v>170</v>
      </c>
      <c r="M44" s="19" t="s">
        <v>171</v>
      </c>
      <c r="N44" s="15" t="s">
        <v>69</v>
      </c>
      <c r="O44" s="17"/>
      <c r="P44" s="17"/>
      <c r="Q44" s="17" t="s">
        <v>83</v>
      </c>
      <c r="R44" s="18" t="s">
        <v>84</v>
      </c>
      <c r="S44" s="18" t="s">
        <v>72</v>
      </c>
      <c r="T44" s="18" t="s">
        <v>73</v>
      </c>
      <c r="U44" s="15">
        <v>44927</v>
      </c>
      <c r="V44" s="15"/>
      <c r="W44" s="17"/>
      <c r="X44" s="18"/>
      <c r="Y44" s="17"/>
      <c r="Z44" s="18"/>
      <c r="AA44" s="17"/>
      <c r="AB44" s="18"/>
      <c r="AC44" s="17"/>
      <c r="AD44" s="18"/>
      <c r="AE44" s="17"/>
      <c r="AF44" s="18"/>
      <c r="AG44" s="17"/>
      <c r="AH44" s="18"/>
      <c r="AI44" s="17"/>
      <c r="AJ44" s="18"/>
      <c r="AK44" s="17"/>
      <c r="AL44" s="18" t="s">
        <v>172</v>
      </c>
      <c r="AM44" s="17"/>
    </row>
    <row r="45" spans="1:39" ht="45" x14ac:dyDescent="0.25">
      <c r="A45" s="14" t="s">
        <v>165</v>
      </c>
      <c r="B45" s="14" t="s">
        <v>59</v>
      </c>
      <c r="C45" s="15">
        <v>45561</v>
      </c>
      <c r="D45" s="15" t="s">
        <v>60</v>
      </c>
      <c r="E45" s="16" t="s">
        <v>61</v>
      </c>
      <c r="F45" s="14" t="s">
        <v>62</v>
      </c>
      <c r="G45" s="16" t="s">
        <v>63</v>
      </c>
      <c r="H45" s="14" t="s">
        <v>166</v>
      </c>
      <c r="I45" s="16" t="s">
        <v>167</v>
      </c>
      <c r="J45" s="17" t="s">
        <v>168</v>
      </c>
      <c r="K45" s="17" t="s">
        <v>169</v>
      </c>
      <c r="L45" s="18" t="s">
        <v>173</v>
      </c>
      <c r="M45" s="19" t="s">
        <v>174</v>
      </c>
      <c r="N45" s="15" t="s">
        <v>76</v>
      </c>
      <c r="O45" s="17"/>
      <c r="P45" s="17"/>
      <c r="Q45" s="17" t="s">
        <v>83</v>
      </c>
      <c r="R45" s="18" t="s">
        <v>84</v>
      </c>
      <c r="S45" s="18" t="s">
        <v>72</v>
      </c>
      <c r="T45" s="18" t="s">
        <v>73</v>
      </c>
      <c r="U45" s="15">
        <v>44927</v>
      </c>
      <c r="V45" s="15"/>
      <c r="W45" s="17"/>
      <c r="X45" s="18"/>
      <c r="Y45" s="17"/>
      <c r="Z45" s="18"/>
      <c r="AA45" s="17"/>
      <c r="AB45" s="18"/>
      <c r="AC45" s="17"/>
      <c r="AD45" s="18"/>
      <c r="AE45" s="17"/>
      <c r="AF45" s="18"/>
      <c r="AG45" s="17"/>
      <c r="AH45" s="18"/>
      <c r="AI45" s="17"/>
      <c r="AJ45" s="18"/>
      <c r="AK45" s="17"/>
      <c r="AL45" s="18" t="s">
        <v>172</v>
      </c>
      <c r="AM45" s="17"/>
    </row>
    <row r="46" spans="1:39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39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39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  <row r="114" spans="1:22" x14ac:dyDescent="0.25">
      <c r="A114" s="20"/>
      <c r="B114" s="20"/>
      <c r="C114" s="21"/>
      <c r="D114" s="21"/>
      <c r="E114" s="22"/>
      <c r="F114" s="20"/>
      <c r="G114" s="22"/>
      <c r="H114" s="20"/>
      <c r="I114" s="22"/>
      <c r="L114" s="23"/>
      <c r="M114" s="24"/>
      <c r="N114" s="21"/>
      <c r="U114" s="21"/>
      <c r="V114" s="21"/>
    </row>
    <row r="115" spans="1:22" x14ac:dyDescent="0.25">
      <c r="A115" s="20"/>
      <c r="B115" s="20"/>
      <c r="C115" s="21"/>
      <c r="D115" s="21"/>
      <c r="E115" s="22"/>
      <c r="F115" s="20"/>
      <c r="G115" s="22"/>
      <c r="H115" s="20"/>
      <c r="I115" s="22"/>
      <c r="L115" s="23"/>
      <c r="M115" s="24"/>
      <c r="N115" s="21"/>
      <c r="U115" s="21"/>
      <c r="V115" s="21"/>
    </row>
    <row r="116" spans="1:22" x14ac:dyDescent="0.25">
      <c r="A116" s="20"/>
      <c r="B116" s="20"/>
      <c r="C116" s="21"/>
      <c r="D116" s="21"/>
      <c r="E116" s="22"/>
      <c r="F116" s="20"/>
      <c r="G116" s="22"/>
      <c r="H116" s="20"/>
      <c r="I116" s="22"/>
      <c r="L116" s="23"/>
      <c r="M116" s="24"/>
      <c r="N116" s="21"/>
      <c r="U116" s="21"/>
      <c r="V116" s="21"/>
    </row>
    <row r="117" spans="1:22" x14ac:dyDescent="0.25">
      <c r="A117" s="20"/>
      <c r="B117" s="20"/>
      <c r="C117" s="21"/>
      <c r="D117" s="21"/>
      <c r="E117" s="22"/>
      <c r="F117" s="20"/>
      <c r="G117" s="22"/>
      <c r="H117" s="20"/>
      <c r="I117" s="22"/>
      <c r="L117" s="23"/>
      <c r="M117" s="24"/>
      <c r="N117" s="21"/>
      <c r="U117" s="21"/>
      <c r="V117" s="21"/>
    </row>
    <row r="118" spans="1:22" x14ac:dyDescent="0.25">
      <c r="A118" s="20"/>
      <c r="B118" s="20"/>
      <c r="C118" s="21"/>
      <c r="D118" s="21"/>
      <c r="E118" s="22"/>
      <c r="F118" s="20"/>
      <c r="G118" s="22"/>
      <c r="H118" s="20"/>
      <c r="I118" s="22"/>
      <c r="L118" s="23"/>
      <c r="M118" s="24"/>
      <c r="N118" s="21"/>
      <c r="U118" s="21"/>
      <c r="V118" s="21"/>
    </row>
    <row r="119" spans="1:22" x14ac:dyDescent="0.25">
      <c r="A119" s="20"/>
      <c r="B119" s="20"/>
      <c r="C119" s="21"/>
      <c r="D119" s="21"/>
      <c r="E119" s="22"/>
      <c r="F119" s="20"/>
      <c r="G119" s="22"/>
      <c r="H119" s="20"/>
      <c r="I119" s="22"/>
      <c r="L119" s="23"/>
      <c r="M119" s="24"/>
      <c r="N119" s="21"/>
      <c r="U119" s="21"/>
      <c r="V119" s="21"/>
    </row>
    <row r="120" spans="1:22" x14ac:dyDescent="0.25">
      <c r="A120" s="20"/>
      <c r="B120" s="20"/>
      <c r="C120" s="21"/>
      <c r="D120" s="21"/>
      <c r="E120" s="22"/>
      <c r="F120" s="20"/>
      <c r="G120" s="22"/>
      <c r="H120" s="20"/>
      <c r="I120" s="22"/>
      <c r="L120" s="23"/>
      <c r="M120" s="24"/>
      <c r="N120" s="21"/>
      <c r="U120" s="21"/>
      <c r="V120" s="21"/>
    </row>
    <row r="121" spans="1:22" x14ac:dyDescent="0.25">
      <c r="A121" s="20"/>
      <c r="B121" s="20"/>
      <c r="C121" s="21"/>
      <c r="D121" s="21"/>
      <c r="E121" s="22"/>
      <c r="F121" s="20"/>
      <c r="G121" s="22"/>
      <c r="H121" s="20"/>
      <c r="I121" s="22"/>
      <c r="L121" s="23"/>
      <c r="M121" s="24"/>
      <c r="N121" s="21"/>
      <c r="U121" s="21"/>
      <c r="V121" s="21"/>
    </row>
    <row r="122" spans="1:22" x14ac:dyDescent="0.25">
      <c r="A122" s="20"/>
      <c r="B122" s="20"/>
      <c r="C122" s="21"/>
      <c r="D122" s="21"/>
      <c r="E122" s="22"/>
      <c r="F122" s="20"/>
      <c r="G122" s="22"/>
      <c r="H122" s="20"/>
      <c r="I122" s="22"/>
      <c r="L122" s="23"/>
      <c r="M122" s="24"/>
      <c r="N122" s="21"/>
      <c r="U122" s="21"/>
      <c r="V122" s="21"/>
    </row>
    <row r="123" spans="1:22" x14ac:dyDescent="0.25">
      <c r="A123" s="20"/>
      <c r="B123" s="20"/>
      <c r="C123" s="21"/>
      <c r="D123" s="21"/>
      <c r="E123" s="22"/>
      <c r="F123" s="20"/>
      <c r="G123" s="22"/>
      <c r="H123" s="20"/>
      <c r="I123" s="22"/>
      <c r="L123" s="23"/>
      <c r="M123" s="24"/>
      <c r="N123" s="21"/>
      <c r="U123" s="21"/>
      <c r="V123" s="21"/>
    </row>
    <row r="124" spans="1:22" x14ac:dyDescent="0.25">
      <c r="A124" s="20"/>
      <c r="B124" s="20"/>
      <c r="C124" s="21"/>
      <c r="D124" s="21"/>
      <c r="E124" s="22"/>
      <c r="F124" s="20"/>
      <c r="G124" s="22"/>
      <c r="H124" s="20"/>
      <c r="I124" s="22"/>
      <c r="L124" s="23"/>
      <c r="M124" s="24"/>
      <c r="N124" s="21"/>
      <c r="U124" s="21"/>
      <c r="V124" s="21"/>
    </row>
    <row r="125" spans="1:22" x14ac:dyDescent="0.25">
      <c r="A125" s="20"/>
      <c r="B125" s="20"/>
      <c r="C125" s="21"/>
      <c r="D125" s="21"/>
      <c r="E125" s="22"/>
      <c r="F125" s="20"/>
      <c r="G125" s="22"/>
      <c r="H125" s="20"/>
      <c r="I125" s="22"/>
      <c r="L125" s="23"/>
      <c r="M125" s="24"/>
      <c r="N125" s="21"/>
      <c r="U125" s="21"/>
      <c r="V125" s="21"/>
    </row>
    <row r="126" spans="1:22" x14ac:dyDescent="0.25">
      <c r="A126" s="20"/>
      <c r="B126" s="20"/>
      <c r="C126" s="21"/>
      <c r="D126" s="21"/>
      <c r="E126" s="22"/>
      <c r="F126" s="20"/>
      <c r="G126" s="22"/>
      <c r="H126" s="20"/>
      <c r="I126" s="22"/>
      <c r="L126" s="23"/>
      <c r="M126" s="24"/>
      <c r="N126" s="21"/>
      <c r="U126" s="21"/>
      <c r="V126" s="21"/>
    </row>
    <row r="127" spans="1:22" x14ac:dyDescent="0.25">
      <c r="A127" s="20"/>
      <c r="B127" s="20"/>
      <c r="C127" s="21"/>
      <c r="D127" s="21"/>
      <c r="E127" s="22"/>
      <c r="F127" s="20"/>
      <c r="G127" s="22"/>
      <c r="H127" s="20"/>
      <c r="I127" s="22"/>
      <c r="L127" s="23"/>
      <c r="M127" s="24"/>
      <c r="N127" s="21"/>
      <c r="U127" s="21"/>
      <c r="V127" s="21"/>
    </row>
    <row r="128" spans="1:22" x14ac:dyDescent="0.25">
      <c r="A128" s="20"/>
      <c r="B128" s="20"/>
      <c r="C128" s="21"/>
      <c r="D128" s="21"/>
      <c r="E128" s="22"/>
      <c r="F128" s="20"/>
      <c r="G128" s="22"/>
      <c r="H128" s="20"/>
      <c r="I128" s="22"/>
      <c r="L128" s="23"/>
      <c r="M128" s="24"/>
      <c r="N128" s="21"/>
      <c r="U128" s="21"/>
      <c r="V128" s="21"/>
    </row>
    <row r="129" spans="1:22" x14ac:dyDescent="0.25">
      <c r="A129" s="20"/>
      <c r="B129" s="20"/>
      <c r="C129" s="21"/>
      <c r="D129" s="21"/>
      <c r="E129" s="22"/>
      <c r="F129" s="20"/>
      <c r="G129" s="22"/>
      <c r="H129" s="20"/>
      <c r="I129" s="22"/>
      <c r="L129" s="23"/>
      <c r="M129" s="24"/>
      <c r="N129" s="21"/>
      <c r="U129" s="21"/>
      <c r="V129" s="21"/>
    </row>
    <row r="130" spans="1:22" x14ac:dyDescent="0.25">
      <c r="A130" s="20"/>
      <c r="B130" s="20"/>
      <c r="C130" s="21"/>
      <c r="D130" s="21"/>
      <c r="E130" s="22"/>
      <c r="F130" s="20"/>
      <c r="G130" s="22"/>
      <c r="H130" s="20"/>
      <c r="I130" s="22"/>
      <c r="L130" s="23"/>
      <c r="M130" s="24"/>
      <c r="N130" s="21"/>
      <c r="U130" s="21"/>
      <c r="V130" s="21"/>
    </row>
    <row r="131" spans="1:22" x14ac:dyDescent="0.25">
      <c r="A131" s="20"/>
      <c r="B131" s="20"/>
      <c r="C131" s="21"/>
      <c r="D131" s="21"/>
      <c r="E131" s="22"/>
      <c r="F131" s="20"/>
      <c r="G131" s="22"/>
      <c r="H131" s="20"/>
      <c r="I131" s="22"/>
      <c r="L131" s="23"/>
      <c r="M131" s="24"/>
      <c r="N131" s="21"/>
      <c r="U131" s="21"/>
      <c r="V131" s="21"/>
    </row>
    <row r="132" spans="1:22" x14ac:dyDescent="0.25">
      <c r="A132" s="20"/>
      <c r="B132" s="20"/>
      <c r="C132" s="21"/>
      <c r="D132" s="21"/>
      <c r="E132" s="22"/>
      <c r="F132" s="20"/>
      <c r="G132" s="22"/>
      <c r="H132" s="20"/>
      <c r="I132" s="22"/>
      <c r="L132" s="23"/>
      <c r="M132" s="24"/>
      <c r="N132" s="21"/>
      <c r="U132" s="21"/>
      <c r="V132" s="21"/>
    </row>
    <row r="133" spans="1:22" x14ac:dyDescent="0.25">
      <c r="A133" s="20"/>
      <c r="B133" s="20"/>
      <c r="C133" s="21"/>
      <c r="D133" s="21"/>
      <c r="E133" s="22"/>
      <c r="F133" s="20"/>
      <c r="G133" s="22"/>
      <c r="H133" s="20"/>
      <c r="I133" s="22"/>
      <c r="L133" s="23"/>
      <c r="M133" s="24"/>
      <c r="N133" s="21"/>
      <c r="U133" s="21"/>
      <c r="V133" s="21"/>
    </row>
    <row r="134" spans="1:22" x14ac:dyDescent="0.25">
      <c r="A134" s="20"/>
      <c r="B134" s="20"/>
      <c r="C134" s="21"/>
      <c r="D134" s="21"/>
      <c r="E134" s="22"/>
      <c r="F134" s="20"/>
      <c r="G134" s="22"/>
      <c r="H134" s="20"/>
      <c r="I134" s="22"/>
      <c r="L134" s="23"/>
      <c r="M134" s="24"/>
      <c r="N134" s="21"/>
      <c r="U134" s="21"/>
      <c r="V134" s="21"/>
    </row>
    <row r="135" spans="1:22" x14ac:dyDescent="0.25">
      <c r="A135" s="20"/>
      <c r="B135" s="20"/>
      <c r="C135" s="21"/>
      <c r="D135" s="21"/>
      <c r="E135" s="22"/>
      <c r="F135" s="20"/>
      <c r="G135" s="22"/>
      <c r="H135" s="20"/>
      <c r="I135" s="22"/>
      <c r="L135" s="23"/>
      <c r="M135" s="24"/>
      <c r="N135" s="21"/>
      <c r="U135" s="21"/>
      <c r="V135" s="21"/>
    </row>
    <row r="136" spans="1:22" x14ac:dyDescent="0.25">
      <c r="A136" s="20"/>
      <c r="B136" s="20"/>
      <c r="C136" s="21"/>
      <c r="D136" s="21"/>
      <c r="E136" s="22"/>
      <c r="F136" s="20"/>
      <c r="G136" s="22"/>
      <c r="H136" s="20"/>
      <c r="I136" s="22"/>
      <c r="L136" s="23"/>
      <c r="M136" s="24"/>
      <c r="N136" s="21"/>
      <c r="U136" s="21"/>
      <c r="V136" s="21"/>
    </row>
  </sheetData>
  <autoFilter ref="A1:OJ1" xr:uid="{359D1303-A9A8-49D2-AEAC-0F7D4B4BC89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8A4E-896C-4560-8486-7461BB8D4DF2}">
  <dimension ref="A1:AO4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212</v>
      </c>
      <c r="X1" s="12" t="s">
        <v>213</v>
      </c>
      <c r="Y1" s="12" t="s">
        <v>214</v>
      </c>
      <c r="Z1" s="12" t="s">
        <v>215</v>
      </c>
      <c r="AA1" s="12" t="s">
        <v>216</v>
      </c>
      <c r="AB1" s="12" t="s">
        <v>217</v>
      </c>
      <c r="AC1" s="12" t="s">
        <v>218</v>
      </c>
      <c r="AD1" s="12" t="s">
        <v>219</v>
      </c>
      <c r="AE1" s="12" t="s">
        <v>220</v>
      </c>
      <c r="AF1" s="12" t="s">
        <v>221</v>
      </c>
      <c r="AG1" s="12" t="s">
        <v>222</v>
      </c>
      <c r="AH1" s="12" t="s">
        <v>223</v>
      </c>
      <c r="AI1" s="12" t="s">
        <v>224</v>
      </c>
      <c r="AJ1" s="11" t="s">
        <v>225</v>
      </c>
      <c r="AK1" s="12" t="s">
        <v>226</v>
      </c>
      <c r="AL1" s="12" t="s">
        <v>227</v>
      </c>
      <c r="AM1" s="12" t="s">
        <v>228</v>
      </c>
      <c r="AN1" s="12" t="s">
        <v>56</v>
      </c>
      <c r="AO1" s="11" t="s">
        <v>57</v>
      </c>
    </row>
    <row r="2" spans="1:41" ht="30" x14ac:dyDescent="0.25">
      <c r="A2" s="14" t="s">
        <v>58</v>
      </c>
      <c r="B2" s="14" t="s">
        <v>59</v>
      </c>
      <c r="C2" s="15">
        <v>44323</v>
      </c>
      <c r="D2" s="15" t="s">
        <v>60</v>
      </c>
      <c r="E2" s="16" t="s">
        <v>61</v>
      </c>
      <c r="F2" s="14" t="s">
        <v>62</v>
      </c>
      <c r="G2" s="16" t="s">
        <v>63</v>
      </c>
      <c r="H2" s="14" t="s">
        <v>64</v>
      </c>
      <c r="I2" s="16" t="s">
        <v>63</v>
      </c>
      <c r="J2" s="17" t="s">
        <v>65</v>
      </c>
      <c r="K2" s="17" t="s">
        <v>66</v>
      </c>
      <c r="L2" s="18" t="s">
        <v>67</v>
      </c>
      <c r="M2" s="19" t="s">
        <v>68</v>
      </c>
      <c r="N2" s="15" t="s">
        <v>69</v>
      </c>
      <c r="O2" s="17"/>
      <c r="P2" s="17"/>
      <c r="Q2" s="17" t="s">
        <v>70</v>
      </c>
      <c r="R2" s="18" t="s">
        <v>71</v>
      </c>
      <c r="S2" s="18" t="s">
        <v>72</v>
      </c>
      <c r="T2" s="18" t="s">
        <v>73</v>
      </c>
      <c r="U2" s="15">
        <v>43831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30" x14ac:dyDescent="0.25">
      <c r="A3" s="14" t="s">
        <v>58</v>
      </c>
      <c r="B3" s="14" t="s">
        <v>59</v>
      </c>
      <c r="C3" s="15">
        <v>44323</v>
      </c>
      <c r="D3" s="15" t="s">
        <v>60</v>
      </c>
      <c r="E3" s="16" t="s">
        <v>61</v>
      </c>
      <c r="F3" s="14" t="s">
        <v>62</v>
      </c>
      <c r="G3" s="16" t="s">
        <v>63</v>
      </c>
      <c r="H3" s="14" t="s">
        <v>64</v>
      </c>
      <c r="I3" s="16" t="s">
        <v>63</v>
      </c>
      <c r="J3" s="17" t="s">
        <v>65</v>
      </c>
      <c r="K3" s="17" t="s">
        <v>66</v>
      </c>
      <c r="L3" s="18" t="s">
        <v>74</v>
      </c>
      <c r="M3" s="19" t="s">
        <v>75</v>
      </c>
      <c r="N3" s="15" t="s">
        <v>76</v>
      </c>
      <c r="O3" s="17"/>
      <c r="P3" s="17"/>
      <c r="Q3" s="17" t="s">
        <v>70</v>
      </c>
      <c r="R3" s="18" t="s">
        <v>71</v>
      </c>
      <c r="S3" s="18" t="s">
        <v>72</v>
      </c>
      <c r="T3" s="18" t="s">
        <v>73</v>
      </c>
      <c r="U3" s="15">
        <v>43831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30" x14ac:dyDescent="0.25">
      <c r="A4" s="14" t="s">
        <v>58</v>
      </c>
      <c r="B4" s="14" t="s">
        <v>59</v>
      </c>
      <c r="C4" s="15">
        <v>44323</v>
      </c>
      <c r="D4" s="15" t="s">
        <v>60</v>
      </c>
      <c r="E4" s="16" t="s">
        <v>61</v>
      </c>
      <c r="F4" s="14" t="s">
        <v>62</v>
      </c>
      <c r="G4" s="16" t="s">
        <v>63</v>
      </c>
      <c r="H4" s="14" t="s">
        <v>64</v>
      </c>
      <c r="I4" s="16" t="s">
        <v>63</v>
      </c>
      <c r="J4" s="17" t="s">
        <v>65</v>
      </c>
      <c r="K4" s="17" t="s">
        <v>66</v>
      </c>
      <c r="L4" s="18" t="s">
        <v>67</v>
      </c>
      <c r="M4" s="19" t="s">
        <v>68</v>
      </c>
      <c r="N4" s="15" t="s">
        <v>69</v>
      </c>
      <c r="O4" s="17"/>
      <c r="P4" s="17"/>
      <c r="Q4" s="17" t="s">
        <v>77</v>
      </c>
      <c r="R4" s="18" t="s">
        <v>78</v>
      </c>
      <c r="S4" s="18" t="s">
        <v>72</v>
      </c>
      <c r="T4" s="18" t="s">
        <v>73</v>
      </c>
      <c r="U4" s="15">
        <v>43831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30" x14ac:dyDescent="0.25">
      <c r="A5" s="14" t="s">
        <v>58</v>
      </c>
      <c r="B5" s="14" t="s">
        <v>59</v>
      </c>
      <c r="C5" s="15">
        <v>44323</v>
      </c>
      <c r="D5" s="15" t="s">
        <v>60</v>
      </c>
      <c r="E5" s="16" t="s">
        <v>61</v>
      </c>
      <c r="F5" s="14" t="s">
        <v>62</v>
      </c>
      <c r="G5" s="16" t="s">
        <v>63</v>
      </c>
      <c r="H5" s="14" t="s">
        <v>64</v>
      </c>
      <c r="I5" s="16" t="s">
        <v>63</v>
      </c>
      <c r="J5" s="17" t="s">
        <v>65</v>
      </c>
      <c r="K5" s="17" t="s">
        <v>66</v>
      </c>
      <c r="L5" s="18" t="s">
        <v>74</v>
      </c>
      <c r="M5" s="19" t="s">
        <v>75</v>
      </c>
      <c r="N5" s="15" t="s">
        <v>76</v>
      </c>
      <c r="O5" s="17"/>
      <c r="P5" s="17"/>
      <c r="Q5" s="17" t="s">
        <v>77</v>
      </c>
      <c r="R5" s="18" t="s">
        <v>78</v>
      </c>
      <c r="S5" s="18" t="s">
        <v>72</v>
      </c>
      <c r="T5" s="18" t="s">
        <v>73</v>
      </c>
      <c r="U5" s="15">
        <v>43831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30" x14ac:dyDescent="0.25">
      <c r="A6" s="14" t="s">
        <v>58</v>
      </c>
      <c r="B6" s="14" t="s">
        <v>59</v>
      </c>
      <c r="C6" s="15">
        <v>44323</v>
      </c>
      <c r="D6" s="15" t="s">
        <v>60</v>
      </c>
      <c r="E6" s="16" t="s">
        <v>61</v>
      </c>
      <c r="F6" s="14" t="s">
        <v>62</v>
      </c>
      <c r="G6" s="16" t="s">
        <v>63</v>
      </c>
      <c r="H6" s="14" t="s">
        <v>64</v>
      </c>
      <c r="I6" s="16" t="s">
        <v>63</v>
      </c>
      <c r="J6" s="17" t="s">
        <v>65</v>
      </c>
      <c r="K6" s="17" t="s">
        <v>66</v>
      </c>
      <c r="L6" s="18" t="s">
        <v>67</v>
      </c>
      <c r="M6" s="19" t="s">
        <v>68</v>
      </c>
      <c r="N6" s="15" t="s">
        <v>69</v>
      </c>
      <c r="O6" s="17"/>
      <c r="P6" s="17"/>
      <c r="Q6" s="17" t="s">
        <v>79</v>
      </c>
      <c r="R6" s="18" t="s">
        <v>80</v>
      </c>
      <c r="S6" s="18" t="s">
        <v>72</v>
      </c>
      <c r="T6" s="18" t="s">
        <v>73</v>
      </c>
      <c r="U6" s="15">
        <v>43831</v>
      </c>
      <c r="V6" s="15"/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30" x14ac:dyDescent="0.25">
      <c r="A7" s="14" t="s">
        <v>58</v>
      </c>
      <c r="B7" s="14" t="s">
        <v>59</v>
      </c>
      <c r="C7" s="15">
        <v>44323</v>
      </c>
      <c r="D7" s="15" t="s">
        <v>60</v>
      </c>
      <c r="E7" s="16" t="s">
        <v>61</v>
      </c>
      <c r="F7" s="14" t="s">
        <v>62</v>
      </c>
      <c r="G7" s="16" t="s">
        <v>63</v>
      </c>
      <c r="H7" s="14" t="s">
        <v>64</v>
      </c>
      <c r="I7" s="16" t="s">
        <v>63</v>
      </c>
      <c r="J7" s="17" t="s">
        <v>65</v>
      </c>
      <c r="K7" s="17" t="s">
        <v>66</v>
      </c>
      <c r="L7" s="18" t="s">
        <v>74</v>
      </c>
      <c r="M7" s="19" t="s">
        <v>75</v>
      </c>
      <c r="N7" s="15" t="s">
        <v>76</v>
      </c>
      <c r="O7" s="17"/>
      <c r="P7" s="17"/>
      <c r="Q7" s="17" t="s">
        <v>79</v>
      </c>
      <c r="R7" s="18" t="s">
        <v>80</v>
      </c>
      <c r="S7" s="18" t="s">
        <v>72</v>
      </c>
      <c r="T7" s="18" t="s">
        <v>73</v>
      </c>
      <c r="U7" s="15">
        <v>43831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30" x14ac:dyDescent="0.25">
      <c r="A8" s="14" t="s">
        <v>58</v>
      </c>
      <c r="B8" s="14" t="s">
        <v>59</v>
      </c>
      <c r="C8" s="15">
        <v>44323</v>
      </c>
      <c r="D8" s="15" t="s">
        <v>60</v>
      </c>
      <c r="E8" s="16" t="s">
        <v>61</v>
      </c>
      <c r="F8" s="14" t="s">
        <v>62</v>
      </c>
      <c r="G8" s="16" t="s">
        <v>63</v>
      </c>
      <c r="H8" s="14" t="s">
        <v>64</v>
      </c>
      <c r="I8" s="16" t="s">
        <v>63</v>
      </c>
      <c r="J8" s="17" t="s">
        <v>65</v>
      </c>
      <c r="K8" s="17" t="s">
        <v>66</v>
      </c>
      <c r="L8" s="18" t="s">
        <v>67</v>
      </c>
      <c r="M8" s="19" t="s">
        <v>68</v>
      </c>
      <c r="N8" s="15" t="s">
        <v>69</v>
      </c>
      <c r="O8" s="17"/>
      <c r="P8" s="17"/>
      <c r="Q8" s="17" t="s">
        <v>81</v>
      </c>
      <c r="R8" s="18" t="s">
        <v>82</v>
      </c>
      <c r="S8" s="18" t="s">
        <v>72</v>
      </c>
      <c r="T8" s="18" t="s">
        <v>73</v>
      </c>
      <c r="U8" s="15">
        <v>43831</v>
      </c>
      <c r="V8" s="15"/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30" x14ac:dyDescent="0.25">
      <c r="A9" s="14" t="s">
        <v>58</v>
      </c>
      <c r="B9" s="14" t="s">
        <v>59</v>
      </c>
      <c r="C9" s="15">
        <v>44323</v>
      </c>
      <c r="D9" s="15" t="s">
        <v>60</v>
      </c>
      <c r="E9" s="16" t="s">
        <v>61</v>
      </c>
      <c r="F9" s="14" t="s">
        <v>62</v>
      </c>
      <c r="G9" s="16" t="s">
        <v>63</v>
      </c>
      <c r="H9" s="14" t="s">
        <v>64</v>
      </c>
      <c r="I9" s="16" t="s">
        <v>63</v>
      </c>
      <c r="J9" s="17" t="s">
        <v>65</v>
      </c>
      <c r="K9" s="17" t="s">
        <v>66</v>
      </c>
      <c r="L9" s="18" t="s">
        <v>74</v>
      </c>
      <c r="M9" s="19" t="s">
        <v>75</v>
      </c>
      <c r="N9" s="15" t="s">
        <v>76</v>
      </c>
      <c r="O9" s="17"/>
      <c r="P9" s="17"/>
      <c r="Q9" s="17" t="s">
        <v>81</v>
      </c>
      <c r="R9" s="18" t="s">
        <v>82</v>
      </c>
      <c r="S9" s="18" t="s">
        <v>72</v>
      </c>
      <c r="T9" s="18" t="s">
        <v>73</v>
      </c>
      <c r="U9" s="15">
        <v>43831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30" x14ac:dyDescent="0.25">
      <c r="A10" s="14" t="s">
        <v>58</v>
      </c>
      <c r="B10" s="14" t="s">
        <v>59</v>
      </c>
      <c r="C10" s="15">
        <v>44323</v>
      </c>
      <c r="D10" s="15" t="s">
        <v>60</v>
      </c>
      <c r="E10" s="16" t="s">
        <v>61</v>
      </c>
      <c r="F10" s="14" t="s">
        <v>62</v>
      </c>
      <c r="G10" s="16" t="s">
        <v>63</v>
      </c>
      <c r="H10" s="14" t="s">
        <v>64</v>
      </c>
      <c r="I10" s="16" t="s">
        <v>63</v>
      </c>
      <c r="J10" s="17" t="s">
        <v>65</v>
      </c>
      <c r="K10" s="17" t="s">
        <v>66</v>
      </c>
      <c r="L10" s="18" t="s">
        <v>67</v>
      </c>
      <c r="M10" s="19" t="s">
        <v>68</v>
      </c>
      <c r="N10" s="15" t="s">
        <v>69</v>
      </c>
      <c r="O10" s="17"/>
      <c r="P10" s="17"/>
      <c r="Q10" s="17" t="s">
        <v>83</v>
      </c>
      <c r="R10" s="18" t="s">
        <v>84</v>
      </c>
      <c r="S10" s="18" t="s">
        <v>72</v>
      </c>
      <c r="T10" s="18" t="s">
        <v>73</v>
      </c>
      <c r="U10" s="15">
        <v>43831</v>
      </c>
      <c r="V10" s="15"/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  <row r="11" spans="1:41" ht="30" x14ac:dyDescent="0.25">
      <c r="A11" s="14" t="s">
        <v>58</v>
      </c>
      <c r="B11" s="14" t="s">
        <v>59</v>
      </c>
      <c r="C11" s="15">
        <v>44323</v>
      </c>
      <c r="D11" s="15" t="s">
        <v>60</v>
      </c>
      <c r="E11" s="16" t="s">
        <v>61</v>
      </c>
      <c r="F11" s="14" t="s">
        <v>62</v>
      </c>
      <c r="G11" s="16" t="s">
        <v>63</v>
      </c>
      <c r="H11" s="14" t="s">
        <v>64</v>
      </c>
      <c r="I11" s="16" t="s">
        <v>63</v>
      </c>
      <c r="J11" s="17" t="s">
        <v>65</v>
      </c>
      <c r="K11" s="17" t="s">
        <v>66</v>
      </c>
      <c r="L11" s="18" t="s">
        <v>74</v>
      </c>
      <c r="M11" s="19" t="s">
        <v>75</v>
      </c>
      <c r="N11" s="15" t="s">
        <v>76</v>
      </c>
      <c r="O11" s="17"/>
      <c r="P11" s="17"/>
      <c r="Q11" s="17" t="s">
        <v>83</v>
      </c>
      <c r="R11" s="18" t="s">
        <v>84</v>
      </c>
      <c r="S11" s="18" t="s">
        <v>72</v>
      </c>
      <c r="T11" s="18" t="s">
        <v>73</v>
      </c>
      <c r="U11" s="15">
        <v>43831</v>
      </c>
      <c r="V11" s="15"/>
      <c r="W11" s="17"/>
      <c r="X11" s="17"/>
      <c r="Y11" s="18"/>
      <c r="Z11" s="17"/>
      <c r="AA11" s="17"/>
      <c r="AB11" s="17"/>
      <c r="AC11" s="18"/>
      <c r="AD11" s="17"/>
      <c r="AE11" s="17"/>
      <c r="AF11" s="17"/>
      <c r="AG11" s="18"/>
      <c r="AH11" s="17"/>
      <c r="AI11" s="17"/>
      <c r="AJ11" s="19"/>
      <c r="AK11" s="18"/>
      <c r="AL11" s="17"/>
      <c r="AM11" s="17"/>
      <c r="AN11" s="18"/>
      <c r="AO11" s="15"/>
    </row>
    <row r="12" spans="1:41" ht="30" x14ac:dyDescent="0.25">
      <c r="A12" s="14" t="s">
        <v>58</v>
      </c>
      <c r="B12" s="14" t="s">
        <v>59</v>
      </c>
      <c r="C12" s="15">
        <v>44322</v>
      </c>
      <c r="D12" s="15" t="s">
        <v>60</v>
      </c>
      <c r="E12" s="16" t="s">
        <v>61</v>
      </c>
      <c r="F12" s="14" t="s">
        <v>62</v>
      </c>
      <c r="G12" s="16" t="s">
        <v>63</v>
      </c>
      <c r="H12" s="14" t="s">
        <v>64</v>
      </c>
      <c r="I12" s="16" t="s">
        <v>63</v>
      </c>
      <c r="J12" s="17" t="s">
        <v>65</v>
      </c>
      <c r="K12" s="17" t="s">
        <v>66</v>
      </c>
      <c r="L12" s="18" t="s">
        <v>67</v>
      </c>
      <c r="M12" s="19" t="s">
        <v>68</v>
      </c>
      <c r="N12" s="15" t="s">
        <v>69</v>
      </c>
      <c r="O12" s="17"/>
      <c r="P12" s="17"/>
      <c r="Q12" s="17" t="s">
        <v>85</v>
      </c>
      <c r="R12" s="18" t="s">
        <v>86</v>
      </c>
      <c r="S12" s="18" t="s">
        <v>87</v>
      </c>
      <c r="T12" s="18" t="s">
        <v>88</v>
      </c>
      <c r="U12" s="15">
        <v>43831</v>
      </c>
      <c r="V12" s="15"/>
      <c r="W12" s="17"/>
      <c r="X12" s="17"/>
      <c r="Y12" s="18"/>
      <c r="Z12" s="17"/>
      <c r="AA12" s="17"/>
      <c r="AB12" s="17"/>
      <c r="AC12" s="18"/>
      <c r="AD12" s="17"/>
      <c r="AE12" s="17"/>
      <c r="AF12" s="17"/>
      <c r="AG12" s="18"/>
      <c r="AH12" s="17"/>
      <c r="AI12" s="17"/>
      <c r="AJ12" s="19"/>
      <c r="AK12" s="18"/>
      <c r="AL12" s="17"/>
      <c r="AM12" s="17"/>
      <c r="AN12" s="18"/>
      <c r="AO12" s="15"/>
    </row>
    <row r="13" spans="1:41" ht="30" x14ac:dyDescent="0.25">
      <c r="A13" s="14" t="s">
        <v>58</v>
      </c>
      <c r="B13" s="14" t="s">
        <v>59</v>
      </c>
      <c r="C13" s="15">
        <v>44322</v>
      </c>
      <c r="D13" s="15" t="s">
        <v>60</v>
      </c>
      <c r="E13" s="16" t="s">
        <v>61</v>
      </c>
      <c r="F13" s="14" t="s">
        <v>62</v>
      </c>
      <c r="G13" s="16" t="s">
        <v>63</v>
      </c>
      <c r="H13" s="14" t="s">
        <v>64</v>
      </c>
      <c r="I13" s="16" t="s">
        <v>63</v>
      </c>
      <c r="J13" s="17" t="s">
        <v>65</v>
      </c>
      <c r="K13" s="17" t="s">
        <v>66</v>
      </c>
      <c r="L13" s="18" t="s">
        <v>74</v>
      </c>
      <c r="M13" s="19" t="s">
        <v>75</v>
      </c>
      <c r="N13" s="15" t="s">
        <v>76</v>
      </c>
      <c r="O13" s="17"/>
      <c r="P13" s="17"/>
      <c r="Q13" s="17" t="s">
        <v>85</v>
      </c>
      <c r="R13" s="18" t="s">
        <v>86</v>
      </c>
      <c r="S13" s="18" t="s">
        <v>87</v>
      </c>
      <c r="T13" s="18" t="s">
        <v>88</v>
      </c>
      <c r="U13" s="15">
        <v>43831</v>
      </c>
      <c r="V13" s="15"/>
      <c r="W13" s="17"/>
      <c r="X13" s="17"/>
      <c r="Y13" s="18"/>
      <c r="Z13" s="17"/>
      <c r="AA13" s="17"/>
      <c r="AB13" s="17"/>
      <c r="AC13" s="18"/>
      <c r="AD13" s="17"/>
      <c r="AE13" s="17"/>
      <c r="AF13" s="17"/>
      <c r="AG13" s="18"/>
      <c r="AH13" s="17"/>
      <c r="AI13" s="17"/>
      <c r="AJ13" s="19"/>
      <c r="AK13" s="18"/>
      <c r="AL13" s="17"/>
      <c r="AM13" s="17"/>
      <c r="AN13" s="18"/>
      <c r="AO13" s="15"/>
    </row>
    <row r="14" spans="1:41" ht="60" x14ac:dyDescent="0.25">
      <c r="A14" s="14" t="s">
        <v>58</v>
      </c>
      <c r="B14" s="14" t="s">
        <v>59</v>
      </c>
      <c r="C14" s="15">
        <v>44323</v>
      </c>
      <c r="D14" s="15" t="s">
        <v>60</v>
      </c>
      <c r="E14" s="16" t="s">
        <v>61</v>
      </c>
      <c r="F14" s="14" t="s">
        <v>62</v>
      </c>
      <c r="G14" s="16" t="s">
        <v>63</v>
      </c>
      <c r="H14" s="14" t="s">
        <v>127</v>
      </c>
      <c r="I14" s="16" t="s">
        <v>128</v>
      </c>
      <c r="J14" s="17" t="s">
        <v>129</v>
      </c>
      <c r="K14" s="17" t="s">
        <v>130</v>
      </c>
      <c r="L14" s="18" t="s">
        <v>131</v>
      </c>
      <c r="M14" s="19" t="s">
        <v>132</v>
      </c>
      <c r="N14" s="15" t="s">
        <v>69</v>
      </c>
      <c r="O14" s="17"/>
      <c r="P14" s="17"/>
      <c r="Q14" s="17" t="s">
        <v>70</v>
      </c>
      <c r="R14" s="18" t="s">
        <v>71</v>
      </c>
      <c r="S14" s="18" t="s">
        <v>72</v>
      </c>
      <c r="T14" s="18" t="s">
        <v>73</v>
      </c>
      <c r="U14" s="15">
        <v>43831</v>
      </c>
      <c r="V14" s="15"/>
      <c r="W14" s="17"/>
      <c r="X14" s="17"/>
      <c r="Y14" s="18"/>
      <c r="Z14" s="17"/>
      <c r="AA14" s="17"/>
      <c r="AB14" s="17"/>
      <c r="AC14" s="18"/>
      <c r="AD14" s="17"/>
      <c r="AE14" s="17"/>
      <c r="AF14" s="17"/>
      <c r="AG14" s="18"/>
      <c r="AH14" s="17"/>
      <c r="AI14" s="17"/>
      <c r="AJ14" s="19"/>
      <c r="AK14" s="18"/>
      <c r="AL14" s="17"/>
      <c r="AM14" s="17"/>
      <c r="AN14" s="18"/>
      <c r="AO14" s="15"/>
    </row>
    <row r="15" spans="1:41" ht="60" x14ac:dyDescent="0.25">
      <c r="A15" s="14" t="s">
        <v>58</v>
      </c>
      <c r="B15" s="14" t="s">
        <v>59</v>
      </c>
      <c r="C15" s="15">
        <v>44323</v>
      </c>
      <c r="D15" s="15" t="s">
        <v>60</v>
      </c>
      <c r="E15" s="16" t="s">
        <v>61</v>
      </c>
      <c r="F15" s="14" t="s">
        <v>62</v>
      </c>
      <c r="G15" s="16" t="s">
        <v>63</v>
      </c>
      <c r="H15" s="14" t="s">
        <v>127</v>
      </c>
      <c r="I15" s="16" t="s">
        <v>128</v>
      </c>
      <c r="J15" s="17" t="s">
        <v>129</v>
      </c>
      <c r="K15" s="17" t="s">
        <v>130</v>
      </c>
      <c r="L15" s="18" t="s">
        <v>133</v>
      </c>
      <c r="M15" s="19" t="s">
        <v>134</v>
      </c>
      <c r="N15" s="15" t="s">
        <v>76</v>
      </c>
      <c r="O15" s="17"/>
      <c r="P15" s="17"/>
      <c r="Q15" s="17" t="s">
        <v>70</v>
      </c>
      <c r="R15" s="18" t="s">
        <v>71</v>
      </c>
      <c r="S15" s="18" t="s">
        <v>72</v>
      </c>
      <c r="T15" s="18" t="s">
        <v>73</v>
      </c>
      <c r="U15" s="15">
        <v>43831</v>
      </c>
      <c r="V15" s="15"/>
      <c r="W15" s="17"/>
      <c r="X15" s="17"/>
      <c r="Y15" s="18"/>
      <c r="Z15" s="17"/>
      <c r="AA15" s="17"/>
      <c r="AB15" s="17"/>
      <c r="AC15" s="18"/>
      <c r="AD15" s="17"/>
      <c r="AE15" s="17"/>
      <c r="AF15" s="17"/>
      <c r="AG15" s="18"/>
      <c r="AH15" s="17"/>
      <c r="AI15" s="17"/>
      <c r="AJ15" s="19"/>
      <c r="AK15" s="18"/>
      <c r="AL15" s="17"/>
      <c r="AM15" s="17"/>
      <c r="AN15" s="18"/>
      <c r="AO15" s="15"/>
    </row>
    <row r="16" spans="1:41" ht="60" x14ac:dyDescent="0.25">
      <c r="A16" s="14" t="s">
        <v>58</v>
      </c>
      <c r="B16" s="14" t="s">
        <v>59</v>
      </c>
      <c r="C16" s="15">
        <v>44323</v>
      </c>
      <c r="D16" s="15" t="s">
        <v>60</v>
      </c>
      <c r="E16" s="16" t="s">
        <v>61</v>
      </c>
      <c r="F16" s="14" t="s">
        <v>62</v>
      </c>
      <c r="G16" s="16" t="s">
        <v>63</v>
      </c>
      <c r="H16" s="14" t="s">
        <v>127</v>
      </c>
      <c r="I16" s="16" t="s">
        <v>128</v>
      </c>
      <c r="J16" s="17" t="s">
        <v>129</v>
      </c>
      <c r="K16" s="17" t="s">
        <v>130</v>
      </c>
      <c r="L16" s="18" t="s">
        <v>131</v>
      </c>
      <c r="M16" s="19" t="s">
        <v>132</v>
      </c>
      <c r="N16" s="15" t="s">
        <v>69</v>
      </c>
      <c r="O16" s="17"/>
      <c r="P16" s="17"/>
      <c r="Q16" s="17" t="s">
        <v>77</v>
      </c>
      <c r="R16" s="18" t="s">
        <v>78</v>
      </c>
      <c r="S16" s="18" t="s">
        <v>72</v>
      </c>
      <c r="T16" s="18" t="s">
        <v>73</v>
      </c>
      <c r="U16" s="15">
        <v>43831</v>
      </c>
      <c r="V16" s="15"/>
      <c r="W16" s="17"/>
      <c r="X16" s="17"/>
      <c r="Y16" s="18"/>
      <c r="Z16" s="17"/>
      <c r="AA16" s="17"/>
      <c r="AB16" s="17"/>
      <c r="AC16" s="18"/>
      <c r="AD16" s="17"/>
      <c r="AE16" s="17"/>
      <c r="AF16" s="17"/>
      <c r="AG16" s="18"/>
      <c r="AH16" s="17"/>
      <c r="AI16" s="17"/>
      <c r="AJ16" s="19"/>
      <c r="AK16" s="18"/>
      <c r="AL16" s="17"/>
      <c r="AM16" s="17"/>
      <c r="AN16" s="18"/>
      <c r="AO16" s="15"/>
    </row>
    <row r="17" spans="1:41" ht="60" x14ac:dyDescent="0.25">
      <c r="A17" s="14" t="s">
        <v>58</v>
      </c>
      <c r="B17" s="14" t="s">
        <v>59</v>
      </c>
      <c r="C17" s="15">
        <v>44323</v>
      </c>
      <c r="D17" s="15" t="s">
        <v>60</v>
      </c>
      <c r="E17" s="16" t="s">
        <v>61</v>
      </c>
      <c r="F17" s="14" t="s">
        <v>62</v>
      </c>
      <c r="G17" s="16" t="s">
        <v>63</v>
      </c>
      <c r="H17" s="14" t="s">
        <v>127</v>
      </c>
      <c r="I17" s="16" t="s">
        <v>128</v>
      </c>
      <c r="J17" s="17" t="s">
        <v>129</v>
      </c>
      <c r="K17" s="17" t="s">
        <v>130</v>
      </c>
      <c r="L17" s="18" t="s">
        <v>133</v>
      </c>
      <c r="M17" s="19" t="s">
        <v>134</v>
      </c>
      <c r="N17" s="15" t="s">
        <v>76</v>
      </c>
      <c r="O17" s="17"/>
      <c r="P17" s="17"/>
      <c r="Q17" s="17" t="s">
        <v>77</v>
      </c>
      <c r="R17" s="18" t="s">
        <v>78</v>
      </c>
      <c r="S17" s="18" t="s">
        <v>72</v>
      </c>
      <c r="T17" s="18" t="s">
        <v>73</v>
      </c>
      <c r="U17" s="15">
        <v>43831</v>
      </c>
      <c r="V17" s="15"/>
      <c r="W17" s="17"/>
      <c r="X17" s="17"/>
      <c r="Y17" s="18"/>
      <c r="Z17" s="17"/>
      <c r="AA17" s="17"/>
      <c r="AB17" s="17"/>
      <c r="AC17" s="18"/>
      <c r="AD17" s="17"/>
      <c r="AE17" s="17"/>
      <c r="AF17" s="17"/>
      <c r="AG17" s="18"/>
      <c r="AH17" s="17"/>
      <c r="AI17" s="17"/>
      <c r="AJ17" s="19"/>
      <c r="AK17" s="18"/>
      <c r="AL17" s="17"/>
      <c r="AM17" s="17"/>
      <c r="AN17" s="18"/>
      <c r="AO17" s="15"/>
    </row>
    <row r="18" spans="1:41" ht="60" x14ac:dyDescent="0.25">
      <c r="A18" s="14" t="s">
        <v>58</v>
      </c>
      <c r="B18" s="14" t="s">
        <v>59</v>
      </c>
      <c r="C18" s="15">
        <v>44323</v>
      </c>
      <c r="D18" s="15" t="s">
        <v>60</v>
      </c>
      <c r="E18" s="16" t="s">
        <v>61</v>
      </c>
      <c r="F18" s="14" t="s">
        <v>62</v>
      </c>
      <c r="G18" s="16" t="s">
        <v>63</v>
      </c>
      <c r="H18" s="14" t="s">
        <v>127</v>
      </c>
      <c r="I18" s="16" t="s">
        <v>128</v>
      </c>
      <c r="J18" s="17" t="s">
        <v>129</v>
      </c>
      <c r="K18" s="17" t="s">
        <v>130</v>
      </c>
      <c r="L18" s="18" t="s">
        <v>131</v>
      </c>
      <c r="M18" s="19" t="s">
        <v>132</v>
      </c>
      <c r="N18" s="15" t="s">
        <v>69</v>
      </c>
      <c r="O18" s="17"/>
      <c r="P18" s="17"/>
      <c r="Q18" s="17" t="s">
        <v>79</v>
      </c>
      <c r="R18" s="18" t="s">
        <v>80</v>
      </c>
      <c r="S18" s="18" t="s">
        <v>72</v>
      </c>
      <c r="T18" s="18" t="s">
        <v>73</v>
      </c>
      <c r="U18" s="15">
        <v>43831</v>
      </c>
      <c r="V18" s="15"/>
      <c r="W18" s="17"/>
      <c r="X18" s="17"/>
      <c r="Y18" s="18"/>
      <c r="Z18" s="17"/>
      <c r="AA18" s="17"/>
      <c r="AB18" s="17"/>
      <c r="AC18" s="18"/>
      <c r="AD18" s="17"/>
      <c r="AE18" s="17"/>
      <c r="AF18" s="17"/>
      <c r="AG18" s="18"/>
      <c r="AH18" s="17"/>
      <c r="AI18" s="17"/>
      <c r="AJ18" s="19"/>
      <c r="AK18" s="18"/>
      <c r="AL18" s="17"/>
      <c r="AM18" s="17"/>
      <c r="AN18" s="18"/>
      <c r="AO18" s="15"/>
    </row>
    <row r="19" spans="1:41" ht="60" x14ac:dyDescent="0.25">
      <c r="A19" s="14" t="s">
        <v>58</v>
      </c>
      <c r="B19" s="14" t="s">
        <v>59</v>
      </c>
      <c r="C19" s="15">
        <v>44323</v>
      </c>
      <c r="D19" s="15" t="s">
        <v>60</v>
      </c>
      <c r="E19" s="16" t="s">
        <v>61</v>
      </c>
      <c r="F19" s="14" t="s">
        <v>62</v>
      </c>
      <c r="G19" s="16" t="s">
        <v>63</v>
      </c>
      <c r="H19" s="14" t="s">
        <v>127</v>
      </c>
      <c r="I19" s="16" t="s">
        <v>128</v>
      </c>
      <c r="J19" s="17" t="s">
        <v>129</v>
      </c>
      <c r="K19" s="17" t="s">
        <v>130</v>
      </c>
      <c r="L19" s="18" t="s">
        <v>133</v>
      </c>
      <c r="M19" s="19" t="s">
        <v>134</v>
      </c>
      <c r="N19" s="15" t="s">
        <v>76</v>
      </c>
      <c r="O19" s="17"/>
      <c r="P19" s="17"/>
      <c r="Q19" s="17" t="s">
        <v>79</v>
      </c>
      <c r="R19" s="18" t="s">
        <v>80</v>
      </c>
      <c r="S19" s="18" t="s">
        <v>72</v>
      </c>
      <c r="T19" s="18" t="s">
        <v>73</v>
      </c>
      <c r="U19" s="15">
        <v>43831</v>
      </c>
      <c r="V19" s="15"/>
      <c r="W19" s="17"/>
      <c r="X19" s="17"/>
      <c r="Y19" s="18"/>
      <c r="Z19" s="17"/>
      <c r="AA19" s="17"/>
      <c r="AB19" s="17"/>
      <c r="AC19" s="18"/>
      <c r="AD19" s="17"/>
      <c r="AE19" s="17"/>
      <c r="AF19" s="17"/>
      <c r="AG19" s="18"/>
      <c r="AH19" s="17"/>
      <c r="AI19" s="17"/>
      <c r="AJ19" s="19"/>
      <c r="AK19" s="18"/>
      <c r="AL19" s="17"/>
      <c r="AM19" s="17"/>
      <c r="AN19" s="18"/>
      <c r="AO19" s="15"/>
    </row>
    <row r="20" spans="1:41" ht="60" x14ac:dyDescent="0.25">
      <c r="A20" s="14" t="s">
        <v>58</v>
      </c>
      <c r="B20" s="14" t="s">
        <v>59</v>
      </c>
      <c r="C20" s="15">
        <v>44323</v>
      </c>
      <c r="D20" s="15" t="s">
        <v>60</v>
      </c>
      <c r="E20" s="16" t="s">
        <v>61</v>
      </c>
      <c r="F20" s="14" t="s">
        <v>62</v>
      </c>
      <c r="G20" s="16" t="s">
        <v>63</v>
      </c>
      <c r="H20" s="14" t="s">
        <v>127</v>
      </c>
      <c r="I20" s="16" t="s">
        <v>128</v>
      </c>
      <c r="J20" s="17" t="s">
        <v>129</v>
      </c>
      <c r="K20" s="17" t="s">
        <v>130</v>
      </c>
      <c r="L20" s="18" t="s">
        <v>131</v>
      </c>
      <c r="M20" s="19" t="s">
        <v>132</v>
      </c>
      <c r="N20" s="15" t="s">
        <v>69</v>
      </c>
      <c r="O20" s="17"/>
      <c r="P20" s="17"/>
      <c r="Q20" s="17" t="s">
        <v>81</v>
      </c>
      <c r="R20" s="18" t="s">
        <v>82</v>
      </c>
      <c r="S20" s="18" t="s">
        <v>72</v>
      </c>
      <c r="T20" s="18" t="s">
        <v>73</v>
      </c>
      <c r="U20" s="15">
        <v>43831</v>
      </c>
      <c r="V20" s="15"/>
      <c r="W20" s="17"/>
      <c r="X20" s="17"/>
      <c r="Y20" s="18"/>
      <c r="Z20" s="17"/>
      <c r="AA20" s="17"/>
      <c r="AB20" s="17"/>
      <c r="AC20" s="18"/>
      <c r="AD20" s="17"/>
      <c r="AE20" s="17"/>
      <c r="AF20" s="17"/>
      <c r="AG20" s="18"/>
      <c r="AH20" s="17"/>
      <c r="AI20" s="17"/>
      <c r="AJ20" s="19"/>
      <c r="AK20" s="18"/>
      <c r="AL20" s="17"/>
      <c r="AM20" s="17"/>
      <c r="AN20" s="18"/>
      <c r="AO20" s="15"/>
    </row>
    <row r="21" spans="1:41" ht="60" x14ac:dyDescent="0.25">
      <c r="A21" s="14" t="s">
        <v>58</v>
      </c>
      <c r="B21" s="14" t="s">
        <v>59</v>
      </c>
      <c r="C21" s="15">
        <v>44323</v>
      </c>
      <c r="D21" s="15" t="s">
        <v>60</v>
      </c>
      <c r="E21" s="16" t="s">
        <v>61</v>
      </c>
      <c r="F21" s="14" t="s">
        <v>62</v>
      </c>
      <c r="G21" s="16" t="s">
        <v>63</v>
      </c>
      <c r="H21" s="14" t="s">
        <v>127</v>
      </c>
      <c r="I21" s="16" t="s">
        <v>128</v>
      </c>
      <c r="J21" s="17" t="s">
        <v>129</v>
      </c>
      <c r="K21" s="17" t="s">
        <v>130</v>
      </c>
      <c r="L21" s="18" t="s">
        <v>133</v>
      </c>
      <c r="M21" s="19" t="s">
        <v>134</v>
      </c>
      <c r="N21" s="15" t="s">
        <v>76</v>
      </c>
      <c r="O21" s="17"/>
      <c r="P21" s="17"/>
      <c r="Q21" s="17" t="s">
        <v>81</v>
      </c>
      <c r="R21" s="18" t="s">
        <v>82</v>
      </c>
      <c r="S21" s="18" t="s">
        <v>72</v>
      </c>
      <c r="T21" s="18" t="s">
        <v>73</v>
      </c>
      <c r="U21" s="15">
        <v>43831</v>
      </c>
      <c r="V21" s="15"/>
      <c r="W21" s="17"/>
      <c r="X21" s="17"/>
      <c r="Y21" s="18"/>
      <c r="Z21" s="17"/>
      <c r="AA21" s="17"/>
      <c r="AB21" s="17"/>
      <c r="AC21" s="18"/>
      <c r="AD21" s="17"/>
      <c r="AE21" s="17"/>
      <c r="AF21" s="17"/>
      <c r="AG21" s="18"/>
      <c r="AH21" s="17"/>
      <c r="AI21" s="17"/>
      <c r="AJ21" s="19"/>
      <c r="AK21" s="18"/>
      <c r="AL21" s="17"/>
      <c r="AM21" s="17"/>
      <c r="AN21" s="18"/>
      <c r="AO21" s="15"/>
    </row>
    <row r="22" spans="1:41" ht="60" x14ac:dyDescent="0.25">
      <c r="A22" s="14" t="s">
        <v>58</v>
      </c>
      <c r="B22" s="14" t="s">
        <v>59</v>
      </c>
      <c r="C22" s="15">
        <v>44323</v>
      </c>
      <c r="D22" s="15" t="s">
        <v>60</v>
      </c>
      <c r="E22" s="16" t="s">
        <v>61</v>
      </c>
      <c r="F22" s="14" t="s">
        <v>62</v>
      </c>
      <c r="G22" s="16" t="s">
        <v>63</v>
      </c>
      <c r="H22" s="14" t="s">
        <v>127</v>
      </c>
      <c r="I22" s="16" t="s">
        <v>128</v>
      </c>
      <c r="J22" s="17" t="s">
        <v>129</v>
      </c>
      <c r="K22" s="17" t="s">
        <v>130</v>
      </c>
      <c r="L22" s="18" t="s">
        <v>131</v>
      </c>
      <c r="M22" s="19" t="s">
        <v>132</v>
      </c>
      <c r="N22" s="15" t="s">
        <v>69</v>
      </c>
      <c r="O22" s="17"/>
      <c r="P22" s="17"/>
      <c r="Q22" s="17" t="s">
        <v>83</v>
      </c>
      <c r="R22" s="18" t="s">
        <v>84</v>
      </c>
      <c r="S22" s="18" t="s">
        <v>72</v>
      </c>
      <c r="T22" s="18" t="s">
        <v>73</v>
      </c>
      <c r="U22" s="15">
        <v>43831</v>
      </c>
      <c r="V22" s="15"/>
      <c r="W22" s="17"/>
      <c r="X22" s="17"/>
      <c r="Y22" s="18"/>
      <c r="Z22" s="17"/>
      <c r="AA22" s="17"/>
      <c r="AB22" s="17"/>
      <c r="AC22" s="18"/>
      <c r="AD22" s="17"/>
      <c r="AE22" s="17"/>
      <c r="AF22" s="17"/>
      <c r="AG22" s="18"/>
      <c r="AH22" s="17"/>
      <c r="AI22" s="17"/>
      <c r="AJ22" s="19"/>
      <c r="AK22" s="18"/>
      <c r="AL22" s="17"/>
      <c r="AM22" s="17"/>
      <c r="AN22" s="18"/>
      <c r="AO22" s="15"/>
    </row>
    <row r="23" spans="1:41" ht="60" x14ac:dyDescent="0.25">
      <c r="A23" s="14" t="s">
        <v>58</v>
      </c>
      <c r="B23" s="14" t="s">
        <v>59</v>
      </c>
      <c r="C23" s="15">
        <v>44323</v>
      </c>
      <c r="D23" s="15" t="s">
        <v>60</v>
      </c>
      <c r="E23" s="16" t="s">
        <v>61</v>
      </c>
      <c r="F23" s="14" t="s">
        <v>62</v>
      </c>
      <c r="G23" s="16" t="s">
        <v>63</v>
      </c>
      <c r="H23" s="14" t="s">
        <v>127</v>
      </c>
      <c r="I23" s="16" t="s">
        <v>128</v>
      </c>
      <c r="J23" s="17" t="s">
        <v>129</v>
      </c>
      <c r="K23" s="17" t="s">
        <v>130</v>
      </c>
      <c r="L23" s="18" t="s">
        <v>133</v>
      </c>
      <c r="M23" s="19" t="s">
        <v>134</v>
      </c>
      <c r="N23" s="15" t="s">
        <v>76</v>
      </c>
      <c r="O23" s="17"/>
      <c r="P23" s="17"/>
      <c r="Q23" s="17" t="s">
        <v>83</v>
      </c>
      <c r="R23" s="18" t="s">
        <v>84</v>
      </c>
      <c r="S23" s="18" t="s">
        <v>72</v>
      </c>
      <c r="T23" s="18" t="s">
        <v>73</v>
      </c>
      <c r="U23" s="15">
        <v>43831</v>
      </c>
      <c r="V23" s="15"/>
      <c r="W23" s="17"/>
      <c r="X23" s="17"/>
      <c r="Y23" s="18"/>
      <c r="Z23" s="17"/>
      <c r="AA23" s="17"/>
      <c r="AB23" s="17"/>
      <c r="AC23" s="18"/>
      <c r="AD23" s="17"/>
      <c r="AE23" s="17"/>
      <c r="AF23" s="17"/>
      <c r="AG23" s="18"/>
      <c r="AH23" s="17"/>
      <c r="AI23" s="17"/>
      <c r="AJ23" s="19"/>
      <c r="AK23" s="18"/>
      <c r="AL23" s="17"/>
      <c r="AM23" s="17"/>
      <c r="AN23" s="18"/>
      <c r="AO23" s="15"/>
    </row>
    <row r="24" spans="1:41" ht="60" x14ac:dyDescent="0.25">
      <c r="A24" s="14" t="s">
        <v>58</v>
      </c>
      <c r="B24" s="14" t="s">
        <v>59</v>
      </c>
      <c r="C24" s="15">
        <v>44322</v>
      </c>
      <c r="D24" s="15" t="s">
        <v>60</v>
      </c>
      <c r="E24" s="16" t="s">
        <v>61</v>
      </c>
      <c r="F24" s="14" t="s">
        <v>62</v>
      </c>
      <c r="G24" s="16" t="s">
        <v>63</v>
      </c>
      <c r="H24" s="14" t="s">
        <v>127</v>
      </c>
      <c r="I24" s="16" t="s">
        <v>128</v>
      </c>
      <c r="J24" s="17" t="s">
        <v>129</v>
      </c>
      <c r="K24" s="17" t="s">
        <v>130</v>
      </c>
      <c r="L24" s="18" t="s">
        <v>131</v>
      </c>
      <c r="M24" s="19" t="s">
        <v>132</v>
      </c>
      <c r="N24" s="15" t="s">
        <v>69</v>
      </c>
      <c r="O24" s="17"/>
      <c r="P24" s="17"/>
      <c r="Q24" s="17" t="s">
        <v>85</v>
      </c>
      <c r="R24" s="18" t="s">
        <v>86</v>
      </c>
      <c r="S24" s="18" t="s">
        <v>87</v>
      </c>
      <c r="T24" s="18" t="s">
        <v>88</v>
      </c>
      <c r="U24" s="15">
        <v>43831</v>
      </c>
      <c r="V24" s="15"/>
      <c r="W24" s="17"/>
      <c r="X24" s="17"/>
      <c r="Y24" s="18"/>
      <c r="Z24" s="17"/>
      <c r="AA24" s="17"/>
      <c r="AB24" s="17"/>
      <c r="AC24" s="18"/>
      <c r="AD24" s="17"/>
      <c r="AE24" s="17"/>
      <c r="AF24" s="17"/>
      <c r="AG24" s="18"/>
      <c r="AH24" s="17"/>
      <c r="AI24" s="17"/>
      <c r="AJ24" s="19"/>
      <c r="AK24" s="18"/>
      <c r="AL24" s="17"/>
      <c r="AM24" s="17"/>
      <c r="AN24" s="18"/>
      <c r="AO24" s="15"/>
    </row>
    <row r="25" spans="1:41" ht="60" x14ac:dyDescent="0.25">
      <c r="A25" s="14" t="s">
        <v>58</v>
      </c>
      <c r="B25" s="14" t="s">
        <v>59</v>
      </c>
      <c r="C25" s="15">
        <v>44322</v>
      </c>
      <c r="D25" s="15" t="s">
        <v>60</v>
      </c>
      <c r="E25" s="16" t="s">
        <v>61</v>
      </c>
      <c r="F25" s="14" t="s">
        <v>62</v>
      </c>
      <c r="G25" s="16" t="s">
        <v>63</v>
      </c>
      <c r="H25" s="14" t="s">
        <v>127</v>
      </c>
      <c r="I25" s="16" t="s">
        <v>128</v>
      </c>
      <c r="J25" s="17" t="s">
        <v>129</v>
      </c>
      <c r="K25" s="17" t="s">
        <v>130</v>
      </c>
      <c r="L25" s="18" t="s">
        <v>133</v>
      </c>
      <c r="M25" s="19" t="s">
        <v>134</v>
      </c>
      <c r="N25" s="15" t="s">
        <v>76</v>
      </c>
      <c r="O25" s="17"/>
      <c r="P25" s="17"/>
      <c r="Q25" s="17" t="s">
        <v>85</v>
      </c>
      <c r="R25" s="18" t="s">
        <v>86</v>
      </c>
      <c r="S25" s="18" t="s">
        <v>87</v>
      </c>
      <c r="T25" s="18" t="s">
        <v>88</v>
      </c>
      <c r="U25" s="15">
        <v>43831</v>
      </c>
      <c r="V25" s="15"/>
      <c r="W25" s="17"/>
      <c r="X25" s="17"/>
      <c r="Y25" s="18"/>
      <c r="Z25" s="17"/>
      <c r="AA25" s="17"/>
      <c r="AB25" s="17"/>
      <c r="AC25" s="18"/>
      <c r="AD25" s="17"/>
      <c r="AE25" s="17"/>
      <c r="AF25" s="17"/>
      <c r="AG25" s="18"/>
      <c r="AH25" s="17"/>
      <c r="AI25" s="17"/>
      <c r="AJ25" s="19"/>
      <c r="AK25" s="18"/>
      <c r="AL25" s="17"/>
      <c r="AM25" s="17"/>
      <c r="AN25" s="18"/>
      <c r="AO25" s="15"/>
    </row>
    <row r="26" spans="1:41" ht="60" x14ac:dyDescent="0.25">
      <c r="A26" s="14" t="s">
        <v>58</v>
      </c>
      <c r="B26" s="14" t="s">
        <v>59</v>
      </c>
      <c r="C26" s="15">
        <v>44323</v>
      </c>
      <c r="D26" s="15" t="s">
        <v>60</v>
      </c>
      <c r="E26" s="16" t="s">
        <v>61</v>
      </c>
      <c r="F26" s="14" t="s">
        <v>62</v>
      </c>
      <c r="G26" s="16" t="s">
        <v>63</v>
      </c>
      <c r="H26" s="14" t="s">
        <v>149</v>
      </c>
      <c r="I26" s="16" t="s">
        <v>150</v>
      </c>
      <c r="J26" s="17" t="s">
        <v>151</v>
      </c>
      <c r="K26" s="17" t="s">
        <v>152</v>
      </c>
      <c r="L26" s="18" t="s">
        <v>153</v>
      </c>
      <c r="M26" s="19" t="s">
        <v>154</v>
      </c>
      <c r="N26" s="15" t="s">
        <v>69</v>
      </c>
      <c r="O26" s="17"/>
      <c r="P26" s="17"/>
      <c r="Q26" s="17" t="s">
        <v>70</v>
      </c>
      <c r="R26" s="18" t="s">
        <v>71</v>
      </c>
      <c r="S26" s="18" t="s">
        <v>72</v>
      </c>
      <c r="T26" s="18" t="s">
        <v>73</v>
      </c>
      <c r="U26" s="15">
        <v>43831</v>
      </c>
      <c r="V26" s="15"/>
      <c r="W26" s="17"/>
      <c r="X26" s="17"/>
      <c r="Y26" s="18"/>
      <c r="Z26" s="17"/>
      <c r="AA26" s="17"/>
      <c r="AB26" s="17"/>
      <c r="AC26" s="18"/>
      <c r="AD26" s="17"/>
      <c r="AE26" s="17"/>
      <c r="AF26" s="17"/>
      <c r="AG26" s="18"/>
      <c r="AH26" s="17"/>
      <c r="AI26" s="17"/>
      <c r="AJ26" s="19"/>
      <c r="AK26" s="18"/>
      <c r="AL26" s="17"/>
      <c r="AM26" s="17"/>
      <c r="AN26" s="18"/>
      <c r="AO26" s="15"/>
    </row>
    <row r="27" spans="1:41" ht="60" x14ac:dyDescent="0.25">
      <c r="A27" s="14" t="s">
        <v>58</v>
      </c>
      <c r="B27" s="14" t="s">
        <v>59</v>
      </c>
      <c r="C27" s="15">
        <v>44323</v>
      </c>
      <c r="D27" s="15" t="s">
        <v>60</v>
      </c>
      <c r="E27" s="16" t="s">
        <v>61</v>
      </c>
      <c r="F27" s="14" t="s">
        <v>62</v>
      </c>
      <c r="G27" s="16" t="s">
        <v>63</v>
      </c>
      <c r="H27" s="14" t="s">
        <v>149</v>
      </c>
      <c r="I27" s="16" t="s">
        <v>150</v>
      </c>
      <c r="J27" s="17" t="s">
        <v>151</v>
      </c>
      <c r="K27" s="17" t="s">
        <v>152</v>
      </c>
      <c r="L27" s="18" t="s">
        <v>155</v>
      </c>
      <c r="M27" s="19" t="s">
        <v>156</v>
      </c>
      <c r="N27" s="15" t="s">
        <v>76</v>
      </c>
      <c r="O27" s="17"/>
      <c r="P27" s="17"/>
      <c r="Q27" s="17" t="s">
        <v>70</v>
      </c>
      <c r="R27" s="18" t="s">
        <v>71</v>
      </c>
      <c r="S27" s="18" t="s">
        <v>72</v>
      </c>
      <c r="T27" s="18" t="s">
        <v>73</v>
      </c>
      <c r="U27" s="15">
        <v>43831</v>
      </c>
      <c r="V27" s="15"/>
      <c r="W27" s="17"/>
      <c r="X27" s="17"/>
      <c r="Y27" s="18"/>
      <c r="Z27" s="17"/>
      <c r="AA27" s="17"/>
      <c r="AB27" s="17"/>
      <c r="AC27" s="18"/>
      <c r="AD27" s="17"/>
      <c r="AE27" s="17"/>
      <c r="AF27" s="17"/>
      <c r="AG27" s="18"/>
      <c r="AH27" s="17"/>
      <c r="AI27" s="17"/>
      <c r="AJ27" s="19"/>
      <c r="AK27" s="18"/>
      <c r="AL27" s="17"/>
      <c r="AM27" s="17"/>
      <c r="AN27" s="18"/>
      <c r="AO27" s="15"/>
    </row>
    <row r="28" spans="1:41" ht="60" x14ac:dyDescent="0.25">
      <c r="A28" s="14" t="s">
        <v>58</v>
      </c>
      <c r="B28" s="14" t="s">
        <v>59</v>
      </c>
      <c r="C28" s="15">
        <v>44323</v>
      </c>
      <c r="D28" s="15" t="s">
        <v>60</v>
      </c>
      <c r="E28" s="16" t="s">
        <v>61</v>
      </c>
      <c r="F28" s="14" t="s">
        <v>62</v>
      </c>
      <c r="G28" s="16" t="s">
        <v>63</v>
      </c>
      <c r="H28" s="14" t="s">
        <v>149</v>
      </c>
      <c r="I28" s="16" t="s">
        <v>150</v>
      </c>
      <c r="J28" s="17" t="s">
        <v>151</v>
      </c>
      <c r="K28" s="17" t="s">
        <v>152</v>
      </c>
      <c r="L28" s="18" t="s">
        <v>153</v>
      </c>
      <c r="M28" s="19" t="s">
        <v>154</v>
      </c>
      <c r="N28" s="15" t="s">
        <v>69</v>
      </c>
      <c r="O28" s="17"/>
      <c r="P28" s="17"/>
      <c r="Q28" s="17" t="s">
        <v>77</v>
      </c>
      <c r="R28" s="18" t="s">
        <v>78</v>
      </c>
      <c r="S28" s="18" t="s">
        <v>72</v>
      </c>
      <c r="T28" s="18" t="s">
        <v>73</v>
      </c>
      <c r="U28" s="15">
        <v>43831</v>
      </c>
      <c r="V28" s="15"/>
      <c r="W28" s="17"/>
      <c r="X28" s="17"/>
      <c r="Y28" s="18"/>
      <c r="Z28" s="17"/>
      <c r="AA28" s="17"/>
      <c r="AB28" s="17"/>
      <c r="AC28" s="18"/>
      <c r="AD28" s="17"/>
      <c r="AE28" s="17"/>
      <c r="AF28" s="17"/>
      <c r="AG28" s="18"/>
      <c r="AH28" s="17"/>
      <c r="AI28" s="17"/>
      <c r="AJ28" s="19"/>
      <c r="AK28" s="18"/>
      <c r="AL28" s="17"/>
      <c r="AM28" s="17"/>
      <c r="AN28" s="18"/>
      <c r="AO28" s="15"/>
    </row>
    <row r="29" spans="1:41" ht="60" x14ac:dyDescent="0.25">
      <c r="A29" s="14" t="s">
        <v>58</v>
      </c>
      <c r="B29" s="14" t="s">
        <v>59</v>
      </c>
      <c r="C29" s="15">
        <v>44323</v>
      </c>
      <c r="D29" s="15" t="s">
        <v>60</v>
      </c>
      <c r="E29" s="16" t="s">
        <v>61</v>
      </c>
      <c r="F29" s="14" t="s">
        <v>62</v>
      </c>
      <c r="G29" s="16" t="s">
        <v>63</v>
      </c>
      <c r="H29" s="14" t="s">
        <v>149</v>
      </c>
      <c r="I29" s="16" t="s">
        <v>150</v>
      </c>
      <c r="J29" s="17" t="s">
        <v>151</v>
      </c>
      <c r="K29" s="17" t="s">
        <v>152</v>
      </c>
      <c r="L29" s="18" t="s">
        <v>155</v>
      </c>
      <c r="M29" s="19" t="s">
        <v>156</v>
      </c>
      <c r="N29" s="15" t="s">
        <v>76</v>
      </c>
      <c r="O29" s="17"/>
      <c r="P29" s="17"/>
      <c r="Q29" s="17" t="s">
        <v>77</v>
      </c>
      <c r="R29" s="18" t="s">
        <v>78</v>
      </c>
      <c r="S29" s="18" t="s">
        <v>72</v>
      </c>
      <c r="T29" s="18" t="s">
        <v>73</v>
      </c>
      <c r="U29" s="15">
        <v>43831</v>
      </c>
      <c r="V29" s="15"/>
      <c r="W29" s="17"/>
      <c r="X29" s="17"/>
      <c r="Y29" s="18"/>
      <c r="Z29" s="17"/>
      <c r="AA29" s="17"/>
      <c r="AB29" s="17"/>
      <c r="AC29" s="18"/>
      <c r="AD29" s="17"/>
      <c r="AE29" s="17"/>
      <c r="AF29" s="17"/>
      <c r="AG29" s="18"/>
      <c r="AH29" s="17"/>
      <c r="AI29" s="17"/>
      <c r="AJ29" s="19"/>
      <c r="AK29" s="18"/>
      <c r="AL29" s="17"/>
      <c r="AM29" s="17"/>
      <c r="AN29" s="18"/>
      <c r="AO29" s="15"/>
    </row>
    <row r="30" spans="1:41" ht="60" x14ac:dyDescent="0.25">
      <c r="A30" s="14" t="s">
        <v>58</v>
      </c>
      <c r="B30" s="14" t="s">
        <v>59</v>
      </c>
      <c r="C30" s="15">
        <v>44323</v>
      </c>
      <c r="D30" s="15" t="s">
        <v>60</v>
      </c>
      <c r="E30" s="16" t="s">
        <v>61</v>
      </c>
      <c r="F30" s="14" t="s">
        <v>62</v>
      </c>
      <c r="G30" s="16" t="s">
        <v>63</v>
      </c>
      <c r="H30" s="14" t="s">
        <v>149</v>
      </c>
      <c r="I30" s="16" t="s">
        <v>150</v>
      </c>
      <c r="J30" s="17" t="s">
        <v>151</v>
      </c>
      <c r="K30" s="17" t="s">
        <v>152</v>
      </c>
      <c r="L30" s="18" t="s">
        <v>153</v>
      </c>
      <c r="M30" s="19" t="s">
        <v>154</v>
      </c>
      <c r="N30" s="15" t="s">
        <v>69</v>
      </c>
      <c r="O30" s="17"/>
      <c r="P30" s="17"/>
      <c r="Q30" s="17" t="s">
        <v>79</v>
      </c>
      <c r="R30" s="18" t="s">
        <v>80</v>
      </c>
      <c r="S30" s="18" t="s">
        <v>72</v>
      </c>
      <c r="T30" s="18" t="s">
        <v>73</v>
      </c>
      <c r="U30" s="15">
        <v>43831</v>
      </c>
      <c r="V30" s="15"/>
      <c r="W30" s="17"/>
      <c r="X30" s="17"/>
      <c r="Y30" s="18"/>
      <c r="Z30" s="17"/>
      <c r="AA30" s="17"/>
      <c r="AB30" s="17"/>
      <c r="AC30" s="18"/>
      <c r="AD30" s="17"/>
      <c r="AE30" s="17"/>
      <c r="AF30" s="17"/>
      <c r="AG30" s="18"/>
      <c r="AH30" s="17"/>
      <c r="AI30" s="17"/>
      <c r="AJ30" s="19"/>
      <c r="AK30" s="18"/>
      <c r="AL30" s="17"/>
      <c r="AM30" s="17"/>
      <c r="AN30" s="18"/>
      <c r="AO30" s="15"/>
    </row>
    <row r="31" spans="1:41" ht="60" x14ac:dyDescent="0.25">
      <c r="A31" s="14" t="s">
        <v>58</v>
      </c>
      <c r="B31" s="14" t="s">
        <v>59</v>
      </c>
      <c r="C31" s="15">
        <v>44323</v>
      </c>
      <c r="D31" s="15" t="s">
        <v>60</v>
      </c>
      <c r="E31" s="16" t="s">
        <v>61</v>
      </c>
      <c r="F31" s="14" t="s">
        <v>62</v>
      </c>
      <c r="G31" s="16" t="s">
        <v>63</v>
      </c>
      <c r="H31" s="14" t="s">
        <v>149</v>
      </c>
      <c r="I31" s="16" t="s">
        <v>150</v>
      </c>
      <c r="J31" s="17" t="s">
        <v>151</v>
      </c>
      <c r="K31" s="17" t="s">
        <v>152</v>
      </c>
      <c r="L31" s="18" t="s">
        <v>155</v>
      </c>
      <c r="M31" s="19" t="s">
        <v>156</v>
      </c>
      <c r="N31" s="15" t="s">
        <v>76</v>
      </c>
      <c r="O31" s="17"/>
      <c r="P31" s="17"/>
      <c r="Q31" s="17" t="s">
        <v>79</v>
      </c>
      <c r="R31" s="18" t="s">
        <v>80</v>
      </c>
      <c r="S31" s="18" t="s">
        <v>72</v>
      </c>
      <c r="T31" s="18" t="s">
        <v>73</v>
      </c>
      <c r="U31" s="15">
        <v>43831</v>
      </c>
      <c r="V31" s="15"/>
      <c r="W31" s="17"/>
      <c r="X31" s="17"/>
      <c r="Y31" s="18"/>
      <c r="Z31" s="17"/>
      <c r="AA31" s="17"/>
      <c r="AB31" s="17"/>
      <c r="AC31" s="18"/>
      <c r="AD31" s="17"/>
      <c r="AE31" s="17"/>
      <c r="AF31" s="17"/>
      <c r="AG31" s="18"/>
      <c r="AH31" s="17"/>
      <c r="AI31" s="17"/>
      <c r="AJ31" s="19"/>
      <c r="AK31" s="18"/>
      <c r="AL31" s="17"/>
      <c r="AM31" s="17"/>
      <c r="AN31" s="18"/>
      <c r="AO31" s="15"/>
    </row>
    <row r="32" spans="1:41" ht="60" x14ac:dyDescent="0.25">
      <c r="A32" s="14" t="s">
        <v>58</v>
      </c>
      <c r="B32" s="14" t="s">
        <v>59</v>
      </c>
      <c r="C32" s="15">
        <v>44323</v>
      </c>
      <c r="D32" s="15" t="s">
        <v>60</v>
      </c>
      <c r="E32" s="16" t="s">
        <v>61</v>
      </c>
      <c r="F32" s="14" t="s">
        <v>62</v>
      </c>
      <c r="G32" s="16" t="s">
        <v>63</v>
      </c>
      <c r="H32" s="14" t="s">
        <v>149</v>
      </c>
      <c r="I32" s="16" t="s">
        <v>150</v>
      </c>
      <c r="J32" s="17" t="s">
        <v>151</v>
      </c>
      <c r="K32" s="17" t="s">
        <v>152</v>
      </c>
      <c r="L32" s="18" t="s">
        <v>153</v>
      </c>
      <c r="M32" s="19" t="s">
        <v>154</v>
      </c>
      <c r="N32" s="15" t="s">
        <v>69</v>
      </c>
      <c r="O32" s="17"/>
      <c r="P32" s="17"/>
      <c r="Q32" s="17" t="s">
        <v>81</v>
      </c>
      <c r="R32" s="18" t="s">
        <v>82</v>
      </c>
      <c r="S32" s="18" t="s">
        <v>72</v>
      </c>
      <c r="T32" s="18" t="s">
        <v>73</v>
      </c>
      <c r="U32" s="15">
        <v>43831</v>
      </c>
      <c r="V32" s="15"/>
      <c r="W32" s="17"/>
      <c r="X32" s="17"/>
      <c r="Y32" s="18"/>
      <c r="Z32" s="17"/>
      <c r="AA32" s="17"/>
      <c r="AB32" s="17"/>
      <c r="AC32" s="18"/>
      <c r="AD32" s="17"/>
      <c r="AE32" s="17"/>
      <c r="AF32" s="17"/>
      <c r="AG32" s="18"/>
      <c r="AH32" s="17"/>
      <c r="AI32" s="17"/>
      <c r="AJ32" s="19"/>
      <c r="AK32" s="18"/>
      <c r="AL32" s="17"/>
      <c r="AM32" s="17"/>
      <c r="AN32" s="18"/>
      <c r="AO32" s="15"/>
    </row>
    <row r="33" spans="1:41" ht="60" x14ac:dyDescent="0.25">
      <c r="A33" s="14" t="s">
        <v>58</v>
      </c>
      <c r="B33" s="14" t="s">
        <v>59</v>
      </c>
      <c r="C33" s="15">
        <v>44323</v>
      </c>
      <c r="D33" s="15" t="s">
        <v>60</v>
      </c>
      <c r="E33" s="16" t="s">
        <v>61</v>
      </c>
      <c r="F33" s="14" t="s">
        <v>62</v>
      </c>
      <c r="G33" s="16" t="s">
        <v>63</v>
      </c>
      <c r="H33" s="14" t="s">
        <v>149</v>
      </c>
      <c r="I33" s="16" t="s">
        <v>150</v>
      </c>
      <c r="J33" s="17" t="s">
        <v>151</v>
      </c>
      <c r="K33" s="17" t="s">
        <v>152</v>
      </c>
      <c r="L33" s="18" t="s">
        <v>155</v>
      </c>
      <c r="M33" s="19" t="s">
        <v>156</v>
      </c>
      <c r="N33" s="15" t="s">
        <v>76</v>
      </c>
      <c r="O33" s="17"/>
      <c r="P33" s="17"/>
      <c r="Q33" s="17" t="s">
        <v>81</v>
      </c>
      <c r="R33" s="18" t="s">
        <v>82</v>
      </c>
      <c r="S33" s="18" t="s">
        <v>72</v>
      </c>
      <c r="T33" s="18" t="s">
        <v>73</v>
      </c>
      <c r="U33" s="15">
        <v>43831</v>
      </c>
      <c r="V33" s="15"/>
      <c r="W33" s="17"/>
      <c r="X33" s="17"/>
      <c r="Y33" s="18"/>
      <c r="Z33" s="17"/>
      <c r="AA33" s="17"/>
      <c r="AB33" s="17"/>
      <c r="AC33" s="18"/>
      <c r="AD33" s="17"/>
      <c r="AE33" s="17"/>
      <c r="AF33" s="17"/>
      <c r="AG33" s="18"/>
      <c r="AH33" s="17"/>
      <c r="AI33" s="17"/>
      <c r="AJ33" s="19"/>
      <c r="AK33" s="18"/>
      <c r="AL33" s="17"/>
      <c r="AM33" s="17"/>
      <c r="AN33" s="18"/>
      <c r="AO33" s="15"/>
    </row>
    <row r="34" spans="1:41" ht="60" x14ac:dyDescent="0.25">
      <c r="A34" s="14" t="s">
        <v>58</v>
      </c>
      <c r="B34" s="14" t="s">
        <v>59</v>
      </c>
      <c r="C34" s="15">
        <v>44323</v>
      </c>
      <c r="D34" s="15" t="s">
        <v>60</v>
      </c>
      <c r="E34" s="16" t="s">
        <v>61</v>
      </c>
      <c r="F34" s="14" t="s">
        <v>62</v>
      </c>
      <c r="G34" s="16" t="s">
        <v>63</v>
      </c>
      <c r="H34" s="14" t="s">
        <v>149</v>
      </c>
      <c r="I34" s="16" t="s">
        <v>150</v>
      </c>
      <c r="J34" s="17" t="s">
        <v>151</v>
      </c>
      <c r="K34" s="17" t="s">
        <v>152</v>
      </c>
      <c r="L34" s="18" t="s">
        <v>153</v>
      </c>
      <c r="M34" s="19" t="s">
        <v>154</v>
      </c>
      <c r="N34" s="15" t="s">
        <v>69</v>
      </c>
      <c r="O34" s="17"/>
      <c r="P34" s="17"/>
      <c r="Q34" s="17" t="s">
        <v>83</v>
      </c>
      <c r="R34" s="18" t="s">
        <v>84</v>
      </c>
      <c r="S34" s="18" t="s">
        <v>72</v>
      </c>
      <c r="T34" s="18" t="s">
        <v>73</v>
      </c>
      <c r="U34" s="15">
        <v>43831</v>
      </c>
      <c r="V34" s="15"/>
      <c r="W34" s="17"/>
      <c r="X34" s="17"/>
      <c r="Y34" s="18"/>
      <c r="Z34" s="17"/>
      <c r="AA34" s="17"/>
      <c r="AB34" s="17"/>
      <c r="AC34" s="18"/>
      <c r="AD34" s="17"/>
      <c r="AE34" s="17"/>
      <c r="AF34" s="17"/>
      <c r="AG34" s="18"/>
      <c r="AH34" s="17"/>
      <c r="AI34" s="17"/>
      <c r="AJ34" s="19"/>
      <c r="AK34" s="18"/>
      <c r="AL34" s="17"/>
      <c r="AM34" s="17"/>
      <c r="AN34" s="18"/>
      <c r="AO34" s="15"/>
    </row>
    <row r="35" spans="1:41" ht="60" x14ac:dyDescent="0.25">
      <c r="A35" s="14" t="s">
        <v>58</v>
      </c>
      <c r="B35" s="14" t="s">
        <v>59</v>
      </c>
      <c r="C35" s="15">
        <v>44323</v>
      </c>
      <c r="D35" s="15" t="s">
        <v>60</v>
      </c>
      <c r="E35" s="16" t="s">
        <v>61</v>
      </c>
      <c r="F35" s="14" t="s">
        <v>62</v>
      </c>
      <c r="G35" s="16" t="s">
        <v>63</v>
      </c>
      <c r="H35" s="14" t="s">
        <v>149</v>
      </c>
      <c r="I35" s="16" t="s">
        <v>150</v>
      </c>
      <c r="J35" s="17" t="s">
        <v>151</v>
      </c>
      <c r="K35" s="17" t="s">
        <v>152</v>
      </c>
      <c r="L35" s="18" t="s">
        <v>155</v>
      </c>
      <c r="M35" s="19" t="s">
        <v>156</v>
      </c>
      <c r="N35" s="15" t="s">
        <v>76</v>
      </c>
      <c r="O35" s="17"/>
      <c r="P35" s="17"/>
      <c r="Q35" s="17" t="s">
        <v>83</v>
      </c>
      <c r="R35" s="18" t="s">
        <v>84</v>
      </c>
      <c r="S35" s="18" t="s">
        <v>72</v>
      </c>
      <c r="T35" s="18" t="s">
        <v>73</v>
      </c>
      <c r="U35" s="15">
        <v>43831</v>
      </c>
      <c r="V35" s="15"/>
      <c r="W35" s="17"/>
      <c r="X35" s="17"/>
      <c r="Y35" s="18"/>
      <c r="Z35" s="17"/>
      <c r="AA35" s="17"/>
      <c r="AB35" s="17"/>
      <c r="AC35" s="18"/>
      <c r="AD35" s="17"/>
      <c r="AE35" s="17"/>
      <c r="AF35" s="17"/>
      <c r="AG35" s="18"/>
      <c r="AH35" s="17"/>
      <c r="AI35" s="17"/>
      <c r="AJ35" s="19"/>
      <c r="AK35" s="18"/>
      <c r="AL35" s="17"/>
      <c r="AM35" s="17"/>
      <c r="AN35" s="18"/>
      <c r="AO35" s="15"/>
    </row>
    <row r="36" spans="1:41" ht="60" x14ac:dyDescent="0.25">
      <c r="A36" s="14" t="s">
        <v>58</v>
      </c>
      <c r="B36" s="14" t="s">
        <v>59</v>
      </c>
      <c r="C36" s="15">
        <v>44322</v>
      </c>
      <c r="D36" s="15" t="s">
        <v>60</v>
      </c>
      <c r="E36" s="16" t="s">
        <v>61</v>
      </c>
      <c r="F36" s="14" t="s">
        <v>62</v>
      </c>
      <c r="G36" s="16" t="s">
        <v>63</v>
      </c>
      <c r="H36" s="14" t="s">
        <v>149</v>
      </c>
      <c r="I36" s="16" t="s">
        <v>150</v>
      </c>
      <c r="J36" s="17" t="s">
        <v>151</v>
      </c>
      <c r="K36" s="17" t="s">
        <v>152</v>
      </c>
      <c r="L36" s="18" t="s">
        <v>153</v>
      </c>
      <c r="M36" s="19" t="s">
        <v>154</v>
      </c>
      <c r="N36" s="15" t="s">
        <v>69</v>
      </c>
      <c r="O36" s="17"/>
      <c r="P36" s="17"/>
      <c r="Q36" s="17" t="s">
        <v>85</v>
      </c>
      <c r="R36" s="18" t="s">
        <v>86</v>
      </c>
      <c r="S36" s="18" t="s">
        <v>87</v>
      </c>
      <c r="T36" s="18" t="s">
        <v>88</v>
      </c>
      <c r="U36" s="15">
        <v>43831</v>
      </c>
      <c r="V36" s="15"/>
      <c r="W36" s="17"/>
      <c r="X36" s="17"/>
      <c r="Y36" s="18"/>
      <c r="Z36" s="17"/>
      <c r="AA36" s="17"/>
      <c r="AB36" s="17"/>
      <c r="AC36" s="18"/>
      <c r="AD36" s="17"/>
      <c r="AE36" s="17"/>
      <c r="AF36" s="17"/>
      <c r="AG36" s="18"/>
      <c r="AH36" s="17"/>
      <c r="AI36" s="17"/>
      <c r="AJ36" s="19"/>
      <c r="AK36" s="18"/>
      <c r="AL36" s="17"/>
      <c r="AM36" s="17"/>
      <c r="AN36" s="18"/>
      <c r="AO36" s="15"/>
    </row>
    <row r="37" spans="1:41" ht="60" x14ac:dyDescent="0.25">
      <c r="A37" s="14" t="s">
        <v>58</v>
      </c>
      <c r="B37" s="14" t="s">
        <v>59</v>
      </c>
      <c r="C37" s="15">
        <v>44322</v>
      </c>
      <c r="D37" s="15" t="s">
        <v>60</v>
      </c>
      <c r="E37" s="16" t="s">
        <v>61</v>
      </c>
      <c r="F37" s="14" t="s">
        <v>62</v>
      </c>
      <c r="G37" s="16" t="s">
        <v>63</v>
      </c>
      <c r="H37" s="14" t="s">
        <v>149</v>
      </c>
      <c r="I37" s="16" t="s">
        <v>150</v>
      </c>
      <c r="J37" s="17" t="s">
        <v>151</v>
      </c>
      <c r="K37" s="17" t="s">
        <v>152</v>
      </c>
      <c r="L37" s="18" t="s">
        <v>155</v>
      </c>
      <c r="M37" s="19" t="s">
        <v>156</v>
      </c>
      <c r="N37" s="15" t="s">
        <v>76</v>
      </c>
      <c r="O37" s="17"/>
      <c r="P37" s="17"/>
      <c r="Q37" s="17" t="s">
        <v>85</v>
      </c>
      <c r="R37" s="18" t="s">
        <v>86</v>
      </c>
      <c r="S37" s="18" t="s">
        <v>87</v>
      </c>
      <c r="T37" s="18" t="s">
        <v>88</v>
      </c>
      <c r="U37" s="15">
        <v>43831</v>
      </c>
      <c r="V37" s="15"/>
      <c r="W37" s="17"/>
      <c r="X37" s="17"/>
      <c r="Y37" s="18"/>
      <c r="Z37" s="17"/>
      <c r="AA37" s="17"/>
      <c r="AB37" s="17"/>
      <c r="AC37" s="18"/>
      <c r="AD37" s="17"/>
      <c r="AE37" s="17"/>
      <c r="AF37" s="17"/>
      <c r="AG37" s="18"/>
      <c r="AH37" s="17"/>
      <c r="AI37" s="17"/>
      <c r="AJ37" s="19"/>
      <c r="AK37" s="18"/>
      <c r="AL37" s="17"/>
      <c r="AM37" s="17"/>
      <c r="AN37" s="18"/>
      <c r="AO37" s="15"/>
    </row>
    <row r="38" spans="1:41" ht="45" x14ac:dyDescent="0.25">
      <c r="A38" s="14" t="s">
        <v>165</v>
      </c>
      <c r="B38" s="14" t="s">
        <v>59</v>
      </c>
      <c r="C38" s="15">
        <v>45561</v>
      </c>
      <c r="D38" s="15" t="s">
        <v>60</v>
      </c>
      <c r="E38" s="16" t="s">
        <v>61</v>
      </c>
      <c r="F38" s="14" t="s">
        <v>62</v>
      </c>
      <c r="G38" s="16" t="s">
        <v>63</v>
      </c>
      <c r="H38" s="14" t="s">
        <v>166</v>
      </c>
      <c r="I38" s="16" t="s">
        <v>167</v>
      </c>
      <c r="J38" s="17" t="s">
        <v>168</v>
      </c>
      <c r="K38" s="17" t="s">
        <v>169</v>
      </c>
      <c r="L38" s="18" t="s">
        <v>170</v>
      </c>
      <c r="M38" s="19" t="s">
        <v>171</v>
      </c>
      <c r="N38" s="15" t="s">
        <v>69</v>
      </c>
      <c r="O38" s="17"/>
      <c r="P38" s="17"/>
      <c r="Q38" s="17" t="s">
        <v>70</v>
      </c>
      <c r="R38" s="18" t="s">
        <v>71</v>
      </c>
      <c r="S38" s="18" t="s">
        <v>72</v>
      </c>
      <c r="T38" s="18" t="s">
        <v>73</v>
      </c>
      <c r="U38" s="15">
        <v>44927</v>
      </c>
      <c r="V38" s="15"/>
      <c r="W38" s="17"/>
      <c r="X38" s="17"/>
      <c r="Y38" s="18"/>
      <c r="Z38" s="17"/>
      <c r="AA38" s="17"/>
      <c r="AB38" s="17"/>
      <c r="AC38" s="18"/>
      <c r="AD38" s="17"/>
      <c r="AE38" s="17"/>
      <c r="AF38" s="17"/>
      <c r="AG38" s="18"/>
      <c r="AH38" s="17"/>
      <c r="AI38" s="17"/>
      <c r="AJ38" s="19"/>
      <c r="AK38" s="18"/>
      <c r="AL38" s="17"/>
      <c r="AM38" s="17"/>
      <c r="AN38" s="18"/>
      <c r="AO38" s="15"/>
    </row>
    <row r="39" spans="1:41" ht="45" x14ac:dyDescent="0.25">
      <c r="A39" s="14" t="s">
        <v>165</v>
      </c>
      <c r="B39" s="14" t="s">
        <v>59</v>
      </c>
      <c r="C39" s="15">
        <v>45561</v>
      </c>
      <c r="D39" s="15" t="s">
        <v>60</v>
      </c>
      <c r="E39" s="16" t="s">
        <v>61</v>
      </c>
      <c r="F39" s="14" t="s">
        <v>62</v>
      </c>
      <c r="G39" s="16" t="s">
        <v>63</v>
      </c>
      <c r="H39" s="14" t="s">
        <v>166</v>
      </c>
      <c r="I39" s="16" t="s">
        <v>167</v>
      </c>
      <c r="J39" s="17" t="s">
        <v>168</v>
      </c>
      <c r="K39" s="17" t="s">
        <v>169</v>
      </c>
      <c r="L39" s="18" t="s">
        <v>173</v>
      </c>
      <c r="M39" s="19" t="s">
        <v>174</v>
      </c>
      <c r="N39" s="15" t="s">
        <v>76</v>
      </c>
      <c r="O39" s="17"/>
      <c r="P39" s="17"/>
      <c r="Q39" s="17" t="s">
        <v>70</v>
      </c>
      <c r="R39" s="18" t="s">
        <v>71</v>
      </c>
      <c r="S39" s="18" t="s">
        <v>72</v>
      </c>
      <c r="T39" s="18" t="s">
        <v>73</v>
      </c>
      <c r="U39" s="15">
        <v>44927</v>
      </c>
      <c r="V39" s="15"/>
      <c r="W39" s="17"/>
      <c r="X39" s="17"/>
      <c r="Y39" s="18"/>
      <c r="Z39" s="17"/>
      <c r="AA39" s="17"/>
      <c r="AB39" s="17"/>
      <c r="AC39" s="18"/>
      <c r="AD39" s="17"/>
      <c r="AE39" s="17"/>
      <c r="AF39" s="17"/>
      <c r="AG39" s="18"/>
      <c r="AH39" s="17"/>
      <c r="AI39" s="17"/>
      <c r="AJ39" s="19"/>
      <c r="AK39" s="18"/>
      <c r="AL39" s="17"/>
      <c r="AM39" s="17"/>
      <c r="AN39" s="18"/>
      <c r="AO39" s="15"/>
    </row>
    <row r="40" spans="1:41" ht="45" x14ac:dyDescent="0.25">
      <c r="A40" s="14" t="s">
        <v>165</v>
      </c>
      <c r="B40" s="14" t="s">
        <v>59</v>
      </c>
      <c r="C40" s="15">
        <v>45561</v>
      </c>
      <c r="D40" s="15" t="s">
        <v>60</v>
      </c>
      <c r="E40" s="16" t="s">
        <v>61</v>
      </c>
      <c r="F40" s="14" t="s">
        <v>62</v>
      </c>
      <c r="G40" s="16" t="s">
        <v>63</v>
      </c>
      <c r="H40" s="14" t="s">
        <v>166</v>
      </c>
      <c r="I40" s="16" t="s">
        <v>167</v>
      </c>
      <c r="J40" s="17" t="s">
        <v>168</v>
      </c>
      <c r="K40" s="17" t="s">
        <v>169</v>
      </c>
      <c r="L40" s="18" t="s">
        <v>170</v>
      </c>
      <c r="M40" s="19" t="s">
        <v>171</v>
      </c>
      <c r="N40" s="15" t="s">
        <v>69</v>
      </c>
      <c r="O40" s="17"/>
      <c r="P40" s="17"/>
      <c r="Q40" s="17" t="s">
        <v>79</v>
      </c>
      <c r="R40" s="18" t="s">
        <v>80</v>
      </c>
      <c r="S40" s="18" t="s">
        <v>72</v>
      </c>
      <c r="T40" s="18" t="s">
        <v>73</v>
      </c>
      <c r="U40" s="15">
        <v>44927</v>
      </c>
      <c r="V40" s="15"/>
      <c r="W40" s="17"/>
      <c r="X40" s="17"/>
      <c r="Y40" s="18"/>
      <c r="Z40" s="17"/>
      <c r="AA40" s="17"/>
      <c r="AB40" s="17"/>
      <c r="AC40" s="18"/>
      <c r="AD40" s="17"/>
      <c r="AE40" s="17"/>
      <c r="AF40" s="17"/>
      <c r="AG40" s="18"/>
      <c r="AH40" s="17"/>
      <c r="AI40" s="17"/>
      <c r="AJ40" s="19"/>
      <c r="AK40" s="18"/>
      <c r="AL40" s="17"/>
      <c r="AM40" s="17"/>
      <c r="AN40" s="18"/>
      <c r="AO40" s="15"/>
    </row>
    <row r="41" spans="1:41" ht="45" x14ac:dyDescent="0.25">
      <c r="A41" s="14" t="s">
        <v>165</v>
      </c>
      <c r="B41" s="14" t="s">
        <v>59</v>
      </c>
      <c r="C41" s="15">
        <v>45561</v>
      </c>
      <c r="D41" s="15" t="s">
        <v>60</v>
      </c>
      <c r="E41" s="16" t="s">
        <v>61</v>
      </c>
      <c r="F41" s="14" t="s">
        <v>62</v>
      </c>
      <c r="G41" s="16" t="s">
        <v>63</v>
      </c>
      <c r="H41" s="14" t="s">
        <v>166</v>
      </c>
      <c r="I41" s="16" t="s">
        <v>167</v>
      </c>
      <c r="J41" s="17" t="s">
        <v>168</v>
      </c>
      <c r="K41" s="17" t="s">
        <v>169</v>
      </c>
      <c r="L41" s="18" t="s">
        <v>173</v>
      </c>
      <c r="M41" s="19" t="s">
        <v>174</v>
      </c>
      <c r="N41" s="15" t="s">
        <v>76</v>
      </c>
      <c r="O41" s="17"/>
      <c r="P41" s="17"/>
      <c r="Q41" s="17" t="s">
        <v>79</v>
      </c>
      <c r="R41" s="18" t="s">
        <v>80</v>
      </c>
      <c r="S41" s="18" t="s">
        <v>72</v>
      </c>
      <c r="T41" s="18" t="s">
        <v>73</v>
      </c>
      <c r="U41" s="15">
        <v>44927</v>
      </c>
      <c r="V41" s="15"/>
      <c r="W41" s="17"/>
      <c r="X41" s="17"/>
      <c r="Y41" s="18"/>
      <c r="Z41" s="17"/>
      <c r="AA41" s="17"/>
      <c r="AB41" s="17"/>
      <c r="AC41" s="18"/>
      <c r="AD41" s="17"/>
      <c r="AE41" s="17"/>
      <c r="AF41" s="17"/>
      <c r="AG41" s="18"/>
      <c r="AH41" s="17"/>
      <c r="AI41" s="17"/>
      <c r="AJ41" s="19"/>
      <c r="AK41" s="18"/>
      <c r="AL41" s="17"/>
      <c r="AM41" s="17"/>
      <c r="AN41" s="18"/>
      <c r="AO41" s="15"/>
    </row>
    <row r="42" spans="1:41" ht="45" x14ac:dyDescent="0.25">
      <c r="A42" s="14" t="s">
        <v>165</v>
      </c>
      <c r="B42" s="14" t="s">
        <v>59</v>
      </c>
      <c r="C42" s="15">
        <v>45561</v>
      </c>
      <c r="D42" s="15" t="s">
        <v>60</v>
      </c>
      <c r="E42" s="16" t="s">
        <v>61</v>
      </c>
      <c r="F42" s="14" t="s">
        <v>62</v>
      </c>
      <c r="G42" s="16" t="s">
        <v>63</v>
      </c>
      <c r="H42" s="14" t="s">
        <v>166</v>
      </c>
      <c r="I42" s="16" t="s">
        <v>167</v>
      </c>
      <c r="J42" s="17" t="s">
        <v>168</v>
      </c>
      <c r="K42" s="17" t="s">
        <v>169</v>
      </c>
      <c r="L42" s="18" t="s">
        <v>170</v>
      </c>
      <c r="M42" s="19" t="s">
        <v>171</v>
      </c>
      <c r="N42" s="15" t="s">
        <v>69</v>
      </c>
      <c r="O42" s="17"/>
      <c r="P42" s="17"/>
      <c r="Q42" s="17" t="s">
        <v>81</v>
      </c>
      <c r="R42" s="18" t="s">
        <v>82</v>
      </c>
      <c r="S42" s="18" t="s">
        <v>72</v>
      </c>
      <c r="T42" s="18" t="s">
        <v>73</v>
      </c>
      <c r="U42" s="15">
        <v>44927</v>
      </c>
      <c r="V42" s="15"/>
      <c r="W42" s="17"/>
      <c r="X42" s="17"/>
      <c r="Y42" s="18"/>
      <c r="Z42" s="17"/>
      <c r="AA42" s="17"/>
      <c r="AB42" s="17"/>
      <c r="AC42" s="18"/>
      <c r="AD42" s="17"/>
      <c r="AE42" s="17"/>
      <c r="AF42" s="17"/>
      <c r="AG42" s="18"/>
      <c r="AH42" s="17"/>
      <c r="AI42" s="17"/>
      <c r="AJ42" s="19"/>
      <c r="AK42" s="18"/>
      <c r="AL42" s="17"/>
      <c r="AM42" s="17"/>
      <c r="AN42" s="18"/>
      <c r="AO42" s="15"/>
    </row>
    <row r="43" spans="1:41" ht="45" x14ac:dyDescent="0.25">
      <c r="A43" s="14" t="s">
        <v>165</v>
      </c>
      <c r="B43" s="14" t="s">
        <v>59</v>
      </c>
      <c r="C43" s="15">
        <v>45561</v>
      </c>
      <c r="D43" s="15" t="s">
        <v>60</v>
      </c>
      <c r="E43" s="16" t="s">
        <v>61</v>
      </c>
      <c r="F43" s="14" t="s">
        <v>62</v>
      </c>
      <c r="G43" s="16" t="s">
        <v>63</v>
      </c>
      <c r="H43" s="14" t="s">
        <v>166</v>
      </c>
      <c r="I43" s="16" t="s">
        <v>167</v>
      </c>
      <c r="J43" s="17" t="s">
        <v>168</v>
      </c>
      <c r="K43" s="17" t="s">
        <v>169</v>
      </c>
      <c r="L43" s="18" t="s">
        <v>173</v>
      </c>
      <c r="M43" s="19" t="s">
        <v>174</v>
      </c>
      <c r="N43" s="15" t="s">
        <v>76</v>
      </c>
      <c r="O43" s="17"/>
      <c r="P43" s="17"/>
      <c r="Q43" s="17" t="s">
        <v>81</v>
      </c>
      <c r="R43" s="18" t="s">
        <v>82</v>
      </c>
      <c r="S43" s="18" t="s">
        <v>72</v>
      </c>
      <c r="T43" s="18" t="s">
        <v>73</v>
      </c>
      <c r="U43" s="15">
        <v>44927</v>
      </c>
      <c r="V43" s="15"/>
      <c r="W43" s="17"/>
      <c r="X43" s="17"/>
      <c r="Y43" s="18"/>
      <c r="Z43" s="17"/>
      <c r="AA43" s="17"/>
      <c r="AB43" s="17"/>
      <c r="AC43" s="18"/>
      <c r="AD43" s="17"/>
      <c r="AE43" s="17"/>
      <c r="AF43" s="17"/>
      <c r="AG43" s="18"/>
      <c r="AH43" s="17"/>
      <c r="AI43" s="17"/>
      <c r="AJ43" s="19"/>
      <c r="AK43" s="18"/>
      <c r="AL43" s="17"/>
      <c r="AM43" s="17"/>
      <c r="AN43" s="18"/>
      <c r="AO43" s="15"/>
    </row>
    <row r="44" spans="1:41" ht="45" x14ac:dyDescent="0.25">
      <c r="A44" s="14" t="s">
        <v>165</v>
      </c>
      <c r="B44" s="14" t="s">
        <v>59</v>
      </c>
      <c r="C44" s="15">
        <v>45561</v>
      </c>
      <c r="D44" s="15" t="s">
        <v>60</v>
      </c>
      <c r="E44" s="16" t="s">
        <v>61</v>
      </c>
      <c r="F44" s="14" t="s">
        <v>62</v>
      </c>
      <c r="G44" s="16" t="s">
        <v>63</v>
      </c>
      <c r="H44" s="14" t="s">
        <v>166</v>
      </c>
      <c r="I44" s="16" t="s">
        <v>167</v>
      </c>
      <c r="J44" s="17" t="s">
        <v>168</v>
      </c>
      <c r="K44" s="17" t="s">
        <v>169</v>
      </c>
      <c r="L44" s="18" t="s">
        <v>170</v>
      </c>
      <c r="M44" s="19" t="s">
        <v>171</v>
      </c>
      <c r="N44" s="15" t="s">
        <v>69</v>
      </c>
      <c r="O44" s="17"/>
      <c r="P44" s="17"/>
      <c r="Q44" s="17" t="s">
        <v>83</v>
      </c>
      <c r="R44" s="18" t="s">
        <v>84</v>
      </c>
      <c r="S44" s="18" t="s">
        <v>72</v>
      </c>
      <c r="T44" s="18" t="s">
        <v>73</v>
      </c>
      <c r="U44" s="15">
        <v>44927</v>
      </c>
      <c r="V44" s="15"/>
      <c r="W44" s="17"/>
      <c r="X44" s="17"/>
      <c r="Y44" s="18"/>
      <c r="Z44" s="17"/>
      <c r="AA44" s="17"/>
      <c r="AB44" s="17"/>
      <c r="AC44" s="18"/>
      <c r="AD44" s="17"/>
      <c r="AE44" s="17"/>
      <c r="AF44" s="17"/>
      <c r="AG44" s="18"/>
      <c r="AH44" s="17"/>
      <c r="AI44" s="17"/>
      <c r="AJ44" s="19"/>
      <c r="AK44" s="18"/>
      <c r="AL44" s="17"/>
      <c r="AM44" s="17"/>
      <c r="AN44" s="18"/>
      <c r="AO44" s="15"/>
    </row>
    <row r="45" spans="1:41" ht="45" x14ac:dyDescent="0.25">
      <c r="A45" s="14" t="s">
        <v>165</v>
      </c>
      <c r="B45" s="14" t="s">
        <v>59</v>
      </c>
      <c r="C45" s="15">
        <v>45561</v>
      </c>
      <c r="D45" s="15" t="s">
        <v>60</v>
      </c>
      <c r="E45" s="16" t="s">
        <v>61</v>
      </c>
      <c r="F45" s="14" t="s">
        <v>62</v>
      </c>
      <c r="G45" s="16" t="s">
        <v>63</v>
      </c>
      <c r="H45" s="14" t="s">
        <v>166</v>
      </c>
      <c r="I45" s="16" t="s">
        <v>167</v>
      </c>
      <c r="J45" s="17" t="s">
        <v>168</v>
      </c>
      <c r="K45" s="17" t="s">
        <v>169</v>
      </c>
      <c r="L45" s="18" t="s">
        <v>173</v>
      </c>
      <c r="M45" s="19" t="s">
        <v>174</v>
      </c>
      <c r="N45" s="15" t="s">
        <v>76</v>
      </c>
      <c r="O45" s="17"/>
      <c r="P45" s="17"/>
      <c r="Q45" s="17" t="s">
        <v>83</v>
      </c>
      <c r="R45" s="18" t="s">
        <v>84</v>
      </c>
      <c r="S45" s="18" t="s">
        <v>72</v>
      </c>
      <c r="T45" s="18" t="s">
        <v>73</v>
      </c>
      <c r="U45" s="15">
        <v>44927</v>
      </c>
      <c r="V45" s="15"/>
      <c r="W45" s="17"/>
      <c r="X45" s="17"/>
      <c r="Y45" s="18"/>
      <c r="Z45" s="17"/>
      <c r="AA45" s="17"/>
      <c r="AB45" s="17"/>
      <c r="AC45" s="18"/>
      <c r="AD45" s="17"/>
      <c r="AE45" s="17"/>
      <c r="AF45" s="17"/>
      <c r="AG45" s="18"/>
      <c r="AH45" s="17"/>
      <c r="AI45" s="17"/>
      <c r="AJ45" s="19"/>
      <c r="AK45" s="18"/>
      <c r="AL45" s="17"/>
      <c r="AM45" s="17"/>
      <c r="AN45" s="18"/>
      <c r="AO45" s="15"/>
    </row>
  </sheetData>
  <autoFilter ref="A1:AS1" xr:uid="{72398A4E-896C-4560-8486-7461BB8D4DF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B30E-F209-46B4-B83C-B2F96741819B}">
  <dimension ref="A1:U3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229</v>
      </c>
      <c r="E1" s="12" t="s">
        <v>230</v>
      </c>
      <c r="F1" s="12" t="s">
        <v>231</v>
      </c>
      <c r="G1" s="12" t="s">
        <v>232</v>
      </c>
      <c r="H1" s="11" t="s">
        <v>21</v>
      </c>
      <c r="I1" s="11" t="s">
        <v>22</v>
      </c>
      <c r="J1" s="12" t="s">
        <v>233</v>
      </c>
      <c r="K1" s="12" t="s">
        <v>234</v>
      </c>
      <c r="L1" s="12" t="s">
        <v>235</v>
      </c>
      <c r="M1" s="12" t="s">
        <v>228</v>
      </c>
      <c r="N1" s="12" t="s">
        <v>236</v>
      </c>
      <c r="O1" s="12" t="s">
        <v>237</v>
      </c>
      <c r="P1" s="12" t="s">
        <v>238</v>
      </c>
      <c r="Q1" s="12" t="s">
        <v>239</v>
      </c>
      <c r="R1" s="12" t="s">
        <v>56</v>
      </c>
      <c r="S1" s="12" t="s">
        <v>57</v>
      </c>
      <c r="T1" s="12" t="s">
        <v>240</v>
      </c>
      <c r="U1" s="12" t="s">
        <v>241</v>
      </c>
    </row>
    <row r="2" spans="1:21" ht="30" x14ac:dyDescent="0.25">
      <c r="A2" s="15" t="s">
        <v>58</v>
      </c>
      <c r="B2" s="18" t="s">
        <v>59</v>
      </c>
      <c r="C2" s="15">
        <v>44350</v>
      </c>
      <c r="D2" s="18" t="s">
        <v>100</v>
      </c>
      <c r="E2" s="18" t="s">
        <v>233</v>
      </c>
      <c r="F2" s="17" t="s">
        <v>101</v>
      </c>
      <c r="G2" s="18" t="s">
        <v>242</v>
      </c>
      <c r="H2" s="15">
        <v>43831</v>
      </c>
      <c r="I2" s="15"/>
      <c r="J2" s="17" t="s">
        <v>243</v>
      </c>
      <c r="K2" s="17" t="s">
        <v>244</v>
      </c>
      <c r="L2" s="18" t="s">
        <v>245</v>
      </c>
      <c r="M2" s="17"/>
      <c r="N2" s="18" t="s">
        <v>246</v>
      </c>
      <c r="O2" s="18"/>
      <c r="P2" s="18"/>
      <c r="Q2" s="18"/>
      <c r="R2" s="18"/>
      <c r="S2" s="18"/>
      <c r="T2" s="18" t="s">
        <v>247</v>
      </c>
      <c r="U2" s="17" t="s">
        <v>248</v>
      </c>
    </row>
    <row r="3" spans="1:21" ht="30" x14ac:dyDescent="0.25">
      <c r="A3" s="15" t="s">
        <v>58</v>
      </c>
      <c r="B3" s="18" t="s">
        <v>59</v>
      </c>
      <c r="C3" s="15">
        <v>44350</v>
      </c>
      <c r="D3" s="18" t="s">
        <v>102</v>
      </c>
      <c r="E3" s="18" t="s">
        <v>233</v>
      </c>
      <c r="F3" s="17" t="s">
        <v>103</v>
      </c>
      <c r="G3" s="18" t="s">
        <v>242</v>
      </c>
      <c r="H3" s="15">
        <v>43831</v>
      </c>
      <c r="I3" s="15"/>
      <c r="J3" s="17" t="s">
        <v>249</v>
      </c>
      <c r="K3" s="17" t="s">
        <v>250</v>
      </c>
      <c r="L3" s="18" t="s">
        <v>245</v>
      </c>
      <c r="M3" s="17"/>
      <c r="N3" s="18" t="s">
        <v>246</v>
      </c>
      <c r="O3" s="18"/>
      <c r="P3" s="18"/>
      <c r="Q3" s="18"/>
      <c r="R3" s="18"/>
      <c r="S3" s="18"/>
      <c r="T3" s="18"/>
      <c r="U3" s="17"/>
    </row>
    <row r="4" spans="1:21" x14ac:dyDescent="0.25">
      <c r="A4" s="15" t="s">
        <v>58</v>
      </c>
      <c r="B4" s="18" t="s">
        <v>59</v>
      </c>
      <c r="C4" s="15">
        <v>44350</v>
      </c>
      <c r="D4" s="18" t="s">
        <v>106</v>
      </c>
      <c r="E4" s="18" t="s">
        <v>233</v>
      </c>
      <c r="F4" s="17" t="s">
        <v>107</v>
      </c>
      <c r="G4" s="18" t="s">
        <v>242</v>
      </c>
      <c r="H4" s="15">
        <v>43831</v>
      </c>
      <c r="I4" s="15"/>
      <c r="J4" s="17"/>
      <c r="K4" s="17" t="s">
        <v>251</v>
      </c>
      <c r="L4" s="18" t="s">
        <v>245</v>
      </c>
      <c r="M4" s="17"/>
      <c r="N4" s="18" t="s">
        <v>246</v>
      </c>
      <c r="O4" s="18"/>
      <c r="P4" s="18"/>
      <c r="Q4" s="18"/>
      <c r="R4" s="18"/>
      <c r="S4" s="18"/>
      <c r="T4" s="18" t="s">
        <v>247</v>
      </c>
      <c r="U4" s="17" t="s">
        <v>107</v>
      </c>
    </row>
    <row r="5" spans="1:21" ht="135" x14ac:dyDescent="0.25">
      <c r="A5" s="15" t="s">
        <v>58</v>
      </c>
      <c r="B5" s="18" t="s">
        <v>59</v>
      </c>
      <c r="C5" s="15">
        <v>44350</v>
      </c>
      <c r="D5" s="18" t="s">
        <v>104</v>
      </c>
      <c r="E5" s="18" t="s">
        <v>233</v>
      </c>
      <c r="F5" s="17" t="s">
        <v>105</v>
      </c>
      <c r="G5" s="18" t="s">
        <v>242</v>
      </c>
      <c r="H5" s="15">
        <v>43831</v>
      </c>
      <c r="I5" s="15"/>
      <c r="J5" s="17"/>
      <c r="K5" s="17" t="s">
        <v>252</v>
      </c>
      <c r="L5" s="18" t="s">
        <v>245</v>
      </c>
      <c r="M5" s="17"/>
      <c r="N5" s="18" t="s">
        <v>246</v>
      </c>
      <c r="O5" s="18"/>
      <c r="P5" s="18"/>
      <c r="Q5" s="18"/>
      <c r="R5" s="18"/>
      <c r="S5" s="18"/>
      <c r="T5" s="18" t="s">
        <v>247</v>
      </c>
      <c r="U5" s="17" t="s">
        <v>253</v>
      </c>
    </row>
    <row r="6" spans="1:21" ht="135" x14ac:dyDescent="0.25">
      <c r="A6" s="15" t="s">
        <v>58</v>
      </c>
      <c r="B6" s="18" t="s">
        <v>59</v>
      </c>
      <c r="C6" s="15">
        <v>44350</v>
      </c>
      <c r="D6" s="18" t="s">
        <v>142</v>
      </c>
      <c r="E6" s="18" t="s">
        <v>233</v>
      </c>
      <c r="F6" s="17" t="s">
        <v>143</v>
      </c>
      <c r="G6" s="18" t="s">
        <v>254</v>
      </c>
      <c r="H6" s="15">
        <v>43831</v>
      </c>
      <c r="I6" s="15"/>
      <c r="J6" s="17"/>
      <c r="K6" s="17" t="s">
        <v>255</v>
      </c>
      <c r="L6" s="18" t="s">
        <v>245</v>
      </c>
      <c r="M6" s="17"/>
      <c r="N6" s="18" t="s">
        <v>256</v>
      </c>
      <c r="O6" s="18"/>
      <c r="P6" s="18"/>
      <c r="Q6" s="18"/>
      <c r="R6" s="18"/>
      <c r="S6" s="18"/>
      <c r="T6" s="18" t="s">
        <v>247</v>
      </c>
      <c r="U6" s="17" t="s">
        <v>257</v>
      </c>
    </row>
    <row r="7" spans="1:21" ht="90" x14ac:dyDescent="0.25">
      <c r="A7" s="15" t="s">
        <v>58</v>
      </c>
      <c r="B7" s="18" t="s">
        <v>59</v>
      </c>
      <c r="C7" s="15">
        <v>44354</v>
      </c>
      <c r="D7" s="18" t="s">
        <v>144</v>
      </c>
      <c r="E7" s="18" t="s">
        <v>233</v>
      </c>
      <c r="F7" s="17" t="s">
        <v>145</v>
      </c>
      <c r="G7" s="18" t="s">
        <v>254</v>
      </c>
      <c r="H7" s="15">
        <v>43831</v>
      </c>
      <c r="I7" s="15"/>
      <c r="J7" s="17"/>
      <c r="K7" s="17" t="s">
        <v>258</v>
      </c>
      <c r="L7" s="18" t="s">
        <v>245</v>
      </c>
      <c r="M7" s="17"/>
      <c r="N7" s="18" t="s">
        <v>256</v>
      </c>
      <c r="O7" s="18"/>
      <c r="P7" s="18"/>
      <c r="Q7" s="18"/>
      <c r="R7" s="18"/>
      <c r="S7" s="18"/>
      <c r="T7" s="18" t="s">
        <v>247</v>
      </c>
      <c r="U7" s="17" t="s">
        <v>145</v>
      </c>
    </row>
    <row r="8" spans="1:21" ht="30" x14ac:dyDescent="0.25">
      <c r="A8" s="15" t="s">
        <v>58</v>
      </c>
      <c r="B8" s="18" t="s">
        <v>59</v>
      </c>
      <c r="C8" s="15">
        <v>44350</v>
      </c>
      <c r="D8" s="18" t="s">
        <v>160</v>
      </c>
      <c r="E8" s="18" t="s">
        <v>233</v>
      </c>
      <c r="F8" s="17" t="s">
        <v>161</v>
      </c>
      <c r="G8" s="18" t="s">
        <v>254</v>
      </c>
      <c r="H8" s="15">
        <v>43831</v>
      </c>
      <c r="I8" s="15"/>
      <c r="J8" s="17" t="s">
        <v>243</v>
      </c>
      <c r="K8" s="17" t="s">
        <v>259</v>
      </c>
      <c r="L8" s="18" t="s">
        <v>245</v>
      </c>
      <c r="M8" s="17"/>
      <c r="N8" s="18" t="s">
        <v>260</v>
      </c>
      <c r="O8" s="18"/>
      <c r="P8" s="18"/>
      <c r="Q8" s="18"/>
      <c r="R8" s="18"/>
      <c r="S8" s="18"/>
      <c r="T8" s="18" t="s">
        <v>247</v>
      </c>
      <c r="U8" s="17" t="s">
        <v>261</v>
      </c>
    </row>
    <row r="9" spans="1:21" ht="30" x14ac:dyDescent="0.25">
      <c r="A9" s="15" t="s">
        <v>58</v>
      </c>
      <c r="B9" s="18" t="s">
        <v>59</v>
      </c>
      <c r="C9" s="15">
        <v>44350</v>
      </c>
      <c r="D9" s="18" t="s">
        <v>162</v>
      </c>
      <c r="E9" s="18" t="s">
        <v>233</v>
      </c>
      <c r="F9" s="17" t="s">
        <v>163</v>
      </c>
      <c r="G9" s="18" t="s">
        <v>254</v>
      </c>
      <c r="H9" s="15">
        <v>43831</v>
      </c>
      <c r="I9" s="15"/>
      <c r="J9" s="17" t="s">
        <v>249</v>
      </c>
      <c r="K9" s="17" t="s">
        <v>262</v>
      </c>
      <c r="L9" s="18" t="s">
        <v>245</v>
      </c>
      <c r="M9" s="17"/>
      <c r="N9" s="18" t="s">
        <v>260</v>
      </c>
      <c r="O9" s="18"/>
      <c r="P9" s="18"/>
      <c r="Q9" s="18"/>
      <c r="R9" s="18"/>
      <c r="S9" s="18"/>
      <c r="T9" s="18"/>
      <c r="U9" s="17"/>
    </row>
    <row r="10" spans="1:21" ht="30" x14ac:dyDescent="0.25">
      <c r="A10" s="15" t="s">
        <v>58</v>
      </c>
      <c r="B10" s="18" t="s">
        <v>59</v>
      </c>
      <c r="C10" s="15">
        <v>44350</v>
      </c>
      <c r="D10" s="18" t="s">
        <v>138</v>
      </c>
      <c r="E10" s="18" t="s">
        <v>233</v>
      </c>
      <c r="F10" s="17" t="s">
        <v>139</v>
      </c>
      <c r="G10" s="18" t="s">
        <v>254</v>
      </c>
      <c r="H10" s="15">
        <v>43831</v>
      </c>
      <c r="I10" s="15"/>
      <c r="J10" s="17" t="s">
        <v>243</v>
      </c>
      <c r="K10" s="17" t="s">
        <v>263</v>
      </c>
      <c r="L10" s="18" t="s">
        <v>245</v>
      </c>
      <c r="M10" s="17"/>
      <c r="N10" s="18" t="s">
        <v>264</v>
      </c>
      <c r="O10" s="18"/>
      <c r="P10" s="18"/>
      <c r="Q10" s="18"/>
      <c r="R10" s="18"/>
      <c r="S10" s="18"/>
      <c r="T10" s="18" t="s">
        <v>247</v>
      </c>
      <c r="U10" s="17" t="s">
        <v>265</v>
      </c>
    </row>
    <row r="11" spans="1:21" ht="30" x14ac:dyDescent="0.25">
      <c r="A11" s="15" t="s">
        <v>58</v>
      </c>
      <c r="B11" s="18" t="s">
        <v>59</v>
      </c>
      <c r="C11" s="15">
        <v>44350</v>
      </c>
      <c r="D11" s="18" t="s">
        <v>140</v>
      </c>
      <c r="E11" s="18" t="s">
        <v>233</v>
      </c>
      <c r="F11" s="17" t="s">
        <v>141</v>
      </c>
      <c r="G11" s="18" t="s">
        <v>254</v>
      </c>
      <c r="H11" s="15">
        <v>43831</v>
      </c>
      <c r="I11" s="15"/>
      <c r="J11" s="17" t="s">
        <v>249</v>
      </c>
      <c r="K11" s="17" t="s">
        <v>266</v>
      </c>
      <c r="L11" s="18" t="s">
        <v>245</v>
      </c>
      <c r="M11" s="17"/>
      <c r="N11" s="18" t="s">
        <v>264</v>
      </c>
      <c r="O11" s="18"/>
      <c r="P11" s="18"/>
      <c r="Q11" s="18"/>
      <c r="R11" s="18"/>
      <c r="S11" s="18"/>
      <c r="T11" s="18"/>
      <c r="U11" s="17"/>
    </row>
    <row r="12" spans="1:21" ht="45" x14ac:dyDescent="0.25">
      <c r="A12" s="15" t="s">
        <v>267</v>
      </c>
      <c r="B12" s="18" t="s">
        <v>59</v>
      </c>
      <c r="C12" s="15">
        <v>43662</v>
      </c>
      <c r="D12" s="18" t="s">
        <v>108</v>
      </c>
      <c r="E12" s="18" t="s">
        <v>268</v>
      </c>
      <c r="F12" s="17" t="s">
        <v>109</v>
      </c>
      <c r="G12" s="18"/>
      <c r="H12" s="15">
        <v>40725</v>
      </c>
      <c r="I12" s="15"/>
      <c r="J12" s="17" t="s">
        <v>243</v>
      </c>
      <c r="K12" s="17" t="s">
        <v>269</v>
      </c>
      <c r="L12" s="18" t="s">
        <v>245</v>
      </c>
      <c r="M12" s="17"/>
      <c r="N12" s="18"/>
      <c r="O12" s="18" t="s">
        <v>270</v>
      </c>
      <c r="P12" s="18"/>
      <c r="Q12" s="18"/>
      <c r="R12" s="18"/>
      <c r="S12" s="18"/>
      <c r="T12" s="18"/>
      <c r="U12" s="17"/>
    </row>
    <row r="13" spans="1:21" ht="45" x14ac:dyDescent="0.25">
      <c r="A13" s="15" t="s">
        <v>267</v>
      </c>
      <c r="B13" s="18" t="s">
        <v>59</v>
      </c>
      <c r="C13" s="15">
        <v>43662</v>
      </c>
      <c r="D13" s="18" t="s">
        <v>110</v>
      </c>
      <c r="E13" s="18" t="s">
        <v>268</v>
      </c>
      <c r="F13" s="17" t="s">
        <v>111</v>
      </c>
      <c r="G13" s="18"/>
      <c r="H13" s="15">
        <v>40725</v>
      </c>
      <c r="I13" s="15"/>
      <c r="J13" s="17"/>
      <c r="K13" s="17" t="s">
        <v>271</v>
      </c>
      <c r="L13" s="18" t="s">
        <v>245</v>
      </c>
      <c r="M13" s="17"/>
      <c r="N13" s="18"/>
      <c r="O13" s="18" t="s">
        <v>270</v>
      </c>
      <c r="P13" s="18"/>
      <c r="Q13" s="18"/>
      <c r="R13" s="18"/>
      <c r="S13" s="18"/>
      <c r="T13" s="18"/>
      <c r="U13" s="17"/>
    </row>
    <row r="14" spans="1:21" ht="45" x14ac:dyDescent="0.25">
      <c r="A14" s="15" t="s">
        <v>267</v>
      </c>
      <c r="B14" s="18" t="s">
        <v>59</v>
      </c>
      <c r="C14" s="15">
        <v>44895</v>
      </c>
      <c r="D14" s="18" t="s">
        <v>112</v>
      </c>
      <c r="E14" s="18" t="s">
        <v>268</v>
      </c>
      <c r="F14" s="17" t="s">
        <v>113</v>
      </c>
      <c r="G14" s="18"/>
      <c r="H14" s="15">
        <v>40725</v>
      </c>
      <c r="I14" s="15"/>
      <c r="J14" s="17" t="s">
        <v>249</v>
      </c>
      <c r="K14" s="17" t="s">
        <v>272</v>
      </c>
      <c r="L14" s="18" t="s">
        <v>273</v>
      </c>
      <c r="M14" s="17" t="s">
        <v>274</v>
      </c>
      <c r="N14" s="18"/>
      <c r="O14" s="18" t="s">
        <v>275</v>
      </c>
      <c r="P14" s="18"/>
      <c r="Q14" s="18"/>
      <c r="R14" s="18"/>
      <c r="S14" s="18"/>
      <c r="T14" s="18"/>
      <c r="U14" s="17"/>
    </row>
    <row r="15" spans="1:21" ht="45" x14ac:dyDescent="0.25">
      <c r="A15" s="15" t="s">
        <v>267</v>
      </c>
      <c r="B15" s="18" t="s">
        <v>59</v>
      </c>
      <c r="C15" s="15">
        <v>43662</v>
      </c>
      <c r="D15" s="18" t="s">
        <v>114</v>
      </c>
      <c r="E15" s="18" t="s">
        <v>268</v>
      </c>
      <c r="F15" s="17" t="s">
        <v>115</v>
      </c>
      <c r="G15" s="18"/>
      <c r="H15" s="15">
        <v>40725</v>
      </c>
      <c r="I15" s="15"/>
      <c r="J15" s="17" t="s">
        <v>249</v>
      </c>
      <c r="K15" s="17" t="s">
        <v>276</v>
      </c>
      <c r="L15" s="18" t="s">
        <v>245</v>
      </c>
      <c r="M15" s="17"/>
      <c r="N15" s="18"/>
      <c r="O15" s="18" t="s">
        <v>270</v>
      </c>
      <c r="P15" s="18"/>
      <c r="Q15" s="18"/>
      <c r="R15" s="18"/>
      <c r="S15" s="18"/>
      <c r="T15" s="18"/>
      <c r="U15" s="17"/>
    </row>
    <row r="16" spans="1:21" ht="45" x14ac:dyDescent="0.25">
      <c r="A16" s="15" t="s">
        <v>267</v>
      </c>
      <c r="B16" s="18" t="s">
        <v>59</v>
      </c>
      <c r="C16" s="15">
        <v>43662</v>
      </c>
      <c r="D16" s="18" t="s">
        <v>116</v>
      </c>
      <c r="E16" s="18" t="s">
        <v>268</v>
      </c>
      <c r="F16" s="17" t="s">
        <v>117</v>
      </c>
      <c r="G16" s="18"/>
      <c r="H16" s="15">
        <v>40725</v>
      </c>
      <c r="I16" s="15"/>
      <c r="J16" s="17" t="s">
        <v>243</v>
      </c>
      <c r="K16" s="17" t="s">
        <v>277</v>
      </c>
      <c r="L16" s="18" t="s">
        <v>273</v>
      </c>
      <c r="M16" s="17" t="s">
        <v>274</v>
      </c>
      <c r="N16" s="18"/>
      <c r="O16" s="18" t="s">
        <v>270</v>
      </c>
      <c r="P16" s="18"/>
      <c r="Q16" s="18"/>
      <c r="R16" s="18"/>
      <c r="S16" s="18"/>
      <c r="T16" s="18"/>
      <c r="U16" s="17"/>
    </row>
    <row r="17" spans="1:21" ht="60" x14ac:dyDescent="0.25">
      <c r="A17" s="15" t="s">
        <v>267</v>
      </c>
      <c r="B17" s="18" t="s">
        <v>59</v>
      </c>
      <c r="C17" s="15">
        <v>43152</v>
      </c>
      <c r="D17" s="18" t="s">
        <v>118</v>
      </c>
      <c r="E17" s="18" t="s">
        <v>268</v>
      </c>
      <c r="F17" s="17" t="s">
        <v>119</v>
      </c>
      <c r="G17" s="18"/>
      <c r="H17" s="15">
        <v>40725</v>
      </c>
      <c r="I17" s="15"/>
      <c r="J17" s="17" t="s">
        <v>278</v>
      </c>
      <c r="K17" s="17" t="s">
        <v>279</v>
      </c>
      <c r="L17" s="18" t="s">
        <v>245</v>
      </c>
      <c r="M17" s="17" t="s">
        <v>280</v>
      </c>
      <c r="N17" s="18"/>
      <c r="O17" s="18" t="s">
        <v>270</v>
      </c>
      <c r="P17" s="18"/>
      <c r="Q17" s="18"/>
      <c r="R17" s="18"/>
      <c r="S17" s="18"/>
      <c r="T17" s="18"/>
      <c r="U17" s="17"/>
    </row>
    <row r="18" spans="1:21" ht="30" x14ac:dyDescent="0.25">
      <c r="A18" s="15" t="s">
        <v>267</v>
      </c>
      <c r="B18" s="18" t="s">
        <v>59</v>
      </c>
      <c r="C18" s="15">
        <v>43662</v>
      </c>
      <c r="D18" s="18" t="s">
        <v>120</v>
      </c>
      <c r="E18" s="18" t="s">
        <v>268</v>
      </c>
      <c r="F18" s="17" t="s">
        <v>121</v>
      </c>
      <c r="G18" s="18"/>
      <c r="H18" s="15">
        <v>40725</v>
      </c>
      <c r="I18" s="15"/>
      <c r="J18" s="17"/>
      <c r="K18" s="17" t="s">
        <v>281</v>
      </c>
      <c r="L18" s="18" t="s">
        <v>245</v>
      </c>
      <c r="M18" s="17"/>
      <c r="N18" s="18"/>
      <c r="O18" s="18" t="s">
        <v>270</v>
      </c>
      <c r="P18" s="18"/>
      <c r="Q18" s="18"/>
      <c r="R18" s="18"/>
      <c r="S18" s="18"/>
      <c r="T18" s="18"/>
      <c r="U18" s="17"/>
    </row>
    <row r="19" spans="1:21" ht="45" x14ac:dyDescent="0.25">
      <c r="A19" s="15" t="s">
        <v>58</v>
      </c>
      <c r="B19" s="18" t="s">
        <v>59</v>
      </c>
      <c r="C19" s="15">
        <v>44354</v>
      </c>
      <c r="D19" s="18" t="s">
        <v>90</v>
      </c>
      <c r="E19" s="18" t="s">
        <v>282</v>
      </c>
      <c r="F19" s="17" t="s">
        <v>91</v>
      </c>
      <c r="G19" s="18" t="s">
        <v>283</v>
      </c>
      <c r="H19" s="15">
        <v>43831</v>
      </c>
      <c r="I19" s="15"/>
      <c r="J19" s="17"/>
      <c r="K19" s="17"/>
      <c r="L19" s="18" t="s">
        <v>273</v>
      </c>
      <c r="M19" s="17"/>
      <c r="N19" s="18"/>
      <c r="O19" s="18"/>
      <c r="P19" s="18" t="s">
        <v>246</v>
      </c>
      <c r="Q19" s="18"/>
      <c r="R19" s="18"/>
      <c r="S19" s="18"/>
      <c r="T19" s="18" t="s">
        <v>247</v>
      </c>
      <c r="U19" s="17" t="s">
        <v>91</v>
      </c>
    </row>
    <row r="20" spans="1:21" ht="30" x14ac:dyDescent="0.25">
      <c r="A20" s="15" t="s">
        <v>58</v>
      </c>
      <c r="B20" s="18" t="s">
        <v>59</v>
      </c>
      <c r="C20" s="15">
        <v>44354</v>
      </c>
      <c r="D20" s="18" t="s">
        <v>92</v>
      </c>
      <c r="E20" s="18" t="s">
        <v>282</v>
      </c>
      <c r="F20" s="17" t="s">
        <v>93</v>
      </c>
      <c r="G20" s="18" t="s">
        <v>284</v>
      </c>
      <c r="H20" s="15">
        <v>43831</v>
      </c>
      <c r="I20" s="15"/>
      <c r="J20" s="17"/>
      <c r="K20" s="17"/>
      <c r="L20" s="18" t="s">
        <v>273</v>
      </c>
      <c r="M20" s="17"/>
      <c r="N20" s="18"/>
      <c r="O20" s="18"/>
      <c r="P20" s="18" t="s">
        <v>246</v>
      </c>
      <c r="Q20" s="18"/>
      <c r="R20" s="18"/>
      <c r="S20" s="18"/>
      <c r="T20" s="18" t="s">
        <v>247</v>
      </c>
      <c r="U20" s="17" t="s">
        <v>93</v>
      </c>
    </row>
    <row r="21" spans="1:21" ht="30" x14ac:dyDescent="0.25">
      <c r="A21" s="15" t="s">
        <v>58</v>
      </c>
      <c r="B21" s="18" t="s">
        <v>59</v>
      </c>
      <c r="C21" s="15">
        <v>44354</v>
      </c>
      <c r="D21" s="18" t="s">
        <v>94</v>
      </c>
      <c r="E21" s="18" t="s">
        <v>282</v>
      </c>
      <c r="F21" s="17" t="s">
        <v>95</v>
      </c>
      <c r="G21" s="18" t="s">
        <v>242</v>
      </c>
      <c r="H21" s="15">
        <v>43831</v>
      </c>
      <c r="I21" s="15"/>
      <c r="J21" s="17"/>
      <c r="K21" s="17"/>
      <c r="L21" s="18" t="s">
        <v>273</v>
      </c>
      <c r="M21" s="17"/>
      <c r="N21" s="18"/>
      <c r="O21" s="18"/>
      <c r="P21" s="18" t="s">
        <v>246</v>
      </c>
      <c r="Q21" s="18"/>
      <c r="R21" s="18"/>
      <c r="S21" s="18"/>
      <c r="T21" s="18" t="s">
        <v>247</v>
      </c>
      <c r="U21" s="17" t="s">
        <v>95</v>
      </c>
    </row>
    <row r="22" spans="1:21" ht="75" x14ac:dyDescent="0.25">
      <c r="A22" s="15" t="s">
        <v>58</v>
      </c>
      <c r="B22" s="18" t="s">
        <v>59</v>
      </c>
      <c r="C22" s="15">
        <v>44354</v>
      </c>
      <c r="D22" s="18" t="s">
        <v>123</v>
      </c>
      <c r="E22" s="18" t="s">
        <v>282</v>
      </c>
      <c r="F22" s="17" t="s">
        <v>124</v>
      </c>
      <c r="G22" s="18" t="s">
        <v>242</v>
      </c>
      <c r="H22" s="15">
        <v>43831</v>
      </c>
      <c r="I22" s="15"/>
      <c r="J22" s="17"/>
      <c r="K22" s="17"/>
      <c r="L22" s="18" t="s">
        <v>273</v>
      </c>
      <c r="M22" s="17"/>
      <c r="N22" s="18"/>
      <c r="O22" s="18"/>
      <c r="P22" s="18" t="s">
        <v>246</v>
      </c>
      <c r="Q22" s="18"/>
      <c r="R22" s="18"/>
      <c r="S22" s="18"/>
      <c r="T22" s="18" t="s">
        <v>247</v>
      </c>
      <c r="U22" s="17" t="s">
        <v>124</v>
      </c>
    </row>
    <row r="23" spans="1:21" ht="45" x14ac:dyDescent="0.25">
      <c r="A23" s="15" t="s">
        <v>58</v>
      </c>
      <c r="B23" s="18" t="s">
        <v>59</v>
      </c>
      <c r="C23" s="15">
        <v>44354</v>
      </c>
      <c r="D23" s="18" t="s">
        <v>125</v>
      </c>
      <c r="E23" s="18" t="s">
        <v>282</v>
      </c>
      <c r="F23" s="17" t="s">
        <v>126</v>
      </c>
      <c r="G23" s="18" t="s">
        <v>242</v>
      </c>
      <c r="H23" s="15">
        <v>43831</v>
      </c>
      <c r="I23" s="15"/>
      <c r="J23" s="17"/>
      <c r="K23" s="17"/>
      <c r="L23" s="18" t="s">
        <v>273</v>
      </c>
      <c r="M23" s="17"/>
      <c r="N23" s="18"/>
      <c r="O23" s="18"/>
      <c r="P23" s="18" t="s">
        <v>246</v>
      </c>
      <c r="Q23" s="18"/>
      <c r="R23" s="18"/>
      <c r="S23" s="18"/>
      <c r="T23" s="18" t="s">
        <v>247</v>
      </c>
      <c r="U23" s="17" t="s">
        <v>126</v>
      </c>
    </row>
    <row r="24" spans="1:21" ht="60" x14ac:dyDescent="0.25">
      <c r="A24" s="15" t="s">
        <v>58</v>
      </c>
      <c r="B24" s="18" t="s">
        <v>59</v>
      </c>
      <c r="C24" s="15">
        <v>44350</v>
      </c>
      <c r="D24" s="18" t="s">
        <v>96</v>
      </c>
      <c r="E24" s="18" t="s">
        <v>282</v>
      </c>
      <c r="F24" s="17" t="s">
        <v>97</v>
      </c>
      <c r="G24" s="18" t="s">
        <v>285</v>
      </c>
      <c r="H24" s="15">
        <v>43831</v>
      </c>
      <c r="I24" s="15"/>
      <c r="J24" s="17"/>
      <c r="K24" s="17"/>
      <c r="L24" s="18" t="s">
        <v>273</v>
      </c>
      <c r="M24" s="17"/>
      <c r="N24" s="18"/>
      <c r="O24" s="18"/>
      <c r="P24" s="18" t="s">
        <v>246</v>
      </c>
      <c r="Q24" s="18"/>
      <c r="R24" s="18"/>
      <c r="S24" s="18"/>
      <c r="T24" s="18" t="s">
        <v>247</v>
      </c>
      <c r="U24" s="17" t="s">
        <v>97</v>
      </c>
    </row>
    <row r="25" spans="1:21" x14ac:dyDescent="0.25">
      <c r="A25" s="15" t="s">
        <v>58</v>
      </c>
      <c r="B25" s="18" t="s">
        <v>59</v>
      </c>
      <c r="C25" s="15">
        <v>44354</v>
      </c>
      <c r="D25" s="18" t="s">
        <v>158</v>
      </c>
      <c r="E25" s="18" t="s">
        <v>282</v>
      </c>
      <c r="F25" s="17" t="s">
        <v>159</v>
      </c>
      <c r="G25" s="18" t="s">
        <v>254</v>
      </c>
      <c r="H25" s="15">
        <v>43831</v>
      </c>
      <c r="I25" s="15"/>
      <c r="J25" s="17"/>
      <c r="K25" s="17"/>
      <c r="L25" s="18" t="s">
        <v>273</v>
      </c>
      <c r="M25" s="17"/>
      <c r="N25" s="18"/>
      <c r="O25" s="18"/>
      <c r="P25" s="18" t="s">
        <v>260</v>
      </c>
      <c r="Q25" s="18"/>
      <c r="R25" s="18"/>
      <c r="S25" s="18"/>
      <c r="T25" s="18" t="s">
        <v>247</v>
      </c>
      <c r="U25" s="17" t="s">
        <v>159</v>
      </c>
    </row>
    <row r="26" spans="1:21" ht="30" x14ac:dyDescent="0.25">
      <c r="A26" s="15" t="s">
        <v>58</v>
      </c>
      <c r="B26" s="18" t="s">
        <v>59</v>
      </c>
      <c r="C26" s="15">
        <v>44354</v>
      </c>
      <c r="D26" s="18" t="s">
        <v>136</v>
      </c>
      <c r="E26" s="18" t="s">
        <v>282</v>
      </c>
      <c r="F26" s="17" t="s">
        <v>137</v>
      </c>
      <c r="G26" s="18" t="s">
        <v>254</v>
      </c>
      <c r="H26" s="15">
        <v>43831</v>
      </c>
      <c r="I26" s="15"/>
      <c r="J26" s="17"/>
      <c r="K26" s="17"/>
      <c r="L26" s="18" t="s">
        <v>273</v>
      </c>
      <c r="M26" s="17"/>
      <c r="N26" s="18"/>
      <c r="O26" s="18"/>
      <c r="P26" s="18" t="s">
        <v>264</v>
      </c>
      <c r="Q26" s="18"/>
      <c r="R26" s="18"/>
      <c r="S26" s="18"/>
      <c r="T26" s="18" t="s">
        <v>247</v>
      </c>
      <c r="U26" s="17" t="s">
        <v>137</v>
      </c>
    </row>
    <row r="27" spans="1:21" ht="90" x14ac:dyDescent="0.25">
      <c r="A27" s="15" t="s">
        <v>58</v>
      </c>
      <c r="B27" s="18" t="s">
        <v>59</v>
      </c>
      <c r="C27" s="15">
        <v>44354</v>
      </c>
      <c r="D27" s="18" t="s">
        <v>147</v>
      </c>
      <c r="E27" s="18" t="s">
        <v>282</v>
      </c>
      <c r="F27" s="17" t="s">
        <v>148</v>
      </c>
      <c r="G27" s="18" t="s">
        <v>254</v>
      </c>
      <c r="H27" s="15">
        <v>43831</v>
      </c>
      <c r="I27" s="15"/>
      <c r="J27" s="17"/>
      <c r="K27" s="17"/>
      <c r="L27" s="18" t="s">
        <v>273</v>
      </c>
      <c r="M27" s="17"/>
      <c r="N27" s="18"/>
      <c r="O27" s="18"/>
      <c r="P27" s="18" t="s">
        <v>256</v>
      </c>
      <c r="Q27" s="18"/>
      <c r="R27" s="18"/>
      <c r="S27" s="18"/>
      <c r="T27" s="18" t="s">
        <v>247</v>
      </c>
      <c r="U27" s="17" t="s">
        <v>148</v>
      </c>
    </row>
    <row r="28" spans="1:21" ht="90" x14ac:dyDescent="0.25">
      <c r="A28" s="15" t="s">
        <v>58</v>
      </c>
      <c r="B28" s="18" t="s">
        <v>59</v>
      </c>
      <c r="C28" s="15">
        <v>44354</v>
      </c>
      <c r="D28" s="18" t="s">
        <v>98</v>
      </c>
      <c r="E28" s="18" t="s">
        <v>282</v>
      </c>
      <c r="F28" s="17" t="s">
        <v>99</v>
      </c>
      <c r="G28" s="18" t="s">
        <v>242</v>
      </c>
      <c r="H28" s="15">
        <v>43831</v>
      </c>
      <c r="I28" s="15"/>
      <c r="J28" s="17"/>
      <c r="K28" s="17"/>
      <c r="L28" s="18" t="s">
        <v>273</v>
      </c>
      <c r="M28" s="17"/>
      <c r="N28" s="18"/>
      <c r="O28" s="18"/>
      <c r="P28" s="18" t="s">
        <v>246</v>
      </c>
      <c r="Q28" s="18"/>
      <c r="R28" s="18"/>
      <c r="S28" s="18"/>
      <c r="T28" s="18" t="s">
        <v>247</v>
      </c>
      <c r="U28" s="17" t="s">
        <v>99</v>
      </c>
    </row>
    <row r="29" spans="1:21" ht="75" x14ac:dyDescent="0.25">
      <c r="A29" s="15" t="s">
        <v>58</v>
      </c>
      <c r="B29" s="18" t="s">
        <v>59</v>
      </c>
      <c r="C29" s="15">
        <v>44354</v>
      </c>
      <c r="D29" s="18" t="s">
        <v>191</v>
      </c>
      <c r="E29" s="18" t="s">
        <v>286</v>
      </c>
      <c r="F29" s="17" t="s">
        <v>192</v>
      </c>
      <c r="G29" s="18" t="s">
        <v>242</v>
      </c>
      <c r="H29" s="15">
        <v>43831</v>
      </c>
      <c r="I29" s="15"/>
      <c r="J29" s="17"/>
      <c r="K29" s="17"/>
      <c r="L29" s="18" t="s">
        <v>273</v>
      </c>
      <c r="M29" s="17"/>
      <c r="N29" s="18"/>
      <c r="O29" s="18"/>
      <c r="P29" s="18"/>
      <c r="Q29" s="18"/>
      <c r="R29" s="18"/>
      <c r="S29" s="18"/>
      <c r="T29" s="18" t="s">
        <v>247</v>
      </c>
      <c r="U29" s="17" t="s">
        <v>192</v>
      </c>
    </row>
    <row r="30" spans="1:21" ht="45" x14ac:dyDescent="0.25">
      <c r="A30" s="15" t="s">
        <v>58</v>
      </c>
      <c r="B30" s="18" t="s">
        <v>59</v>
      </c>
      <c r="C30" s="15">
        <v>44350</v>
      </c>
      <c r="D30" s="18" t="s">
        <v>195</v>
      </c>
      <c r="E30" s="18" t="s">
        <v>286</v>
      </c>
      <c r="F30" s="17" t="s">
        <v>196</v>
      </c>
      <c r="G30" s="18" t="s">
        <v>242</v>
      </c>
      <c r="H30" s="15">
        <v>43831</v>
      </c>
      <c r="I30" s="15"/>
      <c r="J30" s="17"/>
      <c r="K30" s="17"/>
      <c r="L30" s="18" t="s">
        <v>273</v>
      </c>
      <c r="M30" s="17"/>
      <c r="N30" s="18"/>
      <c r="O30" s="18"/>
      <c r="P30" s="18"/>
      <c r="Q30" s="18"/>
      <c r="R30" s="18"/>
      <c r="S30" s="18"/>
      <c r="T30" s="18" t="s">
        <v>247</v>
      </c>
      <c r="U30" s="17" t="s">
        <v>196</v>
      </c>
    </row>
    <row r="31" spans="1:21" ht="45" x14ac:dyDescent="0.25">
      <c r="A31" s="15" t="s">
        <v>58</v>
      </c>
      <c r="B31" s="18" t="s">
        <v>59</v>
      </c>
      <c r="C31" s="15">
        <v>44350</v>
      </c>
      <c r="D31" s="18" t="s">
        <v>199</v>
      </c>
      <c r="E31" s="18" t="s">
        <v>286</v>
      </c>
      <c r="F31" s="17" t="s">
        <v>200</v>
      </c>
      <c r="G31" s="18" t="s">
        <v>242</v>
      </c>
      <c r="H31" s="15">
        <v>43831</v>
      </c>
      <c r="I31" s="15"/>
      <c r="J31" s="17"/>
      <c r="K31" s="17"/>
      <c r="L31" s="18" t="s">
        <v>273</v>
      </c>
      <c r="M31" s="17"/>
      <c r="N31" s="18"/>
      <c r="O31" s="18"/>
      <c r="P31" s="18"/>
      <c r="Q31" s="18"/>
      <c r="R31" s="18"/>
      <c r="S31" s="18"/>
      <c r="T31" s="18" t="s">
        <v>247</v>
      </c>
      <c r="U31" s="17" t="s">
        <v>200</v>
      </c>
    </row>
    <row r="32" spans="1:21" ht="45" x14ac:dyDescent="0.25">
      <c r="A32" s="15" t="s">
        <v>58</v>
      </c>
      <c r="B32" s="18" t="s">
        <v>59</v>
      </c>
      <c r="C32" s="15">
        <v>44350</v>
      </c>
      <c r="D32" s="18" t="s">
        <v>197</v>
      </c>
      <c r="E32" s="18" t="s">
        <v>286</v>
      </c>
      <c r="F32" s="17" t="s">
        <v>198</v>
      </c>
      <c r="G32" s="18" t="s">
        <v>242</v>
      </c>
      <c r="H32" s="15">
        <v>43831</v>
      </c>
      <c r="I32" s="15"/>
      <c r="J32" s="17"/>
      <c r="K32" s="17"/>
      <c r="L32" s="18" t="s">
        <v>273</v>
      </c>
      <c r="M32" s="17"/>
      <c r="N32" s="18"/>
      <c r="O32" s="18"/>
      <c r="P32" s="18"/>
      <c r="Q32" s="18"/>
      <c r="R32" s="18"/>
      <c r="S32" s="18"/>
      <c r="T32" s="18" t="s">
        <v>247</v>
      </c>
      <c r="U32" s="17" t="s">
        <v>198</v>
      </c>
    </row>
    <row r="33" spans="1:21" ht="45" x14ac:dyDescent="0.25">
      <c r="A33" s="15" t="s">
        <v>58</v>
      </c>
      <c r="B33" s="18" t="s">
        <v>59</v>
      </c>
      <c r="C33" s="15">
        <v>44350</v>
      </c>
      <c r="D33" s="18" t="s">
        <v>208</v>
      </c>
      <c r="E33" s="18" t="s">
        <v>286</v>
      </c>
      <c r="F33" s="17" t="s">
        <v>209</v>
      </c>
      <c r="G33" s="18" t="s">
        <v>254</v>
      </c>
      <c r="H33" s="15">
        <v>43831</v>
      </c>
      <c r="I33" s="15"/>
      <c r="J33" s="17"/>
      <c r="K33" s="17"/>
      <c r="L33" s="18" t="s">
        <v>273</v>
      </c>
      <c r="M33" s="17"/>
      <c r="N33" s="18"/>
      <c r="O33" s="18"/>
      <c r="P33" s="18"/>
      <c r="Q33" s="18"/>
      <c r="R33" s="18"/>
      <c r="S33" s="18"/>
      <c r="T33" s="18" t="s">
        <v>247</v>
      </c>
      <c r="U33" s="17" t="s">
        <v>209</v>
      </c>
    </row>
    <row r="34" spans="1:21" ht="75" x14ac:dyDescent="0.25">
      <c r="A34" s="15" t="s">
        <v>58</v>
      </c>
      <c r="B34" s="18" t="s">
        <v>59</v>
      </c>
      <c r="C34" s="15">
        <v>44354</v>
      </c>
      <c r="D34" s="18" t="s">
        <v>206</v>
      </c>
      <c r="E34" s="18" t="s">
        <v>286</v>
      </c>
      <c r="F34" s="17" t="s">
        <v>207</v>
      </c>
      <c r="G34" s="18" t="s">
        <v>254</v>
      </c>
      <c r="H34" s="15">
        <v>43831</v>
      </c>
      <c r="I34" s="15"/>
      <c r="J34" s="17"/>
      <c r="K34" s="17"/>
      <c r="L34" s="18" t="s">
        <v>273</v>
      </c>
      <c r="M34" s="17"/>
      <c r="N34" s="18"/>
      <c r="O34" s="18"/>
      <c r="P34" s="18"/>
      <c r="Q34" s="18"/>
      <c r="R34" s="18"/>
      <c r="S34" s="18"/>
      <c r="T34" s="18" t="s">
        <v>247</v>
      </c>
      <c r="U34" s="17" t="s">
        <v>207</v>
      </c>
    </row>
    <row r="35" spans="1:21" ht="45" x14ac:dyDescent="0.25">
      <c r="A35" s="15" t="s">
        <v>58</v>
      </c>
      <c r="B35" s="18" t="s">
        <v>59</v>
      </c>
      <c r="C35" s="15">
        <v>44350</v>
      </c>
      <c r="D35" s="18" t="s">
        <v>210</v>
      </c>
      <c r="E35" s="18" t="s">
        <v>286</v>
      </c>
      <c r="F35" s="17" t="s">
        <v>211</v>
      </c>
      <c r="G35" s="18" t="s">
        <v>254</v>
      </c>
      <c r="H35" s="15">
        <v>43831</v>
      </c>
      <c r="I35" s="15"/>
      <c r="J35" s="17"/>
      <c r="K35" s="17"/>
      <c r="L35" s="18" t="s">
        <v>273</v>
      </c>
      <c r="M35" s="17"/>
      <c r="N35" s="18"/>
      <c r="O35" s="18"/>
      <c r="P35" s="18"/>
      <c r="Q35" s="18"/>
      <c r="R35" s="18"/>
      <c r="S35" s="18"/>
      <c r="T35" s="18" t="s">
        <v>247</v>
      </c>
      <c r="U35" s="17" t="s">
        <v>211</v>
      </c>
    </row>
    <row r="36" spans="1:21" ht="30" x14ac:dyDescent="0.25">
      <c r="A36" s="15" t="s">
        <v>58</v>
      </c>
      <c r="B36" s="18" t="s">
        <v>59</v>
      </c>
      <c r="C36" s="15">
        <v>44316</v>
      </c>
      <c r="D36" s="18" t="s">
        <v>203</v>
      </c>
      <c r="E36" s="18" t="s">
        <v>286</v>
      </c>
      <c r="F36" s="17" t="s">
        <v>204</v>
      </c>
      <c r="G36" s="18"/>
      <c r="H36" s="15">
        <v>43831</v>
      </c>
      <c r="I36" s="15"/>
      <c r="J36" s="17"/>
      <c r="K36" s="17"/>
      <c r="L36" s="18" t="s">
        <v>273</v>
      </c>
      <c r="M36" s="17"/>
      <c r="N36" s="18"/>
      <c r="O36" s="18"/>
      <c r="P36" s="18"/>
      <c r="Q36" s="18"/>
      <c r="R36" s="18"/>
      <c r="S36" s="18"/>
      <c r="T36" s="18" t="s">
        <v>247</v>
      </c>
      <c r="U36" s="17" t="s">
        <v>204</v>
      </c>
    </row>
    <row r="37" spans="1:21" ht="45" x14ac:dyDescent="0.25">
      <c r="A37" s="15" t="s">
        <v>58</v>
      </c>
      <c r="B37" s="18" t="s">
        <v>59</v>
      </c>
      <c r="C37" s="15">
        <v>44354</v>
      </c>
      <c r="D37" s="18" t="s">
        <v>201</v>
      </c>
      <c r="E37" s="18" t="s">
        <v>286</v>
      </c>
      <c r="F37" s="17" t="s">
        <v>202</v>
      </c>
      <c r="G37" s="18" t="s">
        <v>287</v>
      </c>
      <c r="H37" s="15">
        <v>43831</v>
      </c>
      <c r="I37" s="15"/>
      <c r="J37" s="17"/>
      <c r="K37" s="17"/>
      <c r="L37" s="18" t="s">
        <v>273</v>
      </c>
      <c r="M37" s="17"/>
      <c r="N37" s="18"/>
      <c r="O37" s="18"/>
      <c r="P37" s="18"/>
      <c r="Q37" s="18"/>
      <c r="R37" s="18"/>
      <c r="S37" s="18"/>
      <c r="T37" s="18" t="s">
        <v>247</v>
      </c>
      <c r="U37" s="17" t="s">
        <v>202</v>
      </c>
    </row>
    <row r="38" spans="1:21" ht="30" x14ac:dyDescent="0.25">
      <c r="A38" s="15" t="s">
        <v>58</v>
      </c>
      <c r="B38" s="18" t="s">
        <v>59</v>
      </c>
      <c r="C38" s="15">
        <v>44354</v>
      </c>
      <c r="D38" s="18" t="s">
        <v>193</v>
      </c>
      <c r="E38" s="18" t="s">
        <v>286</v>
      </c>
      <c r="F38" s="17" t="s">
        <v>194</v>
      </c>
      <c r="G38" s="18" t="s">
        <v>288</v>
      </c>
      <c r="H38" s="15">
        <v>43831</v>
      </c>
      <c r="I38" s="15"/>
      <c r="J38" s="17"/>
      <c r="K38" s="17"/>
      <c r="L38" s="18" t="s">
        <v>273</v>
      </c>
      <c r="M38" s="17"/>
      <c r="N38" s="18"/>
      <c r="O38" s="18"/>
      <c r="P38" s="18"/>
      <c r="Q38" s="18"/>
      <c r="R38" s="18"/>
      <c r="S38" s="18"/>
      <c r="T38" s="18" t="s">
        <v>247</v>
      </c>
      <c r="U38" s="17" t="s">
        <v>194</v>
      </c>
    </row>
  </sheetData>
  <autoFilter ref="A1:Z1" xr:uid="{A8D9B30E-F209-46B4-B83C-B2F96741819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2025-01-16T11:20:19Z</dcterms:created>
  <dcterms:modified xsi:type="dcterms:W3CDTF">2025-01-16T11:21:20Z</dcterms:modified>
</cp:coreProperties>
</file>