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Position\"/>
    </mc:Choice>
  </mc:AlternateContent>
  <xr:revisionPtr revIDLastSave="0" documentId="13_ncr:1_{5284FDC2-7651-41E3-9DF4-A661EB4C02E9}" xr6:coauthVersionLast="47" xr6:coauthVersionMax="47" xr10:uidLastSave="{00000000-0000-0000-0000-000000000000}"/>
  <bookViews>
    <workbookView xWindow="25080" yWindow="-120" windowWidth="25440" windowHeight="15270" xr2:uid="{39610B93-F67C-4B0D-B95F-5F837DDFEA1C}"/>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RG'!$A$1:$OJ$162</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143" i="4" l="1"/>
  <c r="AO128" i="4"/>
  <c r="AO36" i="4"/>
  <c r="AO34" i="4"/>
  <c r="AO5" i="4"/>
  <c r="AO3" i="4"/>
  <c r="AM143" i="4"/>
  <c r="AM142" i="4"/>
  <c r="AM128" i="4"/>
  <c r="AM127" i="4"/>
  <c r="AM36" i="4"/>
  <c r="AM35" i="4"/>
  <c r="AM34" i="4"/>
  <c r="AM33" i="4"/>
  <c r="AM5" i="4"/>
  <c r="AM4" i="4"/>
  <c r="AM3" i="4"/>
  <c r="AM2" i="4"/>
  <c r="AK143" i="4"/>
  <c r="AK142" i="4"/>
  <c r="AK128" i="4"/>
  <c r="AK127" i="4"/>
  <c r="AK36" i="4"/>
  <c r="AK35" i="4"/>
  <c r="AK34" i="4"/>
  <c r="AK33" i="4"/>
  <c r="AK5" i="4"/>
  <c r="AK4" i="4"/>
  <c r="AK3" i="4"/>
  <c r="AK2" i="4"/>
  <c r="AI143" i="4"/>
  <c r="AI142" i="4"/>
  <c r="AI128" i="4"/>
  <c r="AI127" i="4"/>
  <c r="AI36" i="4"/>
  <c r="AI35" i="4"/>
  <c r="AI34" i="4"/>
  <c r="AI33" i="4"/>
  <c r="AI5" i="4"/>
  <c r="AI4" i="4"/>
  <c r="AI3" i="4"/>
  <c r="AI2" i="4"/>
  <c r="AG143" i="4"/>
  <c r="AG142" i="4"/>
  <c r="AG128" i="4"/>
  <c r="AG127" i="4"/>
  <c r="AG43" i="4"/>
  <c r="AG41" i="4"/>
  <c r="AG36" i="4"/>
  <c r="AG35" i="4"/>
  <c r="AG34" i="4"/>
  <c r="AG33" i="4"/>
  <c r="AG12" i="4"/>
  <c r="AG10" i="4"/>
  <c r="AG5" i="4"/>
  <c r="AG4" i="4"/>
  <c r="AG3" i="4"/>
  <c r="AG2" i="4"/>
  <c r="AE143" i="4"/>
  <c r="AE142" i="4"/>
  <c r="AE128" i="4"/>
  <c r="AE127" i="4"/>
  <c r="AE43" i="4"/>
  <c r="AE41" i="4"/>
  <c r="AE36" i="4"/>
  <c r="AE35" i="4"/>
  <c r="AE34" i="4"/>
  <c r="AE33" i="4"/>
  <c r="AE12" i="4"/>
  <c r="AE10" i="4"/>
  <c r="AE5" i="4"/>
  <c r="AE4" i="4"/>
  <c r="AE3" i="4"/>
  <c r="AE2" i="4"/>
  <c r="AC143" i="4"/>
  <c r="AC142" i="4"/>
  <c r="AC128" i="4"/>
  <c r="AC127" i="4"/>
  <c r="AC43" i="4"/>
  <c r="AC41" i="4"/>
  <c r="AC36" i="4"/>
  <c r="AC35" i="4"/>
  <c r="AC34" i="4"/>
  <c r="AC33" i="4"/>
  <c r="AC12" i="4"/>
  <c r="AC10" i="4"/>
  <c r="AC5" i="4"/>
  <c r="AC4" i="4"/>
  <c r="AC3" i="4"/>
  <c r="AC2" i="4"/>
  <c r="AA143" i="4"/>
  <c r="AA142" i="4"/>
  <c r="AA128" i="4"/>
  <c r="AA127" i="4"/>
  <c r="AA43" i="4"/>
  <c r="AA41" i="4"/>
  <c r="AA36" i="4"/>
  <c r="AA35" i="4"/>
  <c r="AA34" i="4"/>
  <c r="AA33" i="4"/>
  <c r="AA12" i="4"/>
  <c r="AA10" i="4"/>
  <c r="AA5" i="4"/>
  <c r="AA4" i="4"/>
  <c r="AA3" i="4"/>
  <c r="AA2" i="4"/>
  <c r="Y143" i="4"/>
  <c r="Y142" i="4"/>
  <c r="Y128" i="4"/>
  <c r="Y127" i="4"/>
  <c r="Y43" i="4"/>
  <c r="Y41" i="4"/>
  <c r="Y36" i="4"/>
  <c r="Y35" i="4"/>
  <c r="Y34" i="4"/>
  <c r="Y33" i="4"/>
  <c r="Y12" i="4"/>
  <c r="Y10" i="4"/>
  <c r="Y5" i="4"/>
  <c r="Y4" i="4"/>
  <c r="Y3" i="4"/>
  <c r="Y2" i="4"/>
  <c r="CG125" i="5"/>
  <c r="CG113" i="5"/>
  <c r="CG101" i="5"/>
  <c r="CG100" i="5"/>
  <c r="CG83" i="5"/>
  <c r="CG82" i="5"/>
  <c r="CG62" i="5"/>
  <c r="CG61" i="5"/>
  <c r="CG56" i="5"/>
  <c r="CG55" i="5"/>
  <c r="CG28" i="5"/>
  <c r="CG27" i="5"/>
  <c r="CE125" i="5"/>
  <c r="CE113" i="5"/>
  <c r="CE101" i="5"/>
  <c r="CE100" i="5"/>
  <c r="CE83" i="5"/>
  <c r="CE82" i="5"/>
  <c r="CE62" i="5"/>
  <c r="CE61" i="5"/>
  <c r="CE56" i="5"/>
  <c r="CE55" i="5"/>
  <c r="CE28" i="5"/>
  <c r="CE27" i="5"/>
  <c r="CC143" i="5"/>
  <c r="CC142" i="5"/>
  <c r="CC140" i="5"/>
  <c r="CC128" i="5"/>
  <c r="CC127" i="5"/>
  <c r="CC126" i="5"/>
  <c r="CC125" i="5"/>
  <c r="CC114" i="5"/>
  <c r="CC113" i="5"/>
  <c r="CC102" i="5"/>
  <c r="CC101" i="5"/>
  <c r="CC100" i="5"/>
  <c r="CC84" i="5"/>
  <c r="CC83" i="5"/>
  <c r="CC82" i="5"/>
  <c r="CC63" i="5"/>
  <c r="CC62" i="5"/>
  <c r="CC61" i="5"/>
  <c r="CC57" i="5"/>
  <c r="CC56" i="5"/>
  <c r="CC55" i="5"/>
  <c r="CC43" i="5"/>
  <c r="CC42" i="5"/>
  <c r="CC41" i="5"/>
  <c r="CC36" i="5"/>
  <c r="CC35" i="5"/>
  <c r="CC34" i="5"/>
  <c r="CC33" i="5"/>
  <c r="CC29" i="5"/>
  <c r="CC28" i="5"/>
  <c r="CC27" i="5"/>
  <c r="CC12" i="5"/>
  <c r="CC11" i="5"/>
  <c r="CC10" i="5"/>
  <c r="CC5" i="5"/>
  <c r="CC4" i="5"/>
  <c r="CC3" i="5"/>
  <c r="CC2" i="5"/>
  <c r="CA143" i="5"/>
  <c r="CA142" i="5"/>
  <c r="CA140" i="5"/>
  <c r="CA128" i="5"/>
  <c r="CA127" i="5"/>
  <c r="CA126" i="5"/>
  <c r="CA125" i="5"/>
  <c r="CA114" i="5"/>
  <c r="CA113" i="5"/>
  <c r="CA102" i="5"/>
  <c r="CA101" i="5"/>
  <c r="CA100" i="5"/>
  <c r="CA84" i="5"/>
  <c r="CA83" i="5"/>
  <c r="CA82" i="5"/>
  <c r="CA63" i="5"/>
  <c r="CA62" i="5"/>
  <c r="CA61" i="5"/>
  <c r="CA57" i="5"/>
  <c r="CA56" i="5"/>
  <c r="CA55" i="5"/>
  <c r="CA43" i="5"/>
  <c r="CA42" i="5"/>
  <c r="CA41" i="5"/>
  <c r="CA36" i="5"/>
  <c r="CA35" i="5"/>
  <c r="CA34" i="5"/>
  <c r="CA33" i="5"/>
  <c r="CA29" i="5"/>
  <c r="CA28" i="5"/>
  <c r="CA27" i="5"/>
  <c r="CA12" i="5"/>
  <c r="CA11" i="5"/>
  <c r="CA10" i="5"/>
  <c r="CA5" i="5"/>
  <c r="CA4" i="5"/>
  <c r="CA3" i="5"/>
  <c r="CA2" i="5"/>
  <c r="BY144" i="5"/>
  <c r="BY143" i="5"/>
  <c r="BY142" i="5"/>
  <c r="BY141" i="5"/>
  <c r="BY140" i="5"/>
  <c r="BY129" i="5"/>
  <c r="BY128" i="5"/>
  <c r="BY127" i="5"/>
  <c r="BY126" i="5"/>
  <c r="BY125" i="5"/>
  <c r="BY114" i="5"/>
  <c r="BY113" i="5"/>
  <c r="BY102" i="5"/>
  <c r="BY101" i="5"/>
  <c r="BY100" i="5"/>
  <c r="BY84" i="5"/>
  <c r="BY83" i="5"/>
  <c r="BY82" i="5"/>
  <c r="BY63" i="5"/>
  <c r="BY62" i="5"/>
  <c r="BY61" i="5"/>
  <c r="BY57" i="5"/>
  <c r="BY56" i="5"/>
  <c r="BY55" i="5"/>
  <c r="BY45" i="5"/>
  <c r="BY44" i="5"/>
  <c r="BY43" i="5"/>
  <c r="BY42" i="5"/>
  <c r="BY41" i="5"/>
  <c r="BY37" i="5"/>
  <c r="BY36" i="5"/>
  <c r="BY35" i="5"/>
  <c r="BY34" i="5"/>
  <c r="BY33" i="5"/>
  <c r="BY29" i="5"/>
  <c r="BY28" i="5"/>
  <c r="BY27" i="5"/>
  <c r="BY14" i="5"/>
  <c r="BY13" i="5"/>
  <c r="BY12" i="5"/>
  <c r="BY11" i="5"/>
  <c r="BY10" i="5"/>
  <c r="BY6" i="5"/>
  <c r="BY5" i="5"/>
  <c r="BY4" i="5"/>
  <c r="BY3" i="5"/>
  <c r="BY2" i="5"/>
  <c r="BW144" i="5"/>
  <c r="BW143" i="5"/>
  <c r="BW142" i="5"/>
  <c r="BW141" i="5"/>
  <c r="BW140" i="5"/>
  <c r="BW129" i="5"/>
  <c r="BW128" i="5"/>
  <c r="BW127" i="5"/>
  <c r="BW126" i="5"/>
  <c r="BW125" i="5"/>
  <c r="BW114" i="5"/>
  <c r="BW113" i="5"/>
  <c r="BW102" i="5"/>
  <c r="BW101" i="5"/>
  <c r="BW100" i="5"/>
  <c r="BW84" i="5"/>
  <c r="BW83" i="5"/>
  <c r="BW82" i="5"/>
  <c r="BW63" i="5"/>
  <c r="BW62" i="5"/>
  <c r="BW61" i="5"/>
  <c r="BW57" i="5"/>
  <c r="BW56" i="5"/>
  <c r="BW55" i="5"/>
  <c r="BW45" i="5"/>
  <c r="BW44" i="5"/>
  <c r="BW43" i="5"/>
  <c r="BW42" i="5"/>
  <c r="BW41" i="5"/>
  <c r="BW37" i="5"/>
  <c r="BW36" i="5"/>
  <c r="BW35" i="5"/>
  <c r="BW34" i="5"/>
  <c r="BW33" i="5"/>
  <c r="BW29" i="5"/>
  <c r="BW28" i="5"/>
  <c r="BW27" i="5"/>
  <c r="BW14" i="5"/>
  <c r="BW13" i="5"/>
  <c r="BW12" i="5"/>
  <c r="BW11" i="5"/>
  <c r="BW10" i="5"/>
  <c r="BW6" i="5"/>
  <c r="BW5" i="5"/>
  <c r="BW4" i="5"/>
  <c r="BW3" i="5"/>
  <c r="BW2" i="5"/>
  <c r="BU144" i="5"/>
  <c r="BU143" i="5"/>
  <c r="BU142" i="5"/>
  <c r="BU141" i="5"/>
  <c r="BU140" i="5"/>
  <c r="BU129" i="5"/>
  <c r="BU128" i="5"/>
  <c r="BU127" i="5"/>
  <c r="BU126" i="5"/>
  <c r="BU125" i="5"/>
  <c r="BU114" i="5"/>
  <c r="BU113" i="5"/>
  <c r="BU102" i="5"/>
  <c r="BU101" i="5"/>
  <c r="BU100" i="5"/>
  <c r="BU84" i="5"/>
  <c r="BU83" i="5"/>
  <c r="BU82" i="5"/>
  <c r="BU63" i="5"/>
  <c r="BU62" i="5"/>
  <c r="BU61" i="5"/>
  <c r="BU57" i="5"/>
  <c r="BU56" i="5"/>
  <c r="BU55" i="5"/>
  <c r="BU45" i="5"/>
  <c r="BU44" i="5"/>
  <c r="BU43" i="5"/>
  <c r="BU42" i="5"/>
  <c r="BU41" i="5"/>
  <c r="BU37" i="5"/>
  <c r="BU36" i="5"/>
  <c r="BU35" i="5"/>
  <c r="BU34" i="5"/>
  <c r="BU33" i="5"/>
  <c r="BU29" i="5"/>
  <c r="BU28" i="5"/>
  <c r="BU27" i="5"/>
  <c r="BU14" i="5"/>
  <c r="BU13" i="5"/>
  <c r="BU12" i="5"/>
  <c r="BU11" i="5"/>
  <c r="BU10" i="5"/>
  <c r="BU6" i="5"/>
  <c r="BU5" i="5"/>
  <c r="BU4" i="5"/>
  <c r="BU3" i="5"/>
  <c r="BU2" i="5"/>
  <c r="BS144" i="5"/>
  <c r="BS143" i="5"/>
  <c r="BS142" i="5"/>
  <c r="BS141" i="5"/>
  <c r="BS140" i="5"/>
  <c r="BS129" i="5"/>
  <c r="BS128" i="5"/>
  <c r="BS127" i="5"/>
  <c r="BS126" i="5"/>
  <c r="BS125" i="5"/>
  <c r="BS114" i="5"/>
  <c r="BS113" i="5"/>
  <c r="BS102" i="5"/>
  <c r="BS101" i="5"/>
  <c r="BS100" i="5"/>
  <c r="BS84" i="5"/>
  <c r="BS83" i="5"/>
  <c r="BS82" i="5"/>
  <c r="BS63" i="5"/>
  <c r="BS62" i="5"/>
  <c r="BS61" i="5"/>
  <c r="BS57" i="5"/>
  <c r="BS56" i="5"/>
  <c r="BS55" i="5"/>
  <c r="BS45" i="5"/>
  <c r="BS44" i="5"/>
  <c r="BS43" i="5"/>
  <c r="BS42" i="5"/>
  <c r="BS41" i="5"/>
  <c r="BS37" i="5"/>
  <c r="BS36" i="5"/>
  <c r="BS35" i="5"/>
  <c r="BS34" i="5"/>
  <c r="BS33" i="5"/>
  <c r="BS29" i="5"/>
  <c r="BS28" i="5"/>
  <c r="BS27" i="5"/>
  <c r="BS14" i="5"/>
  <c r="BS13" i="5"/>
  <c r="BS12" i="5"/>
  <c r="BS11" i="5"/>
  <c r="BS10" i="5"/>
  <c r="BS6" i="5"/>
  <c r="BS5" i="5"/>
  <c r="BS4" i="5"/>
  <c r="BS3" i="5"/>
  <c r="BS2" i="5"/>
  <c r="BQ144" i="5"/>
  <c r="BQ143" i="5"/>
  <c r="BQ142" i="5"/>
  <c r="BQ141" i="5"/>
  <c r="BQ140" i="5"/>
  <c r="BQ129" i="5"/>
  <c r="BQ128" i="5"/>
  <c r="BQ127" i="5"/>
  <c r="BQ126" i="5"/>
  <c r="BQ125" i="5"/>
  <c r="BQ114" i="5"/>
  <c r="BQ113" i="5"/>
  <c r="BQ102" i="5"/>
  <c r="BQ101" i="5"/>
  <c r="BQ100" i="5"/>
  <c r="BQ84" i="5"/>
  <c r="BQ83" i="5"/>
  <c r="BQ82" i="5"/>
  <c r="BQ63" i="5"/>
  <c r="BQ62" i="5"/>
  <c r="BQ61" i="5"/>
  <c r="BQ57" i="5"/>
  <c r="BQ56" i="5"/>
  <c r="BQ55" i="5"/>
  <c r="BQ45" i="5"/>
  <c r="BQ44" i="5"/>
  <c r="BQ43" i="5"/>
  <c r="BQ42" i="5"/>
  <c r="BQ41" i="5"/>
  <c r="BQ37" i="5"/>
  <c r="BQ36" i="5"/>
  <c r="BQ35" i="5"/>
  <c r="BQ34" i="5"/>
  <c r="BQ33" i="5"/>
  <c r="BQ29" i="5"/>
  <c r="BQ28" i="5"/>
  <c r="BQ27" i="5"/>
  <c r="BQ14" i="5"/>
  <c r="BQ13" i="5"/>
  <c r="BQ12" i="5"/>
  <c r="BQ11" i="5"/>
  <c r="BQ10" i="5"/>
  <c r="BQ6" i="5"/>
  <c r="BQ5" i="5"/>
  <c r="BQ4" i="5"/>
  <c r="BQ3" i="5"/>
  <c r="BQ2" i="5"/>
  <c r="BO144" i="5"/>
  <c r="BO143" i="5"/>
  <c r="BO142" i="5"/>
  <c r="BO141" i="5"/>
  <c r="BO140" i="5"/>
  <c r="BO129" i="5"/>
  <c r="BO128" i="5"/>
  <c r="BO127" i="5"/>
  <c r="BO126" i="5"/>
  <c r="BO125" i="5"/>
  <c r="BO114" i="5"/>
  <c r="BO113" i="5"/>
  <c r="BO102" i="5"/>
  <c r="BO101" i="5"/>
  <c r="BO100" i="5"/>
  <c r="BO84" i="5"/>
  <c r="BO83" i="5"/>
  <c r="BO82" i="5"/>
  <c r="BO63" i="5"/>
  <c r="BO62" i="5"/>
  <c r="BO61" i="5"/>
  <c r="BO57" i="5"/>
  <c r="BO56" i="5"/>
  <c r="BO55" i="5"/>
  <c r="BO45" i="5"/>
  <c r="BO44" i="5"/>
  <c r="BO43" i="5"/>
  <c r="BO42" i="5"/>
  <c r="BO41" i="5"/>
  <c r="BO37" i="5"/>
  <c r="BO36" i="5"/>
  <c r="BO35" i="5"/>
  <c r="BO34" i="5"/>
  <c r="BO33" i="5"/>
  <c r="BO29" i="5"/>
  <c r="BO28" i="5"/>
  <c r="BO27" i="5"/>
  <c r="BO14" i="5"/>
  <c r="BO13" i="5"/>
  <c r="BO12" i="5"/>
  <c r="BO11" i="5"/>
  <c r="BO10" i="5"/>
  <c r="BO6" i="5"/>
  <c r="BO5" i="5"/>
  <c r="BO4" i="5"/>
  <c r="BO3" i="5"/>
  <c r="BO2" i="5"/>
  <c r="BM144" i="5"/>
  <c r="BM143" i="5"/>
  <c r="BM142" i="5"/>
  <c r="BM141" i="5"/>
  <c r="BM140" i="5"/>
  <c r="BM129" i="5"/>
  <c r="BM128" i="5"/>
  <c r="BM127" i="5"/>
  <c r="BM126" i="5"/>
  <c r="BM125" i="5"/>
  <c r="BM114" i="5"/>
  <c r="BM113" i="5"/>
  <c r="BM102" i="5"/>
  <c r="BM101" i="5"/>
  <c r="BM100" i="5"/>
  <c r="BM84" i="5"/>
  <c r="BM83" i="5"/>
  <c r="BM82" i="5"/>
  <c r="BM63" i="5"/>
  <c r="BM62" i="5"/>
  <c r="BM61" i="5"/>
  <c r="BM57" i="5"/>
  <c r="BM56" i="5"/>
  <c r="BM55" i="5"/>
  <c r="BM45" i="5"/>
  <c r="BM44" i="5"/>
  <c r="BM43" i="5"/>
  <c r="BM42" i="5"/>
  <c r="BM41" i="5"/>
  <c r="BM37" i="5"/>
  <c r="BM36" i="5"/>
  <c r="BM35" i="5"/>
  <c r="BM34" i="5"/>
  <c r="BM33" i="5"/>
  <c r="BM29" i="5"/>
  <c r="BM28" i="5"/>
  <c r="BM27" i="5"/>
  <c r="BM14" i="5"/>
  <c r="BM13" i="5"/>
  <c r="BM12" i="5"/>
  <c r="BM11" i="5"/>
  <c r="BM10" i="5"/>
  <c r="BM6" i="5"/>
  <c r="BM5" i="5"/>
  <c r="BM4" i="5"/>
  <c r="BM3" i="5"/>
  <c r="BM2" i="5"/>
  <c r="BK144" i="5"/>
  <c r="BK143" i="5"/>
  <c r="BK142" i="5"/>
  <c r="BK141" i="5"/>
  <c r="BK140" i="5"/>
  <c r="BK129" i="5"/>
  <c r="BK128" i="5"/>
  <c r="BK127" i="5"/>
  <c r="BK126" i="5"/>
  <c r="BK125" i="5"/>
  <c r="BK114" i="5"/>
  <c r="BK113" i="5"/>
  <c r="BK102" i="5"/>
  <c r="BK101" i="5"/>
  <c r="BK100" i="5"/>
  <c r="BK84" i="5"/>
  <c r="BK83" i="5"/>
  <c r="BK82" i="5"/>
  <c r="BK63" i="5"/>
  <c r="BK62" i="5"/>
  <c r="BK61" i="5"/>
  <c r="BK57" i="5"/>
  <c r="BK56" i="5"/>
  <c r="BK55" i="5"/>
  <c r="BK45" i="5"/>
  <c r="BK44" i="5"/>
  <c r="BK43" i="5"/>
  <c r="BK42" i="5"/>
  <c r="BK41" i="5"/>
  <c r="BK37" i="5"/>
  <c r="BK36" i="5"/>
  <c r="BK35" i="5"/>
  <c r="BK34" i="5"/>
  <c r="BK33" i="5"/>
  <c r="BK29" i="5"/>
  <c r="BK28" i="5"/>
  <c r="BK27" i="5"/>
  <c r="BK14" i="5"/>
  <c r="BK13" i="5"/>
  <c r="BK12" i="5"/>
  <c r="BK11" i="5"/>
  <c r="BK10" i="5"/>
  <c r="BK6" i="5"/>
  <c r="BK5" i="5"/>
  <c r="BK4" i="5"/>
  <c r="BK3" i="5"/>
  <c r="BK2" i="5"/>
  <c r="BI144" i="5"/>
  <c r="BI143" i="5"/>
  <c r="BI142" i="5"/>
  <c r="BI141" i="5"/>
  <c r="BI140" i="5"/>
  <c r="BI129" i="5"/>
  <c r="BI128" i="5"/>
  <c r="BI127" i="5"/>
  <c r="BI126" i="5"/>
  <c r="BI125" i="5"/>
  <c r="BI114" i="5"/>
  <c r="BI113" i="5"/>
  <c r="BI102" i="5"/>
  <c r="BI101" i="5"/>
  <c r="BI100" i="5"/>
  <c r="BI84" i="5"/>
  <c r="BI83" i="5"/>
  <c r="BI82" i="5"/>
  <c r="BI63" i="5"/>
  <c r="BI62" i="5"/>
  <c r="BI61" i="5"/>
  <c r="BI57" i="5"/>
  <c r="BI56" i="5"/>
  <c r="BI55" i="5"/>
  <c r="BI45" i="5"/>
  <c r="BI44" i="5"/>
  <c r="BI43" i="5"/>
  <c r="BI42" i="5"/>
  <c r="BI41" i="5"/>
  <c r="BI37" i="5"/>
  <c r="BI36" i="5"/>
  <c r="BI35" i="5"/>
  <c r="BI34" i="5"/>
  <c r="BI33" i="5"/>
  <c r="BI29" i="5"/>
  <c r="BI28" i="5"/>
  <c r="BI27" i="5"/>
  <c r="BI14" i="5"/>
  <c r="BI13" i="5"/>
  <c r="BI12" i="5"/>
  <c r="BI11" i="5"/>
  <c r="BI10" i="5"/>
  <c r="BI6" i="5"/>
  <c r="BI5" i="5"/>
  <c r="BI4" i="5"/>
  <c r="BI3" i="5"/>
  <c r="BI2" i="5"/>
  <c r="BG144" i="5"/>
  <c r="BG143" i="5"/>
  <c r="BG142" i="5"/>
  <c r="BG141" i="5"/>
  <c r="BG140" i="5"/>
  <c r="BG129" i="5"/>
  <c r="BG128" i="5"/>
  <c r="BG127" i="5"/>
  <c r="BG126" i="5"/>
  <c r="BG125" i="5"/>
  <c r="BG114" i="5"/>
  <c r="BG113" i="5"/>
  <c r="BG102" i="5"/>
  <c r="BG101" i="5"/>
  <c r="BG100" i="5"/>
  <c r="BG84" i="5"/>
  <c r="BG83" i="5"/>
  <c r="BG82" i="5"/>
  <c r="BG63" i="5"/>
  <c r="BG62" i="5"/>
  <c r="BG61" i="5"/>
  <c r="BG57" i="5"/>
  <c r="BG56" i="5"/>
  <c r="BG55" i="5"/>
  <c r="BG45" i="5"/>
  <c r="BG44" i="5"/>
  <c r="BG43" i="5"/>
  <c r="BG42" i="5"/>
  <c r="BG41" i="5"/>
  <c r="BG37" i="5"/>
  <c r="BG36" i="5"/>
  <c r="BG35" i="5"/>
  <c r="BG34" i="5"/>
  <c r="BG33" i="5"/>
  <c r="BG29" i="5"/>
  <c r="BG28" i="5"/>
  <c r="BG27" i="5"/>
  <c r="BG14" i="5"/>
  <c r="BG13" i="5"/>
  <c r="BG12" i="5"/>
  <c r="BG11" i="5"/>
  <c r="BG10" i="5"/>
  <c r="BG6" i="5"/>
  <c r="BG5" i="5"/>
  <c r="BG4" i="5"/>
  <c r="BG3" i="5"/>
  <c r="BG2" i="5"/>
  <c r="BE45" i="5"/>
  <c r="BE44" i="5"/>
  <c r="BE43" i="5"/>
  <c r="BE42" i="5"/>
  <c r="BE14" i="5"/>
  <c r="BE13" i="5"/>
  <c r="BE12" i="5"/>
  <c r="BE11" i="5"/>
  <c r="BC45" i="5"/>
  <c r="BC44" i="5"/>
  <c r="BC43" i="5"/>
  <c r="BC42" i="5"/>
  <c r="BC14" i="5"/>
  <c r="BC13" i="5"/>
  <c r="BC12" i="5"/>
  <c r="BC11" i="5"/>
  <c r="BA45" i="5"/>
  <c r="BA44" i="5"/>
  <c r="BA43" i="5"/>
  <c r="BA42" i="5"/>
  <c r="BA41" i="5"/>
  <c r="BA14" i="5"/>
  <c r="BA13" i="5"/>
  <c r="BA12" i="5"/>
  <c r="BA11" i="5"/>
  <c r="BA10" i="5"/>
  <c r="AY126" i="5"/>
  <c r="AY125" i="5"/>
  <c r="AY114" i="5"/>
  <c r="AY113" i="5"/>
  <c r="AY102" i="5"/>
  <c r="AY101" i="5"/>
  <c r="AY100" i="5"/>
  <c r="AY84" i="5"/>
  <c r="AY83" i="5"/>
  <c r="AY63" i="5"/>
  <c r="AY62" i="5"/>
  <c r="AY61" i="5"/>
  <c r="AY57" i="5"/>
  <c r="AY56" i="5"/>
  <c r="AY55" i="5"/>
  <c r="AY45" i="5"/>
  <c r="AY44" i="5"/>
  <c r="AY43" i="5"/>
  <c r="AY42" i="5"/>
  <c r="AY41" i="5"/>
  <c r="AY37" i="5"/>
  <c r="AY36" i="5"/>
  <c r="AY35" i="5"/>
  <c r="AY34" i="5"/>
  <c r="AY33" i="5"/>
  <c r="AY29" i="5"/>
  <c r="AY28" i="5"/>
  <c r="AY27" i="5"/>
  <c r="AY14" i="5"/>
  <c r="AY13" i="5"/>
  <c r="AY12" i="5"/>
  <c r="AY11" i="5"/>
  <c r="AY10" i="5"/>
  <c r="AY6" i="5"/>
  <c r="AY5" i="5"/>
  <c r="AY4" i="5"/>
  <c r="AY3" i="5"/>
  <c r="AY2" i="5"/>
  <c r="AW144" i="5"/>
  <c r="AW143" i="5"/>
  <c r="AW142" i="5"/>
  <c r="AW141" i="5"/>
  <c r="AW140" i="5"/>
  <c r="AW129" i="5"/>
  <c r="AW128" i="5"/>
  <c r="AW127" i="5"/>
  <c r="AW126" i="5"/>
  <c r="AW125" i="5"/>
  <c r="AW114" i="5"/>
  <c r="AW113" i="5"/>
  <c r="AW102" i="5"/>
  <c r="AW101" i="5"/>
  <c r="AW100" i="5"/>
  <c r="AW84" i="5"/>
  <c r="AW83" i="5"/>
  <c r="AW82" i="5"/>
  <c r="AW63" i="5"/>
  <c r="AW62" i="5"/>
  <c r="AW61" i="5"/>
  <c r="AW57" i="5"/>
  <c r="AW56" i="5"/>
  <c r="AW55" i="5"/>
  <c r="AW45" i="5"/>
  <c r="AW44" i="5"/>
  <c r="AW43" i="5"/>
  <c r="AW42" i="5"/>
  <c r="AW41" i="5"/>
  <c r="AW37" i="5"/>
  <c r="AW36" i="5"/>
  <c r="AW35" i="5"/>
  <c r="AW34" i="5"/>
  <c r="AW33" i="5"/>
  <c r="AW29" i="5"/>
  <c r="AW28" i="5"/>
  <c r="AW27" i="5"/>
  <c r="AW14" i="5"/>
  <c r="AW13" i="5"/>
  <c r="AW12" i="5"/>
  <c r="AW11" i="5"/>
  <c r="AW10" i="5"/>
  <c r="AW6" i="5"/>
  <c r="AW5" i="5"/>
  <c r="AW4" i="5"/>
  <c r="AW3" i="5"/>
  <c r="AW2" i="5"/>
  <c r="AU34" i="5"/>
  <c r="AU33" i="5"/>
  <c r="AS34" i="5"/>
  <c r="AS33" i="5"/>
  <c r="AQ34" i="5"/>
  <c r="AQ33" i="5"/>
  <c r="AQ3" i="5"/>
  <c r="AQ2" i="5"/>
  <c r="AO125" i="5"/>
  <c r="AO34" i="5"/>
  <c r="AO33" i="5"/>
  <c r="AO3" i="5"/>
  <c r="AO2" i="5"/>
  <c r="AM125" i="5"/>
  <c r="AM113" i="5"/>
  <c r="AM100" i="5"/>
  <c r="AM34" i="5"/>
  <c r="AM33" i="5"/>
  <c r="AM3" i="5"/>
  <c r="AM2" i="5"/>
  <c r="AK125" i="5"/>
  <c r="AK113" i="5"/>
  <c r="AK100" i="5"/>
  <c r="AK82" i="5"/>
  <c r="AK34" i="5"/>
  <c r="AK33" i="5"/>
  <c r="AK3" i="5"/>
  <c r="AK2" i="5"/>
  <c r="AI125" i="5"/>
  <c r="AI113" i="5"/>
  <c r="AI100" i="5"/>
  <c r="AI82" i="5"/>
  <c r="AI37" i="5"/>
  <c r="AI34" i="5"/>
  <c r="AI33" i="5"/>
  <c r="AI6" i="5"/>
  <c r="AI3" i="5"/>
  <c r="AI2" i="5"/>
  <c r="AG125" i="5"/>
  <c r="AG113" i="5"/>
  <c r="AG100" i="5"/>
  <c r="AG82" i="5"/>
  <c r="AG37" i="5"/>
  <c r="AG36" i="5"/>
  <c r="AG35" i="5"/>
  <c r="AG34" i="5"/>
  <c r="AG33" i="5"/>
  <c r="AG6" i="5"/>
  <c r="AG5" i="5"/>
  <c r="AG4" i="5"/>
  <c r="AG3" i="5"/>
  <c r="AG2" i="5"/>
  <c r="AE125" i="5"/>
  <c r="AE113" i="5"/>
  <c r="AE100" i="5"/>
  <c r="AE82" i="5"/>
  <c r="AE37" i="5"/>
  <c r="AE36" i="5"/>
  <c r="AE35" i="5"/>
  <c r="AE34" i="5"/>
  <c r="AE33" i="5"/>
  <c r="AE6" i="5"/>
  <c r="AE5" i="5"/>
  <c r="AE4" i="5"/>
  <c r="AE3" i="5"/>
  <c r="AE2" i="5"/>
  <c r="AC125" i="5"/>
  <c r="AC113" i="5"/>
  <c r="AC100" i="5"/>
  <c r="AC82" i="5"/>
  <c r="AC45" i="5"/>
  <c r="AC44" i="5"/>
  <c r="AC37" i="5"/>
  <c r="AC36" i="5"/>
  <c r="AC35" i="5"/>
  <c r="AC34" i="5"/>
  <c r="AC33" i="5"/>
  <c r="AC14" i="5"/>
  <c r="AC13" i="5"/>
  <c r="AC6" i="5"/>
  <c r="AC5" i="5"/>
  <c r="AC4" i="5"/>
  <c r="AC3" i="5"/>
  <c r="AC2" i="5"/>
  <c r="AA125" i="5"/>
  <c r="AA113" i="5"/>
  <c r="AA101" i="5"/>
  <c r="AA100" i="5"/>
  <c r="AA83" i="5"/>
  <c r="AA82" i="5"/>
  <c r="AA45" i="5"/>
  <c r="AA44" i="5"/>
  <c r="AA41" i="5"/>
  <c r="AA37" i="5"/>
  <c r="AA36" i="5"/>
  <c r="AA35" i="5"/>
  <c r="AA34" i="5"/>
  <c r="AA33" i="5"/>
  <c r="AA14" i="5"/>
  <c r="AA13" i="5"/>
  <c r="AA10" i="5"/>
  <c r="AA6" i="5"/>
  <c r="AA5" i="5"/>
  <c r="AA4" i="5"/>
  <c r="AA3" i="5"/>
  <c r="AA2" i="5"/>
  <c r="Y144" i="5"/>
  <c r="Y129" i="5"/>
  <c r="Y126" i="5"/>
  <c r="Y125" i="5"/>
  <c r="Y114" i="5"/>
  <c r="Y113" i="5"/>
  <c r="Y102" i="5"/>
  <c r="Y101" i="5"/>
  <c r="Y100" i="5"/>
  <c r="Y84" i="5"/>
  <c r="Y83" i="5"/>
  <c r="Y82" i="5"/>
  <c r="Y56" i="5"/>
  <c r="Y45" i="5"/>
  <c r="Y44" i="5"/>
  <c r="Y41" i="5"/>
  <c r="Y37" i="5"/>
  <c r="Y36" i="5"/>
  <c r="Y35" i="5"/>
  <c r="Y34" i="5"/>
  <c r="Y33" i="5"/>
  <c r="Y14" i="5"/>
  <c r="Y13" i="5"/>
  <c r="Y10" i="5"/>
  <c r="Y6" i="5"/>
  <c r="Y5" i="5"/>
  <c r="Y4" i="5"/>
  <c r="Y3" i="5"/>
  <c r="Y2" i="5"/>
</calcChain>
</file>

<file path=xl/sharedStrings.xml><?xml version="1.0" encoding="utf-8"?>
<sst xmlns="http://schemas.openxmlformats.org/spreadsheetml/2006/main" count="10740" uniqueCount="533">
  <si>
    <t>MODE OPERATOIRE</t>
  </si>
  <si>
    <t>La description d'une position entrante dans un dossier agent, nécessite la MAJ des données portées par les 3 sous-rubriques suivantes :
- Position statutaire/situation administrative
- Détachement, affectation ou MAD entrant
- Compteurs de périodes de positions/situations
La spécification métier regroupe au sein d'un évènement unique l'articulation des RG mobilisant des données appartenant à ces trois sous-rubriques. Ainsi, le métier considère que les données associées à ces trois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</si>
  <si>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</si>
  <si>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</si>
  <si>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</si>
  <si>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</si>
  <si>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</si>
  <si>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</si>
  <si>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</si>
  <si>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</si>
  <si>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</si>
  <si>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</si>
  <si>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</si>
  <si>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</si>
  <si>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</si>
  <si>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</si>
  <si>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</si>
  <si>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</si>
  <si>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</si>
  <si>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</si>
  <si>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</si>
  <si>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</si>
  <si>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</si>
  <si>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</si>
  <si>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</si>
  <si>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</si>
  <si>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</si>
  <si>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</si>
  <si>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</si>
  <si>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</si>
  <si>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</si>
  <si>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</si>
  <si>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</si>
  <si>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</si>
  <si>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</si>
  <si>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</si>
  <si>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</si>
  <si>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</si>
  <si>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</si>
  <si>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</si>
  <si>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</si>
  <si>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</si>
  <si>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</si>
  <si>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</si>
  <si>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</si>
  <si>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</si>
  <si>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</si>
  <si>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</si>
  <si>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</si>
  <si>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</si>
  <si>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</si>
  <si>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</si>
  <si>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</si>
  <si>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</si>
  <si>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</si>
  <si>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</si>
  <si>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</si>
  <si>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</si>
  <si>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</si>
  <si>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</si>
  <si>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</si>
  <si>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</si>
  <si>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</si>
  <si>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</si>
  <si>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</si>
  <si>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</si>
  <si>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</si>
  <si>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</si>
  <si>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</si>
  <si>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</si>
  <si>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</si>
  <si>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</si>
  <si>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</si>
  <si>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</si>
  <si>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</si>
  <si>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</si>
  <si>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</si>
  <si>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</si>
  <si>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</si>
  <si>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</si>
  <si>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</si>
  <si>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</si>
  <si>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</si>
  <si>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</si>
  <si>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</si>
  <si>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</si>
  <si>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FIME</t>
  </si>
  <si>
    <t>Statut de travail</t>
  </si>
  <si>
    <t>23.10.00</t>
  </si>
  <si>
    <t>M</t>
  </si>
  <si>
    <t>D0004</t>
  </si>
  <si>
    <t>Position</t>
  </si>
  <si>
    <t>S0016</t>
  </si>
  <si>
    <t>Mise à disposition entrante</t>
  </si>
  <si>
    <t>E0196</t>
  </si>
  <si>
    <t>MAD entrante à titre gratuit dans l'administration par une DRH externe au SIRH</t>
  </si>
  <si>
    <t>Position administrative saisie égale à 'MAD entrante à titre gratuit dans l'administration par une DRH externe au SIRH'</t>
  </si>
  <si>
    <t>A_POS_POSIAD [Saisi] = 'ACE03'</t>
  </si>
  <si>
    <t>T0574</t>
  </si>
  <si>
    <t>MADE à titre gratuit dans l'administration par une DRH externe au SIRH - Demande</t>
  </si>
  <si>
    <t>Création Modification</t>
  </si>
  <si>
    <t>Indicateur Renouvellement Position est non activé ET l'indicateur de renouvellement saisi est différent de l'indicateur de renouvellement avant saisie</t>
  </si>
  <si>
    <t>A_POS_INDREN [Saisi] = '0' ET A_POS_INDREN [Saisi] &lt;&gt; A_POS_INDREN [Valeur avant saisie]</t>
  </si>
  <si>
    <t>Titulaire ou magistrat</t>
  </si>
  <si>
    <t>P0001</t>
  </si>
  <si>
    <t>Général</t>
  </si>
  <si>
    <t>Passant</t>
  </si>
  <si>
    <t>MAE_I_001 ET MAE_I_002 ET MAE_I_003 ET MAE_I_005 ET MAE_I_004 ET MAE_I_006 ET MAE_I_007 ET MAE_I_008 ET MAE_I_009 ET MAE_I_012 ET MAE_D_013 ET MAE_D_113 ET POS_C_004 ET POS_C_005 ET POS_C_007 ET POS_C_010 ET POS_C_012 ET POS_C_022 ET POS_C_030 ET POS_C_031 ET POS_C_034 ET POS_C_035 ET POS_C_036 ET POS_C_111</t>
  </si>
  <si>
    <t>MAE_I_001</t>
  </si>
  <si>
    <t>L'agent peut être mis à disposition d'un ou plusieurs organismes d'accueil.</t>
  </si>
  <si>
    <t>MAE_I_002</t>
  </si>
  <si>
    <t>L'agent peut être mis à disposition pour tout ou partie de son service.</t>
  </si>
  <si>
    <t>MAE_I_003</t>
  </si>
  <si>
    <t>L'accord de l'agent est nécessaire.</t>
  </si>
  <si>
    <t>MAE_I_005</t>
  </si>
  <si>
    <t>L'accord du ou des organismes d'accueil est nécessaire.</t>
  </si>
  <si>
    <t>MAE_I_004</t>
  </si>
  <si>
    <t>La décision est prononcée par l'organisme d'origine.</t>
  </si>
  <si>
    <t>MAE_I_006</t>
  </si>
  <si>
    <t>Une convention entre l'organisme d'origine et l'organisme d'accueil doit être signée.</t>
  </si>
  <si>
    <t>MAE_I_007</t>
  </si>
  <si>
    <t>En cas de pluralité d'organismes d'accueil, autant de conventions sont nécessaires.</t>
  </si>
  <si>
    <t>MAE_I_008</t>
  </si>
  <si>
    <t>La convention ou les conventions doivent être transmises à l'agent avant signature.</t>
  </si>
  <si>
    <t>MAE_I_009</t>
  </si>
  <si>
    <t>La modification d'un des éléments constitutifs de la convention doit faire l'objet d'un avenant à cette convention.</t>
  </si>
  <si>
    <t>MAE_I_012</t>
  </si>
  <si>
    <t>Les avenants à la convention doivent être transmis à l'agent avant signature.</t>
  </si>
  <si>
    <t>MAE_D_013</t>
  </si>
  <si>
    <t>La durée prévisionnelle est fixée à 3 ans maximum pour chaque période.</t>
  </si>
  <si>
    <t>MAE_D_113</t>
  </si>
  <si>
    <t>La durée réelle est fixée à 3 ans maximum pour chaque période.</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</si>
  <si>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</si>
  <si>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</si>
  <si>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</si>
  <si>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</si>
  <si>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</si>
  <si>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</si>
  <si>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</si>
  <si>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</si>
  <si>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</si>
  <si>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</si>
  <si>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</si>
  <si>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</si>
  <si>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POS_C_030</t>
  </si>
  <si>
    <t>Les champs "Type d'organisme d'origine", "Catégorie statutaire d'origine" et "Pays" de l'organisme d'origine doivent être renseignés.</t>
  </si>
  <si>
    <t>POS_C_031</t>
  </si>
  <si>
    <t>Les champs "Ministère (ou institution de la République) d'origine", "Corps d'origine", "Grade d'origine", "Echelon d'origine" sont renseignés si le "Type d'organisme d'origine" est valorisé à FPE.</t>
  </si>
  <si>
    <t>POS_C_034</t>
  </si>
  <si>
    <t>Le champ "Organisme d'origine" doit être alimenté si le type d'organisme d'origine est égal à 'Autre organisme', 'Fonction publique d'un état de l'Union Européenne' ou 'Fonction publique Européenne'.</t>
  </si>
  <si>
    <t>POS_C_035</t>
  </si>
  <si>
    <t>Le champ "Code emploi statutaire FPT (NET)" est renseigné si le "Type d'organisme d'origine" est valorisé à FPT.</t>
  </si>
  <si>
    <t>POS_C_036</t>
  </si>
  <si>
    <t>Le champ "Code emploi statutaire FPH (NEH)" est renseigné si le "Type d'organisme d'origine" est valorisé à FPH.</t>
  </si>
  <si>
    <t>POS_C_111</t>
  </si>
  <si>
    <t>La date de fin ou la date de fin prévisionnelle doit être saisie.</t>
  </si>
  <si>
    <t>A</t>
  </si>
  <si>
    <t>T0575</t>
  </si>
  <si>
    <t>MADE à titre gratuit dans l'administration par une DRH externe au SIRH - Renouvellement</t>
  </si>
  <si>
    <t>Indicateur Renouvellement Position est activé ET l'indicateur de renouvellement saisi est différent de l'indicateur de renouvellement avant saisie</t>
  </si>
  <si>
    <t>A_POS_INDREN [Saisi] = '1' ET A_POS_INDREN [Saisi] &lt;&gt; A_POS_INDREN [Valeur avant saisie]</t>
  </si>
  <si>
    <t>MAE_I_003 ET MAE_I_005 ET MAE_I_004 ET MAE_I_009 ET MAE_I_012 ET MAE_D_013 ET MAE_D_113 ET POS_C_004 ET POS_C_005 ET POS_C_007 ET POS_C_010 ET POS_C_012 ET POS_C_022 ET POS_C_030 ET POS_C_031 ET POS_C_034 ET POS_C_035 ET POS_C_036 ET POS_C_111</t>
  </si>
  <si>
    <t>20.00.00</t>
  </si>
  <si>
    <t>T0576</t>
  </si>
  <si>
    <t>MADE à titre gratuit dans l'administration par une DRH externe au SIRH - Fin</t>
  </si>
  <si>
    <t>Modification</t>
  </si>
  <si>
    <t>L'indicateur de renouvellement saisi est égal à l'indicateur de renouvellement avant saisie</t>
  </si>
  <si>
    <t>A_POS_INDREN [Saisi] = A_POS_INDREN [Valeur avant saisie]</t>
  </si>
  <si>
    <t>MAE_I_025 ET MAE_I_026 ET MAE_I_027 ET MAE_I_028 ET MAE_I_033 ET MAE_I_034 ET MAE_D_013 ET MAE_D_113 ET POS_C_004 ET POS_C_007 ET POS_C_010 ET POS_C_012 ET POS_C_030 ET POS_C_031 ET POS_C_034 ET POS_C_035 ET POS_C_036 ET POS_C_111</t>
  </si>
  <si>
    <t>MAE_I_025</t>
  </si>
  <si>
    <t>La mise à disposition peut prendre fin de manière anticipée à l'initiative de l'agent, de l'administration d'origine ou de l'organisme d'accueil.</t>
  </si>
  <si>
    <t>MAE_I_026</t>
  </si>
  <si>
    <t>En cas de pluralité d'organismes d'accueil, la fin anticipée de la mise à disposition peut s'appliquer vis-à-vis d'une partie seulement d'entre eux. Dans ce cas, les autres organismes d'accueil doivent en être informés.</t>
  </si>
  <si>
    <t>MAE_I_027</t>
  </si>
  <si>
    <t>Si un préavis est prévu dans la convention, il doit être respecté.</t>
  </si>
  <si>
    <t>MAE_I_028</t>
  </si>
  <si>
    <t>En cas de faute disciplinaire, la mise à disposition peut prendre fin sans préavis par accord entre l'administration d'origine et l'organisme d'accueil.</t>
  </si>
  <si>
    <t>MAE_I_033</t>
  </si>
  <si>
    <t>L'agent mis à disposition pour y accomplir la totalité de son service se voit proposer après 3 années et lorsqu'il existe un corps de niveau comparable dans l'organisme d'accueil, un détachement ou une intégration directe dans ce corps.</t>
  </si>
  <si>
    <t>MAE_I_034</t>
  </si>
  <si>
    <t>L'agent qui accepte cette proposition peut continuer à exercer les mêmes fonctions.</t>
  </si>
  <si>
    <t>17.10.00</t>
  </si>
  <si>
    <t>Militaire</t>
  </si>
  <si>
    <t>P0002</t>
  </si>
  <si>
    <t>Exclu</t>
  </si>
  <si>
    <t>Contractuel</t>
  </si>
  <si>
    <t>P0003</t>
  </si>
  <si>
    <t>MAE_I_013 ET MAE_I_014 ET MAE_D_027 ET MAE_D_127 ET MAE_D_023 ET POS_C_004 ET POS_C_007 ET POS_C_009 ET POS_C_010 ET POS_C_012 ET POS_C_022 ET POS_C_030 ET POS_C_031 ET POS_C_034 ET POS_C_035 ET POS_C_036 ET POS_C_111</t>
  </si>
  <si>
    <t>MAE_I_013</t>
  </si>
  <si>
    <t>MAE_I_014</t>
  </si>
  <si>
    <t>MAE_D_027</t>
  </si>
  <si>
    <t>MAE_D_127</t>
  </si>
  <si>
    <t>MAE_D_023</t>
  </si>
  <si>
    <t>Le type de contrat doit être un CDI.</t>
  </si>
  <si>
    <t>POS_C_009</t>
  </si>
  <si>
    <t>La date de début de la position doit être postérieure ou égale à la date de début du lien juridique.</t>
  </si>
  <si>
    <t>MAE_D_027 ET MAE_D_127 ET MAE_D_023 ET MAE_D_085 ET MAE_D_185 ET POS_C_004 ET POS_C_007 ET POS_C_009 ET POS_C_010 ET POS_C_012 ET POS_C_022 ET POS_C_030 ET POS_C_031  ET POS_C_034 ET POS_C_035 ET POS_C_036 ET POS_C_111</t>
  </si>
  <si>
    <t>MAE_D_085</t>
  </si>
  <si>
    <t>La durée totale prévisionnelle de la mise à disposition ne peut excéder 6 années consécutives.</t>
  </si>
  <si>
    <t>MAE_D_185</t>
  </si>
  <si>
    <t>La durée totale réelle de la mise à disposition ne peut excéder 6 années consécutives.</t>
  </si>
  <si>
    <t>MAE_D_027 ET MAE_D_127 ET MAE_D_188 ET MAE_D_189 ET MAE_D_023 ET POS_C_004 ET POS_C_007 ET POS_C_009 ET POS_C_010 ET POS_C_012 ET POS_C_022 ET POS_C_030 ET POS_C_031  ET POS_C_034 ET POS_C_035 ET POS_C_036 ET POS_C_111</t>
  </si>
  <si>
    <t>MAE_D_188</t>
  </si>
  <si>
    <t>La durée totale prévisionnelle de la mise à disposition ne peut excéder 10 années consécutives.</t>
  </si>
  <si>
    <t>MAE_D_189</t>
  </si>
  <si>
    <t>La durée totale réelle de la mise à disposition ne peut excéder 10 années consécutives.</t>
  </si>
  <si>
    <t>MAE_I_029 ET MAE_I_030 ET MAE_I_031 ET MAE_D_027 ET MAE_D_127 ET MAE_D_023 ET MAE_D_085 ET MAE_D_185 ET POS_C_004 ET POS_C_007 ET POS_C_010 ET POS_C_012 ET POS_C_030 ET POS_C_031  ET POS_C_034 ET POS_C_035 ET POS_C_036 ET POS_C_111</t>
  </si>
  <si>
    <t>MAE_I_029</t>
  </si>
  <si>
    <t>MAE_I_030</t>
  </si>
  <si>
    <t>MAE_I_031</t>
  </si>
  <si>
    <t>MAE_I_029 ET MAE_I_030 ET MAE_I_031 ET MAE_D_027 ET MAE_D_127 ET MAE_D_188 ET MAE_D_189 ET MAE_D_023 ET POS_C_004 ET POS_C_007 ET POS_C_010 ET POS_C_012 ET POS_C_030 ET POS_C_031  ET POS_C_034 ET POS_C_035 ET POS_C_036 ET POS_C_111</t>
  </si>
  <si>
    <t>Stagiaire ou auditeur ou élève</t>
  </si>
  <si>
    <t>P0004</t>
  </si>
  <si>
    <t>Ouvrier d'état</t>
  </si>
  <si>
    <t>P0005</t>
  </si>
  <si>
    <t>Personnel civil payé à l'acte ou à la tâche</t>
  </si>
  <si>
    <t>P0054</t>
  </si>
  <si>
    <t>Particulier</t>
  </si>
  <si>
    <t>Maître du privé - Education</t>
  </si>
  <si>
    <t>P0199</t>
  </si>
  <si>
    <t>Ouvrier des parcs et ateliers confirmé affilié</t>
  </si>
  <si>
    <t>P0219</t>
  </si>
  <si>
    <t>MAE_D_190 ET MAE_D_191 ET POS_C_009 ET POS_C_010 ET POS_C_012 ET POS_C_007 ET POS_C_106 ET POS_C_006 ET POS_C_004 ET POS_C_111 ET POS_C_022 ET POS_C_030 ET POS_C_031  ET POS_C_034 ET POS_C_035 ET POS_C_036</t>
  </si>
  <si>
    <t>MAE_D_190</t>
  </si>
  <si>
    <t>La durée prévisionnelle est fixée à 3 ans maximum renouvelable pour chaque période.</t>
  </si>
  <si>
    <t>MAE_D_191</t>
  </si>
  <si>
    <t>La durée réelle est fixée à 3 ans maximum renouvelable pour chaque période.</t>
  </si>
  <si>
    <t>POS_C_106</t>
  </si>
  <si>
    <t>La date de fin prévisionnelle de la position doit être antérieure ou égale à la date de fin réelle ou prévisionnelle du lien juridique.</t>
  </si>
  <si>
    <t>POS_C_006</t>
  </si>
  <si>
    <t>La date de fin réelle de la position doit être antérieure ou égale à la date de fin réelle ou prévisionnelle du lien juridique.</t>
  </si>
  <si>
    <t>MAE_D_190 ET MAE_D_191 ET POS_C_010 ET POS_C_012 ET POS_C_007 ET POS_C_106 ET POS_C_006 ET POS_C_004 ET POS_C_111 ET POS_C_030 ET POS_C_031  ET POS_C_034 ET POS_C_035 ET POS_C_036</t>
  </si>
  <si>
    <t>Contractuel recruté sur contrat de projet</t>
  </si>
  <si>
    <t>P0241</t>
  </si>
  <si>
    <t>E0197</t>
  </si>
  <si>
    <t>MAD entrante avec remboursement dans l'adm. par une DRH externe au SIRH / payé via une convent. de gestion sur le budget des programmes LOLF de l'adm.</t>
  </si>
  <si>
    <t>Position administrative saisie égale à 'MAD entrante avec remboursement dans l'adm. par une DRH externe au SIRH / payé via une convent. de gestion sur le budget des programmes LOLF de l'adm.'</t>
  </si>
  <si>
    <t>A_POS_POSIAD [Saisi] = 'ACE04'</t>
  </si>
  <si>
    <t>T0579</t>
  </si>
  <si>
    <t>MADE avec remboursement dans l'adm. par une DRH ext. au SIRH payé via une convent. de gestion sur le budget des prog. LOLF de l'adm. - Demande</t>
  </si>
  <si>
    <t>MAE_I_001 ET MAE_I_002 ET MAE_I_003 ET MAE_I_005 ET MAE_I_004 ET MAE_I_006 ET MAE_I_007 ET MAE_I_008 ET MAE_I_009 ET MAE_I_012 ET MAE_I_010 ET MAE_I_011 ET MAE_D_013 ET MAE_D_113 ET POS_C_004 ET POS_C_005 ET POS_C_007 ET POS_C_010 ET POS_C_012 ET POS_C_022 ET POS_C_030 ET POS_C_031  ET POS_C_034 ET POS_C_035 ET POS_C_036 ET POS_C_111</t>
  </si>
  <si>
    <t>MAE_I_010</t>
  </si>
  <si>
    <t>L'organisme d'accueil rembourse à l'administration d'origine la rémunération de l'agent ainsi que les cotisations et contributions afférentes.</t>
  </si>
  <si>
    <t>MAE_I_011</t>
  </si>
  <si>
    <t>En cas de pluralité d'organismes d'accueil, le remboursement de chacun se fait au prorata de la quotité de travail.</t>
  </si>
  <si>
    <t>MAE_I_001 ET MAE_I_002 ET MAE_I_003 ET MAE_I_005 ET MAE_I_004 ET MAE_I_006 ET MAE_I_007 ET MAE_I_008 ET MAE_I_009 ET MAE_I_012 ET MAE_I_010 ET MAE_I_011 ET MAE_D_013 ET MAE_D_113 ET POS_C_004 ET POS_C_005 ET POS_C_007 ET POS_C_010 ET POS_C_012 ET POS_C_022 ET POS_C_030 ET POS_C_031 ET POS_C_034 ET POS_C_035 ET POS_C_036 ET POS_C_111</t>
  </si>
  <si>
    <t>T0580</t>
  </si>
  <si>
    <t>MADE avec remboursement dans l'adm. par une DRH ext. au SIRH payé via une convent. de gestion sur le budget des prog. LOLF de l'adm. - Renouvellement</t>
  </si>
  <si>
    <t>MAE_I_003 ET MAE_I_005 ET MAE_I_004 ET MAE_I_009 ET MAE_I_012 ET MAE_D_013 ET MAE_D_113 ET POS_C_004 ET POS_C_005 ET POS_C_007 ET POS_C_010 ET POS_C_012 ET POS_C_022 ET POS_C_030 ET POS_C_031  ET POS_C_034 ET POS_C_035 ET POS_C_036 ET POS_C_111</t>
  </si>
  <si>
    <t>T0581</t>
  </si>
  <si>
    <t>MADE avec remboursement dans l'adm. par une DRH ext. au SIRH payé via une convent. de gestion sur le budget des prog. LOLF de l'adm. - Fin</t>
  </si>
  <si>
    <t>MAE_I_025 ET MAE_I_026 ET MAE_I_027 ET MAE_I_028 ET MAE_I_033 ET MAE_I_034 ET MAE_D_013 ET MAE_D_113 ET POS_C_004 ET POS_C_007 ET POS_C_010 ET POS_C_012 ET POS_C_030 ET POS_C_031  ET POS_C_034 ET POS_C_035 ET POS_C_036 ET POS_C_111</t>
  </si>
  <si>
    <t>MAE_I_013 ET MAE_I_014 ET MAE_D_027 ET MAE_D_127 ET MAE_D_023 ET POS_C_004 ET POS_C_007 ET POS_C_009 ET POS_C_010 ET POS_C_012 ET POS_C_022 ET POS_C_030 ET POS_C_031  ET POS_C_034 ET POS_C_035 ET POS_C_036 ET POS_C_111</t>
  </si>
  <si>
    <t>Ouvrier de la défense réglementé affilié</t>
  </si>
  <si>
    <t>P0093</t>
  </si>
  <si>
    <t>MAE_D_192 ET MAE_D_193 ET POS_C_009 ET POS_C_010 ET POS_C_012 ET POS_C_007 ET POS_C_106 ET POS_C_006 ET POS_C_004 ET POS_C_111 ET POS_C_022 ET POS_C_030 ET POS_C_031  ET POS_C_034 ET POS_C_035 ET POS_C_036</t>
  </si>
  <si>
    <t>MAE_D_192</t>
  </si>
  <si>
    <t>La durée prévisionnelle est fixée à 5 ans renouvelable pour chaque période.</t>
  </si>
  <si>
    <t>MAE_D_193</t>
  </si>
  <si>
    <t>La durée réelle est fixée à 5 ans renouvelable pour chaque période.</t>
  </si>
  <si>
    <t>MAE_I_037 ET MAE_D_192 ET MAE_D_193 ET POS_C_009 ET POS_C_010 ET POS_C_012 ET POS_C_007 ET POS_C_106 ET POS_C_006 ET POS_C_004 ET POS_C_111 ET POS_C_022 ET POS_C_030 ET POS_C_031  ET POS_C_034 ET POS_C_035 ET POS_C_036</t>
  </si>
  <si>
    <t>MAE_I_037</t>
  </si>
  <si>
    <t>La mise à disposition est renouvelable sur demande de l'intéressé.</t>
  </si>
  <si>
    <t>MAE_D_192 ET MAE_D_193 ET POS_C_010 ET POS_C_012 ET POS_C_007 ET POS_C_106 ET POS_C_006 ET POS_C_004 ET POS_C_111 ET POS_C_030 ET POS_C_031  ET POS_C_034 ET POS_C_035 ET POS_C_036</t>
  </si>
  <si>
    <t>E0198</t>
  </si>
  <si>
    <t>MAD entrante à titre gratuit dans l'adm. par une DRH externe au SIRH, pour l'exercice d'une fonction requérant des qualif. particulières</t>
  </si>
  <si>
    <t>Position administrative saisie égale à 'MAD entrante à titre gratuit dans l'adm. par une DRH externe au SIRH, pour l'exercice d'une fonction requérant des qualif. particulières'</t>
  </si>
  <si>
    <t>A_POS_POSIAD [Saisi] = 'ACE06'</t>
  </si>
  <si>
    <t>T0582</t>
  </si>
  <si>
    <t>MADE à titre gratuit dans l'adm. par une DRH ext. au SIRH, pour l'exercice d'une fonction requérant des qualif. particulières - Demande</t>
  </si>
  <si>
    <t>T0583</t>
  </si>
  <si>
    <t>MADE à titre gratuit dans l'adm. par une DRH ext. au SIRH, pour l'exercice d'une fonction requérant des qualif. particulières - Renouvellement</t>
  </si>
  <si>
    <t>T0584</t>
  </si>
  <si>
    <t>MADE à titre gratuit dans l'adm. par une DRH ext. au SIRH, pour l'exercice d'une fonction requérant des qualif. particulières - Fin</t>
  </si>
  <si>
    <t>Contractuel de droit privé</t>
  </si>
  <si>
    <t>P0072</t>
  </si>
  <si>
    <t>MAE_I_015 ET MAE_I_016 ET MAE_I_017 ET MAE_I_018 ET MAE_I_021 ET MAE_I_022 ET MAE_I_036 ET MAE_D_140 ET POS_C_004 ET POS_C_006 ET POS_C_007 ET POS_C_009 ET POS_C_010 ET POS_C_012 ET POS_C_022 ET POS_C_030 ET POS_C_031  ET POS_C_034 ET POS_C_035 ET POS_C_036 ET POS_C_106 ET POS_C_111</t>
  </si>
  <si>
    <t>MAE_I_015</t>
  </si>
  <si>
    <t>La mise à disposition est possible lorsque les besoins du service le justifient.</t>
  </si>
  <si>
    <t>MAE_I_016</t>
  </si>
  <si>
    <t>La mise à disposition est possible si les fonctions exercées nécessitent une qualification technique spécialisée.</t>
  </si>
  <si>
    <t>MAE_I_017</t>
  </si>
  <si>
    <t>MAE_I_018</t>
  </si>
  <si>
    <t>Une convention entre l'employeur et l'organisme d'accueil doit être signée.</t>
  </si>
  <si>
    <t>MAE_I_021</t>
  </si>
  <si>
    <t>La convention doit être transmise à l'agent avant signature.</t>
  </si>
  <si>
    <t>MAE_I_022</t>
  </si>
  <si>
    <t>MAE_I_036</t>
  </si>
  <si>
    <t>MAE_D_140</t>
  </si>
  <si>
    <t>MAE_I_022 ET MAE_I_036 ET MAE_D_040 ET MAE_D_140 ET POS_C_004 ET POS_C_006 ET POS_C_007 ET POS_C_009 ET POS_C_010 ET POS_C_012 ET POS_C_022 ET POS_C_030 ET POS_C_031  ET POS_C_034 ET POS_C_035 ET POS_C_036 ET POS_C_106 ET POS_C_111</t>
  </si>
  <si>
    <t>MAE_D_040</t>
  </si>
  <si>
    <t>MAE_I_032 ET MAE_D_040 ET MAE_D_140 ET POS_C_004 ET POS_C_006 ET POS_C_007 ET POS_C_010 ET POS_C_012 ET POS_C_030 ET POS_C_031  ET POS_C_034 ET POS_C_035 ET POS_C_036 ET POS_C_106 ET POS_C_111</t>
  </si>
  <si>
    <t>MAE_I_032</t>
  </si>
  <si>
    <t>La fin de la mise à disposition intervient selon les modalités prévues par la convention.</t>
  </si>
  <si>
    <t>E0199</t>
  </si>
  <si>
    <t>MAD entrante avec remboursement dans l'adm. par une DRH externe au SIRH, pour l'exercice d'une fonction requérant des qualif. particulières</t>
  </si>
  <si>
    <t>Position administrative saisie égale à 'MAD entrante avec remboursement dans l'adm. par une DRH externe au SIRH, pour l'exercice d'une fonction requérant des qualif. particulières'</t>
  </si>
  <si>
    <t>A_POS_POSIAD [Saisi] = 'ACE07'</t>
  </si>
  <si>
    <t>T0585</t>
  </si>
  <si>
    <t>MADE avec remboursement dans l'adm. par une DRH ext. au SIRH, pour l'exercice d'une fonction requérant des qualif. particulières - Demande</t>
  </si>
  <si>
    <t>T0586</t>
  </si>
  <si>
    <t>MADE avec remboursement dans l'adm. par une DRH ext. au SIRH, pour l'exercice d'une fonction requérant des qualif. particulières - Renouvellement</t>
  </si>
  <si>
    <t>T0587</t>
  </si>
  <si>
    <t>MADE avec remboursement dans l'adm. par une DRH ext. au SIRH, pour l'exercice d'une fonction requérant des qualif. particulières - Fin</t>
  </si>
  <si>
    <t>MAE_I_015 ET MAE_I_016 ET MAE_I_017 ET MAE_I_018 ET MAE_I_021 ET MAE_I_022 ET MAE_I_036 ET MAE_I_023 ET MAE_D_040 ET MAE_D_140 ET POS_C_004 ET POS_C_006 ET POS_C_007 ET POS_C_009 ET POS_C_010 ET POS_C_012 ET POS_C_022 ET POS_C_030 ET POS_C_031  ET POS_C_034 ET POS_C_035 ET POS_C_036 ET POS_C_106 ET POS_C_111</t>
  </si>
  <si>
    <t>MAE_I_023</t>
  </si>
  <si>
    <t>L'organisme d'accueil rembourse à l'employeur les rémunérations, charges sociales, frais professionnels et avantages en nature de l'agent selon les modalités prévues dans la convention.</t>
  </si>
  <si>
    <t>E0200</t>
  </si>
  <si>
    <t>MAD entrante à titre gratuit dans l'adm. par une DRH externe au SIRH, pour la réalisation d'une mission requérant des qualif. particulières</t>
  </si>
  <si>
    <t>Position administrative saisie égale à 'MAD entrante à titre gratuit dans l'adm. par une DRH externe au SIRH, pour la réalisation d'une mission requérant des qualif. particulières'</t>
  </si>
  <si>
    <t>A_POS_POSIAD [Saisi] = 'ACE08'</t>
  </si>
  <si>
    <t>T0588</t>
  </si>
  <si>
    <t>MADE à titre gratuit dans l'adm. par une DRH ext. au SIRH, pour la réalisation d'une mission requérant des qualif. particulières - Demande</t>
  </si>
  <si>
    <t>Création</t>
  </si>
  <si>
    <t>T0589</t>
  </si>
  <si>
    <t>MADE à titre gratuit dans l'adm. par une DRH ext. au SIRH, pour la réalisation d'une mission requérant des qualif. particulières - Fin</t>
  </si>
  <si>
    <t>MAE_I_015 ET MAE_I_016 ET MAE_I_017 ET MAE_I_018 ET MAE_I_021 ET MAE_I_022 ET MAE_I_036 ET MAE_I_024 ET MAE_D_042 ET MAE_D_142 ET POS_C_004 ET POS_C_006 ET POS_C_007 ET POS_C_009 ET POS_C_010 ET POS_C_012 ET POS_C_022 ET POS_C_030 ET POS_C_031  ET POS_C_034 ET POS_C_035 ET POS_C_036 ET POS_C_106 ET POS_C_111</t>
  </si>
  <si>
    <t>MAE_I_024</t>
  </si>
  <si>
    <t>La durée de la mise à disposition correspond à la durée de la mission ou du projet.</t>
  </si>
  <si>
    <t>MAE_D_042</t>
  </si>
  <si>
    <t>La durée prévisionnelle de la mise à disposition ne peut excéder 4 ans.</t>
  </si>
  <si>
    <t>MAE_D_142</t>
  </si>
  <si>
    <t>La durée réelle de la mise à disposition ne peut excéder 4 ans.</t>
  </si>
  <si>
    <t>MAE_I_032 ET MAE_D_042 ET MAE_D_142 ET POS_C_004 ET POS_C_006 ET POS_C_007 ET POS_C_010 ET POS_C_012 ET POS_C_030 ET POS_C_031  ET POS_C_034 ET POS_C_035 ET POS_C_036 ET POS_C_106 ET POS_C_111</t>
  </si>
  <si>
    <t>E0201</t>
  </si>
  <si>
    <t>MAD entrante avec remboursement dans l'adm. par une DRH externe au SIRH, pour la réalisation d'une mission requérant des qualif. Particulières</t>
  </si>
  <si>
    <t>Position administrative saisie égale à 'MAD entrante avec remboursement dans l'adm. par une DRH externe au SIRH, pour la réalisation d'une mission requérant des qualif. particulières'</t>
  </si>
  <si>
    <t>A_POS_POSIAD [Saisi] = 'ACE09'</t>
  </si>
  <si>
    <t>T0590</t>
  </si>
  <si>
    <t>MADE avec remboursement dans l'adm. par une DRH ext. au SIRH, pour la réalisation d'une mission requérant des qualif. particulières - Demande</t>
  </si>
  <si>
    <t>T0591</t>
  </si>
  <si>
    <t>MADE avec remboursement dans l'adm. par une DRH ext. au SIRH, pour la réalisation d'une mission requérant des qualif. particulières - Fin</t>
  </si>
  <si>
    <t>MAE_I_015 ET MAE_I_016 ET MAE_I_017 ET MAE_I_018 ET MAE_I_021 ET MAE_I_022 ET MAE_I_036 ET MAE_I_023 ET MAE_I_024 ET MAE_D_042 ET MAE_D_142 ET POS_C_004 ET POS_C_006 ET POS_C_007 ET POS_C_009 ET POS_C_010 ET POS_C_012 ET POS_C_022 ET POS_C_030 ET POS_C_031  ET POS_C_034 ET POS_C_035 ET POS_C_036 ET POS_C_106 ET POS_C_111</t>
  </si>
  <si>
    <t>E0643</t>
  </si>
  <si>
    <t>MAD entrante à titre gratuit auprès de l'Inspection Générale de l'Administration</t>
  </si>
  <si>
    <t>Position administrative saisie égale à 'MAD entrante à titre gratuit auprès de l'Inspection Générale de l'Administration'</t>
  </si>
  <si>
    <t>A_POS_POSIAD [Saisi] = 'ACE10'</t>
  </si>
  <si>
    <t>T1547</t>
  </si>
  <si>
    <t>MADE à titre gratuit auprès de l'Inspection Générale de l'Administration - Demande</t>
  </si>
  <si>
    <t>MAE_D_087 ET POS_C_004 ET POS_C_005 ET POS_C_007 ET POS_C_010 ET POS_C_012 ET POS_C_022 ET POS_C_030 ET POS_C_031  ET POS_C_034 ET POS_C_035 ET POS_C_036 ET POS_C_111</t>
  </si>
  <si>
    <t>MAE_D_087</t>
  </si>
  <si>
    <t>La durée de la mise à disposition ne peut excéder 6 ans dans la carrière.</t>
  </si>
  <si>
    <t>MAE_D_087 ET POS_C_004 ET POS_C_005 ET POS_C_007 ET POS_C_010 ET POS_C_012 ET POS_C_022 ET POS_C_030 ET POS_C_031 ET POS_C_034 ET POS_C_035 ET POS_C_036 ET POS_C_111</t>
  </si>
  <si>
    <t>T1548</t>
  </si>
  <si>
    <t>MADE à titre gratuit auprès de l'Inspection Générale de l'Administration - Fin</t>
  </si>
  <si>
    <t>MAE_I_035 ET MAE_D_087 ET POS_C_004 ET POS_C_007 ET POS_C_010 ET POS_C_012 ET POS_C_030 ET POS_C_031  ET POS_C_034 ET POS_C_035 ET POS_C_036 ET POS_C_111</t>
  </si>
  <si>
    <t>MAE_I_035</t>
  </si>
  <si>
    <t>L'agent peut, sous certaines conditions, être intégré dans le corps de l'inspection générale de l'administration au grade d'inspecteur général ou d'inspecteur de l'administration, à l'issue d'une période de 5 années consécutives de services effectifs.</t>
  </si>
  <si>
    <t>Magistrat de l'ordre judiciaire</t>
  </si>
  <si>
    <t>P0007</t>
  </si>
  <si>
    <t>Militaire de carrière</t>
  </si>
  <si>
    <t>P0189</t>
  </si>
  <si>
    <t>MAE_D_087 ET POS_C_004 ET POS_C_007 ET POS_C_010 ET POS_C_012 ET POS_C_030 ET POS_C_031  ET POS_C_034 ET POS_C_035 ET POS_C_036 ET POS_C_111</t>
  </si>
  <si>
    <t>E0644</t>
  </si>
  <si>
    <t>MAD entrante avec remboursement auprès de l'Inspection Générale de l'Administration</t>
  </si>
  <si>
    <t>Position administrative saisie égale à 'MAD entrante avec remboursement auprès de l'Inspection Générale de l'Administration'</t>
  </si>
  <si>
    <t>A_POS_POSIAD [Saisi] = 'ACE11'</t>
  </si>
  <si>
    <t>T1549</t>
  </si>
  <si>
    <t>MADE avec remboursement auprès de l'Inspection Générale de l'Administration - Demande</t>
  </si>
  <si>
    <t>T1550</t>
  </si>
  <si>
    <t>MADE avec remboursement auprès de l'Inspection Générale de l'Administration - Fin</t>
  </si>
  <si>
    <t>24.10.00</t>
  </si>
  <si>
    <t>E0959</t>
  </si>
  <si>
    <t>MAD entrante pour stage probatoire militaire</t>
  </si>
  <si>
    <t>Position administrative saisie égale à 'MAD entrante pour stage probatoire militaire'</t>
  </si>
  <si>
    <t>A_POS_POSIAD [Saisi] = 'ACE12'</t>
  </si>
  <si>
    <t>T2330</t>
  </si>
  <si>
    <t>MAD entrante pour stage probatoire militaire - Demande</t>
  </si>
  <si>
    <t>2024-37</t>
  </si>
  <si>
    <t>T2331</t>
  </si>
  <si>
    <t>MAD entrante pour stage probatoire militaire - Fin</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</si>
  <si>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</si>
  <si>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</si>
  <si>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</si>
  <si>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</si>
  <si>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</si>
  <si>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</si>
  <si>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</si>
  <si>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</si>
  <si>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</si>
  <si>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</si>
  <si>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</si>
  <si>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</si>
  <si>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</si>
  <si>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</si>
  <si>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</si>
  <si>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</si>
  <si>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</si>
  <si>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</si>
  <si>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</si>
  <si>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MAE_P_001 ET MAE_P_002 ET MAE_P_003 ET MAE_P_004 ET MAE_P_005 ET MAE_P_006 ET MAE_P_007 ET MAE_P_008</t>
  </si>
  <si>
    <t>MAE_P_001</t>
  </si>
  <si>
    <t>Rémunération  : L'agent ne perçoit pas de rémunération. L'administration d'accueil peut verser à l'agent un complément de rémunération et une indemnisation des frais et sujétions auxquels l'agent s'expose dans l'exercice de ses fonctions.</t>
  </si>
  <si>
    <t>MAE_P_002</t>
  </si>
  <si>
    <t>Classement : L'agent demeure classé dans son corps d'origine.</t>
  </si>
  <si>
    <t>MAE_P_003</t>
  </si>
  <si>
    <t>Carrière : L'administration d'origine continue d'assurer la gestion de l'agent. Il conserve son droit à l'avancement dans son corps et relève de la commission administrative paritaire de ce corps.</t>
  </si>
  <si>
    <t>MAE_P_004</t>
  </si>
  <si>
    <t>Evaluation professionnelle : L'agent est évalué par l'administration d'accueil.</t>
  </si>
  <si>
    <t>MAE_P_005</t>
  </si>
  <si>
    <t>Congés annuels : Sauf cas particuliers, l'administration d'accueil gère les congés annuels de l'agent.</t>
  </si>
  <si>
    <t>MAE_P_006</t>
  </si>
  <si>
    <t>Maladie : Sauf cas particuliers, l'administration d'accueil gère les congés maladie ordinaires de l'agent. Pour les congés de longue durée et de longue maladie, l'administration d'origine prend les décisions.</t>
  </si>
  <si>
    <t>MAE_P_007</t>
  </si>
  <si>
    <t>Retraite : L'agent cumule de l'ancienneté dans son corps et conserve ses droits à la retraite.</t>
  </si>
  <si>
    <t>MAE_P_008</t>
  </si>
  <si>
    <t>Acte : Un acte administratif doit être produit par l'administration d'origine.</t>
  </si>
  <si>
    <t>MAE_P_001 ET MAE_P_002 ET MAE_P_009 ET MAE_P_010 ET MAE_P_004 ET MAE_P_005 ET MAE_P_006 ET MAE_P_007 ET MAE_P_008</t>
  </si>
  <si>
    <t>MAE_P_009</t>
  </si>
  <si>
    <t>Carrière : L'administration d'origine continue d'assurer la gestion de l'agent qui conserve son droit à l'avancement dans son corps.</t>
  </si>
  <si>
    <t>MAE_P_010</t>
  </si>
  <si>
    <t>Carrière : L'agent relève de la commission administrative paritaire compétente à l'égard des agents appartenant à des corps relevant d'une même catégorie hiérarchique ainsi que des agents des corps d'un niveau équivalent.</t>
  </si>
  <si>
    <t>MAE_P_001 ET MAE_P_004 ET MAE_P_005 ET MAE_P_006 ET MAE_P_008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</si>
  <si>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</si>
  <si>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</si>
  <si>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</si>
  <si>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</si>
  <si>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</si>
  <si>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</si>
  <si>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</si>
  <si>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</si>
  <si>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</si>
  <si>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</si>
  <si>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</si>
  <si>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</si>
  <si>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</si>
  <si>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</si>
  <si>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</si>
  <si>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</si>
  <si>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</si>
  <si>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</si>
  <si>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</si>
  <si>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</si>
  <si>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</si>
  <si>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</si>
  <si>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</si>
  <si>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</si>
  <si>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</si>
  <si>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</si>
  <si>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</si>
  <si>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</si>
  <si>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</si>
  <si>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</si>
  <si>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85-986 A4</t>
  </si>
  <si>
    <t>SI A_POS_DAFPRE [Saisi] &lt;&gt; Vide ET A_POS_DAFIPS [Saisi] = Vide</t>
  </si>
  <si>
    <t>A_POS_DAFPRE [Saisi] - A_POS_DADEPS [Saisi] &lt;= 3 AN</t>
  </si>
  <si>
    <t>Bloquant</t>
  </si>
  <si>
    <t>x</t>
  </si>
  <si>
    <t>La mise à disposition est accordée par périodes de 3 ans maximum renouvelables.</t>
  </si>
  <si>
    <t>Décret 86-83 A33-1-I</t>
  </si>
  <si>
    <t>A_CAR_TYPCOT [Dossier] = 'TC02'</t>
  </si>
  <si>
    <t>L'agent doit être en CDI.</t>
  </si>
  <si>
    <t>Décret 86-83 A33-1-VI</t>
  </si>
  <si>
    <t>Décret 85-986 A13-I</t>
  </si>
  <si>
    <t>A_POS_DAFPRE [Saisi] - A_POS_DADEPS [Saisi] &lt;= 4 AN</t>
  </si>
  <si>
    <t>La durée totale de la mise à disposition ne peut pas excéder 4 ans.</t>
  </si>
  <si>
    <t>#La somme des durées des occurrences de position du dossier dont le code position est égal au code position de l'occurrence de position en cours plus la durée prévisionnelle de l'occurrence de position en cours doit être inférieure ou égale à 6 ans. Les occurences doivent être successives.#</t>
  </si>
  <si>
    <t>Décret 81-241 A18</t>
  </si>
  <si>
    <t>A_POS_TYPCPS [Saisi] = 'ACE10' ET A_POS_DTOPOS [Saisi] &lt;= 06/00/00 OU A_POS_TYPCPS [Saisi] = 'ACE11' ET A_POS_DTOPOS [Saisi] &lt;= 06/00/00</t>
  </si>
  <si>
    <t>Non Bloquant</t>
  </si>
  <si>
    <t>Le fonctionnement du compteur tient compte de la date (réelle ou prévisionnelle) qui a été saisie. Ce contrôle est non bloquant afin de gérer les cas de prolongation exceptionnelle.</t>
  </si>
  <si>
    <t>La mise à disposition ne peut pas excéder 6 ans dans la carrière de l'agent.</t>
  </si>
  <si>
    <t>SI A_POS_DAFIPS [Saisi] &lt;&gt; Vide</t>
  </si>
  <si>
    <t>A_POS_DAFIPS [Saisi] - A_POS_DADEPS [Saisi] &lt;= 3 AN</t>
  </si>
  <si>
    <t>A_POS_DAFIPS [Saisi] - A_POS_DADEPS [Saisi] &lt;= 4 AN</t>
  </si>
  <si>
    <t>#La somme des durées des occurrences de position du dossier dont le code position est égal au code position de l'occurrence de position en cours plus la durée de l'occurrence de position en cours doit être inférieure ou égale à 6 ans. Les occurences doivent être successives.#</t>
  </si>
  <si>
    <t>Décret 2014-364 A28 / Décret 86-83 A33-1-VI</t>
  </si>
  <si>
    <t>#La somme des durées des occurrences de position du dossier dont le code position est égal au code position de l'occurrence de position en cours plus la durée prévisionnelle de l'occurrence de position en cours doit être inférieure ou égale à 10 ans. Les occurences doivent être successives.#</t>
  </si>
  <si>
    <t>La durée totale de la mise à disposition ne peut pas excéder 10 années consécutives.</t>
  </si>
  <si>
    <t>#La somme des durées des occurrences de position du dossier dont le code position est égal au code position de l'occurrence de position en cours plus la durée de l'occurrence de position en cours doit être inférieure ou égale à 10 ans. Les occurences doivent être successives.#</t>
  </si>
  <si>
    <t>Décret 2011-1487 A2</t>
  </si>
  <si>
    <t>Arrêté du 7 octobre 1996 A 3</t>
  </si>
  <si>
    <t>A_POS_DAFPRE [Saisi] - A_POS_DADEPS [Saisi] = 5 AN</t>
  </si>
  <si>
    <t>Arrêté du 7 octobre 1996</t>
  </si>
  <si>
    <t>A_POS_DAFIPS [Saisi] - A_POS_DADEPS [Saisi] = 5 AN</t>
  </si>
  <si>
    <t>Contrôle</t>
  </si>
  <si>
    <t>A_POS_DADEPS [Saisi] &lt;= A_POS_DAFPRE [Saisi]</t>
  </si>
  <si>
    <t>P0001 / P0003 / P0005 - E0873 / E0874</t>
  </si>
  <si>
    <t>A_POS_DADEPS [Saisi] &gt;= A_SAP_DENFPE [Dossier]</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</si>
  <si>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</si>
  <si>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</si>
  <si>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</si>
  <si>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</si>
  <si>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</si>
  <si>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</si>
  <si>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</si>
  <si>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</si>
  <si>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</si>
  <si>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</si>
  <si>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</si>
  <si>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</si>
  <si>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A_POS_TYOROR [Saisi] &lt;&gt; Vide ET A_POS_CATORI [Saisi] &lt;&gt; Vide ET A_POS_PAYSDEN [Saisi] &lt;&gt; Vide</t>
  </si>
  <si>
    <t>SI A_POS_TYOROR [Saisi] = 'FPE'</t>
  </si>
  <si>
    <t>A_POS_MINREO [Saisi] &lt;&gt; Vide ET A_POS_COORIG [Saisi] &lt;&gt; Vide ET A_POS_GRORIG [Saisi] &lt;&gt; Vide ET A_POS_ECHORIG [Saisi] &lt;&gt; Vide</t>
  </si>
  <si>
    <t>SI A_POS_TYOROR [Saisi] DANS ('ORG', 'FEU', 'EUR')</t>
  </si>
  <si>
    <t>A_POS_ORGORI [Saisi] &lt;&gt; Vide</t>
  </si>
  <si>
    <t>SI A_POS_TYOROR [Saisi] = 'FPT'</t>
  </si>
  <si>
    <t>A_POS_CODNET [Saisi] &lt;&gt; Vide</t>
  </si>
  <si>
    <t>SI A_POS_TYOROR [Saisi] = 'FPH'</t>
  </si>
  <si>
    <t>A_POS_CODNEH [Saisi] &lt;&gt; Vide</t>
  </si>
  <si>
    <t>SI A_POS_DAFPRE [Saisi] &lt;&gt; Vide
ET A_POS_DAFIPS [Saisi] = Vide
ET A_CAR_TYPCOT [Dossier] = 'TC01'</t>
  </si>
  <si>
    <t>A_POS_DAFPRE [Saisi] &lt;= [Date limite de fin réelle ou prévisionnelle du lien juridique]</t>
  </si>
  <si>
    <t>A_POS_DAFIPS [Saisi] &lt;&gt; Vide OU A_POS_DAFPRE [Saisi] &lt;&gt; Vide</t>
  </si>
  <si>
    <t>22.00.00</t>
  </si>
  <si>
    <t>Intellectuel</t>
  </si>
  <si>
    <t>Code général de la fonction publique L512-10</t>
  </si>
  <si>
    <t>Code général de la fonction publique L512-7 / Décret 85-986 A1</t>
  </si>
  <si>
    <t>Décret 85-986 A1</t>
  </si>
  <si>
    <t>Code général de la fonction publique L512-7 / Décret 85-986 A2</t>
  </si>
  <si>
    <t>Décret 85-986 A2</t>
  </si>
  <si>
    <t>Décret 85-986 A</t>
  </si>
  <si>
    <t>Décret 86-83 A33-1</t>
  </si>
  <si>
    <t>Décret 85-986 A13</t>
  </si>
  <si>
    <t>Code général de la fonction publique L334-1</t>
  </si>
  <si>
    <t>Décret 85-986 A2 | A13</t>
  </si>
  <si>
    <t>Code général de la fonction publique L334-1 / Décret 85-986 A13</t>
  </si>
  <si>
    <t>Décret 85-986 A6</t>
  </si>
  <si>
    <t>Décret 85-986 A5</t>
  </si>
  <si>
    <t>18.10.00</t>
  </si>
  <si>
    <t>Arrêté du 7 octobre 1996 A3</t>
  </si>
  <si>
    <t>P0093 - E0197</t>
  </si>
  <si>
    <t>Impact</t>
  </si>
  <si>
    <t>P0001 / P0003 - E0196 / E0197 / E0643 / E0644 - Rémunération</t>
  </si>
  <si>
    <t>P0001 - E0643 / E0196 / E0197 / E0644 - Classement</t>
  </si>
  <si>
    <t>Décret 82-451 A2</t>
  </si>
  <si>
    <t>P0001 - E0196 / E0197 / E0643 / E0644 - Carrière</t>
  </si>
  <si>
    <t>P0001 / P0003 - E0196 / E0197 / E0643 / E0644 - Evaluation</t>
  </si>
  <si>
    <t>P0001 / P0003 - E0196 / E0197 / E0643 / E0644 - Congés annuels</t>
  </si>
  <si>
    <t>P0001 / P0003 - E0644 / E0196 / E0197 / E0643 - Maladie</t>
  </si>
  <si>
    <t>P0001 - E0644 / E0196 / E0197 / E0643 - Retraite</t>
  </si>
  <si>
    <t>P0001 / P0003 - E0644 / E0197 / E0196 / E0643 - Acte</t>
  </si>
  <si>
    <t>P0001 - E0196 / E0644 / E0197 / E0643 - Carrière</t>
  </si>
  <si>
    <t>P0001 - E0644 / E0196 / E0197 / E0643 - Carrière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</si>
</sst>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85253-DF80-4F5E-9882-779BF89DA73E}">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3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D4CC6-371F-4B67-A290-25BF76404B56}">
  <dimension ref="A1:CI318"/>
  <sheetViews>
    <sheetView topLeftCell="BX1" workbookViewId="0">
      <pane ySplit="1" topLeftCell="A161" activePane="bottomLeft" state="frozenSplit"/>
      <selection pane="bottomLeft" activeCell="CH1" sqref="CH1"/>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9.7109375" style="25" customWidth="1"/>
    <col min="87" max="87" width="15.7109375" style="23" customWidth="1"/>
    <col min="88" max="16384" width="11.42578125" style="13"/>
  </cols>
  <sheetData>
    <row r="1" spans="1:8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row>
    <row r="2" spans="1:87" ht="135" x14ac:dyDescent="0.25">
      <c r="A2" s="14" t="s">
        <v>88</v>
      </c>
      <c r="B2" s="14" t="s">
        <v>89</v>
      </c>
      <c r="C2" s="15">
        <v>45267</v>
      </c>
      <c r="D2" s="15" t="s">
        <v>90</v>
      </c>
      <c r="E2" s="16" t="s">
        <v>91</v>
      </c>
      <c r="F2" s="14" t="s">
        <v>92</v>
      </c>
      <c r="G2" s="16" t="s">
        <v>93</v>
      </c>
      <c r="H2" s="14" t="s">
        <v>94</v>
      </c>
      <c r="I2" s="16" t="s">
        <v>95</v>
      </c>
      <c r="J2" s="17" t="s">
        <v>96</v>
      </c>
      <c r="K2" s="17" t="s">
        <v>97</v>
      </c>
      <c r="L2" s="18" t="s">
        <v>98</v>
      </c>
      <c r="M2" s="19" t="s">
        <v>99</v>
      </c>
      <c r="N2" s="15" t="s">
        <v>100</v>
      </c>
      <c r="O2" s="17" t="s">
        <v>101</v>
      </c>
      <c r="P2" s="17" t="s">
        <v>102</v>
      </c>
      <c r="Q2" s="17" t="s">
        <v>103</v>
      </c>
      <c r="R2" s="18" t="s">
        <v>104</v>
      </c>
      <c r="S2" s="18" t="s">
        <v>105</v>
      </c>
      <c r="T2" s="18" t="s">
        <v>106</v>
      </c>
      <c r="U2" s="15">
        <v>40725</v>
      </c>
      <c r="V2" s="15">
        <v>44157</v>
      </c>
      <c r="W2" s="17" t="s">
        <v>107</v>
      </c>
      <c r="X2" s="18" t="s">
        <v>108</v>
      </c>
      <c r="Y2" s="17" t="str">
        <f>VLOOKUP(X2,'Axe 2 Règles de gestion'!$D$2:$F$79,3, FALSE)</f>
        <v>L'agent peut être mis à disposition d'un ou plusieurs organismes d'accueil.</v>
      </c>
      <c r="Z2" s="18" t="s">
        <v>110</v>
      </c>
      <c r="AA2" s="17" t="str">
        <f>VLOOKUP(Z2,'Axe 2 Règles de gestion'!$D$2:$F$79,3, FALSE)</f>
        <v>L'agent peut être mis à disposition pour tout ou partie de son service.</v>
      </c>
      <c r="AB2" s="18" t="s">
        <v>112</v>
      </c>
      <c r="AC2" s="17" t="str">
        <f>VLOOKUP(AB2,'Axe 2 Règles de gestion'!$D$2:$F$79,3, FALSE)</f>
        <v>L'accord de l'agent est nécessaire.</v>
      </c>
      <c r="AD2" s="18" t="s">
        <v>114</v>
      </c>
      <c r="AE2" s="17" t="str">
        <f>VLOOKUP(AD2,'Axe 2 Règles de gestion'!$D$2:$F$79,3, FALSE)</f>
        <v>L'accord du ou des organismes d'accueil est nécessaire.</v>
      </c>
      <c r="AF2" s="18" t="s">
        <v>116</v>
      </c>
      <c r="AG2" s="17" t="str">
        <f>VLOOKUP(AF2,'Axe 2 Règles de gestion'!$D$2:$F$79,3, FALSE)</f>
        <v>La décision est prononcée par l'organisme d'origine.</v>
      </c>
      <c r="AH2" s="18" t="s">
        <v>118</v>
      </c>
      <c r="AI2" s="17" t="str">
        <f>VLOOKUP(AH2,'Axe 2 Règles de gestion'!$D$2:$F$79,3, FALSE)</f>
        <v>Une convention entre l'organisme d'origine et l'organisme d'accueil doit être signée.</v>
      </c>
      <c r="AJ2" s="18" t="s">
        <v>120</v>
      </c>
      <c r="AK2" s="17" t="str">
        <f>VLOOKUP(AJ2,'Axe 2 Règles de gestion'!$D$2:$F$79,3, FALSE)</f>
        <v>En cas de pluralité d'organismes d'accueil, autant de conventions sont nécessaires.</v>
      </c>
      <c r="AL2" s="18" t="s">
        <v>122</v>
      </c>
      <c r="AM2" s="17" t="str">
        <f>VLOOKUP(AL2,'Axe 2 Règles de gestion'!$D$2:$F$79,3, FALSE)</f>
        <v>La convention ou les conventions doivent être transmises à l'agent avant signature.</v>
      </c>
      <c r="AN2" s="18" t="s">
        <v>124</v>
      </c>
      <c r="AO2" s="17" t="str">
        <f>VLOOKUP(AN2,'Axe 2 Règles de gestion'!$D$2:$F$79,3, FALSE)</f>
        <v>La modification d'un des éléments constitutifs de la convention doit faire l'objet d'un avenant à cette convention.</v>
      </c>
      <c r="AP2" s="18" t="s">
        <v>126</v>
      </c>
      <c r="AQ2" s="17" t="str">
        <f>VLOOKUP(AP2,'Axe 2 Règles de gestion'!$D$2:$F$79,3, FALSE)</f>
        <v>Les avenants à la convention doivent être transmis à l'agent avant signature.</v>
      </c>
      <c r="AR2" s="18"/>
      <c r="AS2" s="17"/>
      <c r="AT2" s="18"/>
      <c r="AU2" s="17"/>
      <c r="AV2" s="18" t="s">
        <v>128</v>
      </c>
      <c r="AW2" s="17" t="str">
        <f>VLOOKUP(AV2,'Axe 2 Règles de gestion'!$D$2:$F$79,3, FALSE)</f>
        <v>La durée prévisionnelle est fixée à 3 ans maximum pour chaque période.</v>
      </c>
      <c r="AX2" s="18" t="s">
        <v>130</v>
      </c>
      <c r="AY2" s="17" t="str">
        <f>VLOOKUP(AX2,'Axe 2 Règles de gestion'!$D$2:$F$79,3, FALSE)</f>
        <v>La durée réelle est fixée à 3 ans maximum pour chaque période.</v>
      </c>
      <c r="AZ2" s="18"/>
      <c r="BA2" s="17"/>
      <c r="BB2" s="18"/>
      <c r="BC2" s="17"/>
      <c r="BD2" s="18"/>
      <c r="BE2" s="17"/>
      <c r="BF2" s="18" t="s">
        <v>132</v>
      </c>
      <c r="BG2" s="17" t="str">
        <f>VLOOKUP(BF2,'Axe 2 Règles de gestion'!$D$2:$F$79,3, FALSE)</f>
        <v>La date de début de position doit être antérieure ou égale à la date de fin prévisionnelle de position.</v>
      </c>
      <c r="BH2" s="18" t="s">
        <v>134</v>
      </c>
      <c r="BI2" s="17" t="str">
        <f>VLOOKUP(BH2,'Axe 2 Règles de gestion'!$D$2:$F$79,3, FALSE)</f>
        <v>La date de début de la position doit être postérieure ou égale à la date d'entrée dans la FPE ou dans la carrière militaire.</v>
      </c>
      <c r="BJ2" s="18" t="s">
        <v>136</v>
      </c>
      <c r="BK2" s="17" t="str">
        <f>VLOOKUP(BJ2,'Axe 2 Règles de gestion'!$D$2:$F$79,3, FALSE)</f>
        <v>La date de fin réelle de la position doit être antérieure à la date limite de départ à la retraite.</v>
      </c>
      <c r="BL2" s="18" t="s">
        <v>138</v>
      </c>
      <c r="BM2" s="17" t="str">
        <f>VLOOKUP(BL2,'Axe 2 Règles de gestion'!$D$2:$F$79,3, FALSE)</f>
        <v>La date de début de position doit être antérieure ou égale à la date de fin réelle de position.</v>
      </c>
      <c r="BN2" s="18" t="s">
        <v>140</v>
      </c>
      <c r="BO2" s="17" t="str">
        <f>VLOOKUP(BN2,'Axe 2 Règles de gestion'!$D$2:$F$79,3, FALSE)</f>
        <v>La date de fin prévisionnelle de la position doit être antérieure à la date limite de départ à la retraite.</v>
      </c>
      <c r="BP2" s="18" t="s">
        <v>142</v>
      </c>
      <c r="BQ2" s="17" t="str">
        <f>VLOOKUP(BP2,'Axe 2 Règles de gestion'!$D$2:$F$79,3, FALSE)</f>
        <v>La date de début de position est à J+1 de la date de fin de position de l'occurrence précédente.</v>
      </c>
      <c r="BR2" s="18" t="s">
        <v>144</v>
      </c>
      <c r="BS2" s="17" t="str">
        <f>VLOOKUP(BR2,'Axe 2 Règles de gestion'!$D$2:$F$79,3, FALSE)</f>
        <v>Les champs "Type d'organisme d'origine", "Catégorie statutaire d'origine" et "Pays" de l'organisme d'origine doivent être renseignés.</v>
      </c>
      <c r="BT2" s="18" t="s">
        <v>146</v>
      </c>
      <c r="BU2" s="17" t="str">
        <f>VLOOKUP(BT2,'Axe 2 Règles de gestion'!$D$2:$F$79,3, FALSE)</f>
        <v>Les champs "Ministère (ou institution de la République) d'origine", "Corps d'origine", "Grade d'origine", "Echelon d'origine" sont renseignés si le "Type d'organisme d'origine" est valorisé à FPE.</v>
      </c>
      <c r="BV2" s="18" t="s">
        <v>148</v>
      </c>
      <c r="BW2" s="17" t="str">
        <f>VLOOKUP(BV2,'Axe 2 Règles de gestion'!$D$2:$F$79,3, FALSE)</f>
        <v>Le champ "Organisme d'origine" doit être alimenté si le type d'organisme d'origine est égal à 'Autre organisme', 'Fonction publique d'un état de l'Union Européenne' ou 'Fonction publique Européenne'.</v>
      </c>
      <c r="BX2" s="18" t="s">
        <v>150</v>
      </c>
      <c r="BY2" s="17" t="str">
        <f>VLOOKUP(BX2,'Axe 2 Règles de gestion'!$D$2:$F$79,3, FALSE)</f>
        <v>Le champ "Code emploi statutaire FPT (NET)" est renseigné si le "Type d'organisme d'origine" est valorisé à FPT.</v>
      </c>
      <c r="BZ2" s="18" t="s">
        <v>152</v>
      </c>
      <c r="CA2" s="17" t="str">
        <f>VLOOKUP(BZ2,'Axe 2 Règles de gestion'!$D$2:$F$79,3, FALSE)</f>
        <v>Le champ "Code emploi statutaire FPH (NEH)" est renseigné si le "Type d'organisme d'origine" est valorisé à FPH.</v>
      </c>
      <c r="CB2" s="18" t="s">
        <v>154</v>
      </c>
      <c r="CC2" s="17" t="str">
        <f>VLOOKUP(CB2,'Axe 2 Règles de gestion'!$D$2:$F$79,3, FALSE)</f>
        <v>La date de fin ou la date de fin prévisionnelle doit être saisie.</v>
      </c>
      <c r="CD2" s="18"/>
      <c r="CE2" s="17"/>
      <c r="CF2" s="18"/>
      <c r="CG2" s="17"/>
      <c r="CH2" s="18"/>
      <c r="CI2" s="17"/>
    </row>
    <row r="3" spans="1:87" ht="135" x14ac:dyDescent="0.25">
      <c r="A3" s="14" t="s">
        <v>88</v>
      </c>
      <c r="B3" s="14" t="s">
        <v>156</v>
      </c>
      <c r="C3" s="15">
        <v>45267</v>
      </c>
      <c r="D3" s="15" t="s">
        <v>90</v>
      </c>
      <c r="E3" s="16" t="s">
        <v>91</v>
      </c>
      <c r="F3" s="14" t="s">
        <v>92</v>
      </c>
      <c r="G3" s="16" t="s">
        <v>93</v>
      </c>
      <c r="H3" s="14" t="s">
        <v>94</v>
      </c>
      <c r="I3" s="16" t="s">
        <v>95</v>
      </c>
      <c r="J3" s="17" t="s">
        <v>96</v>
      </c>
      <c r="K3" s="17" t="s">
        <v>97</v>
      </c>
      <c r="L3" s="18" t="s">
        <v>98</v>
      </c>
      <c r="M3" s="19" t="s">
        <v>99</v>
      </c>
      <c r="N3" s="15" t="s">
        <v>100</v>
      </c>
      <c r="O3" s="17" t="s">
        <v>101</v>
      </c>
      <c r="P3" s="17" t="s">
        <v>102</v>
      </c>
      <c r="Q3" s="17" t="s">
        <v>103</v>
      </c>
      <c r="R3" s="18" t="s">
        <v>104</v>
      </c>
      <c r="S3" s="18" t="s">
        <v>105</v>
      </c>
      <c r="T3" s="18" t="s">
        <v>106</v>
      </c>
      <c r="U3" s="15">
        <v>44158</v>
      </c>
      <c r="V3" s="15"/>
      <c r="W3" s="17" t="s">
        <v>107</v>
      </c>
      <c r="X3" s="18" t="s">
        <v>108</v>
      </c>
      <c r="Y3" s="17" t="str">
        <f>VLOOKUP(X3,'Axe 2 Règles de gestion'!$D$2:$F$79,3, FALSE)</f>
        <v>L'agent peut être mis à disposition d'un ou plusieurs organismes d'accueil.</v>
      </c>
      <c r="Z3" s="18" t="s">
        <v>110</v>
      </c>
      <c r="AA3" s="17" t="str">
        <f>VLOOKUP(Z3,'Axe 2 Règles de gestion'!$D$2:$F$79,3, FALSE)</f>
        <v>L'agent peut être mis à disposition pour tout ou partie de son service.</v>
      </c>
      <c r="AB3" s="18" t="s">
        <v>112</v>
      </c>
      <c r="AC3" s="17" t="str">
        <f>VLOOKUP(AB3,'Axe 2 Règles de gestion'!$D$2:$F$79,3, FALSE)</f>
        <v>L'accord de l'agent est nécessaire.</v>
      </c>
      <c r="AD3" s="18" t="s">
        <v>114</v>
      </c>
      <c r="AE3" s="17" t="str">
        <f>VLOOKUP(AD3,'Axe 2 Règles de gestion'!$D$2:$F$79,3, FALSE)</f>
        <v>L'accord du ou des organismes d'accueil est nécessaire.</v>
      </c>
      <c r="AF3" s="18" t="s">
        <v>116</v>
      </c>
      <c r="AG3" s="17" t="str">
        <f>VLOOKUP(AF3,'Axe 2 Règles de gestion'!$D$2:$F$79,3, FALSE)</f>
        <v>La décision est prononcée par l'organisme d'origine.</v>
      </c>
      <c r="AH3" s="18" t="s">
        <v>118</v>
      </c>
      <c r="AI3" s="17" t="str">
        <f>VLOOKUP(AH3,'Axe 2 Règles de gestion'!$D$2:$F$79,3, FALSE)</f>
        <v>Une convention entre l'organisme d'origine et l'organisme d'accueil doit être signée.</v>
      </c>
      <c r="AJ3" s="18" t="s">
        <v>120</v>
      </c>
      <c r="AK3" s="17" t="str">
        <f>VLOOKUP(AJ3,'Axe 2 Règles de gestion'!$D$2:$F$79,3, FALSE)</f>
        <v>En cas de pluralité d'organismes d'accueil, autant de conventions sont nécessaires.</v>
      </c>
      <c r="AL3" s="18" t="s">
        <v>122</v>
      </c>
      <c r="AM3" s="17" t="str">
        <f>VLOOKUP(AL3,'Axe 2 Règles de gestion'!$D$2:$F$79,3, FALSE)</f>
        <v>La convention ou les conventions doivent être transmises à l'agent avant signature.</v>
      </c>
      <c r="AN3" s="18" t="s">
        <v>124</v>
      </c>
      <c r="AO3" s="17" t="str">
        <f>VLOOKUP(AN3,'Axe 2 Règles de gestion'!$D$2:$F$79,3, FALSE)</f>
        <v>La modification d'un des éléments constitutifs de la convention doit faire l'objet d'un avenant à cette convention.</v>
      </c>
      <c r="AP3" s="18" t="s">
        <v>126</v>
      </c>
      <c r="AQ3" s="17" t="str">
        <f>VLOOKUP(AP3,'Axe 2 Règles de gestion'!$D$2:$F$79,3, FALSE)</f>
        <v>Les avenants à la convention doivent être transmis à l'agent avant signature.</v>
      </c>
      <c r="AR3" s="18"/>
      <c r="AS3" s="17"/>
      <c r="AT3" s="18"/>
      <c r="AU3" s="17"/>
      <c r="AV3" s="18" t="s">
        <v>128</v>
      </c>
      <c r="AW3" s="17" t="str">
        <f>VLOOKUP(AV3,'Axe 2 Règles de gestion'!$D$2:$F$79,3, FALSE)</f>
        <v>La durée prévisionnelle est fixée à 3 ans maximum pour chaque période.</v>
      </c>
      <c r="AX3" s="18" t="s">
        <v>130</v>
      </c>
      <c r="AY3" s="17" t="str">
        <f>VLOOKUP(AX3,'Axe 2 Règles de gestion'!$D$2:$F$79,3, FALSE)</f>
        <v>La durée réelle est fixée à 3 ans maximum pour chaque période.</v>
      </c>
      <c r="AZ3" s="18"/>
      <c r="BA3" s="17"/>
      <c r="BB3" s="18"/>
      <c r="BC3" s="17"/>
      <c r="BD3" s="18"/>
      <c r="BE3" s="17"/>
      <c r="BF3" s="18" t="s">
        <v>132</v>
      </c>
      <c r="BG3" s="17" t="str">
        <f>VLOOKUP(BF3,'Axe 2 Règles de gestion'!$D$2:$F$79,3, FALSE)</f>
        <v>La date de début de position doit être antérieure ou égale à la date de fin prévisionnelle de position.</v>
      </c>
      <c r="BH3" s="18" t="s">
        <v>134</v>
      </c>
      <c r="BI3" s="17" t="str">
        <f>VLOOKUP(BH3,'Axe 2 Règles de gestion'!$D$2:$F$79,3, FALSE)</f>
        <v>La date de début de la position doit être postérieure ou égale à la date d'entrée dans la FPE ou dans la carrière militaire.</v>
      </c>
      <c r="BJ3" s="18" t="s">
        <v>136</v>
      </c>
      <c r="BK3" s="17" t="str">
        <f>VLOOKUP(BJ3,'Axe 2 Règles de gestion'!$D$2:$F$79,3, FALSE)</f>
        <v>La date de fin réelle de la position doit être antérieure à la date limite de départ à la retraite.</v>
      </c>
      <c r="BL3" s="18" t="s">
        <v>138</v>
      </c>
      <c r="BM3" s="17" t="str">
        <f>VLOOKUP(BL3,'Axe 2 Règles de gestion'!$D$2:$F$79,3, FALSE)</f>
        <v>La date de début de position doit être antérieure ou égale à la date de fin réelle de position.</v>
      </c>
      <c r="BN3" s="18" t="s">
        <v>140</v>
      </c>
      <c r="BO3" s="17" t="str">
        <f>VLOOKUP(BN3,'Axe 2 Règles de gestion'!$D$2:$F$79,3, FALSE)</f>
        <v>La date de fin prévisionnelle de la position doit être antérieure à la date limite de départ à la retraite.</v>
      </c>
      <c r="BP3" s="18" t="s">
        <v>142</v>
      </c>
      <c r="BQ3" s="17" t="str">
        <f>VLOOKUP(BP3,'Axe 2 Règles de gestion'!$D$2:$F$79,3, FALSE)</f>
        <v>La date de début de position est à J+1 de la date de fin de position de l'occurrence précédente.</v>
      </c>
      <c r="BR3" s="18" t="s">
        <v>144</v>
      </c>
      <c r="BS3" s="17" t="str">
        <f>VLOOKUP(BR3,'Axe 2 Règles de gestion'!$D$2:$F$79,3, FALSE)</f>
        <v>Les champs "Type d'organisme d'origine", "Catégorie statutaire d'origine" et "Pays" de l'organisme d'origine doivent être renseignés.</v>
      </c>
      <c r="BT3" s="18" t="s">
        <v>146</v>
      </c>
      <c r="BU3" s="17" t="str">
        <f>VLOOKUP(BT3,'Axe 2 Règles de gestion'!$D$2:$F$79,3, FALSE)</f>
        <v>Les champs "Ministère (ou institution de la République) d'origine", "Corps d'origine", "Grade d'origine", "Echelon d'origine" sont renseignés si le "Type d'organisme d'origine" est valorisé à FPE.</v>
      </c>
      <c r="BV3" s="18" t="s">
        <v>148</v>
      </c>
      <c r="BW3" s="17" t="str">
        <f>VLOOKUP(BV3,'Axe 2 Règles de gestion'!$D$2:$F$79,3, FALSE)</f>
        <v>Le champ "Organisme d'origine" doit être alimenté si le type d'organisme d'origine est égal à 'Autre organisme', 'Fonction publique d'un état de l'Union Européenne' ou 'Fonction publique Européenne'.</v>
      </c>
      <c r="BX3" s="18" t="s">
        <v>150</v>
      </c>
      <c r="BY3" s="17" t="str">
        <f>VLOOKUP(BX3,'Axe 2 Règles de gestion'!$D$2:$F$79,3, FALSE)</f>
        <v>Le champ "Code emploi statutaire FPT (NET)" est renseigné si le "Type d'organisme d'origine" est valorisé à FPT.</v>
      </c>
      <c r="BZ3" s="18" t="s">
        <v>152</v>
      </c>
      <c r="CA3" s="17" t="str">
        <f>VLOOKUP(BZ3,'Axe 2 Règles de gestion'!$D$2:$F$79,3, FALSE)</f>
        <v>Le champ "Code emploi statutaire FPH (NEH)" est renseigné si le "Type d'organisme d'origine" est valorisé à FPH.</v>
      </c>
      <c r="CB3" s="18" t="s">
        <v>154</v>
      </c>
      <c r="CC3" s="17" t="str">
        <f>VLOOKUP(CB3,'Axe 2 Règles de gestion'!$D$2:$F$79,3, FALSE)</f>
        <v>La date de fin ou la date de fin prévisionnelle doit être saisie.</v>
      </c>
      <c r="CD3" s="18"/>
      <c r="CE3" s="17"/>
      <c r="CF3" s="18"/>
      <c r="CG3" s="17"/>
      <c r="CH3" s="18"/>
      <c r="CI3" s="17"/>
    </row>
    <row r="4" spans="1:87" ht="135" x14ac:dyDescent="0.25">
      <c r="A4" s="14" t="s">
        <v>88</v>
      </c>
      <c r="B4" s="14" t="s">
        <v>89</v>
      </c>
      <c r="C4" s="15">
        <v>45267</v>
      </c>
      <c r="D4" s="15" t="s">
        <v>90</v>
      </c>
      <c r="E4" s="16" t="s">
        <v>91</v>
      </c>
      <c r="F4" s="14" t="s">
        <v>92</v>
      </c>
      <c r="G4" s="16" t="s">
        <v>93</v>
      </c>
      <c r="H4" s="14" t="s">
        <v>94</v>
      </c>
      <c r="I4" s="16" t="s">
        <v>95</v>
      </c>
      <c r="J4" s="17" t="s">
        <v>96</v>
      </c>
      <c r="K4" s="17" t="s">
        <v>97</v>
      </c>
      <c r="L4" s="18" t="s">
        <v>157</v>
      </c>
      <c r="M4" s="19" t="s">
        <v>158</v>
      </c>
      <c r="N4" s="15" t="s">
        <v>100</v>
      </c>
      <c r="O4" s="17" t="s">
        <v>159</v>
      </c>
      <c r="P4" s="17" t="s">
        <v>160</v>
      </c>
      <c r="Q4" s="17" t="s">
        <v>103</v>
      </c>
      <c r="R4" s="18" t="s">
        <v>104</v>
      </c>
      <c r="S4" s="18" t="s">
        <v>105</v>
      </c>
      <c r="T4" s="18" t="s">
        <v>106</v>
      </c>
      <c r="U4" s="15">
        <v>40725</v>
      </c>
      <c r="V4" s="15">
        <v>44157</v>
      </c>
      <c r="W4" s="17" t="s">
        <v>161</v>
      </c>
      <c r="X4" s="18" t="s">
        <v>112</v>
      </c>
      <c r="Y4" s="17" t="str">
        <f>VLOOKUP(X4,'Axe 2 Règles de gestion'!$D$2:$F$79,3, FALSE)</f>
        <v>L'accord de l'agent est nécessaire.</v>
      </c>
      <c r="Z4" s="18" t="s">
        <v>114</v>
      </c>
      <c r="AA4" s="17" t="str">
        <f>VLOOKUP(Z4,'Axe 2 Règles de gestion'!$D$2:$F$79,3, FALSE)</f>
        <v>L'accord du ou des organismes d'accueil est nécessaire.</v>
      </c>
      <c r="AB4" s="18" t="s">
        <v>116</v>
      </c>
      <c r="AC4" s="17" t="str">
        <f>VLOOKUP(AB4,'Axe 2 Règles de gestion'!$D$2:$F$79,3, FALSE)</f>
        <v>La décision est prononcée par l'organisme d'origine.</v>
      </c>
      <c r="AD4" s="18" t="s">
        <v>124</v>
      </c>
      <c r="AE4" s="17" t="str">
        <f>VLOOKUP(AD4,'Axe 2 Règles de gestion'!$D$2:$F$79,3, FALSE)</f>
        <v>La modification d'un des éléments constitutifs de la convention doit faire l'objet d'un avenant à cette convention.</v>
      </c>
      <c r="AF4" s="18" t="s">
        <v>126</v>
      </c>
      <c r="AG4" s="17" t="str">
        <f>VLOOKUP(AF4,'Axe 2 Règles de gestion'!$D$2:$F$79,3, FALSE)</f>
        <v>Les avenants à la convention doivent être transmis à l'agent avant signature.</v>
      </c>
      <c r="AH4" s="18"/>
      <c r="AI4" s="17"/>
      <c r="AJ4" s="18"/>
      <c r="AK4" s="17"/>
      <c r="AL4" s="18"/>
      <c r="AM4" s="17"/>
      <c r="AN4" s="18"/>
      <c r="AO4" s="17"/>
      <c r="AP4" s="18"/>
      <c r="AQ4" s="17"/>
      <c r="AR4" s="18"/>
      <c r="AS4" s="17"/>
      <c r="AT4" s="18"/>
      <c r="AU4" s="17"/>
      <c r="AV4" s="18" t="s">
        <v>128</v>
      </c>
      <c r="AW4" s="17" t="str">
        <f>VLOOKUP(AV4,'Axe 2 Règles de gestion'!$D$2:$F$79,3, FALSE)</f>
        <v>La durée prévisionnelle est fixée à 3 ans maximum pour chaque période.</v>
      </c>
      <c r="AX4" s="18" t="s">
        <v>130</v>
      </c>
      <c r="AY4" s="17" t="str">
        <f>VLOOKUP(AX4,'Axe 2 Règles de gestion'!$D$2:$F$79,3, FALSE)</f>
        <v>La durée réelle est fixée à 3 ans maximum pour chaque période.</v>
      </c>
      <c r="AZ4" s="18"/>
      <c r="BA4" s="17"/>
      <c r="BB4" s="18"/>
      <c r="BC4" s="17"/>
      <c r="BD4" s="18"/>
      <c r="BE4" s="17"/>
      <c r="BF4" s="18" t="s">
        <v>132</v>
      </c>
      <c r="BG4" s="17" t="str">
        <f>VLOOKUP(BF4,'Axe 2 Règles de gestion'!$D$2:$F$79,3, FALSE)</f>
        <v>La date de début de position doit être antérieure ou égale à la date de fin prévisionnelle de position.</v>
      </c>
      <c r="BH4" s="18" t="s">
        <v>134</v>
      </c>
      <c r="BI4" s="17" t="str">
        <f>VLOOKUP(BH4,'Axe 2 Règles de gestion'!$D$2:$F$79,3, FALSE)</f>
        <v>La date de début de la position doit être postérieure ou égale à la date d'entrée dans la FPE ou dans la carrière militaire.</v>
      </c>
      <c r="BJ4" s="18" t="s">
        <v>136</v>
      </c>
      <c r="BK4" s="17" t="str">
        <f>VLOOKUP(BJ4,'Axe 2 Règles de gestion'!$D$2:$F$79,3, FALSE)</f>
        <v>La date de fin réelle de la position doit être antérieure à la date limite de départ à la retraite.</v>
      </c>
      <c r="BL4" s="18" t="s">
        <v>138</v>
      </c>
      <c r="BM4" s="17" t="str">
        <f>VLOOKUP(BL4,'Axe 2 Règles de gestion'!$D$2:$F$79,3, FALSE)</f>
        <v>La date de début de position doit être antérieure ou égale à la date de fin réelle de position.</v>
      </c>
      <c r="BN4" s="18" t="s">
        <v>140</v>
      </c>
      <c r="BO4" s="17" t="str">
        <f>VLOOKUP(BN4,'Axe 2 Règles de gestion'!$D$2:$F$79,3, FALSE)</f>
        <v>La date de fin prévisionnelle de la position doit être antérieure à la date limite de départ à la retraite.</v>
      </c>
      <c r="BP4" s="18" t="s">
        <v>142</v>
      </c>
      <c r="BQ4" s="17" t="str">
        <f>VLOOKUP(BP4,'Axe 2 Règles de gestion'!$D$2:$F$79,3, FALSE)</f>
        <v>La date de début de position est à J+1 de la date de fin de position de l'occurrence précédente.</v>
      </c>
      <c r="BR4" s="18" t="s">
        <v>144</v>
      </c>
      <c r="BS4" s="17" t="str">
        <f>VLOOKUP(BR4,'Axe 2 Règles de gestion'!$D$2:$F$79,3, FALSE)</f>
        <v>Les champs "Type d'organisme d'origine", "Catégorie statutaire d'origine" et "Pays" de l'organisme d'origine doivent être renseignés.</v>
      </c>
      <c r="BT4" s="18" t="s">
        <v>146</v>
      </c>
      <c r="BU4" s="17" t="str">
        <f>VLOOKUP(BT4,'Axe 2 Règles de gestion'!$D$2:$F$79,3, FALSE)</f>
        <v>Les champs "Ministère (ou institution de la République) d'origine", "Corps d'origine", "Grade d'origine", "Echelon d'origine" sont renseignés si le "Type d'organisme d'origine" est valorisé à FPE.</v>
      </c>
      <c r="BV4" s="18" t="s">
        <v>148</v>
      </c>
      <c r="BW4" s="17" t="str">
        <f>VLOOKUP(BV4,'Axe 2 Règles de gestion'!$D$2:$F$79,3, FALSE)</f>
        <v>Le champ "Organisme d'origine" doit être alimenté si le type d'organisme d'origine est égal à 'Autre organisme', 'Fonction publique d'un état de l'Union Européenne' ou 'Fonction publique Européenne'.</v>
      </c>
      <c r="BX4" s="18" t="s">
        <v>150</v>
      </c>
      <c r="BY4" s="17" t="str">
        <f>VLOOKUP(BX4,'Axe 2 Règles de gestion'!$D$2:$F$79,3, FALSE)</f>
        <v>Le champ "Code emploi statutaire FPT (NET)" est renseigné si le "Type d'organisme d'origine" est valorisé à FPT.</v>
      </c>
      <c r="BZ4" s="18" t="s">
        <v>152</v>
      </c>
      <c r="CA4" s="17" t="str">
        <f>VLOOKUP(BZ4,'Axe 2 Règles de gestion'!$D$2:$F$79,3, FALSE)</f>
        <v>Le champ "Code emploi statutaire FPH (NEH)" est renseigné si le "Type d'organisme d'origine" est valorisé à FPH.</v>
      </c>
      <c r="CB4" s="18" t="s">
        <v>154</v>
      </c>
      <c r="CC4" s="17" t="str">
        <f>VLOOKUP(CB4,'Axe 2 Règles de gestion'!$D$2:$F$79,3, FALSE)</f>
        <v>La date de fin ou la date de fin prévisionnelle doit être saisie.</v>
      </c>
      <c r="CD4" s="18"/>
      <c r="CE4" s="17"/>
      <c r="CF4" s="18"/>
      <c r="CG4" s="17"/>
      <c r="CH4" s="18"/>
      <c r="CI4" s="17"/>
    </row>
    <row r="5" spans="1:87" ht="135" x14ac:dyDescent="0.25">
      <c r="A5" s="14" t="s">
        <v>88</v>
      </c>
      <c r="B5" s="14" t="s">
        <v>156</v>
      </c>
      <c r="C5" s="15">
        <v>45267</v>
      </c>
      <c r="D5" s="15" t="s">
        <v>90</v>
      </c>
      <c r="E5" s="16" t="s">
        <v>91</v>
      </c>
      <c r="F5" s="14" t="s">
        <v>92</v>
      </c>
      <c r="G5" s="16" t="s">
        <v>93</v>
      </c>
      <c r="H5" s="14" t="s">
        <v>94</v>
      </c>
      <c r="I5" s="16" t="s">
        <v>95</v>
      </c>
      <c r="J5" s="17" t="s">
        <v>96</v>
      </c>
      <c r="K5" s="17" t="s">
        <v>97</v>
      </c>
      <c r="L5" s="18" t="s">
        <v>157</v>
      </c>
      <c r="M5" s="19" t="s">
        <v>158</v>
      </c>
      <c r="N5" s="15" t="s">
        <v>100</v>
      </c>
      <c r="O5" s="17" t="s">
        <v>159</v>
      </c>
      <c r="P5" s="17" t="s">
        <v>160</v>
      </c>
      <c r="Q5" s="17" t="s">
        <v>103</v>
      </c>
      <c r="R5" s="18" t="s">
        <v>104</v>
      </c>
      <c r="S5" s="18" t="s">
        <v>105</v>
      </c>
      <c r="T5" s="18" t="s">
        <v>106</v>
      </c>
      <c r="U5" s="15">
        <v>44158</v>
      </c>
      <c r="V5" s="15"/>
      <c r="W5" s="17" t="s">
        <v>161</v>
      </c>
      <c r="X5" s="18" t="s">
        <v>112</v>
      </c>
      <c r="Y5" s="17" t="str">
        <f>VLOOKUP(X5,'Axe 2 Règles de gestion'!$D$2:$F$79,3, FALSE)</f>
        <v>L'accord de l'agent est nécessaire.</v>
      </c>
      <c r="Z5" s="18" t="s">
        <v>114</v>
      </c>
      <c r="AA5" s="17" t="str">
        <f>VLOOKUP(Z5,'Axe 2 Règles de gestion'!$D$2:$F$79,3, FALSE)</f>
        <v>L'accord du ou des organismes d'accueil est nécessaire.</v>
      </c>
      <c r="AB5" s="18" t="s">
        <v>116</v>
      </c>
      <c r="AC5" s="17" t="str">
        <f>VLOOKUP(AB5,'Axe 2 Règles de gestion'!$D$2:$F$79,3, FALSE)</f>
        <v>La décision est prononcée par l'organisme d'origine.</v>
      </c>
      <c r="AD5" s="18" t="s">
        <v>124</v>
      </c>
      <c r="AE5" s="17" t="str">
        <f>VLOOKUP(AD5,'Axe 2 Règles de gestion'!$D$2:$F$79,3, FALSE)</f>
        <v>La modification d'un des éléments constitutifs de la convention doit faire l'objet d'un avenant à cette convention.</v>
      </c>
      <c r="AF5" s="18" t="s">
        <v>126</v>
      </c>
      <c r="AG5" s="17" t="str">
        <f>VLOOKUP(AF5,'Axe 2 Règles de gestion'!$D$2:$F$79,3, FALSE)</f>
        <v>Les avenants à la convention doivent être transmis à l'agent avant signature.</v>
      </c>
      <c r="AH5" s="18"/>
      <c r="AI5" s="17"/>
      <c r="AJ5" s="18"/>
      <c r="AK5" s="17"/>
      <c r="AL5" s="18"/>
      <c r="AM5" s="17"/>
      <c r="AN5" s="18"/>
      <c r="AO5" s="17"/>
      <c r="AP5" s="18"/>
      <c r="AQ5" s="17"/>
      <c r="AR5" s="18"/>
      <c r="AS5" s="17"/>
      <c r="AT5" s="18"/>
      <c r="AU5" s="17"/>
      <c r="AV5" s="18" t="s">
        <v>128</v>
      </c>
      <c r="AW5" s="17" t="str">
        <f>VLOOKUP(AV5,'Axe 2 Règles de gestion'!$D$2:$F$79,3, FALSE)</f>
        <v>La durée prévisionnelle est fixée à 3 ans maximum pour chaque période.</v>
      </c>
      <c r="AX5" s="18" t="s">
        <v>130</v>
      </c>
      <c r="AY5" s="17" t="str">
        <f>VLOOKUP(AX5,'Axe 2 Règles de gestion'!$D$2:$F$79,3, FALSE)</f>
        <v>La durée réelle est fixée à 3 ans maximum pour chaque période.</v>
      </c>
      <c r="AZ5" s="18"/>
      <c r="BA5" s="17"/>
      <c r="BB5" s="18"/>
      <c r="BC5" s="17"/>
      <c r="BD5" s="18"/>
      <c r="BE5" s="17"/>
      <c r="BF5" s="18" t="s">
        <v>132</v>
      </c>
      <c r="BG5" s="17" t="str">
        <f>VLOOKUP(BF5,'Axe 2 Règles de gestion'!$D$2:$F$79,3, FALSE)</f>
        <v>La date de début de position doit être antérieure ou égale à la date de fin prévisionnelle de position.</v>
      </c>
      <c r="BH5" s="18" t="s">
        <v>134</v>
      </c>
      <c r="BI5" s="17" t="str">
        <f>VLOOKUP(BH5,'Axe 2 Règles de gestion'!$D$2:$F$79,3, FALSE)</f>
        <v>La date de début de la position doit être postérieure ou égale à la date d'entrée dans la FPE ou dans la carrière militaire.</v>
      </c>
      <c r="BJ5" s="18" t="s">
        <v>136</v>
      </c>
      <c r="BK5" s="17" t="str">
        <f>VLOOKUP(BJ5,'Axe 2 Règles de gestion'!$D$2:$F$79,3, FALSE)</f>
        <v>La date de fin réelle de la position doit être antérieure à la date limite de départ à la retraite.</v>
      </c>
      <c r="BL5" s="18" t="s">
        <v>138</v>
      </c>
      <c r="BM5" s="17" t="str">
        <f>VLOOKUP(BL5,'Axe 2 Règles de gestion'!$D$2:$F$79,3, FALSE)</f>
        <v>La date de début de position doit être antérieure ou égale à la date de fin réelle de position.</v>
      </c>
      <c r="BN5" s="18" t="s">
        <v>140</v>
      </c>
      <c r="BO5" s="17" t="str">
        <f>VLOOKUP(BN5,'Axe 2 Règles de gestion'!$D$2:$F$79,3, FALSE)</f>
        <v>La date de fin prévisionnelle de la position doit être antérieure à la date limite de départ à la retraite.</v>
      </c>
      <c r="BP5" s="18" t="s">
        <v>142</v>
      </c>
      <c r="BQ5" s="17" t="str">
        <f>VLOOKUP(BP5,'Axe 2 Règles de gestion'!$D$2:$F$79,3, FALSE)</f>
        <v>La date de début de position est à J+1 de la date de fin de position de l'occurrence précédente.</v>
      </c>
      <c r="BR5" s="18" t="s">
        <v>144</v>
      </c>
      <c r="BS5" s="17" t="str">
        <f>VLOOKUP(BR5,'Axe 2 Règles de gestion'!$D$2:$F$79,3, FALSE)</f>
        <v>Les champs "Type d'organisme d'origine", "Catégorie statutaire d'origine" et "Pays" de l'organisme d'origine doivent être renseignés.</v>
      </c>
      <c r="BT5" s="18" t="s">
        <v>146</v>
      </c>
      <c r="BU5" s="17" t="str">
        <f>VLOOKUP(BT5,'Axe 2 Règles de gestion'!$D$2:$F$79,3, FALSE)</f>
        <v>Les champs "Ministère (ou institution de la République) d'origine", "Corps d'origine", "Grade d'origine", "Echelon d'origine" sont renseignés si le "Type d'organisme d'origine" est valorisé à FPE.</v>
      </c>
      <c r="BV5" s="18" t="s">
        <v>148</v>
      </c>
      <c r="BW5" s="17" t="str">
        <f>VLOOKUP(BV5,'Axe 2 Règles de gestion'!$D$2:$F$79,3, FALSE)</f>
        <v>Le champ "Organisme d'origine" doit être alimenté si le type d'organisme d'origine est égal à 'Autre organisme', 'Fonction publique d'un état de l'Union Européenne' ou 'Fonction publique Européenne'.</v>
      </c>
      <c r="BX5" s="18" t="s">
        <v>150</v>
      </c>
      <c r="BY5" s="17" t="str">
        <f>VLOOKUP(BX5,'Axe 2 Règles de gestion'!$D$2:$F$79,3, FALSE)</f>
        <v>Le champ "Code emploi statutaire FPT (NET)" est renseigné si le "Type d'organisme d'origine" est valorisé à FPT.</v>
      </c>
      <c r="BZ5" s="18" t="s">
        <v>152</v>
      </c>
      <c r="CA5" s="17" t="str">
        <f>VLOOKUP(BZ5,'Axe 2 Règles de gestion'!$D$2:$F$79,3, FALSE)</f>
        <v>Le champ "Code emploi statutaire FPH (NEH)" est renseigné si le "Type d'organisme d'origine" est valorisé à FPH.</v>
      </c>
      <c r="CB5" s="18" t="s">
        <v>154</v>
      </c>
      <c r="CC5" s="17" t="str">
        <f>VLOOKUP(CB5,'Axe 2 Règles de gestion'!$D$2:$F$79,3, FALSE)</f>
        <v>La date de fin ou la date de fin prévisionnelle doit être saisie.</v>
      </c>
      <c r="CD5" s="18"/>
      <c r="CE5" s="17"/>
      <c r="CF5" s="18"/>
      <c r="CG5" s="17"/>
      <c r="CH5" s="18"/>
      <c r="CI5" s="17"/>
    </row>
    <row r="6" spans="1:87" ht="150" x14ac:dyDescent="0.25">
      <c r="A6" s="14" t="s">
        <v>162</v>
      </c>
      <c r="B6" s="14" t="s">
        <v>89</v>
      </c>
      <c r="C6" s="15">
        <v>43152</v>
      </c>
      <c r="D6" s="15" t="s">
        <v>90</v>
      </c>
      <c r="E6" s="16" t="s">
        <v>91</v>
      </c>
      <c r="F6" s="14" t="s">
        <v>92</v>
      </c>
      <c r="G6" s="16" t="s">
        <v>93</v>
      </c>
      <c r="H6" s="14" t="s">
        <v>94</v>
      </c>
      <c r="I6" s="16" t="s">
        <v>95</v>
      </c>
      <c r="J6" s="17" t="s">
        <v>96</v>
      </c>
      <c r="K6" s="17" t="s">
        <v>97</v>
      </c>
      <c r="L6" s="18" t="s">
        <v>163</v>
      </c>
      <c r="M6" s="19" t="s">
        <v>164</v>
      </c>
      <c r="N6" s="15" t="s">
        <v>165</v>
      </c>
      <c r="O6" s="17" t="s">
        <v>166</v>
      </c>
      <c r="P6" s="17" t="s">
        <v>167</v>
      </c>
      <c r="Q6" s="17" t="s">
        <v>103</v>
      </c>
      <c r="R6" s="18" t="s">
        <v>104</v>
      </c>
      <c r="S6" s="18" t="s">
        <v>105</v>
      </c>
      <c r="T6" s="18" t="s">
        <v>106</v>
      </c>
      <c r="U6" s="15">
        <v>40725</v>
      </c>
      <c r="V6" s="15"/>
      <c r="W6" s="17" t="s">
        <v>168</v>
      </c>
      <c r="X6" s="18" t="s">
        <v>169</v>
      </c>
      <c r="Y6" s="17" t="str">
        <f>VLOOKUP(X6,'Axe 2 Règles de gestion'!$D$2:$F$79,3, FALSE)</f>
        <v>La mise à disposition peut prendre fin de manière anticipée à l'initiative de l'agent, de l'administration d'origine ou de l'organisme d'accueil.</v>
      </c>
      <c r="Z6" s="18" t="s">
        <v>171</v>
      </c>
      <c r="AA6" s="17" t="str">
        <f>VLOOKUP(Z6,'Axe 2 Règles de gestion'!$D$2:$F$79,3, FALSE)</f>
        <v>En cas de pluralité d'organismes d'accueil, la fin anticipée de la mise à disposition peut s'appliquer vis-à-vis d'une partie seulement d'entre eux. Dans ce cas, les autres organismes d'accueil doivent en être informés.</v>
      </c>
      <c r="AB6" s="18" t="s">
        <v>173</v>
      </c>
      <c r="AC6" s="17" t="str">
        <f>VLOOKUP(AB6,'Axe 2 Règles de gestion'!$D$2:$F$79,3, FALSE)</f>
        <v>Si un préavis est prévu dans la convention, il doit être respecté.</v>
      </c>
      <c r="AD6" s="18" t="s">
        <v>175</v>
      </c>
      <c r="AE6" s="17" t="str">
        <f>VLOOKUP(AD6,'Axe 2 Règles de gestion'!$D$2:$F$79,3, FALSE)</f>
        <v>En cas de faute disciplinaire, la mise à disposition peut prendre fin sans préavis par accord entre l'administration d'origine et l'organisme d'accueil.</v>
      </c>
      <c r="AF6" s="18" t="s">
        <v>177</v>
      </c>
      <c r="AG6" s="17" t="str">
        <f>VLOOKUP(AF6,'Axe 2 Règles de gestion'!$D$2:$F$79,3, FALSE)</f>
        <v>L'agent mis à disposition pour y accomplir la totalité de son service se voit proposer après 3 années et lorsqu'il existe un corps de niveau comparable dans l'organisme d'accueil, un détachement ou une intégration directe dans ce corps.</v>
      </c>
      <c r="AH6" s="18" t="s">
        <v>179</v>
      </c>
      <c r="AI6" s="17" t="str">
        <f>VLOOKUP(AH6,'Axe 2 Règles de gestion'!$D$2:$F$79,3, FALSE)</f>
        <v>L'agent qui accepte cette proposition peut continuer à exercer les mêmes fonctions.</v>
      </c>
      <c r="AJ6" s="18"/>
      <c r="AK6" s="17"/>
      <c r="AL6" s="18"/>
      <c r="AM6" s="17"/>
      <c r="AN6" s="18"/>
      <c r="AO6" s="17"/>
      <c r="AP6" s="18"/>
      <c r="AQ6" s="17"/>
      <c r="AR6" s="18"/>
      <c r="AS6" s="17"/>
      <c r="AT6" s="18"/>
      <c r="AU6" s="17"/>
      <c r="AV6" s="18" t="s">
        <v>128</v>
      </c>
      <c r="AW6" s="17" t="str">
        <f>VLOOKUP(AV6,'Axe 2 Règles de gestion'!$D$2:$F$79,3, FALSE)</f>
        <v>La durée prévisionnelle est fixée à 3 ans maximum pour chaque période.</v>
      </c>
      <c r="AX6" s="18" t="s">
        <v>130</v>
      </c>
      <c r="AY6" s="17" t="str">
        <f>VLOOKUP(AX6,'Axe 2 Règles de gestion'!$D$2:$F$79,3, FALSE)</f>
        <v>La durée réelle est fixée à 3 ans maximum pour chaque période.</v>
      </c>
      <c r="AZ6" s="18"/>
      <c r="BA6" s="17"/>
      <c r="BB6" s="18"/>
      <c r="BC6" s="17"/>
      <c r="BD6" s="18"/>
      <c r="BE6" s="17"/>
      <c r="BF6" s="18" t="s">
        <v>132</v>
      </c>
      <c r="BG6" s="17" t="str">
        <f>VLOOKUP(BF6,'Axe 2 Règles de gestion'!$D$2:$F$79,3, FALSE)</f>
        <v>La date de début de position doit être antérieure ou égale à la date de fin prévisionnelle de position.</v>
      </c>
      <c r="BH6" s="18" t="s">
        <v>136</v>
      </c>
      <c r="BI6" s="17" t="str">
        <f>VLOOKUP(BH6,'Axe 2 Règles de gestion'!$D$2:$F$79,3, FALSE)</f>
        <v>La date de fin réelle de la position doit être antérieure à la date limite de départ à la retraite.</v>
      </c>
      <c r="BJ6" s="18" t="s">
        <v>138</v>
      </c>
      <c r="BK6" s="17" t="str">
        <f>VLOOKUP(BJ6,'Axe 2 Règles de gestion'!$D$2:$F$79,3, FALSE)</f>
        <v>La date de début de position doit être antérieure ou égale à la date de fin réelle de position.</v>
      </c>
      <c r="BL6" s="18" t="s">
        <v>140</v>
      </c>
      <c r="BM6" s="17" t="str">
        <f>VLOOKUP(BL6,'Axe 2 Règles de gestion'!$D$2:$F$79,3, FALSE)</f>
        <v>La date de fin prévisionnelle de la position doit être antérieure à la date limite de départ à la retraite.</v>
      </c>
      <c r="BN6" s="18" t="s">
        <v>144</v>
      </c>
      <c r="BO6" s="17" t="str">
        <f>VLOOKUP(BN6,'Axe 2 Règles de gestion'!$D$2:$F$79,3, FALSE)</f>
        <v>Les champs "Type d'organisme d'origine", "Catégorie statutaire d'origine" et "Pays" de l'organisme d'origine doivent être renseignés.</v>
      </c>
      <c r="BP6" s="18" t="s">
        <v>146</v>
      </c>
      <c r="BQ6" s="17" t="str">
        <f>VLOOKUP(BP6,'Axe 2 Règles de gestion'!$D$2:$F$79,3, FALSE)</f>
        <v>Les champs "Ministère (ou institution de la République) d'origine", "Corps d'origine", "Grade d'origine", "Echelon d'origine" sont renseignés si le "Type d'organisme d'origine" est valorisé à FPE.</v>
      </c>
      <c r="BR6" s="18" t="s">
        <v>148</v>
      </c>
      <c r="BS6" s="17" t="str">
        <f>VLOOKUP(BR6,'Axe 2 Règles de gestion'!$D$2:$F$79,3, FALSE)</f>
        <v>Le champ "Organisme d'origine" doit être alimenté si le type d'organisme d'origine est égal à 'Autre organisme', 'Fonction publique d'un état de l'Union Européenne' ou 'Fonction publique Européenne'.</v>
      </c>
      <c r="BT6" s="18" t="s">
        <v>150</v>
      </c>
      <c r="BU6" s="17" t="str">
        <f>VLOOKUP(BT6,'Axe 2 Règles de gestion'!$D$2:$F$79,3, FALSE)</f>
        <v>Le champ "Code emploi statutaire FPT (NET)" est renseigné si le "Type d'organisme d'origine" est valorisé à FPT.</v>
      </c>
      <c r="BV6" s="18" t="s">
        <v>152</v>
      </c>
      <c r="BW6" s="17" t="str">
        <f>VLOOKUP(BV6,'Axe 2 Règles de gestion'!$D$2:$F$79,3, FALSE)</f>
        <v>Le champ "Code emploi statutaire FPH (NEH)" est renseigné si le "Type d'organisme d'origine" est valorisé à FPH.</v>
      </c>
      <c r="BX6" s="18" t="s">
        <v>154</v>
      </c>
      <c r="BY6" s="17" t="str">
        <f>VLOOKUP(BX6,'Axe 2 Règles de gestion'!$D$2:$F$79,3, FALSE)</f>
        <v>La date de fin ou la date de fin prévisionnelle doit être saisie.</v>
      </c>
      <c r="BZ6" s="18"/>
      <c r="CA6" s="17"/>
      <c r="CB6" s="18"/>
      <c r="CC6" s="17"/>
      <c r="CD6" s="18"/>
      <c r="CE6" s="17"/>
      <c r="CF6" s="18"/>
      <c r="CG6" s="17"/>
      <c r="CH6" s="18"/>
      <c r="CI6" s="17"/>
    </row>
    <row r="7" spans="1:87" ht="75" x14ac:dyDescent="0.25">
      <c r="A7" s="14" t="s">
        <v>181</v>
      </c>
      <c r="B7" s="14" t="s">
        <v>156</v>
      </c>
      <c r="C7" s="15">
        <v>43152</v>
      </c>
      <c r="D7" s="15" t="s">
        <v>90</v>
      </c>
      <c r="E7" s="16" t="s">
        <v>91</v>
      </c>
      <c r="F7" s="14" t="s">
        <v>92</v>
      </c>
      <c r="G7" s="16" t="s">
        <v>93</v>
      </c>
      <c r="H7" s="14" t="s">
        <v>94</v>
      </c>
      <c r="I7" s="16" t="s">
        <v>95</v>
      </c>
      <c r="J7" s="17" t="s">
        <v>96</v>
      </c>
      <c r="K7" s="17" t="s">
        <v>97</v>
      </c>
      <c r="L7" s="18" t="s">
        <v>98</v>
      </c>
      <c r="M7" s="19" t="s">
        <v>99</v>
      </c>
      <c r="N7" s="15" t="s">
        <v>100</v>
      </c>
      <c r="O7" s="17" t="s">
        <v>101</v>
      </c>
      <c r="P7" s="17" t="s">
        <v>102</v>
      </c>
      <c r="Q7" s="17" t="s">
        <v>182</v>
      </c>
      <c r="R7" s="18" t="s">
        <v>183</v>
      </c>
      <c r="S7" s="18" t="s">
        <v>105</v>
      </c>
      <c r="T7" s="18" t="s">
        <v>184</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row>
    <row r="8" spans="1:87" ht="75" x14ac:dyDescent="0.25">
      <c r="A8" s="14" t="s">
        <v>181</v>
      </c>
      <c r="B8" s="14" t="s">
        <v>156</v>
      </c>
      <c r="C8" s="15">
        <v>43152</v>
      </c>
      <c r="D8" s="15" t="s">
        <v>90</v>
      </c>
      <c r="E8" s="16" t="s">
        <v>91</v>
      </c>
      <c r="F8" s="14" t="s">
        <v>92</v>
      </c>
      <c r="G8" s="16" t="s">
        <v>93</v>
      </c>
      <c r="H8" s="14" t="s">
        <v>94</v>
      </c>
      <c r="I8" s="16" t="s">
        <v>95</v>
      </c>
      <c r="J8" s="17" t="s">
        <v>96</v>
      </c>
      <c r="K8" s="17" t="s">
        <v>97</v>
      </c>
      <c r="L8" s="18" t="s">
        <v>157</v>
      </c>
      <c r="M8" s="19" t="s">
        <v>158</v>
      </c>
      <c r="N8" s="15" t="s">
        <v>100</v>
      </c>
      <c r="O8" s="17" t="s">
        <v>159</v>
      </c>
      <c r="P8" s="17" t="s">
        <v>160</v>
      </c>
      <c r="Q8" s="17" t="s">
        <v>182</v>
      </c>
      <c r="R8" s="18" t="s">
        <v>183</v>
      </c>
      <c r="S8" s="18" t="s">
        <v>105</v>
      </c>
      <c r="T8" s="18" t="s">
        <v>184</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c r="CI8" s="17"/>
    </row>
    <row r="9" spans="1:87" ht="75" x14ac:dyDescent="0.25">
      <c r="A9" s="14" t="s">
        <v>181</v>
      </c>
      <c r="B9" s="14" t="s">
        <v>156</v>
      </c>
      <c r="C9" s="15">
        <v>43152</v>
      </c>
      <c r="D9" s="15" t="s">
        <v>90</v>
      </c>
      <c r="E9" s="16" t="s">
        <v>91</v>
      </c>
      <c r="F9" s="14" t="s">
        <v>92</v>
      </c>
      <c r="G9" s="16" t="s">
        <v>93</v>
      </c>
      <c r="H9" s="14" t="s">
        <v>94</v>
      </c>
      <c r="I9" s="16" t="s">
        <v>95</v>
      </c>
      <c r="J9" s="17" t="s">
        <v>96</v>
      </c>
      <c r="K9" s="17" t="s">
        <v>97</v>
      </c>
      <c r="L9" s="18" t="s">
        <v>163</v>
      </c>
      <c r="M9" s="19" t="s">
        <v>164</v>
      </c>
      <c r="N9" s="15" t="s">
        <v>165</v>
      </c>
      <c r="O9" s="17" t="s">
        <v>166</v>
      </c>
      <c r="P9" s="17" t="s">
        <v>167</v>
      </c>
      <c r="Q9" s="17" t="s">
        <v>182</v>
      </c>
      <c r="R9" s="18" t="s">
        <v>183</v>
      </c>
      <c r="S9" s="18" t="s">
        <v>105</v>
      </c>
      <c r="T9" s="18" t="s">
        <v>184</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row>
    <row r="10" spans="1:87" ht="135" x14ac:dyDescent="0.25">
      <c r="A10" s="14" t="s">
        <v>162</v>
      </c>
      <c r="B10" s="14" t="s">
        <v>89</v>
      </c>
      <c r="C10" s="15">
        <v>43152</v>
      </c>
      <c r="D10" s="15" t="s">
        <v>90</v>
      </c>
      <c r="E10" s="16" t="s">
        <v>91</v>
      </c>
      <c r="F10" s="14" t="s">
        <v>92</v>
      </c>
      <c r="G10" s="16" t="s">
        <v>93</v>
      </c>
      <c r="H10" s="14" t="s">
        <v>94</v>
      </c>
      <c r="I10" s="16" t="s">
        <v>95</v>
      </c>
      <c r="J10" s="17" t="s">
        <v>96</v>
      </c>
      <c r="K10" s="17" t="s">
        <v>97</v>
      </c>
      <c r="L10" s="18" t="s">
        <v>98</v>
      </c>
      <c r="M10" s="19" t="s">
        <v>99</v>
      </c>
      <c r="N10" s="15" t="s">
        <v>100</v>
      </c>
      <c r="O10" s="17" t="s">
        <v>101</v>
      </c>
      <c r="P10" s="17" t="s">
        <v>102</v>
      </c>
      <c r="Q10" s="17" t="s">
        <v>185</v>
      </c>
      <c r="R10" s="18" t="s">
        <v>186</v>
      </c>
      <c r="S10" s="18" t="s">
        <v>105</v>
      </c>
      <c r="T10" s="18" t="s">
        <v>106</v>
      </c>
      <c r="U10" s="15">
        <v>40725</v>
      </c>
      <c r="V10" s="15"/>
      <c r="W10" s="17" t="s">
        <v>187</v>
      </c>
      <c r="X10" s="18" t="s">
        <v>188</v>
      </c>
      <c r="Y10" s="17" t="str">
        <f>VLOOKUP(X10,'Axe 2 Règles de gestion'!$D$2:$F$79,3, FALSE)</f>
        <v>L'accord de l'agent est nécessaire.</v>
      </c>
      <c r="Z10" s="18" t="s">
        <v>189</v>
      </c>
      <c r="AA10" s="17" t="str">
        <f>VLOOKUP(Z10,'Axe 2 Règles de gestion'!$D$2:$F$79,3, FALSE)</f>
        <v>Une convention entre l'organisme d'origine et l'organisme d'accueil doit être signée.</v>
      </c>
      <c r="AB10" s="18"/>
      <c r="AC10" s="17"/>
      <c r="AD10" s="18"/>
      <c r="AE10" s="17"/>
      <c r="AF10" s="18"/>
      <c r="AG10" s="17"/>
      <c r="AH10" s="18"/>
      <c r="AI10" s="17"/>
      <c r="AJ10" s="18"/>
      <c r="AK10" s="17"/>
      <c r="AL10" s="18"/>
      <c r="AM10" s="17"/>
      <c r="AN10" s="18"/>
      <c r="AO10" s="17"/>
      <c r="AP10" s="18"/>
      <c r="AQ10" s="17"/>
      <c r="AR10" s="18"/>
      <c r="AS10" s="17"/>
      <c r="AT10" s="18"/>
      <c r="AU10" s="17"/>
      <c r="AV10" s="18" t="s">
        <v>190</v>
      </c>
      <c r="AW10" s="17" t="str">
        <f>VLOOKUP(AV10,'Axe 2 Règles de gestion'!$D$2:$F$79,3, FALSE)</f>
        <v>La durée prévisionnelle est fixée à 3 ans maximum pour chaque période.</v>
      </c>
      <c r="AX10" s="18" t="s">
        <v>191</v>
      </c>
      <c r="AY10" s="17" t="str">
        <f>VLOOKUP(AX10,'Axe 2 Règles de gestion'!$D$2:$F$79,3, FALSE)</f>
        <v>La durée réelle est fixée à 3 ans maximum pour chaque période.</v>
      </c>
      <c r="AZ10" s="18" t="s">
        <v>192</v>
      </c>
      <c r="BA10" s="17" t="str">
        <f>VLOOKUP(AZ10,'Axe 2 Règles de gestion'!$D$2:$F$79,3, FALSE)</f>
        <v>Le type de contrat doit être un CDI.</v>
      </c>
      <c r="BB10" s="18"/>
      <c r="BC10" s="17"/>
      <c r="BD10" s="18"/>
      <c r="BE10" s="17"/>
      <c r="BF10" s="18" t="s">
        <v>132</v>
      </c>
      <c r="BG10" s="17" t="str">
        <f>VLOOKUP(BF10,'Axe 2 Règles de gestion'!$D$2:$F$79,3, FALSE)</f>
        <v>La date de début de position doit être antérieure ou égale à la date de fin prévisionnelle de position.</v>
      </c>
      <c r="BH10" s="18" t="s">
        <v>136</v>
      </c>
      <c r="BI10" s="17" t="str">
        <f>VLOOKUP(BH10,'Axe 2 Règles de gestion'!$D$2:$F$79,3, FALSE)</f>
        <v>La date de fin réelle de la position doit être antérieure à la date limite de départ à la retraite.</v>
      </c>
      <c r="BJ10" s="18" t="s">
        <v>194</v>
      </c>
      <c r="BK10" s="17" t="str">
        <f>VLOOKUP(BJ10,'Axe 2 Règles de gestion'!$D$2:$F$79,3, FALSE)</f>
        <v>La date de début de la position doit être postérieure ou égale à la date de début du lien juridique.</v>
      </c>
      <c r="BL10" s="18" t="s">
        <v>138</v>
      </c>
      <c r="BM10" s="17" t="str">
        <f>VLOOKUP(BL10,'Axe 2 Règles de gestion'!$D$2:$F$79,3, FALSE)</f>
        <v>La date de début de position doit être antérieure ou égale à la date de fin réelle de position.</v>
      </c>
      <c r="BN10" s="18" t="s">
        <v>140</v>
      </c>
      <c r="BO10" s="17" t="str">
        <f>VLOOKUP(BN10,'Axe 2 Règles de gestion'!$D$2:$F$79,3, FALSE)</f>
        <v>La date de fin prévisionnelle de la position doit être antérieure à la date limite de départ à la retraite.</v>
      </c>
      <c r="BP10" s="18" t="s">
        <v>142</v>
      </c>
      <c r="BQ10" s="17" t="str">
        <f>VLOOKUP(BP10,'Axe 2 Règles de gestion'!$D$2:$F$79,3, FALSE)</f>
        <v>La date de début de position est à J+1 de la date de fin de position de l'occurrence précédente.</v>
      </c>
      <c r="BR10" s="18" t="s">
        <v>144</v>
      </c>
      <c r="BS10" s="17" t="str">
        <f>VLOOKUP(BR10,'Axe 2 Règles de gestion'!$D$2:$F$79,3, FALSE)</f>
        <v>Les champs "Type d'organisme d'origine", "Catégorie statutaire d'origine" et "Pays" de l'organisme d'origine doivent être renseignés.</v>
      </c>
      <c r="BT10" s="18" t="s">
        <v>146</v>
      </c>
      <c r="BU10" s="17" t="str">
        <f>VLOOKUP(BT10,'Axe 2 Règles de gestion'!$D$2:$F$79,3, FALSE)</f>
        <v>Les champs "Ministère (ou institution de la République) d'origine", "Corps d'origine", "Grade d'origine", "Echelon d'origine" sont renseignés si le "Type d'organisme d'origine" est valorisé à FPE.</v>
      </c>
      <c r="BV10" s="18" t="s">
        <v>148</v>
      </c>
      <c r="BW10" s="17" t="str">
        <f>VLOOKUP(BV10,'Axe 2 Règles de gestion'!$D$2:$F$79,3, FALSE)</f>
        <v>Le champ "Organisme d'origine" doit être alimenté si le type d'organisme d'origine est égal à 'Autre organisme', 'Fonction publique d'un état de l'Union Européenne' ou 'Fonction publique Européenne'.</v>
      </c>
      <c r="BX10" s="18" t="s">
        <v>150</v>
      </c>
      <c r="BY10" s="17" t="str">
        <f>VLOOKUP(BX10,'Axe 2 Règles de gestion'!$D$2:$F$79,3, FALSE)</f>
        <v>Le champ "Code emploi statutaire FPT (NET)" est renseigné si le "Type d'organisme d'origine" est valorisé à FPT.</v>
      </c>
      <c r="BZ10" s="18" t="s">
        <v>152</v>
      </c>
      <c r="CA10" s="17" t="str">
        <f>VLOOKUP(BZ10,'Axe 2 Règles de gestion'!$D$2:$F$79,3, FALSE)</f>
        <v>Le champ "Code emploi statutaire FPH (NEH)" est renseigné si le "Type d'organisme d'origine" est valorisé à FPH.</v>
      </c>
      <c r="CB10" s="18" t="s">
        <v>154</v>
      </c>
      <c r="CC10" s="17" t="str">
        <f>VLOOKUP(CB10,'Axe 2 Règles de gestion'!$D$2:$F$79,3, FALSE)</f>
        <v>La date de fin ou la date de fin prévisionnelle doit être saisie.</v>
      </c>
      <c r="CD10" s="18"/>
      <c r="CE10" s="17"/>
      <c r="CF10" s="18"/>
      <c r="CG10" s="17"/>
      <c r="CH10" s="18"/>
      <c r="CI10" s="17"/>
    </row>
    <row r="11" spans="1:87" ht="135" x14ac:dyDescent="0.25">
      <c r="A11" s="14" t="s">
        <v>162</v>
      </c>
      <c r="B11" s="14" t="s">
        <v>89</v>
      </c>
      <c r="C11" s="15">
        <v>43152</v>
      </c>
      <c r="D11" s="15" t="s">
        <v>90</v>
      </c>
      <c r="E11" s="16" t="s">
        <v>91</v>
      </c>
      <c r="F11" s="14" t="s">
        <v>92</v>
      </c>
      <c r="G11" s="16" t="s">
        <v>93</v>
      </c>
      <c r="H11" s="14" t="s">
        <v>94</v>
      </c>
      <c r="I11" s="16" t="s">
        <v>95</v>
      </c>
      <c r="J11" s="17" t="s">
        <v>96</v>
      </c>
      <c r="K11" s="17" t="s">
        <v>97</v>
      </c>
      <c r="L11" s="18" t="s">
        <v>157</v>
      </c>
      <c r="M11" s="19" t="s">
        <v>158</v>
      </c>
      <c r="N11" s="15" t="s">
        <v>100</v>
      </c>
      <c r="O11" s="17" t="s">
        <v>159</v>
      </c>
      <c r="P11" s="17" t="s">
        <v>160</v>
      </c>
      <c r="Q11" s="17" t="s">
        <v>185</v>
      </c>
      <c r="R11" s="18" t="s">
        <v>186</v>
      </c>
      <c r="S11" s="18" t="s">
        <v>105</v>
      </c>
      <c r="T11" s="18" t="s">
        <v>106</v>
      </c>
      <c r="U11" s="15">
        <v>40725</v>
      </c>
      <c r="V11" s="15">
        <v>41721</v>
      </c>
      <c r="W11" s="17" t="s">
        <v>196</v>
      </c>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t="s">
        <v>190</v>
      </c>
      <c r="AW11" s="17" t="str">
        <f>VLOOKUP(AV11,'Axe 2 Règles de gestion'!$D$2:$F$79,3, FALSE)</f>
        <v>La durée prévisionnelle est fixée à 3 ans maximum pour chaque période.</v>
      </c>
      <c r="AX11" s="18" t="s">
        <v>191</v>
      </c>
      <c r="AY11" s="17" t="str">
        <f>VLOOKUP(AX11,'Axe 2 Règles de gestion'!$D$2:$F$79,3, FALSE)</f>
        <v>La durée réelle est fixée à 3 ans maximum pour chaque période.</v>
      </c>
      <c r="AZ11" s="18" t="s">
        <v>192</v>
      </c>
      <c r="BA11" s="17" t="str">
        <f>VLOOKUP(AZ11,'Axe 2 Règles de gestion'!$D$2:$F$79,3, FALSE)</f>
        <v>Le type de contrat doit être un CDI.</v>
      </c>
      <c r="BB11" s="18" t="s">
        <v>197</v>
      </c>
      <c r="BC11" s="17" t="str">
        <f>VLOOKUP(BB11,'Axe 2 Règles de gestion'!$D$2:$F$79,3, FALSE)</f>
        <v>La durée totale prévisionnelle de la mise à disposition ne peut excéder 6 années consécutives.</v>
      </c>
      <c r="BD11" s="18" t="s">
        <v>199</v>
      </c>
      <c r="BE11" s="17" t="str">
        <f>VLOOKUP(BD11,'Axe 2 Règles de gestion'!$D$2:$F$79,3, FALSE)</f>
        <v>La durée totale réelle de la mise à disposition ne peut excéder 6 années consécutives.</v>
      </c>
      <c r="BF11" s="18" t="s">
        <v>132</v>
      </c>
      <c r="BG11" s="17" t="str">
        <f>VLOOKUP(BF11,'Axe 2 Règles de gestion'!$D$2:$F$79,3, FALSE)</f>
        <v>La date de début de position doit être antérieure ou égale à la date de fin prévisionnelle de position.</v>
      </c>
      <c r="BH11" s="18" t="s">
        <v>136</v>
      </c>
      <c r="BI11" s="17" t="str">
        <f>VLOOKUP(BH11,'Axe 2 Règles de gestion'!$D$2:$F$79,3, FALSE)</f>
        <v>La date de fin réelle de la position doit être antérieure à la date limite de départ à la retraite.</v>
      </c>
      <c r="BJ11" s="18" t="s">
        <v>194</v>
      </c>
      <c r="BK11" s="17" t="str">
        <f>VLOOKUP(BJ11,'Axe 2 Règles de gestion'!$D$2:$F$79,3, FALSE)</f>
        <v>La date de début de la position doit être postérieure ou égale à la date de début du lien juridique.</v>
      </c>
      <c r="BL11" s="18" t="s">
        <v>138</v>
      </c>
      <c r="BM11" s="17" t="str">
        <f>VLOOKUP(BL11,'Axe 2 Règles de gestion'!$D$2:$F$79,3, FALSE)</f>
        <v>La date de début de position doit être antérieure ou égale à la date de fin réelle de position.</v>
      </c>
      <c r="BN11" s="18" t="s">
        <v>140</v>
      </c>
      <c r="BO11" s="17" t="str">
        <f>VLOOKUP(BN11,'Axe 2 Règles de gestion'!$D$2:$F$79,3, FALSE)</f>
        <v>La date de fin prévisionnelle de la position doit être antérieure à la date limite de départ à la retraite.</v>
      </c>
      <c r="BP11" s="18" t="s">
        <v>142</v>
      </c>
      <c r="BQ11" s="17" t="str">
        <f>VLOOKUP(BP11,'Axe 2 Règles de gestion'!$D$2:$F$79,3, FALSE)</f>
        <v>La date de début de position est à J+1 de la date de fin de position de l'occurrence précédente.</v>
      </c>
      <c r="BR11" s="18" t="s">
        <v>144</v>
      </c>
      <c r="BS11" s="17" t="str">
        <f>VLOOKUP(BR11,'Axe 2 Règles de gestion'!$D$2:$F$79,3, FALSE)</f>
        <v>Les champs "Type d'organisme d'origine", "Catégorie statutaire d'origine" et "Pays" de l'organisme d'origine doivent être renseignés.</v>
      </c>
      <c r="BT11" s="18" t="s">
        <v>146</v>
      </c>
      <c r="BU11" s="17" t="str">
        <f>VLOOKUP(BT11,'Axe 2 Règles de gestion'!$D$2:$F$79,3, FALSE)</f>
        <v>Les champs "Ministère (ou institution de la République) d'origine", "Corps d'origine", "Grade d'origine", "Echelon d'origine" sont renseignés si le "Type d'organisme d'origine" est valorisé à FPE.</v>
      </c>
      <c r="BV11" s="18" t="s">
        <v>148</v>
      </c>
      <c r="BW11" s="17" t="str">
        <f>VLOOKUP(BV11,'Axe 2 Règles de gestion'!$D$2:$F$79,3, FALSE)</f>
        <v>Le champ "Organisme d'origine" doit être alimenté si le type d'organisme d'origine est égal à 'Autre organisme', 'Fonction publique d'un état de l'Union Européenne' ou 'Fonction publique Européenne'.</v>
      </c>
      <c r="BX11" s="18" t="s">
        <v>150</v>
      </c>
      <c r="BY11" s="17" t="str">
        <f>VLOOKUP(BX11,'Axe 2 Règles de gestion'!$D$2:$F$79,3, FALSE)</f>
        <v>Le champ "Code emploi statutaire FPT (NET)" est renseigné si le "Type d'organisme d'origine" est valorisé à FPT.</v>
      </c>
      <c r="BZ11" s="18" t="s">
        <v>152</v>
      </c>
      <c r="CA11" s="17" t="str">
        <f>VLOOKUP(BZ11,'Axe 2 Règles de gestion'!$D$2:$F$79,3, FALSE)</f>
        <v>Le champ "Code emploi statutaire FPH (NEH)" est renseigné si le "Type d'organisme d'origine" est valorisé à FPH.</v>
      </c>
      <c r="CB11" s="18" t="s">
        <v>154</v>
      </c>
      <c r="CC11" s="17" t="str">
        <f>VLOOKUP(CB11,'Axe 2 Règles de gestion'!$D$2:$F$79,3, FALSE)</f>
        <v>La date de fin ou la date de fin prévisionnelle doit être saisie.</v>
      </c>
      <c r="CD11" s="18"/>
      <c r="CE11" s="17"/>
      <c r="CF11" s="18"/>
      <c r="CG11" s="17"/>
      <c r="CH11" s="18"/>
      <c r="CI11" s="17"/>
    </row>
    <row r="12" spans="1:87" ht="135" x14ac:dyDescent="0.25">
      <c r="A12" s="14" t="s">
        <v>162</v>
      </c>
      <c r="B12" s="14" t="s">
        <v>89</v>
      </c>
      <c r="C12" s="15">
        <v>43152</v>
      </c>
      <c r="D12" s="15" t="s">
        <v>90</v>
      </c>
      <c r="E12" s="16" t="s">
        <v>91</v>
      </c>
      <c r="F12" s="14" t="s">
        <v>92</v>
      </c>
      <c r="G12" s="16" t="s">
        <v>93</v>
      </c>
      <c r="H12" s="14" t="s">
        <v>94</v>
      </c>
      <c r="I12" s="16" t="s">
        <v>95</v>
      </c>
      <c r="J12" s="17" t="s">
        <v>96</v>
      </c>
      <c r="K12" s="17" t="s">
        <v>97</v>
      </c>
      <c r="L12" s="18" t="s">
        <v>157</v>
      </c>
      <c r="M12" s="19" t="s">
        <v>158</v>
      </c>
      <c r="N12" s="15" t="s">
        <v>100</v>
      </c>
      <c r="O12" s="17" t="s">
        <v>159</v>
      </c>
      <c r="P12" s="17" t="s">
        <v>160</v>
      </c>
      <c r="Q12" s="17" t="s">
        <v>185</v>
      </c>
      <c r="R12" s="18" t="s">
        <v>186</v>
      </c>
      <c r="S12" s="18" t="s">
        <v>105</v>
      </c>
      <c r="T12" s="18" t="s">
        <v>106</v>
      </c>
      <c r="U12" s="15">
        <v>41722</v>
      </c>
      <c r="V12" s="15"/>
      <c r="W12" s="17" t="s">
        <v>201</v>
      </c>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t="s">
        <v>190</v>
      </c>
      <c r="AW12" s="17" t="str">
        <f>VLOOKUP(AV12,'Axe 2 Règles de gestion'!$D$2:$F$79,3, FALSE)</f>
        <v>La durée prévisionnelle est fixée à 3 ans maximum pour chaque période.</v>
      </c>
      <c r="AX12" s="18" t="s">
        <v>191</v>
      </c>
      <c r="AY12" s="17" t="str">
        <f>VLOOKUP(AX12,'Axe 2 Règles de gestion'!$D$2:$F$79,3, FALSE)</f>
        <v>La durée réelle est fixée à 3 ans maximum pour chaque période.</v>
      </c>
      <c r="AZ12" s="18" t="s">
        <v>202</v>
      </c>
      <c r="BA12" s="17" t="str">
        <f>VLOOKUP(AZ12,'Axe 2 Règles de gestion'!$D$2:$F$79,3, FALSE)</f>
        <v>La durée totale prévisionnelle de la mise à disposition ne peut excéder 10 années consécutives.</v>
      </c>
      <c r="BB12" s="18" t="s">
        <v>204</v>
      </c>
      <c r="BC12" s="17" t="str">
        <f>VLOOKUP(BB12,'Axe 2 Règles de gestion'!$D$2:$F$79,3, FALSE)</f>
        <v>La durée totale réelle de la mise à disposition ne peut excéder 10 années consécutives.</v>
      </c>
      <c r="BD12" s="18" t="s">
        <v>192</v>
      </c>
      <c r="BE12" s="17" t="str">
        <f>VLOOKUP(BD12,'Axe 2 Règles de gestion'!$D$2:$F$79,3, FALSE)</f>
        <v>Le type de contrat doit être un CDI.</v>
      </c>
      <c r="BF12" s="18" t="s">
        <v>132</v>
      </c>
      <c r="BG12" s="17" t="str">
        <f>VLOOKUP(BF12,'Axe 2 Règles de gestion'!$D$2:$F$79,3, FALSE)</f>
        <v>La date de début de position doit être antérieure ou égale à la date de fin prévisionnelle de position.</v>
      </c>
      <c r="BH12" s="18" t="s">
        <v>136</v>
      </c>
      <c r="BI12" s="17" t="str">
        <f>VLOOKUP(BH12,'Axe 2 Règles de gestion'!$D$2:$F$79,3, FALSE)</f>
        <v>La date de fin réelle de la position doit être antérieure à la date limite de départ à la retraite.</v>
      </c>
      <c r="BJ12" s="18" t="s">
        <v>194</v>
      </c>
      <c r="BK12" s="17" t="str">
        <f>VLOOKUP(BJ12,'Axe 2 Règles de gestion'!$D$2:$F$79,3, FALSE)</f>
        <v>La date de début de la position doit être postérieure ou égale à la date de début du lien juridique.</v>
      </c>
      <c r="BL12" s="18" t="s">
        <v>138</v>
      </c>
      <c r="BM12" s="17" t="str">
        <f>VLOOKUP(BL12,'Axe 2 Règles de gestion'!$D$2:$F$79,3, FALSE)</f>
        <v>La date de début de position doit être antérieure ou égale à la date de fin réelle de position.</v>
      </c>
      <c r="BN12" s="18" t="s">
        <v>140</v>
      </c>
      <c r="BO12" s="17" t="str">
        <f>VLOOKUP(BN12,'Axe 2 Règles de gestion'!$D$2:$F$79,3, FALSE)</f>
        <v>La date de fin prévisionnelle de la position doit être antérieure à la date limite de départ à la retraite.</v>
      </c>
      <c r="BP12" s="18" t="s">
        <v>142</v>
      </c>
      <c r="BQ12" s="17" t="str">
        <f>VLOOKUP(BP12,'Axe 2 Règles de gestion'!$D$2:$F$79,3, FALSE)</f>
        <v>La date de début de position est à J+1 de la date de fin de position de l'occurrence précédente.</v>
      </c>
      <c r="BR12" s="18" t="s">
        <v>144</v>
      </c>
      <c r="BS12" s="17" t="str">
        <f>VLOOKUP(BR12,'Axe 2 Règles de gestion'!$D$2:$F$79,3, FALSE)</f>
        <v>Les champs "Type d'organisme d'origine", "Catégorie statutaire d'origine" et "Pays" de l'organisme d'origine doivent être renseignés.</v>
      </c>
      <c r="BT12" s="18" t="s">
        <v>146</v>
      </c>
      <c r="BU12" s="17" t="str">
        <f>VLOOKUP(BT12,'Axe 2 Règles de gestion'!$D$2:$F$79,3, FALSE)</f>
        <v>Les champs "Ministère (ou institution de la République) d'origine", "Corps d'origine", "Grade d'origine", "Echelon d'origine" sont renseignés si le "Type d'organisme d'origine" est valorisé à FPE.</v>
      </c>
      <c r="BV12" s="18" t="s">
        <v>148</v>
      </c>
      <c r="BW12" s="17" t="str">
        <f>VLOOKUP(BV12,'Axe 2 Règles de gestion'!$D$2:$F$79,3, FALSE)</f>
        <v>Le champ "Organisme d'origine" doit être alimenté si le type d'organisme d'origine est égal à 'Autre organisme', 'Fonction publique d'un état de l'Union Européenne' ou 'Fonction publique Européenne'.</v>
      </c>
      <c r="BX12" s="18" t="s">
        <v>150</v>
      </c>
      <c r="BY12" s="17" t="str">
        <f>VLOOKUP(BX12,'Axe 2 Règles de gestion'!$D$2:$F$79,3, FALSE)</f>
        <v>Le champ "Code emploi statutaire FPT (NET)" est renseigné si le "Type d'organisme d'origine" est valorisé à FPT.</v>
      </c>
      <c r="BZ12" s="18" t="s">
        <v>152</v>
      </c>
      <c r="CA12" s="17" t="str">
        <f>VLOOKUP(BZ12,'Axe 2 Règles de gestion'!$D$2:$F$79,3, FALSE)</f>
        <v>Le champ "Code emploi statutaire FPH (NEH)" est renseigné si le "Type d'organisme d'origine" est valorisé à FPH.</v>
      </c>
      <c r="CB12" s="18" t="s">
        <v>154</v>
      </c>
      <c r="CC12" s="17" t="str">
        <f>VLOOKUP(CB12,'Axe 2 Règles de gestion'!$D$2:$F$79,3, FALSE)</f>
        <v>La date de fin ou la date de fin prévisionnelle doit être saisie.</v>
      </c>
      <c r="CD12" s="18"/>
      <c r="CE12" s="17"/>
      <c r="CF12" s="18"/>
      <c r="CG12" s="17"/>
      <c r="CH12" s="18"/>
      <c r="CI12" s="17"/>
    </row>
    <row r="13" spans="1:87" ht="135" x14ac:dyDescent="0.25">
      <c r="A13" s="14" t="s">
        <v>162</v>
      </c>
      <c r="B13" s="14" t="s">
        <v>89</v>
      </c>
      <c r="C13" s="15">
        <v>43152</v>
      </c>
      <c r="D13" s="15" t="s">
        <v>90</v>
      </c>
      <c r="E13" s="16" t="s">
        <v>91</v>
      </c>
      <c r="F13" s="14" t="s">
        <v>92</v>
      </c>
      <c r="G13" s="16" t="s">
        <v>93</v>
      </c>
      <c r="H13" s="14" t="s">
        <v>94</v>
      </c>
      <c r="I13" s="16" t="s">
        <v>95</v>
      </c>
      <c r="J13" s="17" t="s">
        <v>96</v>
      </c>
      <c r="K13" s="17" t="s">
        <v>97</v>
      </c>
      <c r="L13" s="18" t="s">
        <v>163</v>
      </c>
      <c r="M13" s="19" t="s">
        <v>164</v>
      </c>
      <c r="N13" s="15" t="s">
        <v>165</v>
      </c>
      <c r="O13" s="17" t="s">
        <v>166</v>
      </c>
      <c r="P13" s="17" t="s">
        <v>167</v>
      </c>
      <c r="Q13" s="17" t="s">
        <v>185</v>
      </c>
      <c r="R13" s="18" t="s">
        <v>186</v>
      </c>
      <c r="S13" s="18" t="s">
        <v>105</v>
      </c>
      <c r="T13" s="18" t="s">
        <v>106</v>
      </c>
      <c r="U13" s="15">
        <v>40725</v>
      </c>
      <c r="V13" s="15">
        <v>41721</v>
      </c>
      <c r="W13" s="17" t="s">
        <v>206</v>
      </c>
      <c r="X13" s="18" t="s">
        <v>207</v>
      </c>
      <c r="Y13" s="17" t="str">
        <f>VLOOKUP(X13,'Axe 2 Règles de gestion'!$D$2:$F$79,3, FALSE)</f>
        <v>La mise à disposition peut prendre fin de manière anticipée à l'initiative de l'agent, de l'administration d'origine ou de l'organisme d'accueil.</v>
      </c>
      <c r="Z13" s="18" t="s">
        <v>208</v>
      </c>
      <c r="AA13" s="17" t="str">
        <f>VLOOKUP(Z13,'Axe 2 Règles de gestion'!$D$2:$F$79,3, FALSE)</f>
        <v>Si un préavis est prévu dans la convention, il doit être respecté.</v>
      </c>
      <c r="AB13" s="18" t="s">
        <v>209</v>
      </c>
      <c r="AC13" s="17" t="str">
        <f>VLOOKUP(AB13,'Axe 2 Règles de gestion'!$D$2:$F$79,3, FALSE)</f>
        <v>En cas de faute disciplinaire, la mise à disposition peut prendre fin sans préavis par accord entre l'administration d'origine et l'organisme d'accueil.</v>
      </c>
      <c r="AD13" s="18"/>
      <c r="AE13" s="17"/>
      <c r="AF13" s="18"/>
      <c r="AG13" s="17"/>
      <c r="AH13" s="18"/>
      <c r="AI13" s="17"/>
      <c r="AJ13" s="18"/>
      <c r="AK13" s="17"/>
      <c r="AL13" s="18"/>
      <c r="AM13" s="17"/>
      <c r="AN13" s="18"/>
      <c r="AO13" s="17"/>
      <c r="AP13" s="18"/>
      <c r="AQ13" s="17"/>
      <c r="AR13" s="18"/>
      <c r="AS13" s="17"/>
      <c r="AT13" s="18"/>
      <c r="AU13" s="17"/>
      <c r="AV13" s="18" t="s">
        <v>190</v>
      </c>
      <c r="AW13" s="17" t="str">
        <f>VLOOKUP(AV13,'Axe 2 Règles de gestion'!$D$2:$F$79,3, FALSE)</f>
        <v>La durée prévisionnelle est fixée à 3 ans maximum pour chaque période.</v>
      </c>
      <c r="AX13" s="18" t="s">
        <v>191</v>
      </c>
      <c r="AY13" s="17" t="str">
        <f>VLOOKUP(AX13,'Axe 2 Règles de gestion'!$D$2:$F$79,3, FALSE)</f>
        <v>La durée réelle est fixée à 3 ans maximum pour chaque période.</v>
      </c>
      <c r="AZ13" s="18" t="s">
        <v>192</v>
      </c>
      <c r="BA13" s="17" t="str">
        <f>VLOOKUP(AZ13,'Axe 2 Règles de gestion'!$D$2:$F$79,3, FALSE)</f>
        <v>Le type de contrat doit être un CDI.</v>
      </c>
      <c r="BB13" s="18" t="s">
        <v>197</v>
      </c>
      <c r="BC13" s="17" t="str">
        <f>VLOOKUP(BB13,'Axe 2 Règles de gestion'!$D$2:$F$79,3, FALSE)</f>
        <v>La durée totale prévisionnelle de la mise à disposition ne peut excéder 6 années consécutives.</v>
      </c>
      <c r="BD13" s="18" t="s">
        <v>199</v>
      </c>
      <c r="BE13" s="17" t="str">
        <f>VLOOKUP(BD13,'Axe 2 Règles de gestion'!$D$2:$F$79,3, FALSE)</f>
        <v>La durée totale réelle de la mise à disposition ne peut excéder 6 années consécutives.</v>
      </c>
      <c r="BF13" s="18" t="s">
        <v>132</v>
      </c>
      <c r="BG13" s="17" t="str">
        <f>VLOOKUP(BF13,'Axe 2 Règles de gestion'!$D$2:$F$79,3, FALSE)</f>
        <v>La date de début de position doit être antérieure ou égale à la date de fin prévisionnelle de position.</v>
      </c>
      <c r="BH13" s="18" t="s">
        <v>136</v>
      </c>
      <c r="BI13" s="17" t="str">
        <f>VLOOKUP(BH13,'Axe 2 Règles de gestion'!$D$2:$F$79,3, FALSE)</f>
        <v>La date de fin réelle de la position doit être antérieure à la date limite de départ à la retraite.</v>
      </c>
      <c r="BJ13" s="18" t="s">
        <v>138</v>
      </c>
      <c r="BK13" s="17" t="str">
        <f>VLOOKUP(BJ13,'Axe 2 Règles de gestion'!$D$2:$F$79,3, FALSE)</f>
        <v>La date de début de position doit être antérieure ou égale à la date de fin réelle de position.</v>
      </c>
      <c r="BL13" s="18" t="s">
        <v>140</v>
      </c>
      <c r="BM13" s="17" t="str">
        <f>VLOOKUP(BL13,'Axe 2 Règles de gestion'!$D$2:$F$79,3, FALSE)</f>
        <v>La date de fin prévisionnelle de la position doit être antérieure à la date limite de départ à la retraite.</v>
      </c>
      <c r="BN13" s="18" t="s">
        <v>144</v>
      </c>
      <c r="BO13" s="17" t="str">
        <f>VLOOKUP(BN13,'Axe 2 Règles de gestion'!$D$2:$F$79,3, FALSE)</f>
        <v>Les champs "Type d'organisme d'origine", "Catégorie statutaire d'origine" et "Pays" de l'organisme d'origine doivent être renseignés.</v>
      </c>
      <c r="BP13" s="18" t="s">
        <v>146</v>
      </c>
      <c r="BQ13" s="17" t="str">
        <f>VLOOKUP(BP13,'Axe 2 Règles de gestion'!$D$2:$F$79,3, FALSE)</f>
        <v>Les champs "Ministère (ou institution de la République) d'origine", "Corps d'origine", "Grade d'origine", "Echelon d'origine" sont renseignés si le "Type d'organisme d'origine" est valorisé à FPE.</v>
      </c>
      <c r="BR13" s="18" t="s">
        <v>148</v>
      </c>
      <c r="BS13" s="17" t="str">
        <f>VLOOKUP(BR13,'Axe 2 Règles de gestion'!$D$2:$F$79,3, FALSE)</f>
        <v>Le champ "Organisme d'origine" doit être alimenté si le type d'organisme d'origine est égal à 'Autre organisme', 'Fonction publique d'un état de l'Union Européenne' ou 'Fonction publique Européenne'.</v>
      </c>
      <c r="BT13" s="18" t="s">
        <v>150</v>
      </c>
      <c r="BU13" s="17" t="str">
        <f>VLOOKUP(BT13,'Axe 2 Règles de gestion'!$D$2:$F$79,3, FALSE)</f>
        <v>Le champ "Code emploi statutaire FPT (NET)" est renseigné si le "Type d'organisme d'origine" est valorisé à FPT.</v>
      </c>
      <c r="BV13" s="18" t="s">
        <v>152</v>
      </c>
      <c r="BW13" s="17" t="str">
        <f>VLOOKUP(BV13,'Axe 2 Règles de gestion'!$D$2:$F$79,3, FALSE)</f>
        <v>Le champ "Code emploi statutaire FPH (NEH)" est renseigné si le "Type d'organisme d'origine" est valorisé à FPH.</v>
      </c>
      <c r="BX13" s="18" t="s">
        <v>154</v>
      </c>
      <c r="BY13" s="17" t="str">
        <f>VLOOKUP(BX13,'Axe 2 Règles de gestion'!$D$2:$F$79,3, FALSE)</f>
        <v>La date de fin ou la date de fin prévisionnelle doit être saisie.</v>
      </c>
      <c r="BZ13" s="18"/>
      <c r="CA13" s="17"/>
      <c r="CB13" s="18"/>
      <c r="CC13" s="17"/>
      <c r="CD13" s="18"/>
      <c r="CE13" s="17"/>
      <c r="CF13" s="18"/>
      <c r="CG13" s="17"/>
      <c r="CH13" s="18"/>
      <c r="CI13" s="17"/>
    </row>
    <row r="14" spans="1:87" ht="135" x14ac:dyDescent="0.25">
      <c r="A14" s="14" t="s">
        <v>162</v>
      </c>
      <c r="B14" s="14" t="s">
        <v>89</v>
      </c>
      <c r="C14" s="15">
        <v>43152</v>
      </c>
      <c r="D14" s="15" t="s">
        <v>90</v>
      </c>
      <c r="E14" s="16" t="s">
        <v>91</v>
      </c>
      <c r="F14" s="14" t="s">
        <v>92</v>
      </c>
      <c r="G14" s="16" t="s">
        <v>93</v>
      </c>
      <c r="H14" s="14" t="s">
        <v>94</v>
      </c>
      <c r="I14" s="16" t="s">
        <v>95</v>
      </c>
      <c r="J14" s="17" t="s">
        <v>96</v>
      </c>
      <c r="K14" s="17" t="s">
        <v>97</v>
      </c>
      <c r="L14" s="18" t="s">
        <v>163</v>
      </c>
      <c r="M14" s="19" t="s">
        <v>164</v>
      </c>
      <c r="N14" s="15" t="s">
        <v>165</v>
      </c>
      <c r="O14" s="17" t="s">
        <v>166</v>
      </c>
      <c r="P14" s="17" t="s">
        <v>167</v>
      </c>
      <c r="Q14" s="17" t="s">
        <v>185</v>
      </c>
      <c r="R14" s="18" t="s">
        <v>186</v>
      </c>
      <c r="S14" s="18" t="s">
        <v>105</v>
      </c>
      <c r="T14" s="18" t="s">
        <v>106</v>
      </c>
      <c r="U14" s="15">
        <v>41722</v>
      </c>
      <c r="V14" s="15"/>
      <c r="W14" s="17" t="s">
        <v>210</v>
      </c>
      <c r="X14" s="18" t="s">
        <v>207</v>
      </c>
      <c r="Y14" s="17" t="str">
        <f>VLOOKUP(X14,'Axe 2 Règles de gestion'!$D$2:$F$79,3, FALSE)</f>
        <v>La mise à disposition peut prendre fin de manière anticipée à l'initiative de l'agent, de l'administration d'origine ou de l'organisme d'accueil.</v>
      </c>
      <c r="Z14" s="18" t="s">
        <v>208</v>
      </c>
      <c r="AA14" s="17" t="str">
        <f>VLOOKUP(Z14,'Axe 2 Règles de gestion'!$D$2:$F$79,3, FALSE)</f>
        <v>Si un préavis est prévu dans la convention, il doit être respecté.</v>
      </c>
      <c r="AB14" s="18" t="s">
        <v>209</v>
      </c>
      <c r="AC14" s="17" t="str">
        <f>VLOOKUP(AB14,'Axe 2 Règles de gestion'!$D$2:$F$79,3, FALSE)</f>
        <v>En cas de faute disciplinaire, la mise à disposition peut prendre fin sans préavis par accord entre l'administration d'origine et l'organisme d'accueil.</v>
      </c>
      <c r="AD14" s="18"/>
      <c r="AE14" s="17"/>
      <c r="AF14" s="18"/>
      <c r="AG14" s="17"/>
      <c r="AH14" s="18"/>
      <c r="AI14" s="17"/>
      <c r="AJ14" s="18"/>
      <c r="AK14" s="17"/>
      <c r="AL14" s="18"/>
      <c r="AM14" s="17"/>
      <c r="AN14" s="18"/>
      <c r="AO14" s="17"/>
      <c r="AP14" s="18"/>
      <c r="AQ14" s="17"/>
      <c r="AR14" s="18"/>
      <c r="AS14" s="17"/>
      <c r="AT14" s="18"/>
      <c r="AU14" s="17"/>
      <c r="AV14" s="18" t="s">
        <v>190</v>
      </c>
      <c r="AW14" s="17" t="str">
        <f>VLOOKUP(AV14,'Axe 2 Règles de gestion'!$D$2:$F$79,3, FALSE)</f>
        <v>La durée prévisionnelle est fixée à 3 ans maximum pour chaque période.</v>
      </c>
      <c r="AX14" s="18" t="s">
        <v>191</v>
      </c>
      <c r="AY14" s="17" t="str">
        <f>VLOOKUP(AX14,'Axe 2 Règles de gestion'!$D$2:$F$79,3, FALSE)</f>
        <v>La durée réelle est fixée à 3 ans maximum pour chaque période.</v>
      </c>
      <c r="AZ14" s="18" t="s">
        <v>202</v>
      </c>
      <c r="BA14" s="17" t="str">
        <f>VLOOKUP(AZ14,'Axe 2 Règles de gestion'!$D$2:$F$79,3, FALSE)</f>
        <v>La durée totale prévisionnelle de la mise à disposition ne peut excéder 10 années consécutives.</v>
      </c>
      <c r="BB14" s="18" t="s">
        <v>204</v>
      </c>
      <c r="BC14" s="17" t="str">
        <f>VLOOKUP(BB14,'Axe 2 Règles de gestion'!$D$2:$F$79,3, FALSE)</f>
        <v>La durée totale réelle de la mise à disposition ne peut excéder 10 années consécutives.</v>
      </c>
      <c r="BD14" s="18" t="s">
        <v>192</v>
      </c>
      <c r="BE14" s="17" t="str">
        <f>VLOOKUP(BD14,'Axe 2 Règles de gestion'!$D$2:$F$79,3, FALSE)</f>
        <v>Le type de contrat doit être un CDI.</v>
      </c>
      <c r="BF14" s="18" t="s">
        <v>132</v>
      </c>
      <c r="BG14" s="17" t="str">
        <f>VLOOKUP(BF14,'Axe 2 Règles de gestion'!$D$2:$F$79,3, FALSE)</f>
        <v>La date de début de position doit être antérieure ou égale à la date de fin prévisionnelle de position.</v>
      </c>
      <c r="BH14" s="18" t="s">
        <v>136</v>
      </c>
      <c r="BI14" s="17" t="str">
        <f>VLOOKUP(BH14,'Axe 2 Règles de gestion'!$D$2:$F$79,3, FALSE)</f>
        <v>La date de fin réelle de la position doit être antérieure à la date limite de départ à la retraite.</v>
      </c>
      <c r="BJ14" s="18" t="s">
        <v>138</v>
      </c>
      <c r="BK14" s="17" t="str">
        <f>VLOOKUP(BJ14,'Axe 2 Règles de gestion'!$D$2:$F$79,3, FALSE)</f>
        <v>La date de début de position doit être antérieure ou égale à la date de fin réelle de position.</v>
      </c>
      <c r="BL14" s="18" t="s">
        <v>140</v>
      </c>
      <c r="BM14" s="17" t="str">
        <f>VLOOKUP(BL14,'Axe 2 Règles de gestion'!$D$2:$F$79,3, FALSE)</f>
        <v>La date de fin prévisionnelle de la position doit être antérieure à la date limite de départ à la retraite.</v>
      </c>
      <c r="BN14" s="18" t="s">
        <v>144</v>
      </c>
      <c r="BO14" s="17" t="str">
        <f>VLOOKUP(BN14,'Axe 2 Règles de gestion'!$D$2:$F$79,3, FALSE)</f>
        <v>Les champs "Type d'organisme d'origine", "Catégorie statutaire d'origine" et "Pays" de l'organisme d'origine doivent être renseignés.</v>
      </c>
      <c r="BP14" s="18" t="s">
        <v>146</v>
      </c>
      <c r="BQ14" s="17" t="str">
        <f>VLOOKUP(BP14,'Axe 2 Règles de gestion'!$D$2:$F$79,3, FALSE)</f>
        <v>Les champs "Ministère (ou institution de la République) d'origine", "Corps d'origine", "Grade d'origine", "Echelon d'origine" sont renseignés si le "Type d'organisme d'origine" est valorisé à FPE.</v>
      </c>
      <c r="BR14" s="18" t="s">
        <v>148</v>
      </c>
      <c r="BS14" s="17" t="str">
        <f>VLOOKUP(BR14,'Axe 2 Règles de gestion'!$D$2:$F$79,3, FALSE)</f>
        <v>Le champ "Organisme d'origine" doit être alimenté si le type d'organisme d'origine est égal à 'Autre organisme', 'Fonction publique d'un état de l'Union Européenne' ou 'Fonction publique Européenne'.</v>
      </c>
      <c r="BT14" s="18" t="s">
        <v>150</v>
      </c>
      <c r="BU14" s="17" t="str">
        <f>VLOOKUP(BT14,'Axe 2 Règles de gestion'!$D$2:$F$79,3, FALSE)</f>
        <v>Le champ "Code emploi statutaire FPT (NET)" est renseigné si le "Type d'organisme d'origine" est valorisé à FPT.</v>
      </c>
      <c r="BV14" s="18" t="s">
        <v>152</v>
      </c>
      <c r="BW14" s="17" t="str">
        <f>VLOOKUP(BV14,'Axe 2 Règles de gestion'!$D$2:$F$79,3, FALSE)</f>
        <v>Le champ "Code emploi statutaire FPH (NEH)" est renseigné si le "Type d'organisme d'origine" est valorisé à FPH.</v>
      </c>
      <c r="BX14" s="18" t="s">
        <v>154</v>
      </c>
      <c r="BY14" s="17" t="str">
        <f>VLOOKUP(BX14,'Axe 2 Règles de gestion'!$D$2:$F$79,3, FALSE)</f>
        <v>La date de fin ou la date de fin prévisionnelle doit être saisie.</v>
      </c>
      <c r="BZ14" s="18"/>
      <c r="CA14" s="17"/>
      <c r="CB14" s="18"/>
      <c r="CC14" s="17"/>
      <c r="CD14" s="18"/>
      <c r="CE14" s="17"/>
      <c r="CF14" s="18"/>
      <c r="CG14" s="17"/>
      <c r="CH14" s="18"/>
      <c r="CI14" s="17"/>
    </row>
    <row r="15" spans="1:87" ht="75" x14ac:dyDescent="0.25">
      <c r="A15" s="14" t="s">
        <v>181</v>
      </c>
      <c r="B15" s="14" t="s">
        <v>156</v>
      </c>
      <c r="C15" s="15">
        <v>43152</v>
      </c>
      <c r="D15" s="15" t="s">
        <v>90</v>
      </c>
      <c r="E15" s="16" t="s">
        <v>91</v>
      </c>
      <c r="F15" s="14" t="s">
        <v>92</v>
      </c>
      <c r="G15" s="16" t="s">
        <v>93</v>
      </c>
      <c r="H15" s="14" t="s">
        <v>94</v>
      </c>
      <c r="I15" s="16" t="s">
        <v>95</v>
      </c>
      <c r="J15" s="17" t="s">
        <v>96</v>
      </c>
      <c r="K15" s="17" t="s">
        <v>97</v>
      </c>
      <c r="L15" s="18" t="s">
        <v>98</v>
      </c>
      <c r="M15" s="19" t="s">
        <v>99</v>
      </c>
      <c r="N15" s="15" t="s">
        <v>100</v>
      </c>
      <c r="O15" s="17" t="s">
        <v>101</v>
      </c>
      <c r="P15" s="17" t="s">
        <v>102</v>
      </c>
      <c r="Q15" s="17" t="s">
        <v>211</v>
      </c>
      <c r="R15" s="18" t="s">
        <v>212</v>
      </c>
      <c r="S15" s="18" t="s">
        <v>105</v>
      </c>
      <c r="T15" s="18" t="s">
        <v>184</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row>
    <row r="16" spans="1:87" ht="75" x14ac:dyDescent="0.25">
      <c r="A16" s="14" t="s">
        <v>181</v>
      </c>
      <c r="B16" s="14" t="s">
        <v>156</v>
      </c>
      <c r="C16" s="15">
        <v>43152</v>
      </c>
      <c r="D16" s="15" t="s">
        <v>90</v>
      </c>
      <c r="E16" s="16" t="s">
        <v>91</v>
      </c>
      <c r="F16" s="14" t="s">
        <v>92</v>
      </c>
      <c r="G16" s="16" t="s">
        <v>93</v>
      </c>
      <c r="H16" s="14" t="s">
        <v>94</v>
      </c>
      <c r="I16" s="16" t="s">
        <v>95</v>
      </c>
      <c r="J16" s="17" t="s">
        <v>96</v>
      </c>
      <c r="K16" s="17" t="s">
        <v>97</v>
      </c>
      <c r="L16" s="18" t="s">
        <v>157</v>
      </c>
      <c r="M16" s="19" t="s">
        <v>158</v>
      </c>
      <c r="N16" s="15" t="s">
        <v>100</v>
      </c>
      <c r="O16" s="17" t="s">
        <v>159</v>
      </c>
      <c r="P16" s="17" t="s">
        <v>160</v>
      </c>
      <c r="Q16" s="17" t="s">
        <v>211</v>
      </c>
      <c r="R16" s="18" t="s">
        <v>212</v>
      </c>
      <c r="S16" s="18" t="s">
        <v>105</v>
      </c>
      <c r="T16" s="18" t="s">
        <v>184</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c r="CB16" s="18"/>
      <c r="CC16" s="17"/>
      <c r="CD16" s="18"/>
      <c r="CE16" s="17"/>
      <c r="CF16" s="18"/>
      <c r="CG16" s="17"/>
      <c r="CH16" s="18"/>
      <c r="CI16" s="17"/>
    </row>
    <row r="17" spans="1:87" ht="75" x14ac:dyDescent="0.25">
      <c r="A17" s="14" t="s">
        <v>181</v>
      </c>
      <c r="B17" s="14" t="s">
        <v>156</v>
      </c>
      <c r="C17" s="15">
        <v>43152</v>
      </c>
      <c r="D17" s="15" t="s">
        <v>90</v>
      </c>
      <c r="E17" s="16" t="s">
        <v>91</v>
      </c>
      <c r="F17" s="14" t="s">
        <v>92</v>
      </c>
      <c r="G17" s="16" t="s">
        <v>93</v>
      </c>
      <c r="H17" s="14" t="s">
        <v>94</v>
      </c>
      <c r="I17" s="16" t="s">
        <v>95</v>
      </c>
      <c r="J17" s="17" t="s">
        <v>96</v>
      </c>
      <c r="K17" s="17" t="s">
        <v>97</v>
      </c>
      <c r="L17" s="18" t="s">
        <v>163</v>
      </c>
      <c r="M17" s="19" t="s">
        <v>164</v>
      </c>
      <c r="N17" s="15" t="s">
        <v>165</v>
      </c>
      <c r="O17" s="17" t="s">
        <v>166</v>
      </c>
      <c r="P17" s="17" t="s">
        <v>167</v>
      </c>
      <c r="Q17" s="17" t="s">
        <v>211</v>
      </c>
      <c r="R17" s="18" t="s">
        <v>212</v>
      </c>
      <c r="S17" s="18" t="s">
        <v>105</v>
      </c>
      <c r="T17" s="18" t="s">
        <v>184</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c r="AR17" s="18"/>
      <c r="AS17" s="17"/>
      <c r="AT17" s="18"/>
      <c r="AU17" s="17"/>
      <c r="AV17" s="18"/>
      <c r="AW17" s="17"/>
      <c r="AX17" s="18"/>
      <c r="AY17" s="17"/>
      <c r="AZ17" s="18"/>
      <c r="BA17" s="17"/>
      <c r="BB17" s="18"/>
      <c r="BC17" s="17"/>
      <c r="BD17" s="18"/>
      <c r="BE17" s="17"/>
      <c r="BF17" s="18"/>
      <c r="BG17" s="17"/>
      <c r="BH17" s="18"/>
      <c r="BI17" s="17"/>
      <c r="BJ17" s="18"/>
      <c r="BK17" s="17"/>
      <c r="BL17" s="18"/>
      <c r="BM17" s="17"/>
      <c r="BN17" s="18"/>
      <c r="BO17" s="17"/>
      <c r="BP17" s="18"/>
      <c r="BQ17" s="17"/>
      <c r="BR17" s="18"/>
      <c r="BS17" s="17"/>
      <c r="BT17" s="18"/>
      <c r="BU17" s="17"/>
      <c r="BV17" s="18"/>
      <c r="BW17" s="17"/>
      <c r="BX17" s="18"/>
      <c r="BY17" s="17"/>
      <c r="BZ17" s="18"/>
      <c r="CA17" s="17"/>
      <c r="CB17" s="18"/>
      <c r="CC17" s="17"/>
      <c r="CD17" s="18"/>
      <c r="CE17" s="17"/>
      <c r="CF17" s="18"/>
      <c r="CG17" s="17"/>
      <c r="CH17" s="18"/>
      <c r="CI17" s="17"/>
    </row>
    <row r="18" spans="1:87" ht="75" x14ac:dyDescent="0.25">
      <c r="A18" s="14" t="s">
        <v>181</v>
      </c>
      <c r="B18" s="14" t="s">
        <v>156</v>
      </c>
      <c r="C18" s="15">
        <v>43189</v>
      </c>
      <c r="D18" s="15" t="s">
        <v>90</v>
      </c>
      <c r="E18" s="16" t="s">
        <v>91</v>
      </c>
      <c r="F18" s="14" t="s">
        <v>92</v>
      </c>
      <c r="G18" s="16" t="s">
        <v>93</v>
      </c>
      <c r="H18" s="14" t="s">
        <v>94</v>
      </c>
      <c r="I18" s="16" t="s">
        <v>95</v>
      </c>
      <c r="J18" s="17" t="s">
        <v>96</v>
      </c>
      <c r="K18" s="17" t="s">
        <v>97</v>
      </c>
      <c r="L18" s="18" t="s">
        <v>98</v>
      </c>
      <c r="M18" s="19" t="s">
        <v>99</v>
      </c>
      <c r="N18" s="15" t="s">
        <v>100</v>
      </c>
      <c r="O18" s="17" t="s">
        <v>101</v>
      </c>
      <c r="P18" s="17" t="s">
        <v>102</v>
      </c>
      <c r="Q18" s="17" t="s">
        <v>213</v>
      </c>
      <c r="R18" s="18" t="s">
        <v>214</v>
      </c>
      <c r="S18" s="18" t="s">
        <v>105</v>
      </c>
      <c r="T18" s="18" t="s">
        <v>184</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7"/>
      <c r="BV18" s="18"/>
      <c r="BW18" s="17"/>
      <c r="BX18" s="18"/>
      <c r="BY18" s="17"/>
      <c r="BZ18" s="18"/>
      <c r="CA18" s="17"/>
      <c r="CB18" s="18"/>
      <c r="CC18" s="17"/>
      <c r="CD18" s="18"/>
      <c r="CE18" s="17"/>
      <c r="CF18" s="18"/>
      <c r="CG18" s="17"/>
      <c r="CH18" s="18"/>
      <c r="CI18" s="17"/>
    </row>
    <row r="19" spans="1:87" ht="75" x14ac:dyDescent="0.25">
      <c r="A19" s="14" t="s">
        <v>181</v>
      </c>
      <c r="B19" s="14" t="s">
        <v>156</v>
      </c>
      <c r="C19" s="15">
        <v>43189</v>
      </c>
      <c r="D19" s="15" t="s">
        <v>90</v>
      </c>
      <c r="E19" s="16" t="s">
        <v>91</v>
      </c>
      <c r="F19" s="14" t="s">
        <v>92</v>
      </c>
      <c r="G19" s="16" t="s">
        <v>93</v>
      </c>
      <c r="H19" s="14" t="s">
        <v>94</v>
      </c>
      <c r="I19" s="16" t="s">
        <v>95</v>
      </c>
      <c r="J19" s="17" t="s">
        <v>96</v>
      </c>
      <c r="K19" s="17" t="s">
        <v>97</v>
      </c>
      <c r="L19" s="18" t="s">
        <v>157</v>
      </c>
      <c r="M19" s="19" t="s">
        <v>158</v>
      </c>
      <c r="N19" s="15" t="s">
        <v>100</v>
      </c>
      <c r="O19" s="17" t="s">
        <v>159</v>
      </c>
      <c r="P19" s="17" t="s">
        <v>160</v>
      </c>
      <c r="Q19" s="17" t="s">
        <v>213</v>
      </c>
      <c r="R19" s="18" t="s">
        <v>214</v>
      </c>
      <c r="S19" s="18" t="s">
        <v>105</v>
      </c>
      <c r="T19" s="18" t="s">
        <v>184</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c r="BY19" s="17"/>
      <c r="BZ19" s="18"/>
      <c r="CA19" s="17"/>
      <c r="CB19" s="18"/>
      <c r="CC19" s="17"/>
      <c r="CD19" s="18"/>
      <c r="CE19" s="17"/>
      <c r="CF19" s="18"/>
      <c r="CG19" s="17"/>
      <c r="CH19" s="18"/>
      <c r="CI19" s="17"/>
    </row>
    <row r="20" spans="1:87" ht="75" x14ac:dyDescent="0.25">
      <c r="A20" s="14" t="s">
        <v>181</v>
      </c>
      <c r="B20" s="14" t="s">
        <v>156</v>
      </c>
      <c r="C20" s="15">
        <v>43189</v>
      </c>
      <c r="D20" s="15" t="s">
        <v>90</v>
      </c>
      <c r="E20" s="16" t="s">
        <v>91</v>
      </c>
      <c r="F20" s="14" t="s">
        <v>92</v>
      </c>
      <c r="G20" s="16" t="s">
        <v>93</v>
      </c>
      <c r="H20" s="14" t="s">
        <v>94</v>
      </c>
      <c r="I20" s="16" t="s">
        <v>95</v>
      </c>
      <c r="J20" s="17" t="s">
        <v>96</v>
      </c>
      <c r="K20" s="17" t="s">
        <v>97</v>
      </c>
      <c r="L20" s="18" t="s">
        <v>163</v>
      </c>
      <c r="M20" s="19" t="s">
        <v>164</v>
      </c>
      <c r="N20" s="15" t="s">
        <v>165</v>
      </c>
      <c r="O20" s="17" t="s">
        <v>166</v>
      </c>
      <c r="P20" s="17" t="s">
        <v>167</v>
      </c>
      <c r="Q20" s="17" t="s">
        <v>213</v>
      </c>
      <c r="R20" s="18" t="s">
        <v>214</v>
      </c>
      <c r="S20" s="18" t="s">
        <v>105</v>
      </c>
      <c r="T20" s="18" t="s">
        <v>184</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7"/>
      <c r="BV20" s="18"/>
      <c r="BW20" s="17"/>
      <c r="BX20" s="18"/>
      <c r="BY20" s="17"/>
      <c r="BZ20" s="18"/>
      <c r="CA20" s="17"/>
      <c r="CB20" s="18"/>
      <c r="CC20" s="17"/>
      <c r="CD20" s="18"/>
      <c r="CE20" s="17"/>
      <c r="CF20" s="18"/>
      <c r="CG20" s="17"/>
      <c r="CH20" s="18"/>
      <c r="CI20" s="17"/>
    </row>
    <row r="21" spans="1:87" ht="75" x14ac:dyDescent="0.25">
      <c r="A21" s="14" t="s">
        <v>181</v>
      </c>
      <c r="B21" s="14" t="s">
        <v>156</v>
      </c>
      <c r="C21" s="15">
        <v>43152</v>
      </c>
      <c r="D21" s="15" t="s">
        <v>90</v>
      </c>
      <c r="E21" s="16" t="s">
        <v>91</v>
      </c>
      <c r="F21" s="14" t="s">
        <v>92</v>
      </c>
      <c r="G21" s="16" t="s">
        <v>93</v>
      </c>
      <c r="H21" s="14" t="s">
        <v>94</v>
      </c>
      <c r="I21" s="16" t="s">
        <v>95</v>
      </c>
      <c r="J21" s="17" t="s">
        <v>96</v>
      </c>
      <c r="K21" s="17" t="s">
        <v>97</v>
      </c>
      <c r="L21" s="18" t="s">
        <v>98</v>
      </c>
      <c r="M21" s="19" t="s">
        <v>99</v>
      </c>
      <c r="N21" s="15" t="s">
        <v>100</v>
      </c>
      <c r="O21" s="17" t="s">
        <v>101</v>
      </c>
      <c r="P21" s="17" t="s">
        <v>102</v>
      </c>
      <c r="Q21" s="17" t="s">
        <v>215</v>
      </c>
      <c r="R21" s="18" t="s">
        <v>216</v>
      </c>
      <c r="S21" s="18" t="s">
        <v>217</v>
      </c>
      <c r="T21" s="18" t="s">
        <v>184</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7"/>
      <c r="BV21" s="18"/>
      <c r="BW21" s="17"/>
      <c r="BX21" s="18"/>
      <c r="BY21" s="17"/>
      <c r="BZ21" s="18"/>
      <c r="CA21" s="17"/>
      <c r="CB21" s="18"/>
      <c r="CC21" s="17"/>
      <c r="CD21" s="18"/>
      <c r="CE21" s="17"/>
      <c r="CF21" s="18"/>
      <c r="CG21" s="17"/>
      <c r="CH21" s="18"/>
      <c r="CI21" s="17"/>
    </row>
    <row r="22" spans="1:87" ht="75" x14ac:dyDescent="0.25">
      <c r="A22" s="14" t="s">
        <v>181</v>
      </c>
      <c r="B22" s="14" t="s">
        <v>156</v>
      </c>
      <c r="C22" s="15">
        <v>43152</v>
      </c>
      <c r="D22" s="15" t="s">
        <v>90</v>
      </c>
      <c r="E22" s="16" t="s">
        <v>91</v>
      </c>
      <c r="F22" s="14" t="s">
        <v>92</v>
      </c>
      <c r="G22" s="16" t="s">
        <v>93</v>
      </c>
      <c r="H22" s="14" t="s">
        <v>94</v>
      </c>
      <c r="I22" s="16" t="s">
        <v>95</v>
      </c>
      <c r="J22" s="17" t="s">
        <v>96</v>
      </c>
      <c r="K22" s="17" t="s">
        <v>97</v>
      </c>
      <c r="L22" s="18" t="s">
        <v>157</v>
      </c>
      <c r="M22" s="19" t="s">
        <v>158</v>
      </c>
      <c r="N22" s="15" t="s">
        <v>100</v>
      </c>
      <c r="O22" s="17" t="s">
        <v>159</v>
      </c>
      <c r="P22" s="17" t="s">
        <v>160</v>
      </c>
      <c r="Q22" s="17" t="s">
        <v>215</v>
      </c>
      <c r="R22" s="18" t="s">
        <v>216</v>
      </c>
      <c r="S22" s="18" t="s">
        <v>217</v>
      </c>
      <c r="T22" s="18" t="s">
        <v>184</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7"/>
      <c r="BV22" s="18"/>
      <c r="BW22" s="17"/>
      <c r="BX22" s="18"/>
      <c r="BY22" s="17"/>
      <c r="BZ22" s="18"/>
      <c r="CA22" s="17"/>
      <c r="CB22" s="18"/>
      <c r="CC22" s="17"/>
      <c r="CD22" s="18"/>
      <c r="CE22" s="17"/>
      <c r="CF22" s="18"/>
      <c r="CG22" s="17"/>
      <c r="CH22" s="18"/>
      <c r="CI22" s="17"/>
    </row>
    <row r="23" spans="1:87" ht="75" x14ac:dyDescent="0.25">
      <c r="A23" s="14" t="s">
        <v>181</v>
      </c>
      <c r="B23" s="14" t="s">
        <v>156</v>
      </c>
      <c r="C23" s="15">
        <v>43152</v>
      </c>
      <c r="D23" s="15" t="s">
        <v>90</v>
      </c>
      <c r="E23" s="16" t="s">
        <v>91</v>
      </c>
      <c r="F23" s="14" t="s">
        <v>92</v>
      </c>
      <c r="G23" s="16" t="s">
        <v>93</v>
      </c>
      <c r="H23" s="14" t="s">
        <v>94</v>
      </c>
      <c r="I23" s="16" t="s">
        <v>95</v>
      </c>
      <c r="J23" s="17" t="s">
        <v>96</v>
      </c>
      <c r="K23" s="17" t="s">
        <v>97</v>
      </c>
      <c r="L23" s="18" t="s">
        <v>163</v>
      </c>
      <c r="M23" s="19" t="s">
        <v>164</v>
      </c>
      <c r="N23" s="15" t="s">
        <v>165</v>
      </c>
      <c r="O23" s="17" t="s">
        <v>166</v>
      </c>
      <c r="P23" s="17" t="s">
        <v>167</v>
      </c>
      <c r="Q23" s="17" t="s">
        <v>215</v>
      </c>
      <c r="R23" s="18" t="s">
        <v>216</v>
      </c>
      <c r="S23" s="18" t="s">
        <v>217</v>
      </c>
      <c r="T23" s="18" t="s">
        <v>184</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row>
    <row r="24" spans="1:87" ht="75" x14ac:dyDescent="0.25">
      <c r="A24" s="14" t="s">
        <v>181</v>
      </c>
      <c r="B24" s="14" t="s">
        <v>156</v>
      </c>
      <c r="C24" s="15">
        <v>43152</v>
      </c>
      <c r="D24" s="15" t="s">
        <v>90</v>
      </c>
      <c r="E24" s="16" t="s">
        <v>91</v>
      </c>
      <c r="F24" s="14" t="s">
        <v>92</v>
      </c>
      <c r="G24" s="16" t="s">
        <v>93</v>
      </c>
      <c r="H24" s="14" t="s">
        <v>94</v>
      </c>
      <c r="I24" s="16" t="s">
        <v>95</v>
      </c>
      <c r="J24" s="17" t="s">
        <v>96</v>
      </c>
      <c r="K24" s="17" t="s">
        <v>97</v>
      </c>
      <c r="L24" s="18" t="s">
        <v>98</v>
      </c>
      <c r="M24" s="19" t="s">
        <v>99</v>
      </c>
      <c r="N24" s="15" t="s">
        <v>100</v>
      </c>
      <c r="O24" s="17" t="s">
        <v>101</v>
      </c>
      <c r="P24" s="17" t="s">
        <v>102</v>
      </c>
      <c r="Q24" s="17" t="s">
        <v>218</v>
      </c>
      <c r="R24" s="18" t="s">
        <v>219</v>
      </c>
      <c r="S24" s="18" t="s">
        <v>217</v>
      </c>
      <c r="T24" s="18" t="s">
        <v>184</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c r="CA24" s="17"/>
      <c r="CB24" s="18"/>
      <c r="CC24" s="17"/>
      <c r="CD24" s="18"/>
      <c r="CE24" s="17"/>
      <c r="CF24" s="18"/>
      <c r="CG24" s="17"/>
      <c r="CH24" s="18"/>
      <c r="CI24" s="17"/>
    </row>
    <row r="25" spans="1:87" ht="75" x14ac:dyDescent="0.25">
      <c r="A25" s="14" t="s">
        <v>181</v>
      </c>
      <c r="B25" s="14" t="s">
        <v>156</v>
      </c>
      <c r="C25" s="15">
        <v>43152</v>
      </c>
      <c r="D25" s="15" t="s">
        <v>90</v>
      </c>
      <c r="E25" s="16" t="s">
        <v>91</v>
      </c>
      <c r="F25" s="14" t="s">
        <v>92</v>
      </c>
      <c r="G25" s="16" t="s">
        <v>93</v>
      </c>
      <c r="H25" s="14" t="s">
        <v>94</v>
      </c>
      <c r="I25" s="16" t="s">
        <v>95</v>
      </c>
      <c r="J25" s="17" t="s">
        <v>96</v>
      </c>
      <c r="K25" s="17" t="s">
        <v>97</v>
      </c>
      <c r="L25" s="18" t="s">
        <v>157</v>
      </c>
      <c r="M25" s="19" t="s">
        <v>158</v>
      </c>
      <c r="N25" s="15" t="s">
        <v>100</v>
      </c>
      <c r="O25" s="17" t="s">
        <v>159</v>
      </c>
      <c r="P25" s="17" t="s">
        <v>160</v>
      </c>
      <c r="Q25" s="17" t="s">
        <v>218</v>
      </c>
      <c r="R25" s="18" t="s">
        <v>219</v>
      </c>
      <c r="S25" s="18" t="s">
        <v>217</v>
      </c>
      <c r="T25" s="18" t="s">
        <v>184</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c r="CI25" s="17"/>
    </row>
    <row r="26" spans="1:87" ht="75" x14ac:dyDescent="0.25">
      <c r="A26" s="14" t="s">
        <v>181</v>
      </c>
      <c r="B26" s="14" t="s">
        <v>156</v>
      </c>
      <c r="C26" s="15">
        <v>43152</v>
      </c>
      <c r="D26" s="15" t="s">
        <v>90</v>
      </c>
      <c r="E26" s="16" t="s">
        <v>91</v>
      </c>
      <c r="F26" s="14" t="s">
        <v>92</v>
      </c>
      <c r="G26" s="16" t="s">
        <v>93</v>
      </c>
      <c r="H26" s="14" t="s">
        <v>94</v>
      </c>
      <c r="I26" s="16" t="s">
        <v>95</v>
      </c>
      <c r="J26" s="17" t="s">
        <v>96</v>
      </c>
      <c r="K26" s="17" t="s">
        <v>97</v>
      </c>
      <c r="L26" s="18" t="s">
        <v>163</v>
      </c>
      <c r="M26" s="19" t="s">
        <v>164</v>
      </c>
      <c r="N26" s="15" t="s">
        <v>165</v>
      </c>
      <c r="O26" s="17" t="s">
        <v>166</v>
      </c>
      <c r="P26" s="17" t="s">
        <v>167</v>
      </c>
      <c r="Q26" s="17" t="s">
        <v>218</v>
      </c>
      <c r="R26" s="18" t="s">
        <v>219</v>
      </c>
      <c r="S26" s="18" t="s">
        <v>217</v>
      </c>
      <c r="T26" s="18" t="s">
        <v>184</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c r="BT26" s="18"/>
      <c r="BU26" s="17"/>
      <c r="BV26" s="18"/>
      <c r="BW26" s="17"/>
      <c r="BX26" s="18"/>
      <c r="BY26" s="17"/>
      <c r="BZ26" s="18"/>
      <c r="CA26" s="17"/>
      <c r="CB26" s="18"/>
      <c r="CC26" s="17"/>
      <c r="CD26" s="18"/>
      <c r="CE26" s="17"/>
      <c r="CF26" s="18"/>
      <c r="CG26" s="17"/>
      <c r="CH26" s="18"/>
      <c r="CI26" s="17"/>
    </row>
    <row r="27" spans="1:87" ht="135" x14ac:dyDescent="0.25">
      <c r="A27" s="14" t="s">
        <v>162</v>
      </c>
      <c r="B27" s="14" t="s">
        <v>89</v>
      </c>
      <c r="C27" s="15">
        <v>43189</v>
      </c>
      <c r="D27" s="15" t="s">
        <v>90</v>
      </c>
      <c r="E27" s="16" t="s">
        <v>91</v>
      </c>
      <c r="F27" s="14" t="s">
        <v>92</v>
      </c>
      <c r="G27" s="16" t="s">
        <v>93</v>
      </c>
      <c r="H27" s="14" t="s">
        <v>94</v>
      </c>
      <c r="I27" s="16" t="s">
        <v>95</v>
      </c>
      <c r="J27" s="17" t="s">
        <v>96</v>
      </c>
      <c r="K27" s="17" t="s">
        <v>97</v>
      </c>
      <c r="L27" s="18" t="s">
        <v>98</v>
      </c>
      <c r="M27" s="19" t="s">
        <v>99</v>
      </c>
      <c r="N27" s="15" t="s">
        <v>100</v>
      </c>
      <c r="O27" s="17" t="s">
        <v>101</v>
      </c>
      <c r="P27" s="17" t="s">
        <v>102</v>
      </c>
      <c r="Q27" s="17" t="s">
        <v>220</v>
      </c>
      <c r="R27" s="18" t="s">
        <v>221</v>
      </c>
      <c r="S27" s="18" t="s">
        <v>217</v>
      </c>
      <c r="T27" s="18" t="s">
        <v>106</v>
      </c>
      <c r="U27" s="15">
        <v>40859</v>
      </c>
      <c r="V27" s="15"/>
      <c r="W27" s="17" t="s">
        <v>222</v>
      </c>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t="s">
        <v>223</v>
      </c>
      <c r="AW27" s="17" t="str">
        <f>VLOOKUP(AV27,'Axe 2 Règles de gestion'!$D$2:$F$79,3, FALSE)</f>
        <v>La durée prévisionnelle est fixée à 3 ans maximum renouvelable pour chaque période.</v>
      </c>
      <c r="AX27" s="18" t="s">
        <v>225</v>
      </c>
      <c r="AY27" s="17" t="str">
        <f>VLOOKUP(AX27,'Axe 2 Règles de gestion'!$D$2:$F$79,3, FALSE)</f>
        <v>La durée réelle est fixée à 3 ans maximum renouvelable pour chaque période.</v>
      </c>
      <c r="AZ27" s="18"/>
      <c r="BA27" s="17"/>
      <c r="BB27" s="18"/>
      <c r="BC27" s="17"/>
      <c r="BD27" s="18"/>
      <c r="BE27" s="17"/>
      <c r="BF27" s="18" t="s">
        <v>194</v>
      </c>
      <c r="BG27" s="17" t="str">
        <f>VLOOKUP(BF27,'Axe 2 Règles de gestion'!$D$2:$F$79,3, FALSE)</f>
        <v>La date de début de la position doit être postérieure ou égale à la date de début du lien juridique.</v>
      </c>
      <c r="BH27" s="18" t="s">
        <v>138</v>
      </c>
      <c r="BI27" s="17" t="str">
        <f>VLOOKUP(BH27,'Axe 2 Règles de gestion'!$D$2:$F$79,3, FALSE)</f>
        <v>La date de début de position doit être antérieure ou égale à la date de fin réelle de position.</v>
      </c>
      <c r="BJ27" s="18" t="s">
        <v>140</v>
      </c>
      <c r="BK27" s="17" t="str">
        <f>VLOOKUP(BJ27,'Axe 2 Règles de gestion'!$D$2:$F$79,3, FALSE)</f>
        <v>La date de fin prévisionnelle de la position doit être antérieure à la date limite de départ à la retraite.</v>
      </c>
      <c r="BL27" s="18" t="s">
        <v>136</v>
      </c>
      <c r="BM27" s="17" t="str">
        <f>VLOOKUP(BL27,'Axe 2 Règles de gestion'!$D$2:$F$79,3, FALSE)</f>
        <v>La date de fin réelle de la position doit être antérieure à la date limite de départ à la retraite.</v>
      </c>
      <c r="BN27" s="18" t="s">
        <v>227</v>
      </c>
      <c r="BO27" s="17" t="str">
        <f>VLOOKUP(BN27,'Axe 2 Règles de gestion'!$D$2:$F$79,3, FALSE)</f>
        <v>La date de fin prévisionnelle de la position doit être antérieure ou égale à la date de fin réelle ou prévisionnelle du lien juridique.</v>
      </c>
      <c r="BP27" s="18" t="s">
        <v>229</v>
      </c>
      <c r="BQ27" s="17" t="str">
        <f>VLOOKUP(BP27,'Axe 2 Règles de gestion'!$D$2:$F$79,3, FALSE)</f>
        <v>La date de fin réelle de la position doit être antérieure ou égale à la date de fin réelle ou prévisionnelle du lien juridique.</v>
      </c>
      <c r="BR27" s="18" t="s">
        <v>132</v>
      </c>
      <c r="BS27" s="17" t="str">
        <f>VLOOKUP(BR27,'Axe 2 Règles de gestion'!$D$2:$F$79,3, FALSE)</f>
        <v>La date de début de position doit être antérieure ou égale à la date de fin prévisionnelle de position.</v>
      </c>
      <c r="BT27" s="18" t="s">
        <v>154</v>
      </c>
      <c r="BU27" s="17" t="str">
        <f>VLOOKUP(BT27,'Axe 2 Règles de gestion'!$D$2:$F$79,3, FALSE)</f>
        <v>La date de fin ou la date de fin prévisionnelle doit être saisie.</v>
      </c>
      <c r="BV27" s="18" t="s">
        <v>142</v>
      </c>
      <c r="BW27" s="17" t="str">
        <f>VLOOKUP(BV27,'Axe 2 Règles de gestion'!$D$2:$F$79,3, FALSE)</f>
        <v>La date de début de position est à J+1 de la date de fin de position de l'occurrence précédente.</v>
      </c>
      <c r="BX27" s="18" t="s">
        <v>144</v>
      </c>
      <c r="BY27" s="17" t="str">
        <f>VLOOKUP(BX27,'Axe 2 Règles de gestion'!$D$2:$F$79,3, FALSE)</f>
        <v>Les champs "Type d'organisme d'origine", "Catégorie statutaire d'origine" et "Pays" de l'organisme d'origine doivent être renseignés.</v>
      </c>
      <c r="BZ27" s="18" t="s">
        <v>146</v>
      </c>
      <c r="CA27" s="17" t="str">
        <f>VLOOKUP(BZ27,'Axe 2 Règles de gestion'!$D$2:$F$79,3, FALSE)</f>
        <v>Les champs "Ministère (ou institution de la République) d'origine", "Corps d'origine", "Grade d'origine", "Echelon d'origine" sont renseignés si le "Type d'organisme d'origine" est valorisé à FPE.</v>
      </c>
      <c r="CB27" s="18" t="s">
        <v>148</v>
      </c>
      <c r="CC27" s="17" t="str">
        <f>VLOOKUP(CB27,'Axe 2 Règles de gestion'!$D$2:$F$79,3, FALSE)</f>
        <v>Le champ "Organisme d'origine" doit être alimenté si le type d'organisme d'origine est égal à 'Autre organisme', 'Fonction publique d'un état de l'Union Européenne' ou 'Fonction publique Européenne'.</v>
      </c>
      <c r="CD27" s="18" t="s">
        <v>150</v>
      </c>
      <c r="CE27" s="17" t="str">
        <f>VLOOKUP(CD27,'Axe 2 Règles de gestion'!$D$2:$F$79,3, FALSE)</f>
        <v>Le champ "Code emploi statutaire FPT (NET)" est renseigné si le "Type d'organisme d'origine" est valorisé à FPT.</v>
      </c>
      <c r="CF27" s="18" t="s">
        <v>152</v>
      </c>
      <c r="CG27" s="17" t="str">
        <f>VLOOKUP(CF27,'Axe 2 Règles de gestion'!$D$2:$F$79,3, FALSE)</f>
        <v>Le champ "Code emploi statutaire FPH (NEH)" est renseigné si le "Type d'organisme d'origine" est valorisé à FPH.</v>
      </c>
      <c r="CH27" s="18"/>
      <c r="CI27" s="17"/>
    </row>
    <row r="28" spans="1:87" ht="135" x14ac:dyDescent="0.25">
      <c r="A28" s="14" t="s">
        <v>162</v>
      </c>
      <c r="B28" s="14" t="s">
        <v>89</v>
      </c>
      <c r="C28" s="15">
        <v>43189</v>
      </c>
      <c r="D28" s="15" t="s">
        <v>90</v>
      </c>
      <c r="E28" s="16" t="s">
        <v>91</v>
      </c>
      <c r="F28" s="14" t="s">
        <v>92</v>
      </c>
      <c r="G28" s="16" t="s">
        <v>93</v>
      </c>
      <c r="H28" s="14" t="s">
        <v>94</v>
      </c>
      <c r="I28" s="16" t="s">
        <v>95</v>
      </c>
      <c r="J28" s="17" t="s">
        <v>96</v>
      </c>
      <c r="K28" s="17" t="s">
        <v>97</v>
      </c>
      <c r="L28" s="18" t="s">
        <v>157</v>
      </c>
      <c r="M28" s="19" t="s">
        <v>158</v>
      </c>
      <c r="N28" s="15" t="s">
        <v>100</v>
      </c>
      <c r="O28" s="17" t="s">
        <v>159</v>
      </c>
      <c r="P28" s="17" t="s">
        <v>160</v>
      </c>
      <c r="Q28" s="17" t="s">
        <v>220</v>
      </c>
      <c r="R28" s="18" t="s">
        <v>221</v>
      </c>
      <c r="S28" s="18" t="s">
        <v>217</v>
      </c>
      <c r="T28" s="18" t="s">
        <v>106</v>
      </c>
      <c r="U28" s="15">
        <v>40859</v>
      </c>
      <c r="V28" s="15"/>
      <c r="W28" s="17" t="s">
        <v>222</v>
      </c>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t="s">
        <v>223</v>
      </c>
      <c r="AW28" s="17" t="str">
        <f>VLOOKUP(AV28,'Axe 2 Règles de gestion'!$D$2:$F$79,3, FALSE)</f>
        <v>La durée prévisionnelle est fixée à 3 ans maximum renouvelable pour chaque période.</v>
      </c>
      <c r="AX28" s="18" t="s">
        <v>225</v>
      </c>
      <c r="AY28" s="17" t="str">
        <f>VLOOKUP(AX28,'Axe 2 Règles de gestion'!$D$2:$F$79,3, FALSE)</f>
        <v>La durée réelle est fixée à 3 ans maximum renouvelable pour chaque période.</v>
      </c>
      <c r="AZ28" s="18"/>
      <c r="BA28" s="17"/>
      <c r="BB28" s="18"/>
      <c r="BC28" s="17"/>
      <c r="BD28" s="18"/>
      <c r="BE28" s="17"/>
      <c r="BF28" s="18" t="s">
        <v>194</v>
      </c>
      <c r="BG28" s="17" t="str">
        <f>VLOOKUP(BF28,'Axe 2 Règles de gestion'!$D$2:$F$79,3, FALSE)</f>
        <v>La date de début de la position doit être postérieure ou égale à la date de début du lien juridique.</v>
      </c>
      <c r="BH28" s="18" t="s">
        <v>138</v>
      </c>
      <c r="BI28" s="17" t="str">
        <f>VLOOKUP(BH28,'Axe 2 Règles de gestion'!$D$2:$F$79,3, FALSE)</f>
        <v>La date de début de position doit être antérieure ou égale à la date de fin réelle de position.</v>
      </c>
      <c r="BJ28" s="18" t="s">
        <v>140</v>
      </c>
      <c r="BK28" s="17" t="str">
        <f>VLOOKUP(BJ28,'Axe 2 Règles de gestion'!$D$2:$F$79,3, FALSE)</f>
        <v>La date de fin prévisionnelle de la position doit être antérieure à la date limite de départ à la retraite.</v>
      </c>
      <c r="BL28" s="18" t="s">
        <v>136</v>
      </c>
      <c r="BM28" s="17" t="str">
        <f>VLOOKUP(BL28,'Axe 2 Règles de gestion'!$D$2:$F$79,3, FALSE)</f>
        <v>La date de fin réelle de la position doit être antérieure à la date limite de départ à la retraite.</v>
      </c>
      <c r="BN28" s="18" t="s">
        <v>227</v>
      </c>
      <c r="BO28" s="17" t="str">
        <f>VLOOKUP(BN28,'Axe 2 Règles de gestion'!$D$2:$F$79,3, FALSE)</f>
        <v>La date de fin prévisionnelle de la position doit être antérieure ou égale à la date de fin réelle ou prévisionnelle du lien juridique.</v>
      </c>
      <c r="BP28" s="18" t="s">
        <v>229</v>
      </c>
      <c r="BQ28" s="17" t="str">
        <f>VLOOKUP(BP28,'Axe 2 Règles de gestion'!$D$2:$F$79,3, FALSE)</f>
        <v>La date de fin réelle de la position doit être antérieure ou égale à la date de fin réelle ou prévisionnelle du lien juridique.</v>
      </c>
      <c r="BR28" s="18" t="s">
        <v>132</v>
      </c>
      <c r="BS28" s="17" t="str">
        <f>VLOOKUP(BR28,'Axe 2 Règles de gestion'!$D$2:$F$79,3, FALSE)</f>
        <v>La date de début de position doit être antérieure ou égale à la date de fin prévisionnelle de position.</v>
      </c>
      <c r="BT28" s="18" t="s">
        <v>154</v>
      </c>
      <c r="BU28" s="17" t="str">
        <f>VLOOKUP(BT28,'Axe 2 Règles de gestion'!$D$2:$F$79,3, FALSE)</f>
        <v>La date de fin ou la date de fin prévisionnelle doit être saisie.</v>
      </c>
      <c r="BV28" s="18" t="s">
        <v>142</v>
      </c>
      <c r="BW28" s="17" t="str">
        <f>VLOOKUP(BV28,'Axe 2 Règles de gestion'!$D$2:$F$79,3, FALSE)</f>
        <v>La date de début de position est à J+1 de la date de fin de position de l'occurrence précédente.</v>
      </c>
      <c r="BX28" s="18" t="s">
        <v>144</v>
      </c>
      <c r="BY28" s="17" t="str">
        <f>VLOOKUP(BX28,'Axe 2 Règles de gestion'!$D$2:$F$79,3, FALSE)</f>
        <v>Les champs "Type d'organisme d'origine", "Catégorie statutaire d'origine" et "Pays" de l'organisme d'origine doivent être renseignés.</v>
      </c>
      <c r="BZ28" s="18" t="s">
        <v>146</v>
      </c>
      <c r="CA28" s="17" t="str">
        <f>VLOOKUP(BZ28,'Axe 2 Règles de gestion'!$D$2:$F$79,3, FALSE)</f>
        <v>Les champs "Ministère (ou institution de la République) d'origine", "Corps d'origine", "Grade d'origine", "Echelon d'origine" sont renseignés si le "Type d'organisme d'origine" est valorisé à FPE.</v>
      </c>
      <c r="CB28" s="18" t="s">
        <v>148</v>
      </c>
      <c r="CC28" s="17" t="str">
        <f>VLOOKUP(CB28,'Axe 2 Règles de gestion'!$D$2:$F$79,3, FALSE)</f>
        <v>Le champ "Organisme d'origine" doit être alimenté si le type d'organisme d'origine est égal à 'Autre organisme', 'Fonction publique d'un état de l'Union Européenne' ou 'Fonction publique Européenne'.</v>
      </c>
      <c r="CD28" s="18" t="s">
        <v>150</v>
      </c>
      <c r="CE28" s="17" t="str">
        <f>VLOOKUP(CD28,'Axe 2 Règles de gestion'!$D$2:$F$79,3, FALSE)</f>
        <v>Le champ "Code emploi statutaire FPT (NET)" est renseigné si le "Type d'organisme d'origine" est valorisé à FPT.</v>
      </c>
      <c r="CF28" s="18" t="s">
        <v>152</v>
      </c>
      <c r="CG28" s="17" t="str">
        <f>VLOOKUP(CF28,'Axe 2 Règles de gestion'!$D$2:$F$79,3, FALSE)</f>
        <v>Le champ "Code emploi statutaire FPH (NEH)" est renseigné si le "Type d'organisme d'origine" est valorisé à FPH.</v>
      </c>
      <c r="CH28" s="18"/>
      <c r="CI28" s="17"/>
    </row>
    <row r="29" spans="1:87" ht="135" x14ac:dyDescent="0.25">
      <c r="A29" s="14" t="s">
        <v>162</v>
      </c>
      <c r="B29" s="14" t="s">
        <v>89</v>
      </c>
      <c r="C29" s="15">
        <v>43189</v>
      </c>
      <c r="D29" s="15" t="s">
        <v>90</v>
      </c>
      <c r="E29" s="16" t="s">
        <v>91</v>
      </c>
      <c r="F29" s="14" t="s">
        <v>92</v>
      </c>
      <c r="G29" s="16" t="s">
        <v>93</v>
      </c>
      <c r="H29" s="14" t="s">
        <v>94</v>
      </c>
      <c r="I29" s="16" t="s">
        <v>95</v>
      </c>
      <c r="J29" s="17" t="s">
        <v>96</v>
      </c>
      <c r="K29" s="17" t="s">
        <v>97</v>
      </c>
      <c r="L29" s="18" t="s">
        <v>163</v>
      </c>
      <c r="M29" s="19" t="s">
        <v>164</v>
      </c>
      <c r="N29" s="15" t="s">
        <v>165</v>
      </c>
      <c r="O29" s="17" t="s">
        <v>166</v>
      </c>
      <c r="P29" s="17" t="s">
        <v>167</v>
      </c>
      <c r="Q29" s="17" t="s">
        <v>220</v>
      </c>
      <c r="R29" s="18" t="s">
        <v>221</v>
      </c>
      <c r="S29" s="18" t="s">
        <v>217</v>
      </c>
      <c r="T29" s="18" t="s">
        <v>106</v>
      </c>
      <c r="U29" s="15">
        <v>40859</v>
      </c>
      <c r="V29" s="15"/>
      <c r="W29" s="17" t="s">
        <v>231</v>
      </c>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t="s">
        <v>223</v>
      </c>
      <c r="AW29" s="17" t="str">
        <f>VLOOKUP(AV29,'Axe 2 Règles de gestion'!$D$2:$F$79,3, FALSE)</f>
        <v>La durée prévisionnelle est fixée à 3 ans maximum renouvelable pour chaque période.</v>
      </c>
      <c r="AX29" s="18" t="s">
        <v>225</v>
      </c>
      <c r="AY29" s="17" t="str">
        <f>VLOOKUP(AX29,'Axe 2 Règles de gestion'!$D$2:$F$79,3, FALSE)</f>
        <v>La durée réelle est fixée à 3 ans maximum renouvelable pour chaque période.</v>
      </c>
      <c r="AZ29" s="18"/>
      <c r="BA29" s="17"/>
      <c r="BB29" s="18"/>
      <c r="BC29" s="17"/>
      <c r="BD29" s="18"/>
      <c r="BE29" s="17"/>
      <c r="BF29" s="18" t="s">
        <v>138</v>
      </c>
      <c r="BG29" s="17" t="str">
        <f>VLOOKUP(BF29,'Axe 2 Règles de gestion'!$D$2:$F$79,3, FALSE)</f>
        <v>La date de début de position doit être antérieure ou égale à la date de fin réelle de position.</v>
      </c>
      <c r="BH29" s="18" t="s">
        <v>140</v>
      </c>
      <c r="BI29" s="17" t="str">
        <f>VLOOKUP(BH29,'Axe 2 Règles de gestion'!$D$2:$F$79,3, FALSE)</f>
        <v>La date de fin prévisionnelle de la position doit être antérieure à la date limite de départ à la retraite.</v>
      </c>
      <c r="BJ29" s="18" t="s">
        <v>136</v>
      </c>
      <c r="BK29" s="17" t="str">
        <f>VLOOKUP(BJ29,'Axe 2 Règles de gestion'!$D$2:$F$79,3, FALSE)</f>
        <v>La date de fin réelle de la position doit être antérieure à la date limite de départ à la retraite.</v>
      </c>
      <c r="BL29" s="18" t="s">
        <v>227</v>
      </c>
      <c r="BM29" s="17" t="str">
        <f>VLOOKUP(BL29,'Axe 2 Règles de gestion'!$D$2:$F$79,3, FALSE)</f>
        <v>La date de fin prévisionnelle de la position doit être antérieure ou égale à la date de fin réelle ou prévisionnelle du lien juridique.</v>
      </c>
      <c r="BN29" s="18" t="s">
        <v>229</v>
      </c>
      <c r="BO29" s="17" t="str">
        <f>VLOOKUP(BN29,'Axe 2 Règles de gestion'!$D$2:$F$79,3, FALSE)</f>
        <v>La date de fin réelle de la position doit être antérieure ou égale à la date de fin réelle ou prévisionnelle du lien juridique.</v>
      </c>
      <c r="BP29" s="18" t="s">
        <v>132</v>
      </c>
      <c r="BQ29" s="17" t="str">
        <f>VLOOKUP(BP29,'Axe 2 Règles de gestion'!$D$2:$F$79,3, FALSE)</f>
        <v>La date de début de position doit être antérieure ou égale à la date de fin prévisionnelle de position.</v>
      </c>
      <c r="BR29" s="18" t="s">
        <v>154</v>
      </c>
      <c r="BS29" s="17" t="str">
        <f>VLOOKUP(BR29,'Axe 2 Règles de gestion'!$D$2:$F$79,3, FALSE)</f>
        <v>La date de fin ou la date de fin prévisionnelle doit être saisie.</v>
      </c>
      <c r="BT29" s="18" t="s">
        <v>144</v>
      </c>
      <c r="BU29" s="17" t="str">
        <f>VLOOKUP(BT29,'Axe 2 Règles de gestion'!$D$2:$F$79,3, FALSE)</f>
        <v>Les champs "Type d'organisme d'origine", "Catégorie statutaire d'origine" et "Pays" de l'organisme d'origine doivent être renseignés.</v>
      </c>
      <c r="BV29" s="18" t="s">
        <v>146</v>
      </c>
      <c r="BW29" s="17" t="str">
        <f>VLOOKUP(BV29,'Axe 2 Règles de gestion'!$D$2:$F$79,3, FALSE)</f>
        <v>Les champs "Ministère (ou institution de la République) d'origine", "Corps d'origine", "Grade d'origine", "Echelon d'origine" sont renseignés si le "Type d'organisme d'origine" est valorisé à FPE.</v>
      </c>
      <c r="BX29" s="18" t="s">
        <v>148</v>
      </c>
      <c r="BY29" s="17" t="str">
        <f>VLOOKUP(BX29,'Axe 2 Règles de gestion'!$D$2:$F$79,3, FALSE)</f>
        <v>Le champ "Organisme d'origine" doit être alimenté si le type d'organisme d'origine est égal à 'Autre organisme', 'Fonction publique d'un état de l'Union Européenne' ou 'Fonction publique Européenne'.</v>
      </c>
      <c r="BZ29" s="18" t="s">
        <v>150</v>
      </c>
      <c r="CA29" s="17" t="str">
        <f>VLOOKUP(BZ29,'Axe 2 Règles de gestion'!$D$2:$F$79,3, FALSE)</f>
        <v>Le champ "Code emploi statutaire FPT (NET)" est renseigné si le "Type d'organisme d'origine" est valorisé à FPT.</v>
      </c>
      <c r="CB29" s="18" t="s">
        <v>152</v>
      </c>
      <c r="CC29" s="17" t="str">
        <f>VLOOKUP(CB29,'Axe 2 Règles de gestion'!$D$2:$F$79,3, FALSE)</f>
        <v>Le champ "Code emploi statutaire FPH (NEH)" est renseigné si le "Type d'organisme d'origine" est valorisé à FPH.</v>
      </c>
      <c r="CD29" s="18"/>
      <c r="CE29" s="17"/>
      <c r="CF29" s="18"/>
      <c r="CG29" s="17"/>
      <c r="CH29" s="18"/>
      <c r="CI29" s="17"/>
    </row>
    <row r="30" spans="1:87" ht="75" x14ac:dyDescent="0.25">
      <c r="A30" s="14" t="s">
        <v>162</v>
      </c>
      <c r="B30" s="14" t="s">
        <v>156</v>
      </c>
      <c r="C30" s="15">
        <v>44018</v>
      </c>
      <c r="D30" s="15" t="s">
        <v>90</v>
      </c>
      <c r="E30" s="16" t="s">
        <v>91</v>
      </c>
      <c r="F30" s="14" t="s">
        <v>92</v>
      </c>
      <c r="G30" s="16" t="s">
        <v>93</v>
      </c>
      <c r="H30" s="14" t="s">
        <v>94</v>
      </c>
      <c r="I30" s="16" t="s">
        <v>95</v>
      </c>
      <c r="J30" s="17" t="s">
        <v>96</v>
      </c>
      <c r="K30" s="17" t="s">
        <v>97</v>
      </c>
      <c r="L30" s="18" t="s">
        <v>98</v>
      </c>
      <c r="M30" s="19" t="s">
        <v>99</v>
      </c>
      <c r="N30" s="15" t="s">
        <v>100</v>
      </c>
      <c r="O30" s="17" t="s">
        <v>101</v>
      </c>
      <c r="P30" s="17" t="s">
        <v>102</v>
      </c>
      <c r="Q30" s="17" t="s">
        <v>232</v>
      </c>
      <c r="R30" s="18" t="s">
        <v>233</v>
      </c>
      <c r="S30" s="18" t="s">
        <v>217</v>
      </c>
      <c r="T30" s="18" t="s">
        <v>184</v>
      </c>
      <c r="U30" s="15">
        <v>43890</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7"/>
      <c r="CH30" s="18"/>
      <c r="CI30" s="17"/>
    </row>
    <row r="31" spans="1:87" ht="75" x14ac:dyDescent="0.25">
      <c r="A31" s="14" t="s">
        <v>162</v>
      </c>
      <c r="B31" s="14" t="s">
        <v>156</v>
      </c>
      <c r="C31" s="15">
        <v>44018</v>
      </c>
      <c r="D31" s="15" t="s">
        <v>90</v>
      </c>
      <c r="E31" s="16" t="s">
        <v>91</v>
      </c>
      <c r="F31" s="14" t="s">
        <v>92</v>
      </c>
      <c r="G31" s="16" t="s">
        <v>93</v>
      </c>
      <c r="H31" s="14" t="s">
        <v>94</v>
      </c>
      <c r="I31" s="16" t="s">
        <v>95</v>
      </c>
      <c r="J31" s="17" t="s">
        <v>96</v>
      </c>
      <c r="K31" s="17" t="s">
        <v>97</v>
      </c>
      <c r="L31" s="18" t="s">
        <v>157</v>
      </c>
      <c r="M31" s="19" t="s">
        <v>158</v>
      </c>
      <c r="N31" s="15" t="s">
        <v>100</v>
      </c>
      <c r="O31" s="17" t="s">
        <v>159</v>
      </c>
      <c r="P31" s="17" t="s">
        <v>160</v>
      </c>
      <c r="Q31" s="17" t="s">
        <v>232</v>
      </c>
      <c r="R31" s="18" t="s">
        <v>233</v>
      </c>
      <c r="S31" s="18" t="s">
        <v>217</v>
      </c>
      <c r="T31" s="18" t="s">
        <v>184</v>
      </c>
      <c r="U31" s="15">
        <v>43890</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row>
    <row r="32" spans="1:87" ht="75" x14ac:dyDescent="0.25">
      <c r="A32" s="14" t="s">
        <v>162</v>
      </c>
      <c r="B32" s="14" t="s">
        <v>156</v>
      </c>
      <c r="C32" s="15">
        <v>44018</v>
      </c>
      <c r="D32" s="15" t="s">
        <v>90</v>
      </c>
      <c r="E32" s="16" t="s">
        <v>91</v>
      </c>
      <c r="F32" s="14" t="s">
        <v>92</v>
      </c>
      <c r="G32" s="16" t="s">
        <v>93</v>
      </c>
      <c r="H32" s="14" t="s">
        <v>94</v>
      </c>
      <c r="I32" s="16" t="s">
        <v>95</v>
      </c>
      <c r="J32" s="17" t="s">
        <v>96</v>
      </c>
      <c r="K32" s="17" t="s">
        <v>97</v>
      </c>
      <c r="L32" s="18" t="s">
        <v>163</v>
      </c>
      <c r="M32" s="19" t="s">
        <v>164</v>
      </c>
      <c r="N32" s="15" t="s">
        <v>165</v>
      </c>
      <c r="O32" s="17" t="s">
        <v>166</v>
      </c>
      <c r="P32" s="17" t="s">
        <v>167</v>
      </c>
      <c r="Q32" s="17" t="s">
        <v>232</v>
      </c>
      <c r="R32" s="18" t="s">
        <v>233</v>
      </c>
      <c r="S32" s="18" t="s">
        <v>217</v>
      </c>
      <c r="T32" s="18" t="s">
        <v>184</v>
      </c>
      <c r="U32" s="15">
        <v>43890</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row>
    <row r="33" spans="1:87" ht="135" x14ac:dyDescent="0.25">
      <c r="A33" s="14" t="s">
        <v>88</v>
      </c>
      <c r="B33" s="14" t="s">
        <v>89</v>
      </c>
      <c r="C33" s="15">
        <v>45267</v>
      </c>
      <c r="D33" s="15" t="s">
        <v>90</v>
      </c>
      <c r="E33" s="16" t="s">
        <v>91</v>
      </c>
      <c r="F33" s="14" t="s">
        <v>92</v>
      </c>
      <c r="G33" s="16" t="s">
        <v>93</v>
      </c>
      <c r="H33" s="14" t="s">
        <v>234</v>
      </c>
      <c r="I33" s="16" t="s">
        <v>235</v>
      </c>
      <c r="J33" s="17" t="s">
        <v>236</v>
      </c>
      <c r="K33" s="17" t="s">
        <v>237</v>
      </c>
      <c r="L33" s="18" t="s">
        <v>238</v>
      </c>
      <c r="M33" s="19" t="s">
        <v>239</v>
      </c>
      <c r="N33" s="15" t="s">
        <v>100</v>
      </c>
      <c r="O33" s="17" t="s">
        <v>101</v>
      </c>
      <c r="P33" s="17" t="s">
        <v>102</v>
      </c>
      <c r="Q33" s="17" t="s">
        <v>103</v>
      </c>
      <c r="R33" s="18" t="s">
        <v>104</v>
      </c>
      <c r="S33" s="18" t="s">
        <v>105</v>
      </c>
      <c r="T33" s="18" t="s">
        <v>106</v>
      </c>
      <c r="U33" s="15">
        <v>40725</v>
      </c>
      <c r="V33" s="15">
        <v>44157</v>
      </c>
      <c r="W33" s="17" t="s">
        <v>240</v>
      </c>
      <c r="X33" s="18" t="s">
        <v>108</v>
      </c>
      <c r="Y33" s="17" t="str">
        <f>VLOOKUP(X33,'Axe 2 Règles de gestion'!$D$2:$F$79,3, FALSE)</f>
        <v>L'agent peut être mis à disposition d'un ou plusieurs organismes d'accueil.</v>
      </c>
      <c r="Z33" s="18" t="s">
        <v>110</v>
      </c>
      <c r="AA33" s="17" t="str">
        <f>VLOOKUP(Z33,'Axe 2 Règles de gestion'!$D$2:$F$79,3, FALSE)</f>
        <v>L'agent peut être mis à disposition pour tout ou partie de son service.</v>
      </c>
      <c r="AB33" s="18" t="s">
        <v>112</v>
      </c>
      <c r="AC33" s="17" t="str">
        <f>VLOOKUP(AB33,'Axe 2 Règles de gestion'!$D$2:$F$79,3, FALSE)</f>
        <v>L'accord de l'agent est nécessaire.</v>
      </c>
      <c r="AD33" s="18" t="s">
        <v>114</v>
      </c>
      <c r="AE33" s="17" t="str">
        <f>VLOOKUP(AD33,'Axe 2 Règles de gestion'!$D$2:$F$79,3, FALSE)</f>
        <v>L'accord du ou des organismes d'accueil est nécessaire.</v>
      </c>
      <c r="AF33" s="18" t="s">
        <v>116</v>
      </c>
      <c r="AG33" s="17" t="str">
        <f>VLOOKUP(AF33,'Axe 2 Règles de gestion'!$D$2:$F$79,3, FALSE)</f>
        <v>La décision est prononcée par l'organisme d'origine.</v>
      </c>
      <c r="AH33" s="18" t="s">
        <v>118</v>
      </c>
      <c r="AI33" s="17" t="str">
        <f>VLOOKUP(AH33,'Axe 2 Règles de gestion'!$D$2:$F$79,3, FALSE)</f>
        <v>Une convention entre l'organisme d'origine et l'organisme d'accueil doit être signée.</v>
      </c>
      <c r="AJ33" s="18" t="s">
        <v>120</v>
      </c>
      <c r="AK33" s="17" t="str">
        <f>VLOOKUP(AJ33,'Axe 2 Règles de gestion'!$D$2:$F$79,3, FALSE)</f>
        <v>En cas de pluralité d'organismes d'accueil, autant de conventions sont nécessaires.</v>
      </c>
      <c r="AL33" s="18" t="s">
        <v>122</v>
      </c>
      <c r="AM33" s="17" t="str">
        <f>VLOOKUP(AL33,'Axe 2 Règles de gestion'!$D$2:$F$79,3, FALSE)</f>
        <v>La convention ou les conventions doivent être transmises à l'agent avant signature.</v>
      </c>
      <c r="AN33" s="18" t="s">
        <v>124</v>
      </c>
      <c r="AO33" s="17" t="str">
        <f>VLOOKUP(AN33,'Axe 2 Règles de gestion'!$D$2:$F$79,3, FALSE)</f>
        <v>La modification d'un des éléments constitutifs de la convention doit faire l'objet d'un avenant à cette convention.</v>
      </c>
      <c r="AP33" s="18" t="s">
        <v>126</v>
      </c>
      <c r="AQ33" s="17" t="str">
        <f>VLOOKUP(AP33,'Axe 2 Règles de gestion'!$D$2:$F$79,3, FALSE)</f>
        <v>Les avenants à la convention doivent être transmis à l'agent avant signature.</v>
      </c>
      <c r="AR33" s="18" t="s">
        <v>241</v>
      </c>
      <c r="AS33" s="17" t="str">
        <f>VLOOKUP(AR33,'Axe 2 Règles de gestion'!$D$2:$F$79,3, FALSE)</f>
        <v>L'organisme d'accueil rembourse à l'administration d'origine la rémunération de l'agent ainsi que les cotisations et contributions afférentes.</v>
      </c>
      <c r="AT33" s="18" t="s">
        <v>243</v>
      </c>
      <c r="AU33" s="17" t="str">
        <f>VLOOKUP(AT33,'Axe 2 Règles de gestion'!$D$2:$F$79,3, FALSE)</f>
        <v>En cas de pluralité d'organismes d'accueil, le remboursement de chacun se fait au prorata de la quotité de travail.</v>
      </c>
      <c r="AV33" s="18" t="s">
        <v>128</v>
      </c>
      <c r="AW33" s="17" t="str">
        <f>VLOOKUP(AV33,'Axe 2 Règles de gestion'!$D$2:$F$79,3, FALSE)</f>
        <v>La durée prévisionnelle est fixée à 3 ans maximum pour chaque période.</v>
      </c>
      <c r="AX33" s="18" t="s">
        <v>130</v>
      </c>
      <c r="AY33" s="17" t="str">
        <f>VLOOKUP(AX33,'Axe 2 Règles de gestion'!$D$2:$F$79,3, FALSE)</f>
        <v>La durée réelle est fixée à 3 ans maximum pour chaque période.</v>
      </c>
      <c r="AZ33" s="18"/>
      <c r="BA33" s="17"/>
      <c r="BB33" s="18"/>
      <c r="BC33" s="17"/>
      <c r="BD33" s="18"/>
      <c r="BE33" s="17"/>
      <c r="BF33" s="18" t="s">
        <v>132</v>
      </c>
      <c r="BG33" s="17" t="str">
        <f>VLOOKUP(BF33,'Axe 2 Règles de gestion'!$D$2:$F$79,3, FALSE)</f>
        <v>La date de début de position doit être antérieure ou égale à la date de fin prévisionnelle de position.</v>
      </c>
      <c r="BH33" s="18" t="s">
        <v>134</v>
      </c>
      <c r="BI33" s="17" t="str">
        <f>VLOOKUP(BH33,'Axe 2 Règles de gestion'!$D$2:$F$79,3, FALSE)</f>
        <v>La date de début de la position doit être postérieure ou égale à la date d'entrée dans la FPE ou dans la carrière militaire.</v>
      </c>
      <c r="BJ33" s="18" t="s">
        <v>136</v>
      </c>
      <c r="BK33" s="17" t="str">
        <f>VLOOKUP(BJ33,'Axe 2 Règles de gestion'!$D$2:$F$79,3, FALSE)</f>
        <v>La date de fin réelle de la position doit être antérieure à la date limite de départ à la retraite.</v>
      </c>
      <c r="BL33" s="18" t="s">
        <v>138</v>
      </c>
      <c r="BM33" s="17" t="str">
        <f>VLOOKUP(BL33,'Axe 2 Règles de gestion'!$D$2:$F$79,3, FALSE)</f>
        <v>La date de début de position doit être antérieure ou égale à la date de fin réelle de position.</v>
      </c>
      <c r="BN33" s="18" t="s">
        <v>140</v>
      </c>
      <c r="BO33" s="17" t="str">
        <f>VLOOKUP(BN33,'Axe 2 Règles de gestion'!$D$2:$F$79,3, FALSE)</f>
        <v>La date de fin prévisionnelle de la position doit être antérieure à la date limite de départ à la retraite.</v>
      </c>
      <c r="BP33" s="18" t="s">
        <v>142</v>
      </c>
      <c r="BQ33" s="17" t="str">
        <f>VLOOKUP(BP33,'Axe 2 Règles de gestion'!$D$2:$F$79,3, FALSE)</f>
        <v>La date de début de position est à J+1 de la date de fin de position de l'occurrence précédente.</v>
      </c>
      <c r="BR33" s="18" t="s">
        <v>144</v>
      </c>
      <c r="BS33" s="17" t="str">
        <f>VLOOKUP(BR33,'Axe 2 Règles de gestion'!$D$2:$F$79,3, FALSE)</f>
        <v>Les champs "Type d'organisme d'origine", "Catégorie statutaire d'origine" et "Pays" de l'organisme d'origine doivent être renseignés.</v>
      </c>
      <c r="BT33" s="18" t="s">
        <v>146</v>
      </c>
      <c r="BU33" s="17" t="str">
        <f>VLOOKUP(BT33,'Axe 2 Règles de gestion'!$D$2:$F$79,3, FALSE)</f>
        <v>Les champs "Ministère (ou institution de la République) d'origine", "Corps d'origine", "Grade d'origine", "Echelon d'origine" sont renseignés si le "Type d'organisme d'origine" est valorisé à FPE.</v>
      </c>
      <c r="BV33" s="18" t="s">
        <v>148</v>
      </c>
      <c r="BW33" s="17" t="str">
        <f>VLOOKUP(BV33,'Axe 2 Règles de gestion'!$D$2:$F$79,3, FALSE)</f>
        <v>Le champ "Organisme d'origine" doit être alimenté si le type d'organisme d'origine est égal à 'Autre organisme', 'Fonction publique d'un état de l'Union Européenne' ou 'Fonction publique Européenne'.</v>
      </c>
      <c r="BX33" s="18" t="s">
        <v>150</v>
      </c>
      <c r="BY33" s="17" t="str">
        <f>VLOOKUP(BX33,'Axe 2 Règles de gestion'!$D$2:$F$79,3, FALSE)</f>
        <v>Le champ "Code emploi statutaire FPT (NET)" est renseigné si le "Type d'organisme d'origine" est valorisé à FPT.</v>
      </c>
      <c r="BZ33" s="18" t="s">
        <v>152</v>
      </c>
      <c r="CA33" s="17" t="str">
        <f>VLOOKUP(BZ33,'Axe 2 Règles de gestion'!$D$2:$F$79,3, FALSE)</f>
        <v>Le champ "Code emploi statutaire FPH (NEH)" est renseigné si le "Type d'organisme d'origine" est valorisé à FPH.</v>
      </c>
      <c r="CB33" s="18" t="s">
        <v>154</v>
      </c>
      <c r="CC33" s="17" t="str">
        <f>VLOOKUP(CB33,'Axe 2 Règles de gestion'!$D$2:$F$79,3, FALSE)</f>
        <v>La date de fin ou la date de fin prévisionnelle doit être saisie.</v>
      </c>
      <c r="CD33" s="18"/>
      <c r="CE33" s="17"/>
      <c r="CF33" s="18"/>
      <c r="CG33" s="17"/>
      <c r="CH33" s="18"/>
      <c r="CI33" s="17"/>
    </row>
    <row r="34" spans="1:87" ht="135" x14ac:dyDescent="0.25">
      <c r="A34" s="14" t="s">
        <v>88</v>
      </c>
      <c r="B34" s="14" t="s">
        <v>156</v>
      </c>
      <c r="C34" s="15">
        <v>45267</v>
      </c>
      <c r="D34" s="15" t="s">
        <v>90</v>
      </c>
      <c r="E34" s="16" t="s">
        <v>91</v>
      </c>
      <c r="F34" s="14" t="s">
        <v>92</v>
      </c>
      <c r="G34" s="16" t="s">
        <v>93</v>
      </c>
      <c r="H34" s="14" t="s">
        <v>234</v>
      </c>
      <c r="I34" s="16" t="s">
        <v>235</v>
      </c>
      <c r="J34" s="17" t="s">
        <v>236</v>
      </c>
      <c r="K34" s="17" t="s">
        <v>237</v>
      </c>
      <c r="L34" s="18" t="s">
        <v>238</v>
      </c>
      <c r="M34" s="19" t="s">
        <v>239</v>
      </c>
      <c r="N34" s="15" t="s">
        <v>100</v>
      </c>
      <c r="O34" s="17" t="s">
        <v>101</v>
      </c>
      <c r="P34" s="17" t="s">
        <v>102</v>
      </c>
      <c r="Q34" s="17" t="s">
        <v>103</v>
      </c>
      <c r="R34" s="18" t="s">
        <v>104</v>
      </c>
      <c r="S34" s="18" t="s">
        <v>105</v>
      </c>
      <c r="T34" s="18" t="s">
        <v>106</v>
      </c>
      <c r="U34" s="15">
        <v>44158</v>
      </c>
      <c r="V34" s="15"/>
      <c r="W34" s="17" t="s">
        <v>245</v>
      </c>
      <c r="X34" s="18" t="s">
        <v>108</v>
      </c>
      <c r="Y34" s="17" t="str">
        <f>VLOOKUP(X34,'Axe 2 Règles de gestion'!$D$2:$F$79,3, FALSE)</f>
        <v>L'agent peut être mis à disposition d'un ou plusieurs organismes d'accueil.</v>
      </c>
      <c r="Z34" s="18" t="s">
        <v>110</v>
      </c>
      <c r="AA34" s="17" t="str">
        <f>VLOOKUP(Z34,'Axe 2 Règles de gestion'!$D$2:$F$79,3, FALSE)</f>
        <v>L'agent peut être mis à disposition pour tout ou partie de son service.</v>
      </c>
      <c r="AB34" s="18" t="s">
        <v>112</v>
      </c>
      <c r="AC34" s="17" t="str">
        <f>VLOOKUP(AB34,'Axe 2 Règles de gestion'!$D$2:$F$79,3, FALSE)</f>
        <v>L'accord de l'agent est nécessaire.</v>
      </c>
      <c r="AD34" s="18" t="s">
        <v>114</v>
      </c>
      <c r="AE34" s="17" t="str">
        <f>VLOOKUP(AD34,'Axe 2 Règles de gestion'!$D$2:$F$79,3, FALSE)</f>
        <v>L'accord du ou des organismes d'accueil est nécessaire.</v>
      </c>
      <c r="AF34" s="18" t="s">
        <v>116</v>
      </c>
      <c r="AG34" s="17" t="str">
        <f>VLOOKUP(AF34,'Axe 2 Règles de gestion'!$D$2:$F$79,3, FALSE)</f>
        <v>La décision est prononcée par l'organisme d'origine.</v>
      </c>
      <c r="AH34" s="18" t="s">
        <v>118</v>
      </c>
      <c r="AI34" s="17" t="str">
        <f>VLOOKUP(AH34,'Axe 2 Règles de gestion'!$D$2:$F$79,3, FALSE)</f>
        <v>Une convention entre l'organisme d'origine et l'organisme d'accueil doit être signée.</v>
      </c>
      <c r="AJ34" s="18" t="s">
        <v>120</v>
      </c>
      <c r="AK34" s="17" t="str">
        <f>VLOOKUP(AJ34,'Axe 2 Règles de gestion'!$D$2:$F$79,3, FALSE)</f>
        <v>En cas de pluralité d'organismes d'accueil, autant de conventions sont nécessaires.</v>
      </c>
      <c r="AL34" s="18" t="s">
        <v>122</v>
      </c>
      <c r="AM34" s="17" t="str">
        <f>VLOOKUP(AL34,'Axe 2 Règles de gestion'!$D$2:$F$79,3, FALSE)</f>
        <v>La convention ou les conventions doivent être transmises à l'agent avant signature.</v>
      </c>
      <c r="AN34" s="18" t="s">
        <v>124</v>
      </c>
      <c r="AO34" s="17" t="str">
        <f>VLOOKUP(AN34,'Axe 2 Règles de gestion'!$D$2:$F$79,3, FALSE)</f>
        <v>La modification d'un des éléments constitutifs de la convention doit faire l'objet d'un avenant à cette convention.</v>
      </c>
      <c r="AP34" s="18" t="s">
        <v>126</v>
      </c>
      <c r="AQ34" s="17" t="str">
        <f>VLOOKUP(AP34,'Axe 2 Règles de gestion'!$D$2:$F$79,3, FALSE)</f>
        <v>Les avenants à la convention doivent être transmis à l'agent avant signature.</v>
      </c>
      <c r="AR34" s="18" t="s">
        <v>241</v>
      </c>
      <c r="AS34" s="17" t="str">
        <f>VLOOKUP(AR34,'Axe 2 Règles de gestion'!$D$2:$F$79,3, FALSE)</f>
        <v>L'organisme d'accueil rembourse à l'administration d'origine la rémunération de l'agent ainsi que les cotisations et contributions afférentes.</v>
      </c>
      <c r="AT34" s="18" t="s">
        <v>243</v>
      </c>
      <c r="AU34" s="17" t="str">
        <f>VLOOKUP(AT34,'Axe 2 Règles de gestion'!$D$2:$F$79,3, FALSE)</f>
        <v>En cas de pluralité d'organismes d'accueil, le remboursement de chacun se fait au prorata de la quotité de travail.</v>
      </c>
      <c r="AV34" s="18" t="s">
        <v>128</v>
      </c>
      <c r="AW34" s="17" t="str">
        <f>VLOOKUP(AV34,'Axe 2 Règles de gestion'!$D$2:$F$79,3, FALSE)</f>
        <v>La durée prévisionnelle est fixée à 3 ans maximum pour chaque période.</v>
      </c>
      <c r="AX34" s="18" t="s">
        <v>130</v>
      </c>
      <c r="AY34" s="17" t="str">
        <f>VLOOKUP(AX34,'Axe 2 Règles de gestion'!$D$2:$F$79,3, FALSE)</f>
        <v>La durée réelle est fixée à 3 ans maximum pour chaque période.</v>
      </c>
      <c r="AZ34" s="18"/>
      <c r="BA34" s="17"/>
      <c r="BB34" s="18"/>
      <c r="BC34" s="17"/>
      <c r="BD34" s="18"/>
      <c r="BE34" s="17"/>
      <c r="BF34" s="18" t="s">
        <v>132</v>
      </c>
      <c r="BG34" s="17" t="str">
        <f>VLOOKUP(BF34,'Axe 2 Règles de gestion'!$D$2:$F$79,3, FALSE)</f>
        <v>La date de début de position doit être antérieure ou égale à la date de fin prévisionnelle de position.</v>
      </c>
      <c r="BH34" s="18" t="s">
        <v>134</v>
      </c>
      <c r="BI34" s="17" t="str">
        <f>VLOOKUP(BH34,'Axe 2 Règles de gestion'!$D$2:$F$79,3, FALSE)</f>
        <v>La date de début de la position doit être postérieure ou égale à la date d'entrée dans la FPE ou dans la carrière militaire.</v>
      </c>
      <c r="BJ34" s="18" t="s">
        <v>136</v>
      </c>
      <c r="BK34" s="17" t="str">
        <f>VLOOKUP(BJ34,'Axe 2 Règles de gestion'!$D$2:$F$79,3, FALSE)</f>
        <v>La date de fin réelle de la position doit être antérieure à la date limite de départ à la retraite.</v>
      </c>
      <c r="BL34" s="18" t="s">
        <v>138</v>
      </c>
      <c r="BM34" s="17" t="str">
        <f>VLOOKUP(BL34,'Axe 2 Règles de gestion'!$D$2:$F$79,3, FALSE)</f>
        <v>La date de début de position doit être antérieure ou égale à la date de fin réelle de position.</v>
      </c>
      <c r="BN34" s="18" t="s">
        <v>140</v>
      </c>
      <c r="BO34" s="17" t="str">
        <f>VLOOKUP(BN34,'Axe 2 Règles de gestion'!$D$2:$F$79,3, FALSE)</f>
        <v>La date de fin prévisionnelle de la position doit être antérieure à la date limite de départ à la retraite.</v>
      </c>
      <c r="BP34" s="18" t="s">
        <v>142</v>
      </c>
      <c r="BQ34" s="17" t="str">
        <f>VLOOKUP(BP34,'Axe 2 Règles de gestion'!$D$2:$F$79,3, FALSE)</f>
        <v>La date de début de position est à J+1 de la date de fin de position de l'occurrence précédente.</v>
      </c>
      <c r="BR34" s="18" t="s">
        <v>144</v>
      </c>
      <c r="BS34" s="17" t="str">
        <f>VLOOKUP(BR34,'Axe 2 Règles de gestion'!$D$2:$F$79,3, FALSE)</f>
        <v>Les champs "Type d'organisme d'origine", "Catégorie statutaire d'origine" et "Pays" de l'organisme d'origine doivent être renseignés.</v>
      </c>
      <c r="BT34" s="18" t="s">
        <v>146</v>
      </c>
      <c r="BU34" s="17" t="str">
        <f>VLOOKUP(BT34,'Axe 2 Règles de gestion'!$D$2:$F$79,3, FALSE)</f>
        <v>Les champs "Ministère (ou institution de la République) d'origine", "Corps d'origine", "Grade d'origine", "Echelon d'origine" sont renseignés si le "Type d'organisme d'origine" est valorisé à FPE.</v>
      </c>
      <c r="BV34" s="18" t="s">
        <v>148</v>
      </c>
      <c r="BW34" s="17" t="str">
        <f>VLOOKUP(BV34,'Axe 2 Règles de gestion'!$D$2:$F$79,3, FALSE)</f>
        <v>Le champ "Organisme d'origine" doit être alimenté si le type d'organisme d'origine est égal à 'Autre organisme', 'Fonction publique d'un état de l'Union Européenne' ou 'Fonction publique Européenne'.</v>
      </c>
      <c r="BX34" s="18" t="s">
        <v>150</v>
      </c>
      <c r="BY34" s="17" t="str">
        <f>VLOOKUP(BX34,'Axe 2 Règles de gestion'!$D$2:$F$79,3, FALSE)</f>
        <v>Le champ "Code emploi statutaire FPT (NET)" est renseigné si le "Type d'organisme d'origine" est valorisé à FPT.</v>
      </c>
      <c r="BZ34" s="18" t="s">
        <v>152</v>
      </c>
      <c r="CA34" s="17" t="str">
        <f>VLOOKUP(BZ34,'Axe 2 Règles de gestion'!$D$2:$F$79,3, FALSE)</f>
        <v>Le champ "Code emploi statutaire FPH (NEH)" est renseigné si le "Type d'organisme d'origine" est valorisé à FPH.</v>
      </c>
      <c r="CB34" s="18" t="s">
        <v>154</v>
      </c>
      <c r="CC34" s="17" t="str">
        <f>VLOOKUP(CB34,'Axe 2 Règles de gestion'!$D$2:$F$79,3, FALSE)</f>
        <v>La date de fin ou la date de fin prévisionnelle doit être saisie.</v>
      </c>
      <c r="CD34" s="18"/>
      <c r="CE34" s="17"/>
      <c r="CF34" s="18"/>
      <c r="CG34" s="17"/>
      <c r="CH34" s="18"/>
      <c r="CI34" s="17"/>
    </row>
    <row r="35" spans="1:87" ht="135" x14ac:dyDescent="0.25">
      <c r="A35" s="14" t="s">
        <v>88</v>
      </c>
      <c r="B35" s="14" t="s">
        <v>89</v>
      </c>
      <c r="C35" s="15">
        <v>45267</v>
      </c>
      <c r="D35" s="15" t="s">
        <v>90</v>
      </c>
      <c r="E35" s="16" t="s">
        <v>91</v>
      </c>
      <c r="F35" s="14" t="s">
        <v>92</v>
      </c>
      <c r="G35" s="16" t="s">
        <v>93</v>
      </c>
      <c r="H35" s="14" t="s">
        <v>234</v>
      </c>
      <c r="I35" s="16" t="s">
        <v>235</v>
      </c>
      <c r="J35" s="17" t="s">
        <v>236</v>
      </c>
      <c r="K35" s="17" t="s">
        <v>237</v>
      </c>
      <c r="L35" s="18" t="s">
        <v>246</v>
      </c>
      <c r="M35" s="19" t="s">
        <v>247</v>
      </c>
      <c r="N35" s="15" t="s">
        <v>100</v>
      </c>
      <c r="O35" s="17" t="s">
        <v>159</v>
      </c>
      <c r="P35" s="17" t="s">
        <v>160</v>
      </c>
      <c r="Q35" s="17" t="s">
        <v>103</v>
      </c>
      <c r="R35" s="18" t="s">
        <v>104</v>
      </c>
      <c r="S35" s="18" t="s">
        <v>105</v>
      </c>
      <c r="T35" s="18" t="s">
        <v>106</v>
      </c>
      <c r="U35" s="15">
        <v>40725</v>
      </c>
      <c r="V35" s="15">
        <v>44157</v>
      </c>
      <c r="W35" s="17" t="s">
        <v>248</v>
      </c>
      <c r="X35" s="18" t="s">
        <v>112</v>
      </c>
      <c r="Y35" s="17" t="str">
        <f>VLOOKUP(X35,'Axe 2 Règles de gestion'!$D$2:$F$79,3, FALSE)</f>
        <v>L'accord de l'agent est nécessaire.</v>
      </c>
      <c r="Z35" s="18" t="s">
        <v>114</v>
      </c>
      <c r="AA35" s="17" t="str">
        <f>VLOOKUP(Z35,'Axe 2 Règles de gestion'!$D$2:$F$79,3, FALSE)</f>
        <v>L'accord du ou des organismes d'accueil est nécessaire.</v>
      </c>
      <c r="AB35" s="18" t="s">
        <v>116</v>
      </c>
      <c r="AC35" s="17" t="str">
        <f>VLOOKUP(AB35,'Axe 2 Règles de gestion'!$D$2:$F$79,3, FALSE)</f>
        <v>La décision est prononcée par l'organisme d'origine.</v>
      </c>
      <c r="AD35" s="18" t="s">
        <v>124</v>
      </c>
      <c r="AE35" s="17" t="str">
        <f>VLOOKUP(AD35,'Axe 2 Règles de gestion'!$D$2:$F$79,3, FALSE)</f>
        <v>La modification d'un des éléments constitutifs de la convention doit faire l'objet d'un avenant à cette convention.</v>
      </c>
      <c r="AF35" s="18" t="s">
        <v>126</v>
      </c>
      <c r="AG35" s="17" t="str">
        <f>VLOOKUP(AF35,'Axe 2 Règles de gestion'!$D$2:$F$79,3, FALSE)</f>
        <v>Les avenants à la convention doivent être transmis à l'agent avant signature.</v>
      </c>
      <c r="AH35" s="18"/>
      <c r="AI35" s="17"/>
      <c r="AJ35" s="18"/>
      <c r="AK35" s="17"/>
      <c r="AL35" s="18"/>
      <c r="AM35" s="17"/>
      <c r="AN35" s="18"/>
      <c r="AO35" s="17"/>
      <c r="AP35" s="18"/>
      <c r="AQ35" s="17"/>
      <c r="AR35" s="18"/>
      <c r="AS35" s="17"/>
      <c r="AT35" s="18"/>
      <c r="AU35" s="17"/>
      <c r="AV35" s="18" t="s">
        <v>128</v>
      </c>
      <c r="AW35" s="17" t="str">
        <f>VLOOKUP(AV35,'Axe 2 Règles de gestion'!$D$2:$F$79,3, FALSE)</f>
        <v>La durée prévisionnelle est fixée à 3 ans maximum pour chaque période.</v>
      </c>
      <c r="AX35" s="18" t="s">
        <v>130</v>
      </c>
      <c r="AY35" s="17" t="str">
        <f>VLOOKUP(AX35,'Axe 2 Règles de gestion'!$D$2:$F$79,3, FALSE)</f>
        <v>La durée réelle est fixée à 3 ans maximum pour chaque période.</v>
      </c>
      <c r="AZ35" s="18"/>
      <c r="BA35" s="17"/>
      <c r="BB35" s="18"/>
      <c r="BC35" s="17"/>
      <c r="BD35" s="18"/>
      <c r="BE35" s="17"/>
      <c r="BF35" s="18" t="s">
        <v>132</v>
      </c>
      <c r="BG35" s="17" t="str">
        <f>VLOOKUP(BF35,'Axe 2 Règles de gestion'!$D$2:$F$79,3, FALSE)</f>
        <v>La date de début de position doit être antérieure ou égale à la date de fin prévisionnelle de position.</v>
      </c>
      <c r="BH35" s="18" t="s">
        <v>134</v>
      </c>
      <c r="BI35" s="17" t="str">
        <f>VLOOKUP(BH35,'Axe 2 Règles de gestion'!$D$2:$F$79,3, FALSE)</f>
        <v>La date de début de la position doit être postérieure ou égale à la date d'entrée dans la FPE ou dans la carrière militaire.</v>
      </c>
      <c r="BJ35" s="18" t="s">
        <v>136</v>
      </c>
      <c r="BK35" s="17" t="str">
        <f>VLOOKUP(BJ35,'Axe 2 Règles de gestion'!$D$2:$F$79,3, FALSE)</f>
        <v>La date de fin réelle de la position doit être antérieure à la date limite de départ à la retraite.</v>
      </c>
      <c r="BL35" s="18" t="s">
        <v>138</v>
      </c>
      <c r="BM35" s="17" t="str">
        <f>VLOOKUP(BL35,'Axe 2 Règles de gestion'!$D$2:$F$79,3, FALSE)</f>
        <v>La date de début de position doit être antérieure ou égale à la date de fin réelle de position.</v>
      </c>
      <c r="BN35" s="18" t="s">
        <v>140</v>
      </c>
      <c r="BO35" s="17" t="str">
        <f>VLOOKUP(BN35,'Axe 2 Règles de gestion'!$D$2:$F$79,3, FALSE)</f>
        <v>La date de fin prévisionnelle de la position doit être antérieure à la date limite de départ à la retraite.</v>
      </c>
      <c r="BP35" s="18" t="s">
        <v>142</v>
      </c>
      <c r="BQ35" s="17" t="str">
        <f>VLOOKUP(BP35,'Axe 2 Règles de gestion'!$D$2:$F$79,3, FALSE)</f>
        <v>La date de début de position est à J+1 de la date de fin de position de l'occurrence précédente.</v>
      </c>
      <c r="BR35" s="18" t="s">
        <v>144</v>
      </c>
      <c r="BS35" s="17" t="str">
        <f>VLOOKUP(BR35,'Axe 2 Règles de gestion'!$D$2:$F$79,3, FALSE)</f>
        <v>Les champs "Type d'organisme d'origine", "Catégorie statutaire d'origine" et "Pays" de l'organisme d'origine doivent être renseignés.</v>
      </c>
      <c r="BT35" s="18" t="s">
        <v>146</v>
      </c>
      <c r="BU35" s="17" t="str">
        <f>VLOOKUP(BT35,'Axe 2 Règles de gestion'!$D$2:$F$79,3, FALSE)</f>
        <v>Les champs "Ministère (ou institution de la République) d'origine", "Corps d'origine", "Grade d'origine", "Echelon d'origine" sont renseignés si le "Type d'organisme d'origine" est valorisé à FPE.</v>
      </c>
      <c r="BV35" s="18" t="s">
        <v>148</v>
      </c>
      <c r="BW35" s="17" t="str">
        <f>VLOOKUP(BV35,'Axe 2 Règles de gestion'!$D$2:$F$79,3, FALSE)</f>
        <v>Le champ "Organisme d'origine" doit être alimenté si le type d'organisme d'origine est égal à 'Autre organisme', 'Fonction publique d'un état de l'Union Européenne' ou 'Fonction publique Européenne'.</v>
      </c>
      <c r="BX35" s="18" t="s">
        <v>150</v>
      </c>
      <c r="BY35" s="17" t="str">
        <f>VLOOKUP(BX35,'Axe 2 Règles de gestion'!$D$2:$F$79,3, FALSE)</f>
        <v>Le champ "Code emploi statutaire FPT (NET)" est renseigné si le "Type d'organisme d'origine" est valorisé à FPT.</v>
      </c>
      <c r="BZ35" s="18" t="s">
        <v>152</v>
      </c>
      <c r="CA35" s="17" t="str">
        <f>VLOOKUP(BZ35,'Axe 2 Règles de gestion'!$D$2:$F$79,3, FALSE)</f>
        <v>Le champ "Code emploi statutaire FPH (NEH)" est renseigné si le "Type d'organisme d'origine" est valorisé à FPH.</v>
      </c>
      <c r="CB35" s="18" t="s">
        <v>154</v>
      </c>
      <c r="CC35" s="17" t="str">
        <f>VLOOKUP(CB35,'Axe 2 Règles de gestion'!$D$2:$F$79,3, FALSE)</f>
        <v>La date de fin ou la date de fin prévisionnelle doit être saisie.</v>
      </c>
      <c r="CD35" s="18"/>
      <c r="CE35" s="17"/>
      <c r="CF35" s="18"/>
      <c r="CG35" s="17"/>
      <c r="CH35" s="18"/>
      <c r="CI35" s="17"/>
    </row>
    <row r="36" spans="1:87" ht="135" x14ac:dyDescent="0.25">
      <c r="A36" s="14" t="s">
        <v>88</v>
      </c>
      <c r="B36" s="14" t="s">
        <v>156</v>
      </c>
      <c r="C36" s="15">
        <v>45267</v>
      </c>
      <c r="D36" s="15" t="s">
        <v>90</v>
      </c>
      <c r="E36" s="16" t="s">
        <v>91</v>
      </c>
      <c r="F36" s="14" t="s">
        <v>92</v>
      </c>
      <c r="G36" s="16" t="s">
        <v>93</v>
      </c>
      <c r="H36" s="14" t="s">
        <v>234</v>
      </c>
      <c r="I36" s="16" t="s">
        <v>235</v>
      </c>
      <c r="J36" s="17" t="s">
        <v>236</v>
      </c>
      <c r="K36" s="17" t="s">
        <v>237</v>
      </c>
      <c r="L36" s="18" t="s">
        <v>246</v>
      </c>
      <c r="M36" s="19" t="s">
        <v>247</v>
      </c>
      <c r="N36" s="15" t="s">
        <v>100</v>
      </c>
      <c r="O36" s="17" t="s">
        <v>159</v>
      </c>
      <c r="P36" s="17" t="s">
        <v>160</v>
      </c>
      <c r="Q36" s="17" t="s">
        <v>103</v>
      </c>
      <c r="R36" s="18" t="s">
        <v>104</v>
      </c>
      <c r="S36" s="18" t="s">
        <v>105</v>
      </c>
      <c r="T36" s="18" t="s">
        <v>106</v>
      </c>
      <c r="U36" s="15">
        <v>44158</v>
      </c>
      <c r="V36" s="15"/>
      <c r="W36" s="17" t="s">
        <v>161</v>
      </c>
      <c r="X36" s="18" t="s">
        <v>112</v>
      </c>
      <c r="Y36" s="17" t="str">
        <f>VLOOKUP(X36,'Axe 2 Règles de gestion'!$D$2:$F$79,3, FALSE)</f>
        <v>L'accord de l'agent est nécessaire.</v>
      </c>
      <c r="Z36" s="18" t="s">
        <v>114</v>
      </c>
      <c r="AA36" s="17" t="str">
        <f>VLOOKUP(Z36,'Axe 2 Règles de gestion'!$D$2:$F$79,3, FALSE)</f>
        <v>L'accord du ou des organismes d'accueil est nécessaire.</v>
      </c>
      <c r="AB36" s="18" t="s">
        <v>116</v>
      </c>
      <c r="AC36" s="17" t="str">
        <f>VLOOKUP(AB36,'Axe 2 Règles de gestion'!$D$2:$F$79,3, FALSE)</f>
        <v>La décision est prononcée par l'organisme d'origine.</v>
      </c>
      <c r="AD36" s="18" t="s">
        <v>124</v>
      </c>
      <c r="AE36" s="17" t="str">
        <f>VLOOKUP(AD36,'Axe 2 Règles de gestion'!$D$2:$F$79,3, FALSE)</f>
        <v>La modification d'un des éléments constitutifs de la convention doit faire l'objet d'un avenant à cette convention.</v>
      </c>
      <c r="AF36" s="18" t="s">
        <v>126</v>
      </c>
      <c r="AG36" s="17" t="str">
        <f>VLOOKUP(AF36,'Axe 2 Règles de gestion'!$D$2:$F$79,3, FALSE)</f>
        <v>Les avenants à la convention doivent être transmis à l'agent avant signature.</v>
      </c>
      <c r="AH36" s="18"/>
      <c r="AI36" s="17"/>
      <c r="AJ36" s="18"/>
      <c r="AK36" s="17"/>
      <c r="AL36" s="18"/>
      <c r="AM36" s="17"/>
      <c r="AN36" s="18"/>
      <c r="AO36" s="17"/>
      <c r="AP36" s="18"/>
      <c r="AQ36" s="17"/>
      <c r="AR36" s="18"/>
      <c r="AS36" s="17"/>
      <c r="AT36" s="18"/>
      <c r="AU36" s="17"/>
      <c r="AV36" s="18" t="s">
        <v>128</v>
      </c>
      <c r="AW36" s="17" t="str">
        <f>VLOOKUP(AV36,'Axe 2 Règles de gestion'!$D$2:$F$79,3, FALSE)</f>
        <v>La durée prévisionnelle est fixée à 3 ans maximum pour chaque période.</v>
      </c>
      <c r="AX36" s="18" t="s">
        <v>130</v>
      </c>
      <c r="AY36" s="17" t="str">
        <f>VLOOKUP(AX36,'Axe 2 Règles de gestion'!$D$2:$F$79,3, FALSE)</f>
        <v>La durée réelle est fixée à 3 ans maximum pour chaque période.</v>
      </c>
      <c r="AZ36" s="18"/>
      <c r="BA36" s="17"/>
      <c r="BB36" s="18"/>
      <c r="BC36" s="17"/>
      <c r="BD36" s="18"/>
      <c r="BE36" s="17"/>
      <c r="BF36" s="18" t="s">
        <v>132</v>
      </c>
      <c r="BG36" s="17" t="str">
        <f>VLOOKUP(BF36,'Axe 2 Règles de gestion'!$D$2:$F$79,3, FALSE)</f>
        <v>La date de début de position doit être antérieure ou égale à la date de fin prévisionnelle de position.</v>
      </c>
      <c r="BH36" s="18" t="s">
        <v>134</v>
      </c>
      <c r="BI36" s="17" t="str">
        <f>VLOOKUP(BH36,'Axe 2 Règles de gestion'!$D$2:$F$79,3, FALSE)</f>
        <v>La date de début de la position doit être postérieure ou égale à la date d'entrée dans la FPE ou dans la carrière militaire.</v>
      </c>
      <c r="BJ36" s="18" t="s">
        <v>136</v>
      </c>
      <c r="BK36" s="17" t="str">
        <f>VLOOKUP(BJ36,'Axe 2 Règles de gestion'!$D$2:$F$79,3, FALSE)</f>
        <v>La date de fin réelle de la position doit être antérieure à la date limite de départ à la retraite.</v>
      </c>
      <c r="BL36" s="18" t="s">
        <v>138</v>
      </c>
      <c r="BM36" s="17" t="str">
        <f>VLOOKUP(BL36,'Axe 2 Règles de gestion'!$D$2:$F$79,3, FALSE)</f>
        <v>La date de début de position doit être antérieure ou égale à la date de fin réelle de position.</v>
      </c>
      <c r="BN36" s="18" t="s">
        <v>140</v>
      </c>
      <c r="BO36" s="17" t="str">
        <f>VLOOKUP(BN36,'Axe 2 Règles de gestion'!$D$2:$F$79,3, FALSE)</f>
        <v>La date de fin prévisionnelle de la position doit être antérieure à la date limite de départ à la retraite.</v>
      </c>
      <c r="BP36" s="18" t="s">
        <v>142</v>
      </c>
      <c r="BQ36" s="17" t="str">
        <f>VLOOKUP(BP36,'Axe 2 Règles de gestion'!$D$2:$F$79,3, FALSE)</f>
        <v>La date de début de position est à J+1 de la date de fin de position de l'occurrence précédente.</v>
      </c>
      <c r="BR36" s="18" t="s">
        <v>144</v>
      </c>
      <c r="BS36" s="17" t="str">
        <f>VLOOKUP(BR36,'Axe 2 Règles de gestion'!$D$2:$F$79,3, FALSE)</f>
        <v>Les champs "Type d'organisme d'origine", "Catégorie statutaire d'origine" et "Pays" de l'organisme d'origine doivent être renseignés.</v>
      </c>
      <c r="BT36" s="18" t="s">
        <v>146</v>
      </c>
      <c r="BU36" s="17" t="str">
        <f>VLOOKUP(BT36,'Axe 2 Règles de gestion'!$D$2:$F$79,3, FALSE)</f>
        <v>Les champs "Ministère (ou institution de la République) d'origine", "Corps d'origine", "Grade d'origine", "Echelon d'origine" sont renseignés si le "Type d'organisme d'origine" est valorisé à FPE.</v>
      </c>
      <c r="BV36" s="18" t="s">
        <v>148</v>
      </c>
      <c r="BW36" s="17" t="str">
        <f>VLOOKUP(BV36,'Axe 2 Règles de gestion'!$D$2:$F$79,3, FALSE)</f>
        <v>Le champ "Organisme d'origine" doit être alimenté si le type d'organisme d'origine est égal à 'Autre organisme', 'Fonction publique d'un état de l'Union Européenne' ou 'Fonction publique Européenne'.</v>
      </c>
      <c r="BX36" s="18" t="s">
        <v>150</v>
      </c>
      <c r="BY36" s="17" t="str">
        <f>VLOOKUP(BX36,'Axe 2 Règles de gestion'!$D$2:$F$79,3, FALSE)</f>
        <v>Le champ "Code emploi statutaire FPT (NET)" est renseigné si le "Type d'organisme d'origine" est valorisé à FPT.</v>
      </c>
      <c r="BZ36" s="18" t="s">
        <v>152</v>
      </c>
      <c r="CA36" s="17" t="str">
        <f>VLOOKUP(BZ36,'Axe 2 Règles de gestion'!$D$2:$F$79,3, FALSE)</f>
        <v>Le champ "Code emploi statutaire FPH (NEH)" est renseigné si le "Type d'organisme d'origine" est valorisé à FPH.</v>
      </c>
      <c r="CB36" s="18" t="s">
        <v>154</v>
      </c>
      <c r="CC36" s="17" t="str">
        <f>VLOOKUP(CB36,'Axe 2 Règles de gestion'!$D$2:$F$79,3, FALSE)</f>
        <v>La date de fin ou la date de fin prévisionnelle doit être saisie.</v>
      </c>
      <c r="CD36" s="18"/>
      <c r="CE36" s="17"/>
      <c r="CF36" s="18"/>
      <c r="CG36" s="17"/>
      <c r="CH36" s="18"/>
      <c r="CI36" s="17"/>
    </row>
    <row r="37" spans="1:87" ht="150" x14ac:dyDescent="0.25">
      <c r="A37" s="14" t="s">
        <v>162</v>
      </c>
      <c r="B37" s="14" t="s">
        <v>89</v>
      </c>
      <c r="C37" s="15">
        <v>43152</v>
      </c>
      <c r="D37" s="15" t="s">
        <v>90</v>
      </c>
      <c r="E37" s="16" t="s">
        <v>91</v>
      </c>
      <c r="F37" s="14" t="s">
        <v>92</v>
      </c>
      <c r="G37" s="16" t="s">
        <v>93</v>
      </c>
      <c r="H37" s="14" t="s">
        <v>234</v>
      </c>
      <c r="I37" s="16" t="s">
        <v>235</v>
      </c>
      <c r="J37" s="17" t="s">
        <v>236</v>
      </c>
      <c r="K37" s="17" t="s">
        <v>237</v>
      </c>
      <c r="L37" s="18" t="s">
        <v>249</v>
      </c>
      <c r="M37" s="19" t="s">
        <v>250</v>
      </c>
      <c r="N37" s="15" t="s">
        <v>165</v>
      </c>
      <c r="O37" s="17" t="s">
        <v>166</v>
      </c>
      <c r="P37" s="17" t="s">
        <v>167</v>
      </c>
      <c r="Q37" s="17" t="s">
        <v>103</v>
      </c>
      <c r="R37" s="18" t="s">
        <v>104</v>
      </c>
      <c r="S37" s="18" t="s">
        <v>105</v>
      </c>
      <c r="T37" s="18" t="s">
        <v>106</v>
      </c>
      <c r="U37" s="15">
        <v>40725</v>
      </c>
      <c r="V37" s="15"/>
      <c r="W37" s="17" t="s">
        <v>251</v>
      </c>
      <c r="X37" s="18" t="s">
        <v>169</v>
      </c>
      <c r="Y37" s="17" t="str">
        <f>VLOOKUP(X37,'Axe 2 Règles de gestion'!$D$2:$F$79,3, FALSE)</f>
        <v>La mise à disposition peut prendre fin de manière anticipée à l'initiative de l'agent, de l'administration d'origine ou de l'organisme d'accueil.</v>
      </c>
      <c r="Z37" s="18" t="s">
        <v>171</v>
      </c>
      <c r="AA37" s="17" t="str">
        <f>VLOOKUP(Z37,'Axe 2 Règles de gestion'!$D$2:$F$79,3, FALSE)</f>
        <v>En cas de pluralité d'organismes d'accueil, la fin anticipée de la mise à disposition peut s'appliquer vis-à-vis d'une partie seulement d'entre eux. Dans ce cas, les autres organismes d'accueil doivent en être informés.</v>
      </c>
      <c r="AB37" s="18" t="s">
        <v>173</v>
      </c>
      <c r="AC37" s="17" t="str">
        <f>VLOOKUP(AB37,'Axe 2 Règles de gestion'!$D$2:$F$79,3, FALSE)</f>
        <v>Si un préavis est prévu dans la convention, il doit être respecté.</v>
      </c>
      <c r="AD37" s="18" t="s">
        <v>175</v>
      </c>
      <c r="AE37" s="17" t="str">
        <f>VLOOKUP(AD37,'Axe 2 Règles de gestion'!$D$2:$F$79,3, FALSE)</f>
        <v>En cas de faute disciplinaire, la mise à disposition peut prendre fin sans préavis par accord entre l'administration d'origine et l'organisme d'accueil.</v>
      </c>
      <c r="AF37" s="18" t="s">
        <v>177</v>
      </c>
      <c r="AG37" s="17" t="str">
        <f>VLOOKUP(AF37,'Axe 2 Règles de gestion'!$D$2:$F$79,3, FALSE)</f>
        <v>L'agent mis à disposition pour y accomplir la totalité de son service se voit proposer après 3 années et lorsqu'il existe un corps de niveau comparable dans l'organisme d'accueil, un détachement ou une intégration directe dans ce corps.</v>
      </c>
      <c r="AH37" s="18" t="s">
        <v>179</v>
      </c>
      <c r="AI37" s="17" t="str">
        <f>VLOOKUP(AH37,'Axe 2 Règles de gestion'!$D$2:$F$79,3, FALSE)</f>
        <v>L'agent qui accepte cette proposition peut continuer à exercer les mêmes fonctions.</v>
      </c>
      <c r="AJ37" s="18"/>
      <c r="AK37" s="17"/>
      <c r="AL37" s="18"/>
      <c r="AM37" s="17"/>
      <c r="AN37" s="18"/>
      <c r="AO37" s="17"/>
      <c r="AP37" s="18"/>
      <c r="AQ37" s="17"/>
      <c r="AR37" s="18"/>
      <c r="AS37" s="17"/>
      <c r="AT37" s="18"/>
      <c r="AU37" s="17"/>
      <c r="AV37" s="18" t="s">
        <v>128</v>
      </c>
      <c r="AW37" s="17" t="str">
        <f>VLOOKUP(AV37,'Axe 2 Règles de gestion'!$D$2:$F$79,3, FALSE)</f>
        <v>La durée prévisionnelle est fixée à 3 ans maximum pour chaque période.</v>
      </c>
      <c r="AX37" s="18" t="s">
        <v>130</v>
      </c>
      <c r="AY37" s="17" t="str">
        <f>VLOOKUP(AX37,'Axe 2 Règles de gestion'!$D$2:$F$79,3, FALSE)</f>
        <v>La durée réelle est fixée à 3 ans maximum pour chaque période.</v>
      </c>
      <c r="AZ37" s="18"/>
      <c r="BA37" s="17"/>
      <c r="BB37" s="18"/>
      <c r="BC37" s="17"/>
      <c r="BD37" s="18"/>
      <c r="BE37" s="17"/>
      <c r="BF37" s="18" t="s">
        <v>132</v>
      </c>
      <c r="BG37" s="17" t="str">
        <f>VLOOKUP(BF37,'Axe 2 Règles de gestion'!$D$2:$F$79,3, FALSE)</f>
        <v>La date de début de position doit être antérieure ou égale à la date de fin prévisionnelle de position.</v>
      </c>
      <c r="BH37" s="18" t="s">
        <v>136</v>
      </c>
      <c r="BI37" s="17" t="str">
        <f>VLOOKUP(BH37,'Axe 2 Règles de gestion'!$D$2:$F$79,3, FALSE)</f>
        <v>La date de fin réelle de la position doit être antérieure à la date limite de départ à la retraite.</v>
      </c>
      <c r="BJ37" s="18" t="s">
        <v>138</v>
      </c>
      <c r="BK37" s="17" t="str">
        <f>VLOOKUP(BJ37,'Axe 2 Règles de gestion'!$D$2:$F$79,3, FALSE)</f>
        <v>La date de début de position doit être antérieure ou égale à la date de fin réelle de position.</v>
      </c>
      <c r="BL37" s="18" t="s">
        <v>140</v>
      </c>
      <c r="BM37" s="17" t="str">
        <f>VLOOKUP(BL37,'Axe 2 Règles de gestion'!$D$2:$F$79,3, FALSE)</f>
        <v>La date de fin prévisionnelle de la position doit être antérieure à la date limite de départ à la retraite.</v>
      </c>
      <c r="BN37" s="18" t="s">
        <v>144</v>
      </c>
      <c r="BO37" s="17" t="str">
        <f>VLOOKUP(BN37,'Axe 2 Règles de gestion'!$D$2:$F$79,3, FALSE)</f>
        <v>Les champs "Type d'organisme d'origine", "Catégorie statutaire d'origine" et "Pays" de l'organisme d'origine doivent être renseignés.</v>
      </c>
      <c r="BP37" s="18" t="s">
        <v>146</v>
      </c>
      <c r="BQ37" s="17" t="str">
        <f>VLOOKUP(BP37,'Axe 2 Règles de gestion'!$D$2:$F$79,3, FALSE)</f>
        <v>Les champs "Ministère (ou institution de la République) d'origine", "Corps d'origine", "Grade d'origine", "Echelon d'origine" sont renseignés si le "Type d'organisme d'origine" est valorisé à FPE.</v>
      </c>
      <c r="BR37" s="18" t="s">
        <v>148</v>
      </c>
      <c r="BS37" s="17" t="str">
        <f>VLOOKUP(BR37,'Axe 2 Règles de gestion'!$D$2:$F$79,3, FALSE)</f>
        <v>Le champ "Organisme d'origine" doit être alimenté si le type d'organisme d'origine est égal à 'Autre organisme', 'Fonction publique d'un état de l'Union Européenne' ou 'Fonction publique Européenne'.</v>
      </c>
      <c r="BT37" s="18" t="s">
        <v>150</v>
      </c>
      <c r="BU37" s="17" t="str">
        <f>VLOOKUP(BT37,'Axe 2 Règles de gestion'!$D$2:$F$79,3, FALSE)</f>
        <v>Le champ "Code emploi statutaire FPT (NET)" est renseigné si le "Type d'organisme d'origine" est valorisé à FPT.</v>
      </c>
      <c r="BV37" s="18" t="s">
        <v>152</v>
      </c>
      <c r="BW37" s="17" t="str">
        <f>VLOOKUP(BV37,'Axe 2 Règles de gestion'!$D$2:$F$79,3, FALSE)</f>
        <v>Le champ "Code emploi statutaire FPH (NEH)" est renseigné si le "Type d'organisme d'origine" est valorisé à FPH.</v>
      </c>
      <c r="BX37" s="18" t="s">
        <v>154</v>
      </c>
      <c r="BY37" s="17" t="str">
        <f>VLOOKUP(BX37,'Axe 2 Règles de gestion'!$D$2:$F$79,3, FALSE)</f>
        <v>La date de fin ou la date de fin prévisionnelle doit être saisie.</v>
      </c>
      <c r="BZ37" s="18"/>
      <c r="CA37" s="17"/>
      <c r="CB37" s="18"/>
      <c r="CC37" s="17"/>
      <c r="CD37" s="18"/>
      <c r="CE37" s="17"/>
      <c r="CF37" s="18"/>
      <c r="CG37" s="17"/>
      <c r="CH37" s="18"/>
      <c r="CI37" s="17"/>
    </row>
    <row r="38" spans="1:87" ht="135" x14ac:dyDescent="0.25">
      <c r="A38" s="14" t="s">
        <v>181</v>
      </c>
      <c r="B38" s="14" t="s">
        <v>156</v>
      </c>
      <c r="C38" s="15">
        <v>43152</v>
      </c>
      <c r="D38" s="15" t="s">
        <v>90</v>
      </c>
      <c r="E38" s="16" t="s">
        <v>91</v>
      </c>
      <c r="F38" s="14" t="s">
        <v>92</v>
      </c>
      <c r="G38" s="16" t="s">
        <v>93</v>
      </c>
      <c r="H38" s="14" t="s">
        <v>234</v>
      </c>
      <c r="I38" s="16" t="s">
        <v>235</v>
      </c>
      <c r="J38" s="17" t="s">
        <v>236</v>
      </c>
      <c r="K38" s="17" t="s">
        <v>237</v>
      </c>
      <c r="L38" s="18" t="s">
        <v>238</v>
      </c>
      <c r="M38" s="19" t="s">
        <v>239</v>
      </c>
      <c r="N38" s="15" t="s">
        <v>100</v>
      </c>
      <c r="O38" s="17" t="s">
        <v>101</v>
      </c>
      <c r="P38" s="17" t="s">
        <v>102</v>
      </c>
      <c r="Q38" s="17" t="s">
        <v>182</v>
      </c>
      <c r="R38" s="18" t="s">
        <v>183</v>
      </c>
      <c r="S38" s="18" t="s">
        <v>105</v>
      </c>
      <c r="T38" s="18" t="s">
        <v>184</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row>
    <row r="39" spans="1:87" ht="135" x14ac:dyDescent="0.25">
      <c r="A39" s="14" t="s">
        <v>181</v>
      </c>
      <c r="B39" s="14" t="s">
        <v>156</v>
      </c>
      <c r="C39" s="15">
        <v>43152</v>
      </c>
      <c r="D39" s="15" t="s">
        <v>90</v>
      </c>
      <c r="E39" s="16" t="s">
        <v>91</v>
      </c>
      <c r="F39" s="14" t="s">
        <v>92</v>
      </c>
      <c r="G39" s="16" t="s">
        <v>93</v>
      </c>
      <c r="H39" s="14" t="s">
        <v>234</v>
      </c>
      <c r="I39" s="16" t="s">
        <v>235</v>
      </c>
      <c r="J39" s="17" t="s">
        <v>236</v>
      </c>
      <c r="K39" s="17" t="s">
        <v>237</v>
      </c>
      <c r="L39" s="18" t="s">
        <v>246</v>
      </c>
      <c r="M39" s="19" t="s">
        <v>247</v>
      </c>
      <c r="N39" s="15" t="s">
        <v>100</v>
      </c>
      <c r="O39" s="17" t="s">
        <v>159</v>
      </c>
      <c r="P39" s="17" t="s">
        <v>160</v>
      </c>
      <c r="Q39" s="17" t="s">
        <v>182</v>
      </c>
      <c r="R39" s="18" t="s">
        <v>183</v>
      </c>
      <c r="S39" s="18" t="s">
        <v>105</v>
      </c>
      <c r="T39" s="18" t="s">
        <v>184</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row>
    <row r="40" spans="1:87" ht="135" x14ac:dyDescent="0.25">
      <c r="A40" s="14" t="s">
        <v>181</v>
      </c>
      <c r="B40" s="14" t="s">
        <v>156</v>
      </c>
      <c r="C40" s="15">
        <v>43152</v>
      </c>
      <c r="D40" s="15" t="s">
        <v>90</v>
      </c>
      <c r="E40" s="16" t="s">
        <v>91</v>
      </c>
      <c r="F40" s="14" t="s">
        <v>92</v>
      </c>
      <c r="G40" s="16" t="s">
        <v>93</v>
      </c>
      <c r="H40" s="14" t="s">
        <v>234</v>
      </c>
      <c r="I40" s="16" t="s">
        <v>235</v>
      </c>
      <c r="J40" s="17" t="s">
        <v>236</v>
      </c>
      <c r="K40" s="17" t="s">
        <v>237</v>
      </c>
      <c r="L40" s="18" t="s">
        <v>249</v>
      </c>
      <c r="M40" s="19" t="s">
        <v>250</v>
      </c>
      <c r="N40" s="15" t="s">
        <v>165</v>
      </c>
      <c r="O40" s="17" t="s">
        <v>166</v>
      </c>
      <c r="P40" s="17" t="s">
        <v>167</v>
      </c>
      <c r="Q40" s="17" t="s">
        <v>182</v>
      </c>
      <c r="R40" s="18" t="s">
        <v>183</v>
      </c>
      <c r="S40" s="18" t="s">
        <v>105</v>
      </c>
      <c r="T40" s="18" t="s">
        <v>184</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row>
    <row r="41" spans="1:87" ht="135" x14ac:dyDescent="0.25">
      <c r="A41" s="14" t="s">
        <v>162</v>
      </c>
      <c r="B41" s="14" t="s">
        <v>89</v>
      </c>
      <c r="C41" s="15">
        <v>43152</v>
      </c>
      <c r="D41" s="15" t="s">
        <v>90</v>
      </c>
      <c r="E41" s="16" t="s">
        <v>91</v>
      </c>
      <c r="F41" s="14" t="s">
        <v>92</v>
      </c>
      <c r="G41" s="16" t="s">
        <v>93</v>
      </c>
      <c r="H41" s="14" t="s">
        <v>234</v>
      </c>
      <c r="I41" s="16" t="s">
        <v>235</v>
      </c>
      <c r="J41" s="17" t="s">
        <v>236</v>
      </c>
      <c r="K41" s="17" t="s">
        <v>237</v>
      </c>
      <c r="L41" s="18" t="s">
        <v>238</v>
      </c>
      <c r="M41" s="19" t="s">
        <v>239</v>
      </c>
      <c r="N41" s="15" t="s">
        <v>100</v>
      </c>
      <c r="O41" s="17" t="s">
        <v>101</v>
      </c>
      <c r="P41" s="17" t="s">
        <v>102</v>
      </c>
      <c r="Q41" s="17" t="s">
        <v>185</v>
      </c>
      <c r="R41" s="18" t="s">
        <v>186</v>
      </c>
      <c r="S41" s="18" t="s">
        <v>105</v>
      </c>
      <c r="T41" s="18" t="s">
        <v>106</v>
      </c>
      <c r="U41" s="15">
        <v>40725</v>
      </c>
      <c r="V41" s="15"/>
      <c r="W41" s="17" t="s">
        <v>252</v>
      </c>
      <c r="X41" s="18" t="s">
        <v>188</v>
      </c>
      <c r="Y41" s="17" t="str">
        <f>VLOOKUP(X41,'Axe 2 Règles de gestion'!$D$2:$F$79,3, FALSE)</f>
        <v>L'accord de l'agent est nécessaire.</v>
      </c>
      <c r="Z41" s="18" t="s">
        <v>189</v>
      </c>
      <c r="AA41" s="17" t="str">
        <f>VLOOKUP(Z41,'Axe 2 Règles de gestion'!$D$2:$F$79,3, FALSE)</f>
        <v>Une convention entre l'organisme d'origine et l'organisme d'accueil doit être signée.</v>
      </c>
      <c r="AB41" s="18"/>
      <c r="AC41" s="17"/>
      <c r="AD41" s="18"/>
      <c r="AE41" s="17"/>
      <c r="AF41" s="18"/>
      <c r="AG41" s="17"/>
      <c r="AH41" s="18"/>
      <c r="AI41" s="17"/>
      <c r="AJ41" s="18"/>
      <c r="AK41" s="17"/>
      <c r="AL41" s="18"/>
      <c r="AM41" s="17"/>
      <c r="AN41" s="18"/>
      <c r="AO41" s="17"/>
      <c r="AP41" s="18"/>
      <c r="AQ41" s="17"/>
      <c r="AR41" s="18"/>
      <c r="AS41" s="17"/>
      <c r="AT41" s="18"/>
      <c r="AU41" s="17"/>
      <c r="AV41" s="18" t="s">
        <v>190</v>
      </c>
      <c r="AW41" s="17" t="str">
        <f>VLOOKUP(AV41,'Axe 2 Règles de gestion'!$D$2:$F$79,3, FALSE)</f>
        <v>La durée prévisionnelle est fixée à 3 ans maximum pour chaque période.</v>
      </c>
      <c r="AX41" s="18" t="s">
        <v>191</v>
      </c>
      <c r="AY41" s="17" t="str">
        <f>VLOOKUP(AX41,'Axe 2 Règles de gestion'!$D$2:$F$79,3, FALSE)</f>
        <v>La durée réelle est fixée à 3 ans maximum pour chaque période.</v>
      </c>
      <c r="AZ41" s="18" t="s">
        <v>192</v>
      </c>
      <c r="BA41" s="17" t="str">
        <f>VLOOKUP(AZ41,'Axe 2 Règles de gestion'!$D$2:$F$79,3, FALSE)</f>
        <v>Le type de contrat doit être un CDI.</v>
      </c>
      <c r="BB41" s="18"/>
      <c r="BC41" s="17"/>
      <c r="BD41" s="18"/>
      <c r="BE41" s="17"/>
      <c r="BF41" s="18" t="s">
        <v>132</v>
      </c>
      <c r="BG41" s="17" t="str">
        <f>VLOOKUP(BF41,'Axe 2 Règles de gestion'!$D$2:$F$79,3, FALSE)</f>
        <v>La date de début de position doit être antérieure ou égale à la date de fin prévisionnelle de position.</v>
      </c>
      <c r="BH41" s="18" t="s">
        <v>136</v>
      </c>
      <c r="BI41" s="17" t="str">
        <f>VLOOKUP(BH41,'Axe 2 Règles de gestion'!$D$2:$F$79,3, FALSE)</f>
        <v>La date de fin réelle de la position doit être antérieure à la date limite de départ à la retraite.</v>
      </c>
      <c r="BJ41" s="18" t="s">
        <v>194</v>
      </c>
      <c r="BK41" s="17" t="str">
        <f>VLOOKUP(BJ41,'Axe 2 Règles de gestion'!$D$2:$F$79,3, FALSE)</f>
        <v>La date de début de la position doit être postérieure ou égale à la date de début du lien juridique.</v>
      </c>
      <c r="BL41" s="18" t="s">
        <v>138</v>
      </c>
      <c r="BM41" s="17" t="str">
        <f>VLOOKUP(BL41,'Axe 2 Règles de gestion'!$D$2:$F$79,3, FALSE)</f>
        <v>La date de début de position doit être antérieure ou égale à la date de fin réelle de position.</v>
      </c>
      <c r="BN41" s="18" t="s">
        <v>140</v>
      </c>
      <c r="BO41" s="17" t="str">
        <f>VLOOKUP(BN41,'Axe 2 Règles de gestion'!$D$2:$F$79,3, FALSE)</f>
        <v>La date de fin prévisionnelle de la position doit être antérieure à la date limite de départ à la retraite.</v>
      </c>
      <c r="BP41" s="18" t="s">
        <v>142</v>
      </c>
      <c r="BQ41" s="17" t="str">
        <f>VLOOKUP(BP41,'Axe 2 Règles de gestion'!$D$2:$F$79,3, FALSE)</f>
        <v>La date de début de position est à J+1 de la date de fin de position de l'occurrence précédente.</v>
      </c>
      <c r="BR41" s="18" t="s">
        <v>144</v>
      </c>
      <c r="BS41" s="17" t="str">
        <f>VLOOKUP(BR41,'Axe 2 Règles de gestion'!$D$2:$F$79,3, FALSE)</f>
        <v>Les champs "Type d'organisme d'origine", "Catégorie statutaire d'origine" et "Pays" de l'organisme d'origine doivent être renseignés.</v>
      </c>
      <c r="BT41" s="18" t="s">
        <v>146</v>
      </c>
      <c r="BU41" s="17" t="str">
        <f>VLOOKUP(BT41,'Axe 2 Règles de gestion'!$D$2:$F$79,3, FALSE)</f>
        <v>Les champs "Ministère (ou institution de la République) d'origine", "Corps d'origine", "Grade d'origine", "Echelon d'origine" sont renseignés si le "Type d'organisme d'origine" est valorisé à FPE.</v>
      </c>
      <c r="BV41" s="18" t="s">
        <v>148</v>
      </c>
      <c r="BW41" s="17" t="str">
        <f>VLOOKUP(BV41,'Axe 2 Règles de gestion'!$D$2:$F$79,3, FALSE)</f>
        <v>Le champ "Organisme d'origine" doit être alimenté si le type d'organisme d'origine est égal à 'Autre organisme', 'Fonction publique d'un état de l'Union Européenne' ou 'Fonction publique Européenne'.</v>
      </c>
      <c r="BX41" s="18" t="s">
        <v>150</v>
      </c>
      <c r="BY41" s="17" t="str">
        <f>VLOOKUP(BX41,'Axe 2 Règles de gestion'!$D$2:$F$79,3, FALSE)</f>
        <v>Le champ "Code emploi statutaire FPT (NET)" est renseigné si le "Type d'organisme d'origine" est valorisé à FPT.</v>
      </c>
      <c r="BZ41" s="18" t="s">
        <v>152</v>
      </c>
      <c r="CA41" s="17" t="str">
        <f>VLOOKUP(BZ41,'Axe 2 Règles de gestion'!$D$2:$F$79,3, FALSE)</f>
        <v>Le champ "Code emploi statutaire FPH (NEH)" est renseigné si le "Type d'organisme d'origine" est valorisé à FPH.</v>
      </c>
      <c r="CB41" s="18" t="s">
        <v>154</v>
      </c>
      <c r="CC41" s="17" t="str">
        <f>VLOOKUP(CB41,'Axe 2 Règles de gestion'!$D$2:$F$79,3, FALSE)</f>
        <v>La date de fin ou la date de fin prévisionnelle doit être saisie.</v>
      </c>
      <c r="CD41" s="18"/>
      <c r="CE41" s="17"/>
      <c r="CF41" s="18"/>
      <c r="CG41" s="17"/>
      <c r="CH41" s="18"/>
      <c r="CI41" s="17"/>
    </row>
    <row r="42" spans="1:87" ht="135" x14ac:dyDescent="0.25">
      <c r="A42" s="14" t="s">
        <v>162</v>
      </c>
      <c r="B42" s="14" t="s">
        <v>89</v>
      </c>
      <c r="C42" s="15">
        <v>43152</v>
      </c>
      <c r="D42" s="15" t="s">
        <v>90</v>
      </c>
      <c r="E42" s="16" t="s">
        <v>91</v>
      </c>
      <c r="F42" s="14" t="s">
        <v>92</v>
      </c>
      <c r="G42" s="16" t="s">
        <v>93</v>
      </c>
      <c r="H42" s="14" t="s">
        <v>234</v>
      </c>
      <c r="I42" s="16" t="s">
        <v>235</v>
      </c>
      <c r="J42" s="17" t="s">
        <v>236</v>
      </c>
      <c r="K42" s="17" t="s">
        <v>237</v>
      </c>
      <c r="L42" s="18" t="s">
        <v>246</v>
      </c>
      <c r="M42" s="19" t="s">
        <v>247</v>
      </c>
      <c r="N42" s="15" t="s">
        <v>100</v>
      </c>
      <c r="O42" s="17" t="s">
        <v>159</v>
      </c>
      <c r="P42" s="17" t="s">
        <v>160</v>
      </c>
      <c r="Q42" s="17" t="s">
        <v>185</v>
      </c>
      <c r="R42" s="18" t="s">
        <v>186</v>
      </c>
      <c r="S42" s="18" t="s">
        <v>105</v>
      </c>
      <c r="T42" s="18" t="s">
        <v>106</v>
      </c>
      <c r="U42" s="15">
        <v>40725</v>
      </c>
      <c r="V42" s="15">
        <v>41721</v>
      </c>
      <c r="W42" s="17" t="s">
        <v>196</v>
      </c>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c r="AV42" s="18" t="s">
        <v>190</v>
      </c>
      <c r="AW42" s="17" t="str">
        <f>VLOOKUP(AV42,'Axe 2 Règles de gestion'!$D$2:$F$79,3, FALSE)</f>
        <v>La durée prévisionnelle est fixée à 3 ans maximum pour chaque période.</v>
      </c>
      <c r="AX42" s="18" t="s">
        <v>191</v>
      </c>
      <c r="AY42" s="17" t="str">
        <f>VLOOKUP(AX42,'Axe 2 Règles de gestion'!$D$2:$F$79,3, FALSE)</f>
        <v>La durée réelle est fixée à 3 ans maximum pour chaque période.</v>
      </c>
      <c r="AZ42" s="18" t="s">
        <v>192</v>
      </c>
      <c r="BA42" s="17" t="str">
        <f>VLOOKUP(AZ42,'Axe 2 Règles de gestion'!$D$2:$F$79,3, FALSE)</f>
        <v>Le type de contrat doit être un CDI.</v>
      </c>
      <c r="BB42" s="18" t="s">
        <v>197</v>
      </c>
      <c r="BC42" s="17" t="str">
        <f>VLOOKUP(BB42,'Axe 2 Règles de gestion'!$D$2:$F$79,3, FALSE)</f>
        <v>La durée totale prévisionnelle de la mise à disposition ne peut excéder 6 années consécutives.</v>
      </c>
      <c r="BD42" s="18" t="s">
        <v>199</v>
      </c>
      <c r="BE42" s="17" t="str">
        <f>VLOOKUP(BD42,'Axe 2 Règles de gestion'!$D$2:$F$79,3, FALSE)</f>
        <v>La durée totale réelle de la mise à disposition ne peut excéder 6 années consécutives.</v>
      </c>
      <c r="BF42" s="18" t="s">
        <v>132</v>
      </c>
      <c r="BG42" s="17" t="str">
        <f>VLOOKUP(BF42,'Axe 2 Règles de gestion'!$D$2:$F$79,3, FALSE)</f>
        <v>La date de début de position doit être antérieure ou égale à la date de fin prévisionnelle de position.</v>
      </c>
      <c r="BH42" s="18" t="s">
        <v>136</v>
      </c>
      <c r="BI42" s="17" t="str">
        <f>VLOOKUP(BH42,'Axe 2 Règles de gestion'!$D$2:$F$79,3, FALSE)</f>
        <v>La date de fin réelle de la position doit être antérieure à la date limite de départ à la retraite.</v>
      </c>
      <c r="BJ42" s="18" t="s">
        <v>194</v>
      </c>
      <c r="BK42" s="17" t="str">
        <f>VLOOKUP(BJ42,'Axe 2 Règles de gestion'!$D$2:$F$79,3, FALSE)</f>
        <v>La date de début de la position doit être postérieure ou égale à la date de début du lien juridique.</v>
      </c>
      <c r="BL42" s="18" t="s">
        <v>138</v>
      </c>
      <c r="BM42" s="17" t="str">
        <f>VLOOKUP(BL42,'Axe 2 Règles de gestion'!$D$2:$F$79,3, FALSE)</f>
        <v>La date de début de position doit être antérieure ou égale à la date de fin réelle de position.</v>
      </c>
      <c r="BN42" s="18" t="s">
        <v>140</v>
      </c>
      <c r="BO42" s="17" t="str">
        <f>VLOOKUP(BN42,'Axe 2 Règles de gestion'!$D$2:$F$79,3, FALSE)</f>
        <v>La date de fin prévisionnelle de la position doit être antérieure à la date limite de départ à la retraite.</v>
      </c>
      <c r="BP42" s="18" t="s">
        <v>142</v>
      </c>
      <c r="BQ42" s="17" t="str">
        <f>VLOOKUP(BP42,'Axe 2 Règles de gestion'!$D$2:$F$79,3, FALSE)</f>
        <v>La date de début de position est à J+1 de la date de fin de position de l'occurrence précédente.</v>
      </c>
      <c r="BR42" s="18" t="s">
        <v>144</v>
      </c>
      <c r="BS42" s="17" t="str">
        <f>VLOOKUP(BR42,'Axe 2 Règles de gestion'!$D$2:$F$79,3, FALSE)</f>
        <v>Les champs "Type d'organisme d'origine", "Catégorie statutaire d'origine" et "Pays" de l'organisme d'origine doivent être renseignés.</v>
      </c>
      <c r="BT42" s="18" t="s">
        <v>146</v>
      </c>
      <c r="BU42" s="17" t="str">
        <f>VLOOKUP(BT42,'Axe 2 Règles de gestion'!$D$2:$F$79,3, FALSE)</f>
        <v>Les champs "Ministère (ou institution de la République) d'origine", "Corps d'origine", "Grade d'origine", "Echelon d'origine" sont renseignés si le "Type d'organisme d'origine" est valorisé à FPE.</v>
      </c>
      <c r="BV42" s="18" t="s">
        <v>148</v>
      </c>
      <c r="BW42" s="17" t="str">
        <f>VLOOKUP(BV42,'Axe 2 Règles de gestion'!$D$2:$F$79,3, FALSE)</f>
        <v>Le champ "Organisme d'origine" doit être alimenté si le type d'organisme d'origine est égal à 'Autre organisme', 'Fonction publique d'un état de l'Union Européenne' ou 'Fonction publique Européenne'.</v>
      </c>
      <c r="BX42" s="18" t="s">
        <v>150</v>
      </c>
      <c r="BY42" s="17" t="str">
        <f>VLOOKUP(BX42,'Axe 2 Règles de gestion'!$D$2:$F$79,3, FALSE)</f>
        <v>Le champ "Code emploi statutaire FPT (NET)" est renseigné si le "Type d'organisme d'origine" est valorisé à FPT.</v>
      </c>
      <c r="BZ42" s="18" t="s">
        <v>152</v>
      </c>
      <c r="CA42" s="17" t="str">
        <f>VLOOKUP(BZ42,'Axe 2 Règles de gestion'!$D$2:$F$79,3, FALSE)</f>
        <v>Le champ "Code emploi statutaire FPH (NEH)" est renseigné si le "Type d'organisme d'origine" est valorisé à FPH.</v>
      </c>
      <c r="CB42" s="18" t="s">
        <v>154</v>
      </c>
      <c r="CC42" s="17" t="str">
        <f>VLOOKUP(CB42,'Axe 2 Règles de gestion'!$D$2:$F$79,3, FALSE)</f>
        <v>La date de fin ou la date de fin prévisionnelle doit être saisie.</v>
      </c>
      <c r="CD42" s="18"/>
      <c r="CE42" s="17"/>
      <c r="CF42" s="18"/>
      <c r="CG42" s="17"/>
      <c r="CH42" s="18"/>
      <c r="CI42" s="17"/>
    </row>
    <row r="43" spans="1:87" ht="135" x14ac:dyDescent="0.25">
      <c r="A43" s="14" t="s">
        <v>162</v>
      </c>
      <c r="B43" s="14" t="s">
        <v>89</v>
      </c>
      <c r="C43" s="15">
        <v>43152</v>
      </c>
      <c r="D43" s="15" t="s">
        <v>90</v>
      </c>
      <c r="E43" s="16" t="s">
        <v>91</v>
      </c>
      <c r="F43" s="14" t="s">
        <v>92</v>
      </c>
      <c r="G43" s="16" t="s">
        <v>93</v>
      </c>
      <c r="H43" s="14" t="s">
        <v>234</v>
      </c>
      <c r="I43" s="16" t="s">
        <v>235</v>
      </c>
      <c r="J43" s="17" t="s">
        <v>236</v>
      </c>
      <c r="K43" s="17" t="s">
        <v>237</v>
      </c>
      <c r="L43" s="18" t="s">
        <v>246</v>
      </c>
      <c r="M43" s="19" t="s">
        <v>247</v>
      </c>
      <c r="N43" s="15" t="s">
        <v>100</v>
      </c>
      <c r="O43" s="17" t="s">
        <v>159</v>
      </c>
      <c r="P43" s="17" t="s">
        <v>160</v>
      </c>
      <c r="Q43" s="17" t="s">
        <v>185</v>
      </c>
      <c r="R43" s="18" t="s">
        <v>186</v>
      </c>
      <c r="S43" s="18" t="s">
        <v>105</v>
      </c>
      <c r="T43" s="18" t="s">
        <v>106</v>
      </c>
      <c r="U43" s="15">
        <v>41722</v>
      </c>
      <c r="V43" s="15"/>
      <c r="W43" s="17" t="s">
        <v>201</v>
      </c>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t="s">
        <v>190</v>
      </c>
      <c r="AW43" s="17" t="str">
        <f>VLOOKUP(AV43,'Axe 2 Règles de gestion'!$D$2:$F$79,3, FALSE)</f>
        <v>La durée prévisionnelle est fixée à 3 ans maximum pour chaque période.</v>
      </c>
      <c r="AX43" s="18" t="s">
        <v>191</v>
      </c>
      <c r="AY43" s="17" t="str">
        <f>VLOOKUP(AX43,'Axe 2 Règles de gestion'!$D$2:$F$79,3, FALSE)</f>
        <v>La durée réelle est fixée à 3 ans maximum pour chaque période.</v>
      </c>
      <c r="AZ43" s="18" t="s">
        <v>202</v>
      </c>
      <c r="BA43" s="17" t="str">
        <f>VLOOKUP(AZ43,'Axe 2 Règles de gestion'!$D$2:$F$79,3, FALSE)</f>
        <v>La durée totale prévisionnelle de la mise à disposition ne peut excéder 10 années consécutives.</v>
      </c>
      <c r="BB43" s="18" t="s">
        <v>204</v>
      </c>
      <c r="BC43" s="17" t="str">
        <f>VLOOKUP(BB43,'Axe 2 Règles de gestion'!$D$2:$F$79,3, FALSE)</f>
        <v>La durée totale réelle de la mise à disposition ne peut excéder 10 années consécutives.</v>
      </c>
      <c r="BD43" s="18" t="s">
        <v>192</v>
      </c>
      <c r="BE43" s="17" t="str">
        <f>VLOOKUP(BD43,'Axe 2 Règles de gestion'!$D$2:$F$79,3, FALSE)</f>
        <v>Le type de contrat doit être un CDI.</v>
      </c>
      <c r="BF43" s="18" t="s">
        <v>132</v>
      </c>
      <c r="BG43" s="17" t="str">
        <f>VLOOKUP(BF43,'Axe 2 Règles de gestion'!$D$2:$F$79,3, FALSE)</f>
        <v>La date de début de position doit être antérieure ou égale à la date de fin prévisionnelle de position.</v>
      </c>
      <c r="BH43" s="18" t="s">
        <v>136</v>
      </c>
      <c r="BI43" s="17" t="str">
        <f>VLOOKUP(BH43,'Axe 2 Règles de gestion'!$D$2:$F$79,3, FALSE)</f>
        <v>La date de fin réelle de la position doit être antérieure à la date limite de départ à la retraite.</v>
      </c>
      <c r="BJ43" s="18" t="s">
        <v>194</v>
      </c>
      <c r="BK43" s="17" t="str">
        <f>VLOOKUP(BJ43,'Axe 2 Règles de gestion'!$D$2:$F$79,3, FALSE)</f>
        <v>La date de début de la position doit être postérieure ou égale à la date de début du lien juridique.</v>
      </c>
      <c r="BL43" s="18" t="s">
        <v>138</v>
      </c>
      <c r="BM43" s="17" t="str">
        <f>VLOOKUP(BL43,'Axe 2 Règles de gestion'!$D$2:$F$79,3, FALSE)</f>
        <v>La date de début de position doit être antérieure ou égale à la date de fin réelle de position.</v>
      </c>
      <c r="BN43" s="18" t="s">
        <v>140</v>
      </c>
      <c r="BO43" s="17" t="str">
        <f>VLOOKUP(BN43,'Axe 2 Règles de gestion'!$D$2:$F$79,3, FALSE)</f>
        <v>La date de fin prévisionnelle de la position doit être antérieure à la date limite de départ à la retraite.</v>
      </c>
      <c r="BP43" s="18" t="s">
        <v>142</v>
      </c>
      <c r="BQ43" s="17" t="str">
        <f>VLOOKUP(BP43,'Axe 2 Règles de gestion'!$D$2:$F$79,3, FALSE)</f>
        <v>La date de début de position est à J+1 de la date de fin de position de l'occurrence précédente.</v>
      </c>
      <c r="BR43" s="18" t="s">
        <v>144</v>
      </c>
      <c r="BS43" s="17" t="str">
        <f>VLOOKUP(BR43,'Axe 2 Règles de gestion'!$D$2:$F$79,3, FALSE)</f>
        <v>Les champs "Type d'organisme d'origine", "Catégorie statutaire d'origine" et "Pays" de l'organisme d'origine doivent être renseignés.</v>
      </c>
      <c r="BT43" s="18" t="s">
        <v>146</v>
      </c>
      <c r="BU43" s="17" t="str">
        <f>VLOOKUP(BT43,'Axe 2 Règles de gestion'!$D$2:$F$79,3, FALSE)</f>
        <v>Les champs "Ministère (ou institution de la République) d'origine", "Corps d'origine", "Grade d'origine", "Echelon d'origine" sont renseignés si le "Type d'organisme d'origine" est valorisé à FPE.</v>
      </c>
      <c r="BV43" s="18" t="s">
        <v>148</v>
      </c>
      <c r="BW43" s="17" t="str">
        <f>VLOOKUP(BV43,'Axe 2 Règles de gestion'!$D$2:$F$79,3, FALSE)</f>
        <v>Le champ "Organisme d'origine" doit être alimenté si le type d'organisme d'origine est égal à 'Autre organisme', 'Fonction publique d'un état de l'Union Européenne' ou 'Fonction publique Européenne'.</v>
      </c>
      <c r="BX43" s="18" t="s">
        <v>150</v>
      </c>
      <c r="BY43" s="17" t="str">
        <f>VLOOKUP(BX43,'Axe 2 Règles de gestion'!$D$2:$F$79,3, FALSE)</f>
        <v>Le champ "Code emploi statutaire FPT (NET)" est renseigné si le "Type d'organisme d'origine" est valorisé à FPT.</v>
      </c>
      <c r="BZ43" s="18" t="s">
        <v>152</v>
      </c>
      <c r="CA43" s="17" t="str">
        <f>VLOOKUP(BZ43,'Axe 2 Règles de gestion'!$D$2:$F$79,3, FALSE)</f>
        <v>Le champ "Code emploi statutaire FPH (NEH)" est renseigné si le "Type d'organisme d'origine" est valorisé à FPH.</v>
      </c>
      <c r="CB43" s="18" t="s">
        <v>154</v>
      </c>
      <c r="CC43" s="17" t="str">
        <f>VLOOKUP(CB43,'Axe 2 Règles de gestion'!$D$2:$F$79,3, FALSE)</f>
        <v>La date de fin ou la date de fin prévisionnelle doit être saisie.</v>
      </c>
      <c r="CD43" s="18"/>
      <c r="CE43" s="17"/>
      <c r="CF43" s="18"/>
      <c r="CG43" s="17"/>
      <c r="CH43" s="18"/>
      <c r="CI43" s="17"/>
    </row>
    <row r="44" spans="1:87" ht="135" x14ac:dyDescent="0.25">
      <c r="A44" s="14" t="s">
        <v>162</v>
      </c>
      <c r="B44" s="14" t="s">
        <v>89</v>
      </c>
      <c r="C44" s="15">
        <v>43152</v>
      </c>
      <c r="D44" s="15" t="s">
        <v>90</v>
      </c>
      <c r="E44" s="16" t="s">
        <v>91</v>
      </c>
      <c r="F44" s="14" t="s">
        <v>92</v>
      </c>
      <c r="G44" s="16" t="s">
        <v>93</v>
      </c>
      <c r="H44" s="14" t="s">
        <v>234</v>
      </c>
      <c r="I44" s="16" t="s">
        <v>235</v>
      </c>
      <c r="J44" s="17" t="s">
        <v>236</v>
      </c>
      <c r="K44" s="17" t="s">
        <v>237</v>
      </c>
      <c r="L44" s="18" t="s">
        <v>249</v>
      </c>
      <c r="M44" s="19" t="s">
        <v>250</v>
      </c>
      <c r="N44" s="15" t="s">
        <v>165</v>
      </c>
      <c r="O44" s="17" t="s">
        <v>166</v>
      </c>
      <c r="P44" s="17" t="s">
        <v>167</v>
      </c>
      <c r="Q44" s="17" t="s">
        <v>185</v>
      </c>
      <c r="R44" s="18" t="s">
        <v>186</v>
      </c>
      <c r="S44" s="18" t="s">
        <v>105</v>
      </c>
      <c r="T44" s="18" t="s">
        <v>106</v>
      </c>
      <c r="U44" s="15">
        <v>40725</v>
      </c>
      <c r="V44" s="15">
        <v>41721</v>
      </c>
      <c r="W44" s="17" t="s">
        <v>206</v>
      </c>
      <c r="X44" s="18" t="s">
        <v>207</v>
      </c>
      <c r="Y44" s="17" t="str">
        <f>VLOOKUP(X44,'Axe 2 Règles de gestion'!$D$2:$F$79,3, FALSE)</f>
        <v>La mise à disposition peut prendre fin de manière anticipée à l'initiative de l'agent, de l'administration d'origine ou de l'organisme d'accueil.</v>
      </c>
      <c r="Z44" s="18" t="s">
        <v>208</v>
      </c>
      <c r="AA44" s="17" t="str">
        <f>VLOOKUP(Z44,'Axe 2 Règles de gestion'!$D$2:$F$79,3, FALSE)</f>
        <v>Si un préavis est prévu dans la convention, il doit être respecté.</v>
      </c>
      <c r="AB44" s="18" t="s">
        <v>209</v>
      </c>
      <c r="AC44" s="17" t="str">
        <f>VLOOKUP(AB44,'Axe 2 Règles de gestion'!$D$2:$F$79,3, FALSE)</f>
        <v>En cas de faute disciplinaire, la mise à disposition peut prendre fin sans préavis par accord entre l'administration d'origine et l'organisme d'accueil.</v>
      </c>
      <c r="AD44" s="18"/>
      <c r="AE44" s="17"/>
      <c r="AF44" s="18"/>
      <c r="AG44" s="17"/>
      <c r="AH44" s="18"/>
      <c r="AI44" s="17"/>
      <c r="AJ44" s="18"/>
      <c r="AK44" s="17"/>
      <c r="AL44" s="18"/>
      <c r="AM44" s="17"/>
      <c r="AN44" s="18"/>
      <c r="AO44" s="17"/>
      <c r="AP44" s="18"/>
      <c r="AQ44" s="17"/>
      <c r="AR44" s="18"/>
      <c r="AS44" s="17"/>
      <c r="AT44" s="18"/>
      <c r="AU44" s="17"/>
      <c r="AV44" s="18" t="s">
        <v>190</v>
      </c>
      <c r="AW44" s="17" t="str">
        <f>VLOOKUP(AV44,'Axe 2 Règles de gestion'!$D$2:$F$79,3, FALSE)</f>
        <v>La durée prévisionnelle est fixée à 3 ans maximum pour chaque période.</v>
      </c>
      <c r="AX44" s="18" t="s">
        <v>191</v>
      </c>
      <c r="AY44" s="17" t="str">
        <f>VLOOKUP(AX44,'Axe 2 Règles de gestion'!$D$2:$F$79,3, FALSE)</f>
        <v>La durée réelle est fixée à 3 ans maximum pour chaque période.</v>
      </c>
      <c r="AZ44" s="18" t="s">
        <v>192</v>
      </c>
      <c r="BA44" s="17" t="str">
        <f>VLOOKUP(AZ44,'Axe 2 Règles de gestion'!$D$2:$F$79,3, FALSE)</f>
        <v>Le type de contrat doit être un CDI.</v>
      </c>
      <c r="BB44" s="18" t="s">
        <v>197</v>
      </c>
      <c r="BC44" s="17" t="str">
        <f>VLOOKUP(BB44,'Axe 2 Règles de gestion'!$D$2:$F$79,3, FALSE)</f>
        <v>La durée totale prévisionnelle de la mise à disposition ne peut excéder 6 années consécutives.</v>
      </c>
      <c r="BD44" s="18" t="s">
        <v>199</v>
      </c>
      <c r="BE44" s="17" t="str">
        <f>VLOOKUP(BD44,'Axe 2 Règles de gestion'!$D$2:$F$79,3, FALSE)</f>
        <v>La durée totale réelle de la mise à disposition ne peut excéder 6 années consécutives.</v>
      </c>
      <c r="BF44" s="18" t="s">
        <v>132</v>
      </c>
      <c r="BG44" s="17" t="str">
        <f>VLOOKUP(BF44,'Axe 2 Règles de gestion'!$D$2:$F$79,3, FALSE)</f>
        <v>La date de début de position doit être antérieure ou égale à la date de fin prévisionnelle de position.</v>
      </c>
      <c r="BH44" s="18" t="s">
        <v>136</v>
      </c>
      <c r="BI44" s="17" t="str">
        <f>VLOOKUP(BH44,'Axe 2 Règles de gestion'!$D$2:$F$79,3, FALSE)</f>
        <v>La date de fin réelle de la position doit être antérieure à la date limite de départ à la retraite.</v>
      </c>
      <c r="BJ44" s="18" t="s">
        <v>138</v>
      </c>
      <c r="BK44" s="17" t="str">
        <f>VLOOKUP(BJ44,'Axe 2 Règles de gestion'!$D$2:$F$79,3, FALSE)</f>
        <v>La date de début de position doit être antérieure ou égale à la date de fin réelle de position.</v>
      </c>
      <c r="BL44" s="18" t="s">
        <v>140</v>
      </c>
      <c r="BM44" s="17" t="str">
        <f>VLOOKUP(BL44,'Axe 2 Règles de gestion'!$D$2:$F$79,3, FALSE)</f>
        <v>La date de fin prévisionnelle de la position doit être antérieure à la date limite de départ à la retraite.</v>
      </c>
      <c r="BN44" s="18" t="s">
        <v>144</v>
      </c>
      <c r="BO44" s="17" t="str">
        <f>VLOOKUP(BN44,'Axe 2 Règles de gestion'!$D$2:$F$79,3, FALSE)</f>
        <v>Les champs "Type d'organisme d'origine", "Catégorie statutaire d'origine" et "Pays" de l'organisme d'origine doivent être renseignés.</v>
      </c>
      <c r="BP44" s="18" t="s">
        <v>146</v>
      </c>
      <c r="BQ44" s="17" t="str">
        <f>VLOOKUP(BP44,'Axe 2 Règles de gestion'!$D$2:$F$79,3, FALSE)</f>
        <v>Les champs "Ministère (ou institution de la République) d'origine", "Corps d'origine", "Grade d'origine", "Echelon d'origine" sont renseignés si le "Type d'organisme d'origine" est valorisé à FPE.</v>
      </c>
      <c r="BR44" s="18" t="s">
        <v>148</v>
      </c>
      <c r="BS44" s="17" t="str">
        <f>VLOOKUP(BR44,'Axe 2 Règles de gestion'!$D$2:$F$79,3, FALSE)</f>
        <v>Le champ "Organisme d'origine" doit être alimenté si le type d'organisme d'origine est égal à 'Autre organisme', 'Fonction publique d'un état de l'Union Européenne' ou 'Fonction publique Européenne'.</v>
      </c>
      <c r="BT44" s="18" t="s">
        <v>150</v>
      </c>
      <c r="BU44" s="17" t="str">
        <f>VLOOKUP(BT44,'Axe 2 Règles de gestion'!$D$2:$F$79,3, FALSE)</f>
        <v>Le champ "Code emploi statutaire FPT (NET)" est renseigné si le "Type d'organisme d'origine" est valorisé à FPT.</v>
      </c>
      <c r="BV44" s="18" t="s">
        <v>152</v>
      </c>
      <c r="BW44" s="17" t="str">
        <f>VLOOKUP(BV44,'Axe 2 Règles de gestion'!$D$2:$F$79,3, FALSE)</f>
        <v>Le champ "Code emploi statutaire FPH (NEH)" est renseigné si le "Type d'organisme d'origine" est valorisé à FPH.</v>
      </c>
      <c r="BX44" s="18" t="s">
        <v>154</v>
      </c>
      <c r="BY44" s="17" t="str">
        <f>VLOOKUP(BX44,'Axe 2 Règles de gestion'!$D$2:$F$79,3, FALSE)</f>
        <v>La date de fin ou la date de fin prévisionnelle doit être saisie.</v>
      </c>
      <c r="BZ44" s="18"/>
      <c r="CA44" s="17"/>
      <c r="CB44" s="18"/>
      <c r="CC44" s="17"/>
      <c r="CD44" s="18"/>
      <c r="CE44" s="17"/>
      <c r="CF44" s="18"/>
      <c r="CG44" s="17"/>
      <c r="CH44" s="18"/>
      <c r="CI44" s="17"/>
    </row>
    <row r="45" spans="1:87" ht="135" x14ac:dyDescent="0.25">
      <c r="A45" s="14" t="s">
        <v>162</v>
      </c>
      <c r="B45" s="14" t="s">
        <v>89</v>
      </c>
      <c r="C45" s="15">
        <v>43152</v>
      </c>
      <c r="D45" s="15" t="s">
        <v>90</v>
      </c>
      <c r="E45" s="16" t="s">
        <v>91</v>
      </c>
      <c r="F45" s="14" t="s">
        <v>92</v>
      </c>
      <c r="G45" s="16" t="s">
        <v>93</v>
      </c>
      <c r="H45" s="14" t="s">
        <v>234</v>
      </c>
      <c r="I45" s="16" t="s">
        <v>235</v>
      </c>
      <c r="J45" s="17" t="s">
        <v>236</v>
      </c>
      <c r="K45" s="17" t="s">
        <v>237</v>
      </c>
      <c r="L45" s="18" t="s">
        <v>249</v>
      </c>
      <c r="M45" s="19" t="s">
        <v>250</v>
      </c>
      <c r="N45" s="15" t="s">
        <v>165</v>
      </c>
      <c r="O45" s="17" t="s">
        <v>166</v>
      </c>
      <c r="P45" s="17" t="s">
        <v>167</v>
      </c>
      <c r="Q45" s="17" t="s">
        <v>185</v>
      </c>
      <c r="R45" s="18" t="s">
        <v>186</v>
      </c>
      <c r="S45" s="18" t="s">
        <v>105</v>
      </c>
      <c r="T45" s="18" t="s">
        <v>106</v>
      </c>
      <c r="U45" s="15">
        <v>41722</v>
      </c>
      <c r="V45" s="15"/>
      <c r="W45" s="17" t="s">
        <v>210</v>
      </c>
      <c r="X45" s="18" t="s">
        <v>207</v>
      </c>
      <c r="Y45" s="17" t="str">
        <f>VLOOKUP(X45,'Axe 2 Règles de gestion'!$D$2:$F$79,3, FALSE)</f>
        <v>La mise à disposition peut prendre fin de manière anticipée à l'initiative de l'agent, de l'administration d'origine ou de l'organisme d'accueil.</v>
      </c>
      <c r="Z45" s="18" t="s">
        <v>208</v>
      </c>
      <c r="AA45" s="17" t="str">
        <f>VLOOKUP(Z45,'Axe 2 Règles de gestion'!$D$2:$F$79,3, FALSE)</f>
        <v>Si un préavis est prévu dans la convention, il doit être respecté.</v>
      </c>
      <c r="AB45" s="18" t="s">
        <v>209</v>
      </c>
      <c r="AC45" s="17" t="str">
        <f>VLOOKUP(AB45,'Axe 2 Règles de gestion'!$D$2:$F$79,3, FALSE)</f>
        <v>En cas de faute disciplinaire, la mise à disposition peut prendre fin sans préavis par accord entre l'administration d'origine et l'organisme d'accueil.</v>
      </c>
      <c r="AD45" s="18"/>
      <c r="AE45" s="17"/>
      <c r="AF45" s="18"/>
      <c r="AG45" s="17"/>
      <c r="AH45" s="18"/>
      <c r="AI45" s="17"/>
      <c r="AJ45" s="18"/>
      <c r="AK45" s="17"/>
      <c r="AL45" s="18"/>
      <c r="AM45" s="17"/>
      <c r="AN45" s="18"/>
      <c r="AO45" s="17"/>
      <c r="AP45" s="18"/>
      <c r="AQ45" s="17"/>
      <c r="AR45" s="18"/>
      <c r="AS45" s="17"/>
      <c r="AT45" s="18"/>
      <c r="AU45" s="17"/>
      <c r="AV45" s="18" t="s">
        <v>190</v>
      </c>
      <c r="AW45" s="17" t="str">
        <f>VLOOKUP(AV45,'Axe 2 Règles de gestion'!$D$2:$F$79,3, FALSE)</f>
        <v>La durée prévisionnelle est fixée à 3 ans maximum pour chaque période.</v>
      </c>
      <c r="AX45" s="18" t="s">
        <v>191</v>
      </c>
      <c r="AY45" s="17" t="str">
        <f>VLOOKUP(AX45,'Axe 2 Règles de gestion'!$D$2:$F$79,3, FALSE)</f>
        <v>La durée réelle est fixée à 3 ans maximum pour chaque période.</v>
      </c>
      <c r="AZ45" s="18" t="s">
        <v>202</v>
      </c>
      <c r="BA45" s="17" t="str">
        <f>VLOOKUP(AZ45,'Axe 2 Règles de gestion'!$D$2:$F$79,3, FALSE)</f>
        <v>La durée totale prévisionnelle de la mise à disposition ne peut excéder 10 années consécutives.</v>
      </c>
      <c r="BB45" s="18" t="s">
        <v>204</v>
      </c>
      <c r="BC45" s="17" t="str">
        <f>VLOOKUP(BB45,'Axe 2 Règles de gestion'!$D$2:$F$79,3, FALSE)</f>
        <v>La durée totale réelle de la mise à disposition ne peut excéder 10 années consécutives.</v>
      </c>
      <c r="BD45" s="18" t="s">
        <v>192</v>
      </c>
      <c r="BE45" s="17" t="str">
        <f>VLOOKUP(BD45,'Axe 2 Règles de gestion'!$D$2:$F$79,3, FALSE)</f>
        <v>Le type de contrat doit être un CDI.</v>
      </c>
      <c r="BF45" s="18" t="s">
        <v>132</v>
      </c>
      <c r="BG45" s="17" t="str">
        <f>VLOOKUP(BF45,'Axe 2 Règles de gestion'!$D$2:$F$79,3, FALSE)</f>
        <v>La date de début de position doit être antérieure ou égale à la date de fin prévisionnelle de position.</v>
      </c>
      <c r="BH45" s="18" t="s">
        <v>136</v>
      </c>
      <c r="BI45" s="17" t="str">
        <f>VLOOKUP(BH45,'Axe 2 Règles de gestion'!$D$2:$F$79,3, FALSE)</f>
        <v>La date de fin réelle de la position doit être antérieure à la date limite de départ à la retraite.</v>
      </c>
      <c r="BJ45" s="18" t="s">
        <v>138</v>
      </c>
      <c r="BK45" s="17" t="str">
        <f>VLOOKUP(BJ45,'Axe 2 Règles de gestion'!$D$2:$F$79,3, FALSE)</f>
        <v>La date de début de position doit être antérieure ou égale à la date de fin réelle de position.</v>
      </c>
      <c r="BL45" s="18" t="s">
        <v>140</v>
      </c>
      <c r="BM45" s="17" t="str">
        <f>VLOOKUP(BL45,'Axe 2 Règles de gestion'!$D$2:$F$79,3, FALSE)</f>
        <v>La date de fin prévisionnelle de la position doit être antérieure à la date limite de départ à la retraite.</v>
      </c>
      <c r="BN45" s="18" t="s">
        <v>144</v>
      </c>
      <c r="BO45" s="17" t="str">
        <f>VLOOKUP(BN45,'Axe 2 Règles de gestion'!$D$2:$F$79,3, FALSE)</f>
        <v>Les champs "Type d'organisme d'origine", "Catégorie statutaire d'origine" et "Pays" de l'organisme d'origine doivent être renseignés.</v>
      </c>
      <c r="BP45" s="18" t="s">
        <v>146</v>
      </c>
      <c r="BQ45" s="17" t="str">
        <f>VLOOKUP(BP45,'Axe 2 Règles de gestion'!$D$2:$F$79,3, FALSE)</f>
        <v>Les champs "Ministère (ou institution de la République) d'origine", "Corps d'origine", "Grade d'origine", "Echelon d'origine" sont renseignés si le "Type d'organisme d'origine" est valorisé à FPE.</v>
      </c>
      <c r="BR45" s="18" t="s">
        <v>148</v>
      </c>
      <c r="BS45" s="17" t="str">
        <f>VLOOKUP(BR45,'Axe 2 Règles de gestion'!$D$2:$F$79,3, FALSE)</f>
        <v>Le champ "Organisme d'origine" doit être alimenté si le type d'organisme d'origine est égal à 'Autre organisme', 'Fonction publique d'un état de l'Union Européenne' ou 'Fonction publique Européenne'.</v>
      </c>
      <c r="BT45" s="18" t="s">
        <v>150</v>
      </c>
      <c r="BU45" s="17" t="str">
        <f>VLOOKUP(BT45,'Axe 2 Règles de gestion'!$D$2:$F$79,3, FALSE)</f>
        <v>Le champ "Code emploi statutaire FPT (NET)" est renseigné si le "Type d'organisme d'origine" est valorisé à FPT.</v>
      </c>
      <c r="BV45" s="18" t="s">
        <v>152</v>
      </c>
      <c r="BW45" s="17" t="str">
        <f>VLOOKUP(BV45,'Axe 2 Règles de gestion'!$D$2:$F$79,3, FALSE)</f>
        <v>Le champ "Code emploi statutaire FPH (NEH)" est renseigné si le "Type d'organisme d'origine" est valorisé à FPH.</v>
      </c>
      <c r="BX45" s="18" t="s">
        <v>154</v>
      </c>
      <c r="BY45" s="17" t="str">
        <f>VLOOKUP(BX45,'Axe 2 Règles de gestion'!$D$2:$F$79,3, FALSE)</f>
        <v>La date de fin ou la date de fin prévisionnelle doit être saisie.</v>
      </c>
      <c r="BZ45" s="18"/>
      <c r="CA45" s="17"/>
      <c r="CB45" s="18"/>
      <c r="CC45" s="17"/>
      <c r="CD45" s="18"/>
      <c r="CE45" s="17"/>
      <c r="CF45" s="18"/>
      <c r="CG45" s="17"/>
      <c r="CH45" s="18"/>
      <c r="CI45" s="17"/>
    </row>
    <row r="46" spans="1:87" ht="135" x14ac:dyDescent="0.25">
      <c r="A46" s="14" t="s">
        <v>181</v>
      </c>
      <c r="B46" s="14" t="s">
        <v>156</v>
      </c>
      <c r="C46" s="15">
        <v>43152</v>
      </c>
      <c r="D46" s="15" t="s">
        <v>90</v>
      </c>
      <c r="E46" s="16" t="s">
        <v>91</v>
      </c>
      <c r="F46" s="14" t="s">
        <v>92</v>
      </c>
      <c r="G46" s="16" t="s">
        <v>93</v>
      </c>
      <c r="H46" s="14" t="s">
        <v>234</v>
      </c>
      <c r="I46" s="16" t="s">
        <v>235</v>
      </c>
      <c r="J46" s="17" t="s">
        <v>236</v>
      </c>
      <c r="K46" s="17" t="s">
        <v>237</v>
      </c>
      <c r="L46" s="18" t="s">
        <v>238</v>
      </c>
      <c r="M46" s="19" t="s">
        <v>239</v>
      </c>
      <c r="N46" s="15" t="s">
        <v>100</v>
      </c>
      <c r="O46" s="17" t="s">
        <v>101</v>
      </c>
      <c r="P46" s="17" t="s">
        <v>102</v>
      </c>
      <c r="Q46" s="17" t="s">
        <v>211</v>
      </c>
      <c r="R46" s="18" t="s">
        <v>212</v>
      </c>
      <c r="S46" s="18" t="s">
        <v>105</v>
      </c>
      <c r="T46" s="18" t="s">
        <v>184</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row>
    <row r="47" spans="1:87" ht="135" x14ac:dyDescent="0.25">
      <c r="A47" s="14" t="s">
        <v>181</v>
      </c>
      <c r="B47" s="14" t="s">
        <v>156</v>
      </c>
      <c r="C47" s="15">
        <v>43152</v>
      </c>
      <c r="D47" s="15" t="s">
        <v>90</v>
      </c>
      <c r="E47" s="16" t="s">
        <v>91</v>
      </c>
      <c r="F47" s="14" t="s">
        <v>92</v>
      </c>
      <c r="G47" s="16" t="s">
        <v>93</v>
      </c>
      <c r="H47" s="14" t="s">
        <v>234</v>
      </c>
      <c r="I47" s="16" t="s">
        <v>235</v>
      </c>
      <c r="J47" s="17" t="s">
        <v>236</v>
      </c>
      <c r="K47" s="17" t="s">
        <v>237</v>
      </c>
      <c r="L47" s="18" t="s">
        <v>246</v>
      </c>
      <c r="M47" s="19" t="s">
        <v>247</v>
      </c>
      <c r="N47" s="15" t="s">
        <v>100</v>
      </c>
      <c r="O47" s="17" t="s">
        <v>159</v>
      </c>
      <c r="P47" s="17" t="s">
        <v>160</v>
      </c>
      <c r="Q47" s="17" t="s">
        <v>211</v>
      </c>
      <c r="R47" s="18" t="s">
        <v>212</v>
      </c>
      <c r="S47" s="18" t="s">
        <v>105</v>
      </c>
      <c r="T47" s="18" t="s">
        <v>184</v>
      </c>
      <c r="U47" s="15">
        <v>40725</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c r="CA47" s="17"/>
      <c r="CB47" s="18"/>
      <c r="CC47" s="17"/>
      <c r="CD47" s="18"/>
      <c r="CE47" s="17"/>
      <c r="CF47" s="18"/>
      <c r="CG47" s="17"/>
      <c r="CH47" s="18"/>
      <c r="CI47" s="17"/>
    </row>
    <row r="48" spans="1:87" ht="135" x14ac:dyDescent="0.25">
      <c r="A48" s="14" t="s">
        <v>181</v>
      </c>
      <c r="B48" s="14" t="s">
        <v>156</v>
      </c>
      <c r="C48" s="15">
        <v>43152</v>
      </c>
      <c r="D48" s="15" t="s">
        <v>90</v>
      </c>
      <c r="E48" s="16" t="s">
        <v>91</v>
      </c>
      <c r="F48" s="14" t="s">
        <v>92</v>
      </c>
      <c r="G48" s="16" t="s">
        <v>93</v>
      </c>
      <c r="H48" s="14" t="s">
        <v>234</v>
      </c>
      <c r="I48" s="16" t="s">
        <v>235</v>
      </c>
      <c r="J48" s="17" t="s">
        <v>236</v>
      </c>
      <c r="K48" s="17" t="s">
        <v>237</v>
      </c>
      <c r="L48" s="18" t="s">
        <v>249</v>
      </c>
      <c r="M48" s="19" t="s">
        <v>250</v>
      </c>
      <c r="N48" s="15" t="s">
        <v>165</v>
      </c>
      <c r="O48" s="17" t="s">
        <v>166</v>
      </c>
      <c r="P48" s="17" t="s">
        <v>167</v>
      </c>
      <c r="Q48" s="17" t="s">
        <v>211</v>
      </c>
      <c r="R48" s="18" t="s">
        <v>212</v>
      </c>
      <c r="S48" s="18" t="s">
        <v>105</v>
      </c>
      <c r="T48" s="18" t="s">
        <v>184</v>
      </c>
      <c r="U48" s="15">
        <v>40725</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c r="CI48" s="17"/>
    </row>
    <row r="49" spans="1:87" ht="135" x14ac:dyDescent="0.25">
      <c r="A49" s="14" t="s">
        <v>181</v>
      </c>
      <c r="B49" s="14" t="s">
        <v>156</v>
      </c>
      <c r="C49" s="15">
        <v>43189</v>
      </c>
      <c r="D49" s="15" t="s">
        <v>90</v>
      </c>
      <c r="E49" s="16" t="s">
        <v>91</v>
      </c>
      <c r="F49" s="14" t="s">
        <v>92</v>
      </c>
      <c r="G49" s="16" t="s">
        <v>93</v>
      </c>
      <c r="H49" s="14" t="s">
        <v>234</v>
      </c>
      <c r="I49" s="16" t="s">
        <v>235</v>
      </c>
      <c r="J49" s="17" t="s">
        <v>236</v>
      </c>
      <c r="K49" s="17" t="s">
        <v>237</v>
      </c>
      <c r="L49" s="18" t="s">
        <v>238</v>
      </c>
      <c r="M49" s="19" t="s">
        <v>239</v>
      </c>
      <c r="N49" s="15" t="s">
        <v>100</v>
      </c>
      <c r="O49" s="17" t="s">
        <v>101</v>
      </c>
      <c r="P49" s="17" t="s">
        <v>102</v>
      </c>
      <c r="Q49" s="17" t="s">
        <v>213</v>
      </c>
      <c r="R49" s="18" t="s">
        <v>214</v>
      </c>
      <c r="S49" s="18" t="s">
        <v>105</v>
      </c>
      <c r="T49" s="18" t="s">
        <v>184</v>
      </c>
      <c r="U49" s="15">
        <v>40725</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c r="CA49" s="17"/>
      <c r="CB49" s="18"/>
      <c r="CC49" s="17"/>
      <c r="CD49" s="18"/>
      <c r="CE49" s="17"/>
      <c r="CF49" s="18"/>
      <c r="CG49" s="17"/>
      <c r="CH49" s="18"/>
      <c r="CI49" s="17"/>
    </row>
    <row r="50" spans="1:87" ht="135" x14ac:dyDescent="0.25">
      <c r="A50" s="14" t="s">
        <v>181</v>
      </c>
      <c r="B50" s="14" t="s">
        <v>156</v>
      </c>
      <c r="C50" s="15">
        <v>43189</v>
      </c>
      <c r="D50" s="15" t="s">
        <v>90</v>
      </c>
      <c r="E50" s="16" t="s">
        <v>91</v>
      </c>
      <c r="F50" s="14" t="s">
        <v>92</v>
      </c>
      <c r="G50" s="16" t="s">
        <v>93</v>
      </c>
      <c r="H50" s="14" t="s">
        <v>234</v>
      </c>
      <c r="I50" s="16" t="s">
        <v>235</v>
      </c>
      <c r="J50" s="17" t="s">
        <v>236</v>
      </c>
      <c r="K50" s="17" t="s">
        <v>237</v>
      </c>
      <c r="L50" s="18" t="s">
        <v>246</v>
      </c>
      <c r="M50" s="19" t="s">
        <v>247</v>
      </c>
      <c r="N50" s="15" t="s">
        <v>100</v>
      </c>
      <c r="O50" s="17" t="s">
        <v>159</v>
      </c>
      <c r="P50" s="17" t="s">
        <v>160</v>
      </c>
      <c r="Q50" s="17" t="s">
        <v>213</v>
      </c>
      <c r="R50" s="18" t="s">
        <v>214</v>
      </c>
      <c r="S50" s="18" t="s">
        <v>105</v>
      </c>
      <c r="T50" s="18" t="s">
        <v>184</v>
      </c>
      <c r="U50" s="15">
        <v>40725</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7"/>
      <c r="CH50" s="18"/>
      <c r="CI50" s="17"/>
    </row>
    <row r="51" spans="1:87" ht="135" x14ac:dyDescent="0.25">
      <c r="A51" s="14" t="s">
        <v>181</v>
      </c>
      <c r="B51" s="14" t="s">
        <v>156</v>
      </c>
      <c r="C51" s="15">
        <v>43189</v>
      </c>
      <c r="D51" s="15" t="s">
        <v>90</v>
      </c>
      <c r="E51" s="16" t="s">
        <v>91</v>
      </c>
      <c r="F51" s="14" t="s">
        <v>92</v>
      </c>
      <c r="G51" s="16" t="s">
        <v>93</v>
      </c>
      <c r="H51" s="14" t="s">
        <v>234</v>
      </c>
      <c r="I51" s="16" t="s">
        <v>235</v>
      </c>
      <c r="J51" s="17" t="s">
        <v>236</v>
      </c>
      <c r="K51" s="17" t="s">
        <v>237</v>
      </c>
      <c r="L51" s="18" t="s">
        <v>249</v>
      </c>
      <c r="M51" s="19" t="s">
        <v>250</v>
      </c>
      <c r="N51" s="15" t="s">
        <v>165</v>
      </c>
      <c r="O51" s="17" t="s">
        <v>166</v>
      </c>
      <c r="P51" s="17" t="s">
        <v>167</v>
      </c>
      <c r="Q51" s="17" t="s">
        <v>213</v>
      </c>
      <c r="R51" s="18" t="s">
        <v>214</v>
      </c>
      <c r="S51" s="18" t="s">
        <v>105</v>
      </c>
      <c r="T51" s="18" t="s">
        <v>184</v>
      </c>
      <c r="U51" s="15">
        <v>40725</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7"/>
      <c r="BV51" s="18"/>
      <c r="BW51" s="17"/>
      <c r="BX51" s="18"/>
      <c r="BY51" s="17"/>
      <c r="BZ51" s="18"/>
      <c r="CA51" s="17"/>
      <c r="CB51" s="18"/>
      <c r="CC51" s="17"/>
      <c r="CD51" s="18"/>
      <c r="CE51" s="17"/>
      <c r="CF51" s="18"/>
      <c r="CG51" s="17"/>
      <c r="CH51" s="18"/>
      <c r="CI51" s="17"/>
    </row>
    <row r="52" spans="1:87" ht="135" x14ac:dyDescent="0.25">
      <c r="A52" s="14" t="s">
        <v>181</v>
      </c>
      <c r="B52" s="14" t="s">
        <v>156</v>
      </c>
      <c r="C52" s="15">
        <v>43152</v>
      </c>
      <c r="D52" s="15" t="s">
        <v>90</v>
      </c>
      <c r="E52" s="16" t="s">
        <v>91</v>
      </c>
      <c r="F52" s="14" t="s">
        <v>92</v>
      </c>
      <c r="G52" s="16" t="s">
        <v>93</v>
      </c>
      <c r="H52" s="14" t="s">
        <v>234</v>
      </c>
      <c r="I52" s="16" t="s">
        <v>235</v>
      </c>
      <c r="J52" s="17" t="s">
        <v>236</v>
      </c>
      <c r="K52" s="17" t="s">
        <v>237</v>
      </c>
      <c r="L52" s="18" t="s">
        <v>238</v>
      </c>
      <c r="M52" s="19" t="s">
        <v>239</v>
      </c>
      <c r="N52" s="15" t="s">
        <v>100</v>
      </c>
      <c r="O52" s="17" t="s">
        <v>101</v>
      </c>
      <c r="P52" s="17" t="s">
        <v>102</v>
      </c>
      <c r="Q52" s="17" t="s">
        <v>215</v>
      </c>
      <c r="R52" s="18" t="s">
        <v>216</v>
      </c>
      <c r="S52" s="18" t="s">
        <v>217</v>
      </c>
      <c r="T52" s="18" t="s">
        <v>184</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c r="CA52" s="17"/>
      <c r="CB52" s="18"/>
      <c r="CC52" s="17"/>
      <c r="CD52" s="18"/>
      <c r="CE52" s="17"/>
      <c r="CF52" s="18"/>
      <c r="CG52" s="17"/>
      <c r="CH52" s="18"/>
      <c r="CI52" s="17"/>
    </row>
    <row r="53" spans="1:87" ht="135" x14ac:dyDescent="0.25">
      <c r="A53" s="14" t="s">
        <v>181</v>
      </c>
      <c r="B53" s="14" t="s">
        <v>156</v>
      </c>
      <c r="C53" s="15">
        <v>43152</v>
      </c>
      <c r="D53" s="15" t="s">
        <v>90</v>
      </c>
      <c r="E53" s="16" t="s">
        <v>91</v>
      </c>
      <c r="F53" s="14" t="s">
        <v>92</v>
      </c>
      <c r="G53" s="16" t="s">
        <v>93</v>
      </c>
      <c r="H53" s="14" t="s">
        <v>234</v>
      </c>
      <c r="I53" s="16" t="s">
        <v>235</v>
      </c>
      <c r="J53" s="17" t="s">
        <v>236</v>
      </c>
      <c r="K53" s="17" t="s">
        <v>237</v>
      </c>
      <c r="L53" s="18" t="s">
        <v>246</v>
      </c>
      <c r="M53" s="19" t="s">
        <v>247</v>
      </c>
      <c r="N53" s="15" t="s">
        <v>100</v>
      </c>
      <c r="O53" s="17" t="s">
        <v>159</v>
      </c>
      <c r="P53" s="17" t="s">
        <v>160</v>
      </c>
      <c r="Q53" s="17" t="s">
        <v>215</v>
      </c>
      <c r="R53" s="18" t="s">
        <v>216</v>
      </c>
      <c r="S53" s="18" t="s">
        <v>217</v>
      </c>
      <c r="T53" s="18" t="s">
        <v>184</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7"/>
      <c r="CH53" s="18"/>
      <c r="CI53" s="17"/>
    </row>
    <row r="54" spans="1:87" ht="135" x14ac:dyDescent="0.25">
      <c r="A54" s="14" t="s">
        <v>181</v>
      </c>
      <c r="B54" s="14" t="s">
        <v>156</v>
      </c>
      <c r="C54" s="15">
        <v>43152</v>
      </c>
      <c r="D54" s="15" t="s">
        <v>90</v>
      </c>
      <c r="E54" s="16" t="s">
        <v>91</v>
      </c>
      <c r="F54" s="14" t="s">
        <v>92</v>
      </c>
      <c r="G54" s="16" t="s">
        <v>93</v>
      </c>
      <c r="H54" s="14" t="s">
        <v>234</v>
      </c>
      <c r="I54" s="16" t="s">
        <v>235</v>
      </c>
      <c r="J54" s="17" t="s">
        <v>236</v>
      </c>
      <c r="K54" s="17" t="s">
        <v>237</v>
      </c>
      <c r="L54" s="18" t="s">
        <v>249</v>
      </c>
      <c r="M54" s="19" t="s">
        <v>250</v>
      </c>
      <c r="N54" s="15" t="s">
        <v>165</v>
      </c>
      <c r="O54" s="17" t="s">
        <v>166</v>
      </c>
      <c r="P54" s="17" t="s">
        <v>167</v>
      </c>
      <c r="Q54" s="17" t="s">
        <v>215</v>
      </c>
      <c r="R54" s="18" t="s">
        <v>216</v>
      </c>
      <c r="S54" s="18" t="s">
        <v>217</v>
      </c>
      <c r="T54" s="18" t="s">
        <v>184</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7"/>
      <c r="CH54" s="18"/>
      <c r="CI54" s="17"/>
    </row>
    <row r="55" spans="1:87" ht="135" x14ac:dyDescent="0.25">
      <c r="A55" s="14" t="s">
        <v>162</v>
      </c>
      <c r="B55" s="14" t="s">
        <v>89</v>
      </c>
      <c r="C55" s="15">
        <v>43189</v>
      </c>
      <c r="D55" s="15" t="s">
        <v>90</v>
      </c>
      <c r="E55" s="16" t="s">
        <v>91</v>
      </c>
      <c r="F55" s="14" t="s">
        <v>92</v>
      </c>
      <c r="G55" s="16" t="s">
        <v>93</v>
      </c>
      <c r="H55" s="14" t="s">
        <v>234</v>
      </c>
      <c r="I55" s="16" t="s">
        <v>235</v>
      </c>
      <c r="J55" s="17" t="s">
        <v>236</v>
      </c>
      <c r="K55" s="17" t="s">
        <v>237</v>
      </c>
      <c r="L55" s="18" t="s">
        <v>238</v>
      </c>
      <c r="M55" s="19" t="s">
        <v>239</v>
      </c>
      <c r="N55" s="15" t="s">
        <v>100</v>
      </c>
      <c r="O55" s="17" t="s">
        <v>101</v>
      </c>
      <c r="P55" s="17" t="s">
        <v>102</v>
      </c>
      <c r="Q55" s="17" t="s">
        <v>253</v>
      </c>
      <c r="R55" s="18" t="s">
        <v>254</v>
      </c>
      <c r="S55" s="18" t="s">
        <v>217</v>
      </c>
      <c r="T55" s="18" t="s">
        <v>106</v>
      </c>
      <c r="U55" s="15">
        <v>40725</v>
      </c>
      <c r="V55" s="15"/>
      <c r="W55" s="17" t="s">
        <v>255</v>
      </c>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t="s">
        <v>256</v>
      </c>
      <c r="AW55" s="17" t="str">
        <f>VLOOKUP(AV55,'Axe 2 Règles de gestion'!$D$2:$F$79,3, FALSE)</f>
        <v>La durée prévisionnelle est fixée à 5 ans renouvelable pour chaque période.</v>
      </c>
      <c r="AX55" s="18" t="s">
        <v>258</v>
      </c>
      <c r="AY55" s="17" t="str">
        <f>VLOOKUP(AX55,'Axe 2 Règles de gestion'!$D$2:$F$79,3, FALSE)</f>
        <v>La durée réelle est fixée à 5 ans renouvelable pour chaque période.</v>
      </c>
      <c r="AZ55" s="18"/>
      <c r="BA55" s="17"/>
      <c r="BB55" s="18"/>
      <c r="BC55" s="17"/>
      <c r="BD55" s="18"/>
      <c r="BE55" s="17"/>
      <c r="BF55" s="18" t="s">
        <v>194</v>
      </c>
      <c r="BG55" s="17" t="str">
        <f>VLOOKUP(BF55,'Axe 2 Règles de gestion'!$D$2:$F$79,3, FALSE)</f>
        <v>La date de début de la position doit être postérieure ou égale à la date de début du lien juridique.</v>
      </c>
      <c r="BH55" s="18" t="s">
        <v>138</v>
      </c>
      <c r="BI55" s="17" t="str">
        <f>VLOOKUP(BH55,'Axe 2 Règles de gestion'!$D$2:$F$79,3, FALSE)</f>
        <v>La date de début de position doit être antérieure ou égale à la date de fin réelle de position.</v>
      </c>
      <c r="BJ55" s="18" t="s">
        <v>140</v>
      </c>
      <c r="BK55" s="17" t="str">
        <f>VLOOKUP(BJ55,'Axe 2 Règles de gestion'!$D$2:$F$79,3, FALSE)</f>
        <v>La date de fin prévisionnelle de la position doit être antérieure à la date limite de départ à la retraite.</v>
      </c>
      <c r="BL55" s="18" t="s">
        <v>136</v>
      </c>
      <c r="BM55" s="17" t="str">
        <f>VLOOKUP(BL55,'Axe 2 Règles de gestion'!$D$2:$F$79,3, FALSE)</f>
        <v>La date de fin réelle de la position doit être antérieure à la date limite de départ à la retraite.</v>
      </c>
      <c r="BN55" s="18" t="s">
        <v>227</v>
      </c>
      <c r="BO55" s="17" t="str">
        <f>VLOOKUP(BN55,'Axe 2 Règles de gestion'!$D$2:$F$79,3, FALSE)</f>
        <v>La date de fin prévisionnelle de la position doit être antérieure ou égale à la date de fin réelle ou prévisionnelle du lien juridique.</v>
      </c>
      <c r="BP55" s="18" t="s">
        <v>229</v>
      </c>
      <c r="BQ55" s="17" t="str">
        <f>VLOOKUP(BP55,'Axe 2 Règles de gestion'!$D$2:$F$79,3, FALSE)</f>
        <v>La date de fin réelle de la position doit être antérieure ou égale à la date de fin réelle ou prévisionnelle du lien juridique.</v>
      </c>
      <c r="BR55" s="18" t="s">
        <v>132</v>
      </c>
      <c r="BS55" s="17" t="str">
        <f>VLOOKUP(BR55,'Axe 2 Règles de gestion'!$D$2:$F$79,3, FALSE)</f>
        <v>La date de début de position doit être antérieure ou égale à la date de fin prévisionnelle de position.</v>
      </c>
      <c r="BT55" s="18" t="s">
        <v>154</v>
      </c>
      <c r="BU55" s="17" t="str">
        <f>VLOOKUP(BT55,'Axe 2 Règles de gestion'!$D$2:$F$79,3, FALSE)</f>
        <v>La date de fin ou la date de fin prévisionnelle doit être saisie.</v>
      </c>
      <c r="BV55" s="18" t="s">
        <v>142</v>
      </c>
      <c r="BW55" s="17" t="str">
        <f>VLOOKUP(BV55,'Axe 2 Règles de gestion'!$D$2:$F$79,3, FALSE)</f>
        <v>La date de début de position est à J+1 de la date de fin de position de l'occurrence précédente.</v>
      </c>
      <c r="BX55" s="18" t="s">
        <v>144</v>
      </c>
      <c r="BY55" s="17" t="str">
        <f>VLOOKUP(BX55,'Axe 2 Règles de gestion'!$D$2:$F$79,3, FALSE)</f>
        <v>Les champs "Type d'organisme d'origine", "Catégorie statutaire d'origine" et "Pays" de l'organisme d'origine doivent être renseignés.</v>
      </c>
      <c r="BZ55" s="18" t="s">
        <v>146</v>
      </c>
      <c r="CA55" s="17" t="str">
        <f>VLOOKUP(BZ55,'Axe 2 Règles de gestion'!$D$2:$F$79,3, FALSE)</f>
        <v>Les champs "Ministère (ou institution de la République) d'origine", "Corps d'origine", "Grade d'origine", "Echelon d'origine" sont renseignés si le "Type d'organisme d'origine" est valorisé à FPE.</v>
      </c>
      <c r="CB55" s="18" t="s">
        <v>148</v>
      </c>
      <c r="CC55" s="17" t="str">
        <f>VLOOKUP(CB55,'Axe 2 Règles de gestion'!$D$2:$F$79,3, FALSE)</f>
        <v>Le champ "Organisme d'origine" doit être alimenté si le type d'organisme d'origine est égal à 'Autre organisme', 'Fonction publique d'un état de l'Union Européenne' ou 'Fonction publique Européenne'.</v>
      </c>
      <c r="CD55" s="18" t="s">
        <v>150</v>
      </c>
      <c r="CE55" s="17" t="str">
        <f>VLOOKUP(CD55,'Axe 2 Règles de gestion'!$D$2:$F$79,3, FALSE)</f>
        <v>Le champ "Code emploi statutaire FPT (NET)" est renseigné si le "Type d'organisme d'origine" est valorisé à FPT.</v>
      </c>
      <c r="CF55" s="18" t="s">
        <v>152</v>
      </c>
      <c r="CG55" s="17" t="str">
        <f>VLOOKUP(CF55,'Axe 2 Règles de gestion'!$D$2:$F$79,3, FALSE)</f>
        <v>Le champ "Code emploi statutaire FPH (NEH)" est renseigné si le "Type d'organisme d'origine" est valorisé à FPH.</v>
      </c>
      <c r="CH55" s="18"/>
      <c r="CI55" s="17"/>
    </row>
    <row r="56" spans="1:87" ht="135" x14ac:dyDescent="0.25">
      <c r="A56" s="14" t="s">
        <v>162</v>
      </c>
      <c r="B56" s="14" t="s">
        <v>89</v>
      </c>
      <c r="C56" s="15">
        <v>43537</v>
      </c>
      <c r="D56" s="15" t="s">
        <v>90</v>
      </c>
      <c r="E56" s="16" t="s">
        <v>91</v>
      </c>
      <c r="F56" s="14" t="s">
        <v>92</v>
      </c>
      <c r="G56" s="16" t="s">
        <v>93</v>
      </c>
      <c r="H56" s="14" t="s">
        <v>234</v>
      </c>
      <c r="I56" s="16" t="s">
        <v>235</v>
      </c>
      <c r="J56" s="17" t="s">
        <v>236</v>
      </c>
      <c r="K56" s="17" t="s">
        <v>237</v>
      </c>
      <c r="L56" s="18" t="s">
        <v>246</v>
      </c>
      <c r="M56" s="19" t="s">
        <v>247</v>
      </c>
      <c r="N56" s="15" t="s">
        <v>100</v>
      </c>
      <c r="O56" s="17" t="s">
        <v>159</v>
      </c>
      <c r="P56" s="17" t="s">
        <v>160</v>
      </c>
      <c r="Q56" s="17" t="s">
        <v>253</v>
      </c>
      <c r="R56" s="18" t="s">
        <v>254</v>
      </c>
      <c r="S56" s="18" t="s">
        <v>217</v>
      </c>
      <c r="T56" s="18" t="s">
        <v>106</v>
      </c>
      <c r="U56" s="15">
        <v>40725</v>
      </c>
      <c r="V56" s="15"/>
      <c r="W56" s="17" t="s">
        <v>260</v>
      </c>
      <c r="X56" s="18" t="s">
        <v>261</v>
      </c>
      <c r="Y56" s="17" t="str">
        <f>VLOOKUP(X56,'Axe 2 Règles de gestion'!$D$2:$F$79,3, FALSE)</f>
        <v>La mise à disposition est renouvelable sur demande de l'intéressé.</v>
      </c>
      <c r="Z56" s="18"/>
      <c r="AA56" s="17"/>
      <c r="AB56" s="18"/>
      <c r="AC56" s="17"/>
      <c r="AD56" s="18"/>
      <c r="AE56" s="17"/>
      <c r="AF56" s="18"/>
      <c r="AG56" s="17"/>
      <c r="AH56" s="18"/>
      <c r="AI56" s="17"/>
      <c r="AJ56" s="18"/>
      <c r="AK56" s="17"/>
      <c r="AL56" s="18"/>
      <c r="AM56" s="17"/>
      <c r="AN56" s="18"/>
      <c r="AO56" s="17"/>
      <c r="AP56" s="18"/>
      <c r="AQ56" s="17"/>
      <c r="AR56" s="18"/>
      <c r="AS56" s="17"/>
      <c r="AT56" s="18"/>
      <c r="AU56" s="17"/>
      <c r="AV56" s="18" t="s">
        <v>256</v>
      </c>
      <c r="AW56" s="17" t="str">
        <f>VLOOKUP(AV56,'Axe 2 Règles de gestion'!$D$2:$F$79,3, FALSE)</f>
        <v>La durée prévisionnelle est fixée à 5 ans renouvelable pour chaque période.</v>
      </c>
      <c r="AX56" s="18" t="s">
        <v>258</v>
      </c>
      <c r="AY56" s="17" t="str">
        <f>VLOOKUP(AX56,'Axe 2 Règles de gestion'!$D$2:$F$79,3, FALSE)</f>
        <v>La durée réelle est fixée à 5 ans renouvelable pour chaque période.</v>
      </c>
      <c r="AZ56" s="18"/>
      <c r="BA56" s="17"/>
      <c r="BB56" s="18"/>
      <c r="BC56" s="17"/>
      <c r="BD56" s="18"/>
      <c r="BE56" s="17"/>
      <c r="BF56" s="18" t="s">
        <v>194</v>
      </c>
      <c r="BG56" s="17" t="str">
        <f>VLOOKUP(BF56,'Axe 2 Règles de gestion'!$D$2:$F$79,3, FALSE)</f>
        <v>La date de début de la position doit être postérieure ou égale à la date de début du lien juridique.</v>
      </c>
      <c r="BH56" s="18" t="s">
        <v>138</v>
      </c>
      <c r="BI56" s="17" t="str">
        <f>VLOOKUP(BH56,'Axe 2 Règles de gestion'!$D$2:$F$79,3, FALSE)</f>
        <v>La date de début de position doit être antérieure ou égale à la date de fin réelle de position.</v>
      </c>
      <c r="BJ56" s="18" t="s">
        <v>140</v>
      </c>
      <c r="BK56" s="17" t="str">
        <f>VLOOKUP(BJ56,'Axe 2 Règles de gestion'!$D$2:$F$79,3, FALSE)</f>
        <v>La date de fin prévisionnelle de la position doit être antérieure à la date limite de départ à la retraite.</v>
      </c>
      <c r="BL56" s="18" t="s">
        <v>136</v>
      </c>
      <c r="BM56" s="17" t="str">
        <f>VLOOKUP(BL56,'Axe 2 Règles de gestion'!$D$2:$F$79,3, FALSE)</f>
        <v>La date de fin réelle de la position doit être antérieure à la date limite de départ à la retraite.</v>
      </c>
      <c r="BN56" s="18" t="s">
        <v>227</v>
      </c>
      <c r="BO56" s="17" t="str">
        <f>VLOOKUP(BN56,'Axe 2 Règles de gestion'!$D$2:$F$79,3, FALSE)</f>
        <v>La date de fin prévisionnelle de la position doit être antérieure ou égale à la date de fin réelle ou prévisionnelle du lien juridique.</v>
      </c>
      <c r="BP56" s="18" t="s">
        <v>229</v>
      </c>
      <c r="BQ56" s="17" t="str">
        <f>VLOOKUP(BP56,'Axe 2 Règles de gestion'!$D$2:$F$79,3, FALSE)</f>
        <v>La date de fin réelle de la position doit être antérieure ou égale à la date de fin réelle ou prévisionnelle du lien juridique.</v>
      </c>
      <c r="BR56" s="18" t="s">
        <v>132</v>
      </c>
      <c r="BS56" s="17" t="str">
        <f>VLOOKUP(BR56,'Axe 2 Règles de gestion'!$D$2:$F$79,3, FALSE)</f>
        <v>La date de début de position doit être antérieure ou égale à la date de fin prévisionnelle de position.</v>
      </c>
      <c r="BT56" s="18" t="s">
        <v>154</v>
      </c>
      <c r="BU56" s="17" t="str">
        <f>VLOOKUP(BT56,'Axe 2 Règles de gestion'!$D$2:$F$79,3, FALSE)</f>
        <v>La date de fin ou la date de fin prévisionnelle doit être saisie.</v>
      </c>
      <c r="BV56" s="18" t="s">
        <v>142</v>
      </c>
      <c r="BW56" s="17" t="str">
        <f>VLOOKUP(BV56,'Axe 2 Règles de gestion'!$D$2:$F$79,3, FALSE)</f>
        <v>La date de début de position est à J+1 de la date de fin de position de l'occurrence précédente.</v>
      </c>
      <c r="BX56" s="18" t="s">
        <v>144</v>
      </c>
      <c r="BY56" s="17" t="str">
        <f>VLOOKUP(BX56,'Axe 2 Règles de gestion'!$D$2:$F$79,3, FALSE)</f>
        <v>Les champs "Type d'organisme d'origine", "Catégorie statutaire d'origine" et "Pays" de l'organisme d'origine doivent être renseignés.</v>
      </c>
      <c r="BZ56" s="18" t="s">
        <v>146</v>
      </c>
      <c r="CA56" s="17" t="str">
        <f>VLOOKUP(BZ56,'Axe 2 Règles de gestion'!$D$2:$F$79,3, FALSE)</f>
        <v>Les champs "Ministère (ou institution de la République) d'origine", "Corps d'origine", "Grade d'origine", "Echelon d'origine" sont renseignés si le "Type d'organisme d'origine" est valorisé à FPE.</v>
      </c>
      <c r="CB56" s="18" t="s">
        <v>148</v>
      </c>
      <c r="CC56" s="17" t="str">
        <f>VLOOKUP(CB56,'Axe 2 Règles de gestion'!$D$2:$F$79,3, FALSE)</f>
        <v>Le champ "Organisme d'origine" doit être alimenté si le type d'organisme d'origine est égal à 'Autre organisme', 'Fonction publique d'un état de l'Union Européenne' ou 'Fonction publique Européenne'.</v>
      </c>
      <c r="CD56" s="18" t="s">
        <v>150</v>
      </c>
      <c r="CE56" s="17" t="str">
        <f>VLOOKUP(CD56,'Axe 2 Règles de gestion'!$D$2:$F$79,3, FALSE)</f>
        <v>Le champ "Code emploi statutaire FPT (NET)" est renseigné si le "Type d'organisme d'origine" est valorisé à FPT.</v>
      </c>
      <c r="CF56" s="18" t="s">
        <v>152</v>
      </c>
      <c r="CG56" s="17" t="str">
        <f>VLOOKUP(CF56,'Axe 2 Règles de gestion'!$D$2:$F$79,3, FALSE)</f>
        <v>Le champ "Code emploi statutaire FPH (NEH)" est renseigné si le "Type d'organisme d'origine" est valorisé à FPH.</v>
      </c>
      <c r="CH56" s="18"/>
      <c r="CI56" s="17"/>
    </row>
    <row r="57" spans="1:87" ht="135" x14ac:dyDescent="0.25">
      <c r="A57" s="14" t="s">
        <v>162</v>
      </c>
      <c r="B57" s="14" t="s">
        <v>89</v>
      </c>
      <c r="C57" s="15">
        <v>43189</v>
      </c>
      <c r="D57" s="15" t="s">
        <v>90</v>
      </c>
      <c r="E57" s="16" t="s">
        <v>91</v>
      </c>
      <c r="F57" s="14" t="s">
        <v>92</v>
      </c>
      <c r="G57" s="16" t="s">
        <v>93</v>
      </c>
      <c r="H57" s="14" t="s">
        <v>234</v>
      </c>
      <c r="I57" s="16" t="s">
        <v>235</v>
      </c>
      <c r="J57" s="17" t="s">
        <v>236</v>
      </c>
      <c r="K57" s="17" t="s">
        <v>237</v>
      </c>
      <c r="L57" s="18" t="s">
        <v>249</v>
      </c>
      <c r="M57" s="19" t="s">
        <v>250</v>
      </c>
      <c r="N57" s="15" t="s">
        <v>165</v>
      </c>
      <c r="O57" s="17" t="s">
        <v>166</v>
      </c>
      <c r="P57" s="17" t="s">
        <v>167</v>
      </c>
      <c r="Q57" s="17" t="s">
        <v>253</v>
      </c>
      <c r="R57" s="18" t="s">
        <v>254</v>
      </c>
      <c r="S57" s="18" t="s">
        <v>217</v>
      </c>
      <c r="T57" s="18" t="s">
        <v>106</v>
      </c>
      <c r="U57" s="15">
        <v>40725</v>
      </c>
      <c r="V57" s="15"/>
      <c r="W57" s="17" t="s">
        <v>263</v>
      </c>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t="s">
        <v>256</v>
      </c>
      <c r="AW57" s="17" t="str">
        <f>VLOOKUP(AV57,'Axe 2 Règles de gestion'!$D$2:$F$79,3, FALSE)</f>
        <v>La durée prévisionnelle est fixée à 5 ans renouvelable pour chaque période.</v>
      </c>
      <c r="AX57" s="18" t="s">
        <v>258</v>
      </c>
      <c r="AY57" s="17" t="str">
        <f>VLOOKUP(AX57,'Axe 2 Règles de gestion'!$D$2:$F$79,3, FALSE)</f>
        <v>La durée réelle est fixée à 5 ans renouvelable pour chaque période.</v>
      </c>
      <c r="AZ57" s="18"/>
      <c r="BA57" s="17"/>
      <c r="BB57" s="18"/>
      <c r="BC57" s="17"/>
      <c r="BD57" s="18"/>
      <c r="BE57" s="17"/>
      <c r="BF57" s="18" t="s">
        <v>138</v>
      </c>
      <c r="BG57" s="17" t="str">
        <f>VLOOKUP(BF57,'Axe 2 Règles de gestion'!$D$2:$F$79,3, FALSE)</f>
        <v>La date de début de position doit être antérieure ou égale à la date de fin réelle de position.</v>
      </c>
      <c r="BH57" s="18" t="s">
        <v>140</v>
      </c>
      <c r="BI57" s="17" t="str">
        <f>VLOOKUP(BH57,'Axe 2 Règles de gestion'!$D$2:$F$79,3, FALSE)</f>
        <v>La date de fin prévisionnelle de la position doit être antérieure à la date limite de départ à la retraite.</v>
      </c>
      <c r="BJ57" s="18" t="s">
        <v>136</v>
      </c>
      <c r="BK57" s="17" t="str">
        <f>VLOOKUP(BJ57,'Axe 2 Règles de gestion'!$D$2:$F$79,3, FALSE)</f>
        <v>La date de fin réelle de la position doit être antérieure à la date limite de départ à la retraite.</v>
      </c>
      <c r="BL57" s="18" t="s">
        <v>227</v>
      </c>
      <c r="BM57" s="17" t="str">
        <f>VLOOKUP(BL57,'Axe 2 Règles de gestion'!$D$2:$F$79,3, FALSE)</f>
        <v>La date de fin prévisionnelle de la position doit être antérieure ou égale à la date de fin réelle ou prévisionnelle du lien juridique.</v>
      </c>
      <c r="BN57" s="18" t="s">
        <v>229</v>
      </c>
      <c r="BO57" s="17" t="str">
        <f>VLOOKUP(BN57,'Axe 2 Règles de gestion'!$D$2:$F$79,3, FALSE)</f>
        <v>La date de fin réelle de la position doit être antérieure ou égale à la date de fin réelle ou prévisionnelle du lien juridique.</v>
      </c>
      <c r="BP57" s="18" t="s">
        <v>132</v>
      </c>
      <c r="BQ57" s="17" t="str">
        <f>VLOOKUP(BP57,'Axe 2 Règles de gestion'!$D$2:$F$79,3, FALSE)</f>
        <v>La date de début de position doit être antérieure ou égale à la date de fin prévisionnelle de position.</v>
      </c>
      <c r="BR57" s="18" t="s">
        <v>154</v>
      </c>
      <c r="BS57" s="17" t="str">
        <f>VLOOKUP(BR57,'Axe 2 Règles de gestion'!$D$2:$F$79,3, FALSE)</f>
        <v>La date de fin ou la date de fin prévisionnelle doit être saisie.</v>
      </c>
      <c r="BT57" s="18" t="s">
        <v>144</v>
      </c>
      <c r="BU57" s="17" t="str">
        <f>VLOOKUP(BT57,'Axe 2 Règles de gestion'!$D$2:$F$79,3, FALSE)</f>
        <v>Les champs "Type d'organisme d'origine", "Catégorie statutaire d'origine" et "Pays" de l'organisme d'origine doivent être renseignés.</v>
      </c>
      <c r="BV57" s="18" t="s">
        <v>146</v>
      </c>
      <c r="BW57" s="17" t="str">
        <f>VLOOKUP(BV57,'Axe 2 Règles de gestion'!$D$2:$F$79,3, FALSE)</f>
        <v>Les champs "Ministère (ou institution de la République) d'origine", "Corps d'origine", "Grade d'origine", "Echelon d'origine" sont renseignés si le "Type d'organisme d'origine" est valorisé à FPE.</v>
      </c>
      <c r="BX57" s="18" t="s">
        <v>148</v>
      </c>
      <c r="BY57" s="17" t="str">
        <f>VLOOKUP(BX57,'Axe 2 Règles de gestion'!$D$2:$F$79,3, FALSE)</f>
        <v>Le champ "Organisme d'origine" doit être alimenté si le type d'organisme d'origine est égal à 'Autre organisme', 'Fonction publique d'un état de l'Union Européenne' ou 'Fonction publique Européenne'.</v>
      </c>
      <c r="BZ57" s="18" t="s">
        <v>150</v>
      </c>
      <c r="CA57" s="17" t="str">
        <f>VLOOKUP(BZ57,'Axe 2 Règles de gestion'!$D$2:$F$79,3, FALSE)</f>
        <v>Le champ "Code emploi statutaire FPT (NET)" est renseigné si le "Type d'organisme d'origine" est valorisé à FPT.</v>
      </c>
      <c r="CB57" s="18" t="s">
        <v>152</v>
      </c>
      <c r="CC57" s="17" t="str">
        <f>VLOOKUP(CB57,'Axe 2 Règles de gestion'!$D$2:$F$79,3, FALSE)</f>
        <v>Le champ "Code emploi statutaire FPH (NEH)" est renseigné si le "Type d'organisme d'origine" est valorisé à FPH.</v>
      </c>
      <c r="CD57" s="18"/>
      <c r="CE57" s="17"/>
      <c r="CF57" s="18"/>
      <c r="CG57" s="17"/>
      <c r="CH57" s="18"/>
      <c r="CI57" s="17"/>
    </row>
    <row r="58" spans="1:87" ht="135" x14ac:dyDescent="0.25">
      <c r="A58" s="14" t="s">
        <v>181</v>
      </c>
      <c r="B58" s="14" t="s">
        <v>156</v>
      </c>
      <c r="C58" s="15">
        <v>43152</v>
      </c>
      <c r="D58" s="15" t="s">
        <v>90</v>
      </c>
      <c r="E58" s="16" t="s">
        <v>91</v>
      </c>
      <c r="F58" s="14" t="s">
        <v>92</v>
      </c>
      <c r="G58" s="16" t="s">
        <v>93</v>
      </c>
      <c r="H58" s="14" t="s">
        <v>234</v>
      </c>
      <c r="I58" s="16" t="s">
        <v>235</v>
      </c>
      <c r="J58" s="17" t="s">
        <v>236</v>
      </c>
      <c r="K58" s="17" t="s">
        <v>237</v>
      </c>
      <c r="L58" s="18" t="s">
        <v>238</v>
      </c>
      <c r="M58" s="19" t="s">
        <v>239</v>
      </c>
      <c r="N58" s="15" t="s">
        <v>100</v>
      </c>
      <c r="O58" s="17" t="s">
        <v>101</v>
      </c>
      <c r="P58" s="17" t="s">
        <v>102</v>
      </c>
      <c r="Q58" s="17" t="s">
        <v>218</v>
      </c>
      <c r="R58" s="18" t="s">
        <v>219</v>
      </c>
      <c r="S58" s="18" t="s">
        <v>217</v>
      </c>
      <c r="T58" s="18" t="s">
        <v>184</v>
      </c>
      <c r="U58" s="15">
        <v>40725</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7"/>
      <c r="BV58" s="18"/>
      <c r="BW58" s="17"/>
      <c r="BX58" s="18"/>
      <c r="BY58" s="17"/>
      <c r="BZ58" s="18"/>
      <c r="CA58" s="17"/>
      <c r="CB58" s="18"/>
      <c r="CC58" s="17"/>
      <c r="CD58" s="18"/>
      <c r="CE58" s="17"/>
      <c r="CF58" s="18"/>
      <c r="CG58" s="17"/>
      <c r="CH58" s="18"/>
      <c r="CI58" s="17"/>
    </row>
    <row r="59" spans="1:87" ht="135" x14ac:dyDescent="0.25">
      <c r="A59" s="14" t="s">
        <v>181</v>
      </c>
      <c r="B59" s="14" t="s">
        <v>156</v>
      </c>
      <c r="C59" s="15">
        <v>43152</v>
      </c>
      <c r="D59" s="15" t="s">
        <v>90</v>
      </c>
      <c r="E59" s="16" t="s">
        <v>91</v>
      </c>
      <c r="F59" s="14" t="s">
        <v>92</v>
      </c>
      <c r="G59" s="16" t="s">
        <v>93</v>
      </c>
      <c r="H59" s="14" t="s">
        <v>234</v>
      </c>
      <c r="I59" s="16" t="s">
        <v>235</v>
      </c>
      <c r="J59" s="17" t="s">
        <v>236</v>
      </c>
      <c r="K59" s="17" t="s">
        <v>237</v>
      </c>
      <c r="L59" s="18" t="s">
        <v>246</v>
      </c>
      <c r="M59" s="19" t="s">
        <v>247</v>
      </c>
      <c r="N59" s="15" t="s">
        <v>100</v>
      </c>
      <c r="O59" s="17" t="s">
        <v>159</v>
      </c>
      <c r="P59" s="17" t="s">
        <v>160</v>
      </c>
      <c r="Q59" s="17" t="s">
        <v>218</v>
      </c>
      <c r="R59" s="18" t="s">
        <v>219</v>
      </c>
      <c r="S59" s="18" t="s">
        <v>217</v>
      </c>
      <c r="T59" s="18" t="s">
        <v>184</v>
      </c>
      <c r="U59" s="15">
        <v>40725</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c r="CA59" s="17"/>
      <c r="CB59" s="18"/>
      <c r="CC59" s="17"/>
      <c r="CD59" s="18"/>
      <c r="CE59" s="17"/>
      <c r="CF59" s="18"/>
      <c r="CG59" s="17"/>
      <c r="CH59" s="18"/>
      <c r="CI59" s="17"/>
    </row>
    <row r="60" spans="1:87" ht="135" x14ac:dyDescent="0.25">
      <c r="A60" s="14" t="s">
        <v>181</v>
      </c>
      <c r="B60" s="14" t="s">
        <v>156</v>
      </c>
      <c r="C60" s="15">
        <v>43152</v>
      </c>
      <c r="D60" s="15" t="s">
        <v>90</v>
      </c>
      <c r="E60" s="16" t="s">
        <v>91</v>
      </c>
      <c r="F60" s="14" t="s">
        <v>92</v>
      </c>
      <c r="G60" s="16" t="s">
        <v>93</v>
      </c>
      <c r="H60" s="14" t="s">
        <v>234</v>
      </c>
      <c r="I60" s="16" t="s">
        <v>235</v>
      </c>
      <c r="J60" s="17" t="s">
        <v>236</v>
      </c>
      <c r="K60" s="17" t="s">
        <v>237</v>
      </c>
      <c r="L60" s="18" t="s">
        <v>249</v>
      </c>
      <c r="M60" s="19" t="s">
        <v>250</v>
      </c>
      <c r="N60" s="15" t="s">
        <v>165</v>
      </c>
      <c r="O60" s="17" t="s">
        <v>166</v>
      </c>
      <c r="P60" s="17" t="s">
        <v>167</v>
      </c>
      <c r="Q60" s="17" t="s">
        <v>218</v>
      </c>
      <c r="R60" s="18" t="s">
        <v>219</v>
      </c>
      <c r="S60" s="18" t="s">
        <v>217</v>
      </c>
      <c r="T60" s="18" t="s">
        <v>184</v>
      </c>
      <c r="U60" s="15">
        <v>40725</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7"/>
      <c r="BR60" s="18"/>
      <c r="BS60" s="17"/>
      <c r="BT60" s="18"/>
      <c r="BU60" s="17"/>
      <c r="BV60" s="18"/>
      <c r="BW60" s="17"/>
      <c r="BX60" s="18"/>
      <c r="BY60" s="17"/>
      <c r="BZ60" s="18"/>
      <c r="CA60" s="17"/>
      <c r="CB60" s="18"/>
      <c r="CC60" s="17"/>
      <c r="CD60" s="18"/>
      <c r="CE60" s="17"/>
      <c r="CF60" s="18"/>
      <c r="CG60" s="17"/>
      <c r="CH60" s="18"/>
      <c r="CI60" s="17"/>
    </row>
    <row r="61" spans="1:87" ht="135" x14ac:dyDescent="0.25">
      <c r="A61" s="14" t="s">
        <v>162</v>
      </c>
      <c r="B61" s="14" t="s">
        <v>89</v>
      </c>
      <c r="C61" s="15">
        <v>43189</v>
      </c>
      <c r="D61" s="15" t="s">
        <v>90</v>
      </c>
      <c r="E61" s="16" t="s">
        <v>91</v>
      </c>
      <c r="F61" s="14" t="s">
        <v>92</v>
      </c>
      <c r="G61" s="16" t="s">
        <v>93</v>
      </c>
      <c r="H61" s="14" t="s">
        <v>234</v>
      </c>
      <c r="I61" s="16" t="s">
        <v>235</v>
      </c>
      <c r="J61" s="17" t="s">
        <v>236</v>
      </c>
      <c r="K61" s="17" t="s">
        <v>237</v>
      </c>
      <c r="L61" s="18" t="s">
        <v>238</v>
      </c>
      <c r="M61" s="19" t="s">
        <v>239</v>
      </c>
      <c r="N61" s="15" t="s">
        <v>100</v>
      </c>
      <c r="O61" s="17" t="s">
        <v>101</v>
      </c>
      <c r="P61" s="17" t="s">
        <v>102</v>
      </c>
      <c r="Q61" s="17" t="s">
        <v>220</v>
      </c>
      <c r="R61" s="18" t="s">
        <v>221</v>
      </c>
      <c r="S61" s="18" t="s">
        <v>217</v>
      </c>
      <c r="T61" s="18" t="s">
        <v>106</v>
      </c>
      <c r="U61" s="15">
        <v>40859</v>
      </c>
      <c r="V61" s="15"/>
      <c r="W61" s="17" t="s">
        <v>222</v>
      </c>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t="s">
        <v>223</v>
      </c>
      <c r="AW61" s="17" t="str">
        <f>VLOOKUP(AV61,'Axe 2 Règles de gestion'!$D$2:$F$79,3, FALSE)</f>
        <v>La durée prévisionnelle est fixée à 3 ans maximum renouvelable pour chaque période.</v>
      </c>
      <c r="AX61" s="18" t="s">
        <v>225</v>
      </c>
      <c r="AY61" s="17" t="str">
        <f>VLOOKUP(AX61,'Axe 2 Règles de gestion'!$D$2:$F$79,3, FALSE)</f>
        <v>La durée réelle est fixée à 3 ans maximum renouvelable pour chaque période.</v>
      </c>
      <c r="AZ61" s="18"/>
      <c r="BA61" s="17"/>
      <c r="BB61" s="18"/>
      <c r="BC61" s="17"/>
      <c r="BD61" s="18"/>
      <c r="BE61" s="17"/>
      <c r="BF61" s="18" t="s">
        <v>194</v>
      </c>
      <c r="BG61" s="17" t="str">
        <f>VLOOKUP(BF61,'Axe 2 Règles de gestion'!$D$2:$F$79,3, FALSE)</f>
        <v>La date de début de la position doit être postérieure ou égale à la date de début du lien juridique.</v>
      </c>
      <c r="BH61" s="18" t="s">
        <v>138</v>
      </c>
      <c r="BI61" s="17" t="str">
        <f>VLOOKUP(BH61,'Axe 2 Règles de gestion'!$D$2:$F$79,3, FALSE)</f>
        <v>La date de début de position doit être antérieure ou égale à la date de fin réelle de position.</v>
      </c>
      <c r="BJ61" s="18" t="s">
        <v>140</v>
      </c>
      <c r="BK61" s="17" t="str">
        <f>VLOOKUP(BJ61,'Axe 2 Règles de gestion'!$D$2:$F$79,3, FALSE)</f>
        <v>La date de fin prévisionnelle de la position doit être antérieure à la date limite de départ à la retraite.</v>
      </c>
      <c r="BL61" s="18" t="s">
        <v>136</v>
      </c>
      <c r="BM61" s="17" t="str">
        <f>VLOOKUP(BL61,'Axe 2 Règles de gestion'!$D$2:$F$79,3, FALSE)</f>
        <v>La date de fin réelle de la position doit être antérieure à la date limite de départ à la retraite.</v>
      </c>
      <c r="BN61" s="18" t="s">
        <v>227</v>
      </c>
      <c r="BO61" s="17" t="str">
        <f>VLOOKUP(BN61,'Axe 2 Règles de gestion'!$D$2:$F$79,3, FALSE)</f>
        <v>La date de fin prévisionnelle de la position doit être antérieure ou égale à la date de fin réelle ou prévisionnelle du lien juridique.</v>
      </c>
      <c r="BP61" s="18" t="s">
        <v>229</v>
      </c>
      <c r="BQ61" s="17" t="str">
        <f>VLOOKUP(BP61,'Axe 2 Règles de gestion'!$D$2:$F$79,3, FALSE)</f>
        <v>La date de fin réelle de la position doit être antérieure ou égale à la date de fin réelle ou prévisionnelle du lien juridique.</v>
      </c>
      <c r="BR61" s="18" t="s">
        <v>132</v>
      </c>
      <c r="BS61" s="17" t="str">
        <f>VLOOKUP(BR61,'Axe 2 Règles de gestion'!$D$2:$F$79,3, FALSE)</f>
        <v>La date de début de position doit être antérieure ou égale à la date de fin prévisionnelle de position.</v>
      </c>
      <c r="BT61" s="18" t="s">
        <v>154</v>
      </c>
      <c r="BU61" s="17" t="str">
        <f>VLOOKUP(BT61,'Axe 2 Règles de gestion'!$D$2:$F$79,3, FALSE)</f>
        <v>La date de fin ou la date de fin prévisionnelle doit être saisie.</v>
      </c>
      <c r="BV61" s="18" t="s">
        <v>142</v>
      </c>
      <c r="BW61" s="17" t="str">
        <f>VLOOKUP(BV61,'Axe 2 Règles de gestion'!$D$2:$F$79,3, FALSE)</f>
        <v>La date de début de position est à J+1 de la date de fin de position de l'occurrence précédente.</v>
      </c>
      <c r="BX61" s="18" t="s">
        <v>144</v>
      </c>
      <c r="BY61" s="17" t="str">
        <f>VLOOKUP(BX61,'Axe 2 Règles de gestion'!$D$2:$F$79,3, FALSE)</f>
        <v>Les champs "Type d'organisme d'origine", "Catégorie statutaire d'origine" et "Pays" de l'organisme d'origine doivent être renseignés.</v>
      </c>
      <c r="BZ61" s="18" t="s">
        <v>146</v>
      </c>
      <c r="CA61" s="17" t="str">
        <f>VLOOKUP(BZ61,'Axe 2 Règles de gestion'!$D$2:$F$79,3, FALSE)</f>
        <v>Les champs "Ministère (ou institution de la République) d'origine", "Corps d'origine", "Grade d'origine", "Echelon d'origine" sont renseignés si le "Type d'organisme d'origine" est valorisé à FPE.</v>
      </c>
      <c r="CB61" s="18" t="s">
        <v>148</v>
      </c>
      <c r="CC61" s="17" t="str">
        <f>VLOOKUP(CB61,'Axe 2 Règles de gestion'!$D$2:$F$79,3, FALSE)</f>
        <v>Le champ "Organisme d'origine" doit être alimenté si le type d'organisme d'origine est égal à 'Autre organisme', 'Fonction publique d'un état de l'Union Européenne' ou 'Fonction publique Européenne'.</v>
      </c>
      <c r="CD61" s="18" t="s">
        <v>150</v>
      </c>
      <c r="CE61" s="17" t="str">
        <f>VLOOKUP(CD61,'Axe 2 Règles de gestion'!$D$2:$F$79,3, FALSE)</f>
        <v>Le champ "Code emploi statutaire FPT (NET)" est renseigné si le "Type d'organisme d'origine" est valorisé à FPT.</v>
      </c>
      <c r="CF61" s="18" t="s">
        <v>152</v>
      </c>
      <c r="CG61" s="17" t="str">
        <f>VLOOKUP(CF61,'Axe 2 Règles de gestion'!$D$2:$F$79,3, FALSE)</f>
        <v>Le champ "Code emploi statutaire FPH (NEH)" est renseigné si le "Type d'organisme d'origine" est valorisé à FPH.</v>
      </c>
      <c r="CH61" s="18"/>
      <c r="CI61" s="17"/>
    </row>
    <row r="62" spans="1:87" ht="135" x14ac:dyDescent="0.25">
      <c r="A62" s="14" t="s">
        <v>162</v>
      </c>
      <c r="B62" s="14" t="s">
        <v>89</v>
      </c>
      <c r="C62" s="15">
        <v>43189</v>
      </c>
      <c r="D62" s="15" t="s">
        <v>90</v>
      </c>
      <c r="E62" s="16" t="s">
        <v>91</v>
      </c>
      <c r="F62" s="14" t="s">
        <v>92</v>
      </c>
      <c r="G62" s="16" t="s">
        <v>93</v>
      </c>
      <c r="H62" s="14" t="s">
        <v>234</v>
      </c>
      <c r="I62" s="16" t="s">
        <v>235</v>
      </c>
      <c r="J62" s="17" t="s">
        <v>236</v>
      </c>
      <c r="K62" s="17" t="s">
        <v>237</v>
      </c>
      <c r="L62" s="18" t="s">
        <v>246</v>
      </c>
      <c r="M62" s="19" t="s">
        <v>247</v>
      </c>
      <c r="N62" s="15" t="s">
        <v>100</v>
      </c>
      <c r="O62" s="17" t="s">
        <v>159</v>
      </c>
      <c r="P62" s="17" t="s">
        <v>160</v>
      </c>
      <c r="Q62" s="17" t="s">
        <v>220</v>
      </c>
      <c r="R62" s="18" t="s">
        <v>221</v>
      </c>
      <c r="S62" s="18" t="s">
        <v>217</v>
      </c>
      <c r="T62" s="18" t="s">
        <v>106</v>
      </c>
      <c r="U62" s="15">
        <v>40859</v>
      </c>
      <c r="V62" s="15"/>
      <c r="W62" s="17" t="s">
        <v>222</v>
      </c>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t="s">
        <v>223</v>
      </c>
      <c r="AW62" s="17" t="str">
        <f>VLOOKUP(AV62,'Axe 2 Règles de gestion'!$D$2:$F$79,3, FALSE)</f>
        <v>La durée prévisionnelle est fixée à 3 ans maximum renouvelable pour chaque période.</v>
      </c>
      <c r="AX62" s="18" t="s">
        <v>225</v>
      </c>
      <c r="AY62" s="17" t="str">
        <f>VLOOKUP(AX62,'Axe 2 Règles de gestion'!$D$2:$F$79,3, FALSE)</f>
        <v>La durée réelle est fixée à 3 ans maximum renouvelable pour chaque période.</v>
      </c>
      <c r="AZ62" s="18"/>
      <c r="BA62" s="17"/>
      <c r="BB62" s="18"/>
      <c r="BC62" s="17"/>
      <c r="BD62" s="18"/>
      <c r="BE62" s="17"/>
      <c r="BF62" s="18" t="s">
        <v>194</v>
      </c>
      <c r="BG62" s="17" t="str">
        <f>VLOOKUP(BF62,'Axe 2 Règles de gestion'!$D$2:$F$79,3, FALSE)</f>
        <v>La date de début de la position doit être postérieure ou égale à la date de début du lien juridique.</v>
      </c>
      <c r="BH62" s="18" t="s">
        <v>138</v>
      </c>
      <c r="BI62" s="17" t="str">
        <f>VLOOKUP(BH62,'Axe 2 Règles de gestion'!$D$2:$F$79,3, FALSE)</f>
        <v>La date de début de position doit être antérieure ou égale à la date de fin réelle de position.</v>
      </c>
      <c r="BJ62" s="18" t="s">
        <v>140</v>
      </c>
      <c r="BK62" s="17" t="str">
        <f>VLOOKUP(BJ62,'Axe 2 Règles de gestion'!$D$2:$F$79,3, FALSE)</f>
        <v>La date de fin prévisionnelle de la position doit être antérieure à la date limite de départ à la retraite.</v>
      </c>
      <c r="BL62" s="18" t="s">
        <v>136</v>
      </c>
      <c r="BM62" s="17" t="str">
        <f>VLOOKUP(BL62,'Axe 2 Règles de gestion'!$D$2:$F$79,3, FALSE)</f>
        <v>La date de fin réelle de la position doit être antérieure à la date limite de départ à la retraite.</v>
      </c>
      <c r="BN62" s="18" t="s">
        <v>227</v>
      </c>
      <c r="BO62" s="17" t="str">
        <f>VLOOKUP(BN62,'Axe 2 Règles de gestion'!$D$2:$F$79,3, FALSE)</f>
        <v>La date de fin prévisionnelle de la position doit être antérieure ou égale à la date de fin réelle ou prévisionnelle du lien juridique.</v>
      </c>
      <c r="BP62" s="18" t="s">
        <v>229</v>
      </c>
      <c r="BQ62" s="17" t="str">
        <f>VLOOKUP(BP62,'Axe 2 Règles de gestion'!$D$2:$F$79,3, FALSE)</f>
        <v>La date de fin réelle de la position doit être antérieure ou égale à la date de fin réelle ou prévisionnelle du lien juridique.</v>
      </c>
      <c r="BR62" s="18" t="s">
        <v>132</v>
      </c>
      <c r="BS62" s="17" t="str">
        <f>VLOOKUP(BR62,'Axe 2 Règles de gestion'!$D$2:$F$79,3, FALSE)</f>
        <v>La date de début de position doit être antérieure ou égale à la date de fin prévisionnelle de position.</v>
      </c>
      <c r="BT62" s="18" t="s">
        <v>154</v>
      </c>
      <c r="BU62" s="17" t="str">
        <f>VLOOKUP(BT62,'Axe 2 Règles de gestion'!$D$2:$F$79,3, FALSE)</f>
        <v>La date de fin ou la date de fin prévisionnelle doit être saisie.</v>
      </c>
      <c r="BV62" s="18" t="s">
        <v>142</v>
      </c>
      <c r="BW62" s="17" t="str">
        <f>VLOOKUP(BV62,'Axe 2 Règles de gestion'!$D$2:$F$79,3, FALSE)</f>
        <v>La date de début de position est à J+1 de la date de fin de position de l'occurrence précédente.</v>
      </c>
      <c r="BX62" s="18" t="s">
        <v>144</v>
      </c>
      <c r="BY62" s="17" t="str">
        <f>VLOOKUP(BX62,'Axe 2 Règles de gestion'!$D$2:$F$79,3, FALSE)</f>
        <v>Les champs "Type d'organisme d'origine", "Catégorie statutaire d'origine" et "Pays" de l'organisme d'origine doivent être renseignés.</v>
      </c>
      <c r="BZ62" s="18" t="s">
        <v>146</v>
      </c>
      <c r="CA62" s="17" t="str">
        <f>VLOOKUP(BZ62,'Axe 2 Règles de gestion'!$D$2:$F$79,3, FALSE)</f>
        <v>Les champs "Ministère (ou institution de la République) d'origine", "Corps d'origine", "Grade d'origine", "Echelon d'origine" sont renseignés si le "Type d'organisme d'origine" est valorisé à FPE.</v>
      </c>
      <c r="CB62" s="18" t="s">
        <v>148</v>
      </c>
      <c r="CC62" s="17" t="str">
        <f>VLOOKUP(CB62,'Axe 2 Règles de gestion'!$D$2:$F$79,3, FALSE)</f>
        <v>Le champ "Organisme d'origine" doit être alimenté si le type d'organisme d'origine est égal à 'Autre organisme', 'Fonction publique d'un état de l'Union Européenne' ou 'Fonction publique Européenne'.</v>
      </c>
      <c r="CD62" s="18" t="s">
        <v>150</v>
      </c>
      <c r="CE62" s="17" t="str">
        <f>VLOOKUP(CD62,'Axe 2 Règles de gestion'!$D$2:$F$79,3, FALSE)</f>
        <v>Le champ "Code emploi statutaire FPT (NET)" est renseigné si le "Type d'organisme d'origine" est valorisé à FPT.</v>
      </c>
      <c r="CF62" s="18" t="s">
        <v>152</v>
      </c>
      <c r="CG62" s="17" t="str">
        <f>VLOOKUP(CF62,'Axe 2 Règles de gestion'!$D$2:$F$79,3, FALSE)</f>
        <v>Le champ "Code emploi statutaire FPH (NEH)" est renseigné si le "Type d'organisme d'origine" est valorisé à FPH.</v>
      </c>
      <c r="CH62" s="18"/>
      <c r="CI62" s="17"/>
    </row>
    <row r="63" spans="1:87" ht="135" x14ac:dyDescent="0.25">
      <c r="A63" s="14" t="s">
        <v>162</v>
      </c>
      <c r="B63" s="14" t="s">
        <v>89</v>
      </c>
      <c r="C63" s="15">
        <v>43189</v>
      </c>
      <c r="D63" s="15" t="s">
        <v>90</v>
      </c>
      <c r="E63" s="16" t="s">
        <v>91</v>
      </c>
      <c r="F63" s="14" t="s">
        <v>92</v>
      </c>
      <c r="G63" s="16" t="s">
        <v>93</v>
      </c>
      <c r="H63" s="14" t="s">
        <v>234</v>
      </c>
      <c r="I63" s="16" t="s">
        <v>235</v>
      </c>
      <c r="J63" s="17" t="s">
        <v>236</v>
      </c>
      <c r="K63" s="17" t="s">
        <v>237</v>
      </c>
      <c r="L63" s="18" t="s">
        <v>249</v>
      </c>
      <c r="M63" s="19" t="s">
        <v>250</v>
      </c>
      <c r="N63" s="15" t="s">
        <v>165</v>
      </c>
      <c r="O63" s="17" t="s">
        <v>166</v>
      </c>
      <c r="P63" s="17" t="s">
        <v>167</v>
      </c>
      <c r="Q63" s="17" t="s">
        <v>220</v>
      </c>
      <c r="R63" s="18" t="s">
        <v>221</v>
      </c>
      <c r="S63" s="18" t="s">
        <v>217</v>
      </c>
      <c r="T63" s="18" t="s">
        <v>106</v>
      </c>
      <c r="U63" s="15">
        <v>40859</v>
      </c>
      <c r="V63" s="15"/>
      <c r="W63" s="17" t="s">
        <v>231</v>
      </c>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t="s">
        <v>223</v>
      </c>
      <c r="AW63" s="17" t="str">
        <f>VLOOKUP(AV63,'Axe 2 Règles de gestion'!$D$2:$F$79,3, FALSE)</f>
        <v>La durée prévisionnelle est fixée à 3 ans maximum renouvelable pour chaque période.</v>
      </c>
      <c r="AX63" s="18" t="s">
        <v>225</v>
      </c>
      <c r="AY63" s="17" t="str">
        <f>VLOOKUP(AX63,'Axe 2 Règles de gestion'!$D$2:$F$79,3, FALSE)</f>
        <v>La durée réelle est fixée à 3 ans maximum renouvelable pour chaque période.</v>
      </c>
      <c r="AZ63" s="18"/>
      <c r="BA63" s="17"/>
      <c r="BB63" s="18"/>
      <c r="BC63" s="17"/>
      <c r="BD63" s="18"/>
      <c r="BE63" s="17"/>
      <c r="BF63" s="18" t="s">
        <v>138</v>
      </c>
      <c r="BG63" s="17" t="str">
        <f>VLOOKUP(BF63,'Axe 2 Règles de gestion'!$D$2:$F$79,3, FALSE)</f>
        <v>La date de début de position doit être antérieure ou égale à la date de fin réelle de position.</v>
      </c>
      <c r="BH63" s="18" t="s">
        <v>140</v>
      </c>
      <c r="BI63" s="17" t="str">
        <f>VLOOKUP(BH63,'Axe 2 Règles de gestion'!$D$2:$F$79,3, FALSE)</f>
        <v>La date de fin prévisionnelle de la position doit être antérieure à la date limite de départ à la retraite.</v>
      </c>
      <c r="BJ63" s="18" t="s">
        <v>136</v>
      </c>
      <c r="BK63" s="17" t="str">
        <f>VLOOKUP(BJ63,'Axe 2 Règles de gestion'!$D$2:$F$79,3, FALSE)</f>
        <v>La date de fin réelle de la position doit être antérieure à la date limite de départ à la retraite.</v>
      </c>
      <c r="BL63" s="18" t="s">
        <v>227</v>
      </c>
      <c r="BM63" s="17" t="str">
        <f>VLOOKUP(BL63,'Axe 2 Règles de gestion'!$D$2:$F$79,3, FALSE)</f>
        <v>La date de fin prévisionnelle de la position doit être antérieure ou égale à la date de fin réelle ou prévisionnelle du lien juridique.</v>
      </c>
      <c r="BN63" s="18" t="s">
        <v>229</v>
      </c>
      <c r="BO63" s="17" t="str">
        <f>VLOOKUP(BN63,'Axe 2 Règles de gestion'!$D$2:$F$79,3, FALSE)</f>
        <v>La date de fin réelle de la position doit être antérieure ou égale à la date de fin réelle ou prévisionnelle du lien juridique.</v>
      </c>
      <c r="BP63" s="18" t="s">
        <v>132</v>
      </c>
      <c r="BQ63" s="17" t="str">
        <f>VLOOKUP(BP63,'Axe 2 Règles de gestion'!$D$2:$F$79,3, FALSE)</f>
        <v>La date de début de position doit être antérieure ou égale à la date de fin prévisionnelle de position.</v>
      </c>
      <c r="BR63" s="18" t="s">
        <v>154</v>
      </c>
      <c r="BS63" s="17" t="str">
        <f>VLOOKUP(BR63,'Axe 2 Règles de gestion'!$D$2:$F$79,3, FALSE)</f>
        <v>La date de fin ou la date de fin prévisionnelle doit être saisie.</v>
      </c>
      <c r="BT63" s="18" t="s">
        <v>144</v>
      </c>
      <c r="BU63" s="17" t="str">
        <f>VLOOKUP(BT63,'Axe 2 Règles de gestion'!$D$2:$F$79,3, FALSE)</f>
        <v>Les champs "Type d'organisme d'origine", "Catégorie statutaire d'origine" et "Pays" de l'organisme d'origine doivent être renseignés.</v>
      </c>
      <c r="BV63" s="18" t="s">
        <v>146</v>
      </c>
      <c r="BW63" s="17" t="str">
        <f>VLOOKUP(BV63,'Axe 2 Règles de gestion'!$D$2:$F$79,3, FALSE)</f>
        <v>Les champs "Ministère (ou institution de la République) d'origine", "Corps d'origine", "Grade d'origine", "Echelon d'origine" sont renseignés si le "Type d'organisme d'origine" est valorisé à FPE.</v>
      </c>
      <c r="BX63" s="18" t="s">
        <v>148</v>
      </c>
      <c r="BY63" s="17" t="str">
        <f>VLOOKUP(BX63,'Axe 2 Règles de gestion'!$D$2:$F$79,3, FALSE)</f>
        <v>Le champ "Organisme d'origine" doit être alimenté si le type d'organisme d'origine est égal à 'Autre organisme', 'Fonction publique d'un état de l'Union Européenne' ou 'Fonction publique Européenne'.</v>
      </c>
      <c r="BZ63" s="18" t="s">
        <v>150</v>
      </c>
      <c r="CA63" s="17" t="str">
        <f>VLOOKUP(BZ63,'Axe 2 Règles de gestion'!$D$2:$F$79,3, FALSE)</f>
        <v>Le champ "Code emploi statutaire FPT (NET)" est renseigné si le "Type d'organisme d'origine" est valorisé à FPT.</v>
      </c>
      <c r="CB63" s="18" t="s">
        <v>152</v>
      </c>
      <c r="CC63" s="17" t="str">
        <f>VLOOKUP(CB63,'Axe 2 Règles de gestion'!$D$2:$F$79,3, FALSE)</f>
        <v>Le champ "Code emploi statutaire FPH (NEH)" est renseigné si le "Type d'organisme d'origine" est valorisé à FPH.</v>
      </c>
      <c r="CD63" s="18"/>
      <c r="CE63" s="17"/>
      <c r="CF63" s="18"/>
      <c r="CG63" s="17"/>
      <c r="CH63" s="18"/>
      <c r="CI63" s="17"/>
    </row>
    <row r="64" spans="1:87" ht="135" x14ac:dyDescent="0.25">
      <c r="A64" s="14" t="s">
        <v>162</v>
      </c>
      <c r="B64" s="14" t="s">
        <v>156</v>
      </c>
      <c r="C64" s="15">
        <v>44018</v>
      </c>
      <c r="D64" s="15" t="s">
        <v>90</v>
      </c>
      <c r="E64" s="16" t="s">
        <v>91</v>
      </c>
      <c r="F64" s="14" t="s">
        <v>92</v>
      </c>
      <c r="G64" s="16" t="s">
        <v>93</v>
      </c>
      <c r="H64" s="14" t="s">
        <v>234</v>
      </c>
      <c r="I64" s="16" t="s">
        <v>235</v>
      </c>
      <c r="J64" s="17" t="s">
        <v>236</v>
      </c>
      <c r="K64" s="17" t="s">
        <v>237</v>
      </c>
      <c r="L64" s="18" t="s">
        <v>238</v>
      </c>
      <c r="M64" s="19" t="s">
        <v>239</v>
      </c>
      <c r="N64" s="15" t="s">
        <v>100</v>
      </c>
      <c r="O64" s="17" t="s">
        <v>101</v>
      </c>
      <c r="P64" s="17" t="s">
        <v>102</v>
      </c>
      <c r="Q64" s="17" t="s">
        <v>232</v>
      </c>
      <c r="R64" s="18" t="s">
        <v>233</v>
      </c>
      <c r="S64" s="18" t="s">
        <v>217</v>
      </c>
      <c r="T64" s="18" t="s">
        <v>184</v>
      </c>
      <c r="U64" s="15">
        <v>43890</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7"/>
      <c r="CH64" s="18"/>
      <c r="CI64" s="17"/>
    </row>
    <row r="65" spans="1:87" ht="135" x14ac:dyDescent="0.25">
      <c r="A65" s="14" t="s">
        <v>162</v>
      </c>
      <c r="B65" s="14" t="s">
        <v>156</v>
      </c>
      <c r="C65" s="15">
        <v>44018</v>
      </c>
      <c r="D65" s="15" t="s">
        <v>90</v>
      </c>
      <c r="E65" s="16" t="s">
        <v>91</v>
      </c>
      <c r="F65" s="14" t="s">
        <v>92</v>
      </c>
      <c r="G65" s="16" t="s">
        <v>93</v>
      </c>
      <c r="H65" s="14" t="s">
        <v>234</v>
      </c>
      <c r="I65" s="16" t="s">
        <v>235</v>
      </c>
      <c r="J65" s="17" t="s">
        <v>236</v>
      </c>
      <c r="K65" s="17" t="s">
        <v>237</v>
      </c>
      <c r="L65" s="18" t="s">
        <v>246</v>
      </c>
      <c r="M65" s="19" t="s">
        <v>247</v>
      </c>
      <c r="N65" s="15" t="s">
        <v>100</v>
      </c>
      <c r="O65" s="17" t="s">
        <v>159</v>
      </c>
      <c r="P65" s="17" t="s">
        <v>160</v>
      </c>
      <c r="Q65" s="17" t="s">
        <v>232</v>
      </c>
      <c r="R65" s="18" t="s">
        <v>233</v>
      </c>
      <c r="S65" s="18" t="s">
        <v>217</v>
      </c>
      <c r="T65" s="18" t="s">
        <v>184</v>
      </c>
      <c r="U65" s="15">
        <v>43890</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row>
    <row r="66" spans="1:87" ht="135" x14ac:dyDescent="0.25">
      <c r="A66" s="14" t="s">
        <v>162</v>
      </c>
      <c r="B66" s="14" t="s">
        <v>156</v>
      </c>
      <c r="C66" s="15">
        <v>44018</v>
      </c>
      <c r="D66" s="15" t="s">
        <v>90</v>
      </c>
      <c r="E66" s="16" t="s">
        <v>91</v>
      </c>
      <c r="F66" s="14" t="s">
        <v>92</v>
      </c>
      <c r="G66" s="16" t="s">
        <v>93</v>
      </c>
      <c r="H66" s="14" t="s">
        <v>234</v>
      </c>
      <c r="I66" s="16" t="s">
        <v>235</v>
      </c>
      <c r="J66" s="17" t="s">
        <v>236</v>
      </c>
      <c r="K66" s="17" t="s">
        <v>237</v>
      </c>
      <c r="L66" s="18" t="s">
        <v>249</v>
      </c>
      <c r="M66" s="19" t="s">
        <v>250</v>
      </c>
      <c r="N66" s="15" t="s">
        <v>165</v>
      </c>
      <c r="O66" s="17" t="s">
        <v>166</v>
      </c>
      <c r="P66" s="17" t="s">
        <v>167</v>
      </c>
      <c r="Q66" s="17" t="s">
        <v>232</v>
      </c>
      <c r="R66" s="18" t="s">
        <v>233</v>
      </c>
      <c r="S66" s="18" t="s">
        <v>217</v>
      </c>
      <c r="T66" s="18" t="s">
        <v>184</v>
      </c>
      <c r="U66" s="15">
        <v>43890</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row>
    <row r="67" spans="1:87" ht="105" x14ac:dyDescent="0.25">
      <c r="A67" s="14" t="s">
        <v>181</v>
      </c>
      <c r="B67" s="14" t="s">
        <v>156</v>
      </c>
      <c r="C67" s="15">
        <v>43152</v>
      </c>
      <c r="D67" s="15" t="s">
        <v>90</v>
      </c>
      <c r="E67" s="16" t="s">
        <v>91</v>
      </c>
      <c r="F67" s="14" t="s">
        <v>92</v>
      </c>
      <c r="G67" s="16" t="s">
        <v>93</v>
      </c>
      <c r="H67" s="14" t="s">
        <v>264</v>
      </c>
      <c r="I67" s="16" t="s">
        <v>265</v>
      </c>
      <c r="J67" s="17" t="s">
        <v>266</v>
      </c>
      <c r="K67" s="17" t="s">
        <v>267</v>
      </c>
      <c r="L67" s="18" t="s">
        <v>268</v>
      </c>
      <c r="M67" s="19" t="s">
        <v>269</v>
      </c>
      <c r="N67" s="15" t="s">
        <v>100</v>
      </c>
      <c r="O67" s="17" t="s">
        <v>101</v>
      </c>
      <c r="P67" s="17" t="s">
        <v>102</v>
      </c>
      <c r="Q67" s="17" t="s">
        <v>103</v>
      </c>
      <c r="R67" s="18" t="s">
        <v>104</v>
      </c>
      <c r="S67" s="18" t="s">
        <v>105</v>
      </c>
      <c r="T67" s="18" t="s">
        <v>184</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row>
    <row r="68" spans="1:87" ht="105" x14ac:dyDescent="0.25">
      <c r="A68" s="14" t="s">
        <v>181</v>
      </c>
      <c r="B68" s="14" t="s">
        <v>156</v>
      </c>
      <c r="C68" s="15">
        <v>43152</v>
      </c>
      <c r="D68" s="15" t="s">
        <v>90</v>
      </c>
      <c r="E68" s="16" t="s">
        <v>91</v>
      </c>
      <c r="F68" s="14" t="s">
        <v>92</v>
      </c>
      <c r="G68" s="16" t="s">
        <v>93</v>
      </c>
      <c r="H68" s="14" t="s">
        <v>264</v>
      </c>
      <c r="I68" s="16" t="s">
        <v>265</v>
      </c>
      <c r="J68" s="17" t="s">
        <v>266</v>
      </c>
      <c r="K68" s="17" t="s">
        <v>267</v>
      </c>
      <c r="L68" s="18" t="s">
        <v>270</v>
      </c>
      <c r="M68" s="19" t="s">
        <v>271</v>
      </c>
      <c r="N68" s="15" t="s">
        <v>100</v>
      </c>
      <c r="O68" s="17" t="s">
        <v>159</v>
      </c>
      <c r="P68" s="17" t="s">
        <v>160</v>
      </c>
      <c r="Q68" s="17" t="s">
        <v>103</v>
      </c>
      <c r="R68" s="18" t="s">
        <v>104</v>
      </c>
      <c r="S68" s="18" t="s">
        <v>105</v>
      </c>
      <c r="T68" s="18" t="s">
        <v>184</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row>
    <row r="69" spans="1:87" ht="105" x14ac:dyDescent="0.25">
      <c r="A69" s="14" t="s">
        <v>181</v>
      </c>
      <c r="B69" s="14" t="s">
        <v>156</v>
      </c>
      <c r="C69" s="15">
        <v>43152</v>
      </c>
      <c r="D69" s="15" t="s">
        <v>90</v>
      </c>
      <c r="E69" s="16" t="s">
        <v>91</v>
      </c>
      <c r="F69" s="14" t="s">
        <v>92</v>
      </c>
      <c r="G69" s="16" t="s">
        <v>93</v>
      </c>
      <c r="H69" s="14" t="s">
        <v>264</v>
      </c>
      <c r="I69" s="16" t="s">
        <v>265</v>
      </c>
      <c r="J69" s="17" t="s">
        <v>266</v>
      </c>
      <c r="K69" s="17" t="s">
        <v>267</v>
      </c>
      <c r="L69" s="18" t="s">
        <v>272</v>
      </c>
      <c r="M69" s="19" t="s">
        <v>273</v>
      </c>
      <c r="N69" s="15" t="s">
        <v>165</v>
      </c>
      <c r="O69" s="17" t="s">
        <v>166</v>
      </c>
      <c r="P69" s="17" t="s">
        <v>167</v>
      </c>
      <c r="Q69" s="17" t="s">
        <v>103</v>
      </c>
      <c r="R69" s="18" t="s">
        <v>104</v>
      </c>
      <c r="S69" s="18" t="s">
        <v>105</v>
      </c>
      <c r="T69" s="18" t="s">
        <v>184</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c r="BO69" s="17"/>
      <c r="BP69" s="18"/>
      <c r="BQ69" s="17"/>
      <c r="BR69" s="18"/>
      <c r="BS69" s="17"/>
      <c r="BT69" s="18"/>
      <c r="BU69" s="17"/>
      <c r="BV69" s="18"/>
      <c r="BW69" s="17"/>
      <c r="BX69" s="18"/>
      <c r="BY69" s="17"/>
      <c r="BZ69" s="18"/>
      <c r="CA69" s="17"/>
      <c r="CB69" s="18"/>
      <c r="CC69" s="17"/>
      <c r="CD69" s="18"/>
      <c r="CE69" s="17"/>
      <c r="CF69" s="18"/>
      <c r="CG69" s="17"/>
      <c r="CH69" s="18"/>
      <c r="CI69" s="17"/>
    </row>
    <row r="70" spans="1:87" ht="105" x14ac:dyDescent="0.25">
      <c r="A70" s="14" t="s">
        <v>181</v>
      </c>
      <c r="B70" s="14" t="s">
        <v>156</v>
      </c>
      <c r="C70" s="15">
        <v>43152</v>
      </c>
      <c r="D70" s="15" t="s">
        <v>90</v>
      </c>
      <c r="E70" s="16" t="s">
        <v>91</v>
      </c>
      <c r="F70" s="14" t="s">
        <v>92</v>
      </c>
      <c r="G70" s="16" t="s">
        <v>93</v>
      </c>
      <c r="H70" s="14" t="s">
        <v>264</v>
      </c>
      <c r="I70" s="16" t="s">
        <v>265</v>
      </c>
      <c r="J70" s="17" t="s">
        <v>266</v>
      </c>
      <c r="K70" s="17" t="s">
        <v>267</v>
      </c>
      <c r="L70" s="18" t="s">
        <v>268</v>
      </c>
      <c r="M70" s="19" t="s">
        <v>269</v>
      </c>
      <c r="N70" s="15" t="s">
        <v>100</v>
      </c>
      <c r="O70" s="17" t="s">
        <v>101</v>
      </c>
      <c r="P70" s="17" t="s">
        <v>102</v>
      </c>
      <c r="Q70" s="17" t="s">
        <v>182</v>
      </c>
      <c r="R70" s="18" t="s">
        <v>183</v>
      </c>
      <c r="S70" s="18" t="s">
        <v>105</v>
      </c>
      <c r="T70" s="18" t="s">
        <v>184</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c r="BO70" s="17"/>
      <c r="BP70" s="18"/>
      <c r="BQ70" s="17"/>
      <c r="BR70" s="18"/>
      <c r="BS70" s="17"/>
      <c r="BT70" s="18"/>
      <c r="BU70" s="17"/>
      <c r="BV70" s="18"/>
      <c r="BW70" s="17"/>
      <c r="BX70" s="18"/>
      <c r="BY70" s="17"/>
      <c r="BZ70" s="18"/>
      <c r="CA70" s="17"/>
      <c r="CB70" s="18"/>
      <c r="CC70" s="17"/>
      <c r="CD70" s="18"/>
      <c r="CE70" s="17"/>
      <c r="CF70" s="18"/>
      <c r="CG70" s="17"/>
      <c r="CH70" s="18"/>
      <c r="CI70" s="17"/>
    </row>
    <row r="71" spans="1:87" ht="105" x14ac:dyDescent="0.25">
      <c r="A71" s="14" t="s">
        <v>181</v>
      </c>
      <c r="B71" s="14" t="s">
        <v>156</v>
      </c>
      <c r="C71" s="15">
        <v>43152</v>
      </c>
      <c r="D71" s="15" t="s">
        <v>90</v>
      </c>
      <c r="E71" s="16" t="s">
        <v>91</v>
      </c>
      <c r="F71" s="14" t="s">
        <v>92</v>
      </c>
      <c r="G71" s="16" t="s">
        <v>93</v>
      </c>
      <c r="H71" s="14" t="s">
        <v>264</v>
      </c>
      <c r="I71" s="16" t="s">
        <v>265</v>
      </c>
      <c r="J71" s="17" t="s">
        <v>266</v>
      </c>
      <c r="K71" s="17" t="s">
        <v>267</v>
      </c>
      <c r="L71" s="18" t="s">
        <v>270</v>
      </c>
      <c r="M71" s="19" t="s">
        <v>271</v>
      </c>
      <c r="N71" s="15" t="s">
        <v>100</v>
      </c>
      <c r="O71" s="17" t="s">
        <v>159</v>
      </c>
      <c r="P71" s="17" t="s">
        <v>160</v>
      </c>
      <c r="Q71" s="17" t="s">
        <v>182</v>
      </c>
      <c r="R71" s="18" t="s">
        <v>183</v>
      </c>
      <c r="S71" s="18" t="s">
        <v>105</v>
      </c>
      <c r="T71" s="18" t="s">
        <v>184</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c r="AV71" s="18"/>
      <c r="AW71" s="17"/>
      <c r="AX71" s="18"/>
      <c r="AY71" s="17"/>
      <c r="AZ71" s="18"/>
      <c r="BA71" s="17"/>
      <c r="BB71" s="18"/>
      <c r="BC71" s="17"/>
      <c r="BD71" s="18"/>
      <c r="BE71" s="17"/>
      <c r="BF71" s="18"/>
      <c r="BG71" s="17"/>
      <c r="BH71" s="18"/>
      <c r="BI71" s="17"/>
      <c r="BJ71" s="18"/>
      <c r="BK71" s="17"/>
      <c r="BL71" s="18"/>
      <c r="BM71" s="17"/>
      <c r="BN71" s="18"/>
      <c r="BO71" s="17"/>
      <c r="BP71" s="18"/>
      <c r="BQ71" s="17"/>
      <c r="BR71" s="18"/>
      <c r="BS71" s="17"/>
      <c r="BT71" s="18"/>
      <c r="BU71" s="17"/>
      <c r="BV71" s="18"/>
      <c r="BW71" s="17"/>
      <c r="BX71" s="18"/>
      <c r="BY71" s="17"/>
      <c r="BZ71" s="18"/>
      <c r="CA71" s="17"/>
      <c r="CB71" s="18"/>
      <c r="CC71" s="17"/>
      <c r="CD71" s="18"/>
      <c r="CE71" s="17"/>
      <c r="CF71" s="18"/>
      <c r="CG71" s="17"/>
      <c r="CH71" s="18"/>
      <c r="CI71" s="17"/>
    </row>
    <row r="72" spans="1:87" ht="105" x14ac:dyDescent="0.25">
      <c r="A72" s="14" t="s">
        <v>181</v>
      </c>
      <c r="B72" s="14" t="s">
        <v>156</v>
      </c>
      <c r="C72" s="15">
        <v>43152</v>
      </c>
      <c r="D72" s="15" t="s">
        <v>90</v>
      </c>
      <c r="E72" s="16" t="s">
        <v>91</v>
      </c>
      <c r="F72" s="14" t="s">
        <v>92</v>
      </c>
      <c r="G72" s="16" t="s">
        <v>93</v>
      </c>
      <c r="H72" s="14" t="s">
        <v>264</v>
      </c>
      <c r="I72" s="16" t="s">
        <v>265</v>
      </c>
      <c r="J72" s="17" t="s">
        <v>266</v>
      </c>
      <c r="K72" s="17" t="s">
        <v>267</v>
      </c>
      <c r="L72" s="18" t="s">
        <v>272</v>
      </c>
      <c r="M72" s="19" t="s">
        <v>273</v>
      </c>
      <c r="N72" s="15" t="s">
        <v>165</v>
      </c>
      <c r="O72" s="17" t="s">
        <v>166</v>
      </c>
      <c r="P72" s="17" t="s">
        <v>167</v>
      </c>
      <c r="Q72" s="17" t="s">
        <v>182</v>
      </c>
      <c r="R72" s="18" t="s">
        <v>183</v>
      </c>
      <c r="S72" s="18" t="s">
        <v>105</v>
      </c>
      <c r="T72" s="18" t="s">
        <v>184</v>
      </c>
      <c r="U72" s="15">
        <v>40725</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c r="AV72" s="18"/>
      <c r="AW72" s="17"/>
      <c r="AX72" s="18"/>
      <c r="AY72" s="17"/>
      <c r="AZ72" s="18"/>
      <c r="BA72" s="17"/>
      <c r="BB72" s="18"/>
      <c r="BC72" s="17"/>
      <c r="BD72" s="18"/>
      <c r="BE72" s="17"/>
      <c r="BF72" s="18"/>
      <c r="BG72" s="17"/>
      <c r="BH72" s="18"/>
      <c r="BI72" s="17"/>
      <c r="BJ72" s="18"/>
      <c r="BK72" s="17"/>
      <c r="BL72" s="18"/>
      <c r="BM72" s="17"/>
      <c r="BN72" s="18"/>
      <c r="BO72" s="17"/>
      <c r="BP72" s="18"/>
      <c r="BQ72" s="17"/>
      <c r="BR72" s="18"/>
      <c r="BS72" s="17"/>
      <c r="BT72" s="18"/>
      <c r="BU72" s="17"/>
      <c r="BV72" s="18"/>
      <c r="BW72" s="17"/>
      <c r="BX72" s="18"/>
      <c r="BY72" s="17"/>
      <c r="BZ72" s="18"/>
      <c r="CA72" s="17"/>
      <c r="CB72" s="18"/>
      <c r="CC72" s="17"/>
      <c r="CD72" s="18"/>
      <c r="CE72" s="17"/>
      <c r="CF72" s="18"/>
      <c r="CG72" s="17"/>
      <c r="CH72" s="18"/>
      <c r="CI72" s="17"/>
    </row>
    <row r="73" spans="1:87" ht="105" x14ac:dyDescent="0.25">
      <c r="A73" s="14" t="s">
        <v>181</v>
      </c>
      <c r="B73" s="14" t="s">
        <v>156</v>
      </c>
      <c r="C73" s="15">
        <v>43152</v>
      </c>
      <c r="D73" s="15" t="s">
        <v>90</v>
      </c>
      <c r="E73" s="16" t="s">
        <v>91</v>
      </c>
      <c r="F73" s="14" t="s">
        <v>92</v>
      </c>
      <c r="G73" s="16" t="s">
        <v>93</v>
      </c>
      <c r="H73" s="14" t="s">
        <v>264</v>
      </c>
      <c r="I73" s="16" t="s">
        <v>265</v>
      </c>
      <c r="J73" s="17" t="s">
        <v>266</v>
      </c>
      <c r="K73" s="17" t="s">
        <v>267</v>
      </c>
      <c r="L73" s="18" t="s">
        <v>268</v>
      </c>
      <c r="M73" s="19" t="s">
        <v>269</v>
      </c>
      <c r="N73" s="15" t="s">
        <v>100</v>
      </c>
      <c r="O73" s="17" t="s">
        <v>101</v>
      </c>
      <c r="P73" s="17" t="s">
        <v>102</v>
      </c>
      <c r="Q73" s="17" t="s">
        <v>185</v>
      </c>
      <c r="R73" s="18" t="s">
        <v>186</v>
      </c>
      <c r="S73" s="18" t="s">
        <v>105</v>
      </c>
      <c r="T73" s="18" t="s">
        <v>184</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row>
    <row r="74" spans="1:87" ht="105" x14ac:dyDescent="0.25">
      <c r="A74" s="14" t="s">
        <v>181</v>
      </c>
      <c r="B74" s="14" t="s">
        <v>156</v>
      </c>
      <c r="C74" s="15">
        <v>43152</v>
      </c>
      <c r="D74" s="15" t="s">
        <v>90</v>
      </c>
      <c r="E74" s="16" t="s">
        <v>91</v>
      </c>
      <c r="F74" s="14" t="s">
        <v>92</v>
      </c>
      <c r="G74" s="16" t="s">
        <v>93</v>
      </c>
      <c r="H74" s="14" t="s">
        <v>264</v>
      </c>
      <c r="I74" s="16" t="s">
        <v>265</v>
      </c>
      <c r="J74" s="17" t="s">
        <v>266</v>
      </c>
      <c r="K74" s="17" t="s">
        <v>267</v>
      </c>
      <c r="L74" s="18" t="s">
        <v>270</v>
      </c>
      <c r="M74" s="19" t="s">
        <v>271</v>
      </c>
      <c r="N74" s="15" t="s">
        <v>100</v>
      </c>
      <c r="O74" s="17" t="s">
        <v>159</v>
      </c>
      <c r="P74" s="17" t="s">
        <v>160</v>
      </c>
      <c r="Q74" s="17" t="s">
        <v>185</v>
      </c>
      <c r="R74" s="18" t="s">
        <v>186</v>
      </c>
      <c r="S74" s="18" t="s">
        <v>105</v>
      </c>
      <c r="T74" s="18" t="s">
        <v>184</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row>
    <row r="75" spans="1:87" ht="105" x14ac:dyDescent="0.25">
      <c r="A75" s="14" t="s">
        <v>181</v>
      </c>
      <c r="B75" s="14" t="s">
        <v>156</v>
      </c>
      <c r="C75" s="15">
        <v>43152</v>
      </c>
      <c r="D75" s="15" t="s">
        <v>90</v>
      </c>
      <c r="E75" s="16" t="s">
        <v>91</v>
      </c>
      <c r="F75" s="14" t="s">
        <v>92</v>
      </c>
      <c r="G75" s="16" t="s">
        <v>93</v>
      </c>
      <c r="H75" s="14" t="s">
        <v>264</v>
      </c>
      <c r="I75" s="16" t="s">
        <v>265</v>
      </c>
      <c r="J75" s="17" t="s">
        <v>266</v>
      </c>
      <c r="K75" s="17" t="s">
        <v>267</v>
      </c>
      <c r="L75" s="18" t="s">
        <v>272</v>
      </c>
      <c r="M75" s="19" t="s">
        <v>273</v>
      </c>
      <c r="N75" s="15" t="s">
        <v>165</v>
      </c>
      <c r="O75" s="17" t="s">
        <v>166</v>
      </c>
      <c r="P75" s="17" t="s">
        <v>167</v>
      </c>
      <c r="Q75" s="17" t="s">
        <v>185</v>
      </c>
      <c r="R75" s="18" t="s">
        <v>186</v>
      </c>
      <c r="S75" s="18" t="s">
        <v>105</v>
      </c>
      <c r="T75" s="18" t="s">
        <v>184</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row>
    <row r="76" spans="1:87" ht="105" x14ac:dyDescent="0.25">
      <c r="A76" s="14" t="s">
        <v>181</v>
      </c>
      <c r="B76" s="14" t="s">
        <v>156</v>
      </c>
      <c r="C76" s="15">
        <v>43152</v>
      </c>
      <c r="D76" s="15" t="s">
        <v>90</v>
      </c>
      <c r="E76" s="16" t="s">
        <v>91</v>
      </c>
      <c r="F76" s="14" t="s">
        <v>92</v>
      </c>
      <c r="G76" s="16" t="s">
        <v>93</v>
      </c>
      <c r="H76" s="14" t="s">
        <v>264</v>
      </c>
      <c r="I76" s="16" t="s">
        <v>265</v>
      </c>
      <c r="J76" s="17" t="s">
        <v>266</v>
      </c>
      <c r="K76" s="17" t="s">
        <v>267</v>
      </c>
      <c r="L76" s="18" t="s">
        <v>268</v>
      </c>
      <c r="M76" s="19" t="s">
        <v>269</v>
      </c>
      <c r="N76" s="15" t="s">
        <v>100</v>
      </c>
      <c r="O76" s="17" t="s">
        <v>101</v>
      </c>
      <c r="P76" s="17" t="s">
        <v>102</v>
      </c>
      <c r="Q76" s="17" t="s">
        <v>211</v>
      </c>
      <c r="R76" s="18" t="s">
        <v>212</v>
      </c>
      <c r="S76" s="18" t="s">
        <v>105</v>
      </c>
      <c r="T76" s="18" t="s">
        <v>184</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row>
    <row r="77" spans="1:87" ht="105" x14ac:dyDescent="0.25">
      <c r="A77" s="14" t="s">
        <v>181</v>
      </c>
      <c r="B77" s="14" t="s">
        <v>156</v>
      </c>
      <c r="C77" s="15">
        <v>43152</v>
      </c>
      <c r="D77" s="15" t="s">
        <v>90</v>
      </c>
      <c r="E77" s="16" t="s">
        <v>91</v>
      </c>
      <c r="F77" s="14" t="s">
        <v>92</v>
      </c>
      <c r="G77" s="16" t="s">
        <v>93</v>
      </c>
      <c r="H77" s="14" t="s">
        <v>264</v>
      </c>
      <c r="I77" s="16" t="s">
        <v>265</v>
      </c>
      <c r="J77" s="17" t="s">
        <v>266</v>
      </c>
      <c r="K77" s="17" t="s">
        <v>267</v>
      </c>
      <c r="L77" s="18" t="s">
        <v>270</v>
      </c>
      <c r="M77" s="19" t="s">
        <v>271</v>
      </c>
      <c r="N77" s="15" t="s">
        <v>100</v>
      </c>
      <c r="O77" s="17" t="s">
        <v>159</v>
      </c>
      <c r="P77" s="17" t="s">
        <v>160</v>
      </c>
      <c r="Q77" s="17" t="s">
        <v>211</v>
      </c>
      <c r="R77" s="18" t="s">
        <v>212</v>
      </c>
      <c r="S77" s="18" t="s">
        <v>105</v>
      </c>
      <c r="T77" s="18" t="s">
        <v>184</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row>
    <row r="78" spans="1:87" ht="105" x14ac:dyDescent="0.25">
      <c r="A78" s="14" t="s">
        <v>181</v>
      </c>
      <c r="B78" s="14" t="s">
        <v>156</v>
      </c>
      <c r="C78" s="15">
        <v>43152</v>
      </c>
      <c r="D78" s="15" t="s">
        <v>90</v>
      </c>
      <c r="E78" s="16" t="s">
        <v>91</v>
      </c>
      <c r="F78" s="14" t="s">
        <v>92</v>
      </c>
      <c r="G78" s="16" t="s">
        <v>93</v>
      </c>
      <c r="H78" s="14" t="s">
        <v>264</v>
      </c>
      <c r="I78" s="16" t="s">
        <v>265</v>
      </c>
      <c r="J78" s="17" t="s">
        <v>266</v>
      </c>
      <c r="K78" s="17" t="s">
        <v>267</v>
      </c>
      <c r="L78" s="18" t="s">
        <v>272</v>
      </c>
      <c r="M78" s="19" t="s">
        <v>273</v>
      </c>
      <c r="N78" s="15" t="s">
        <v>165</v>
      </c>
      <c r="O78" s="17" t="s">
        <v>166</v>
      </c>
      <c r="P78" s="17" t="s">
        <v>167</v>
      </c>
      <c r="Q78" s="17" t="s">
        <v>211</v>
      </c>
      <c r="R78" s="18" t="s">
        <v>212</v>
      </c>
      <c r="S78" s="18" t="s">
        <v>105</v>
      </c>
      <c r="T78" s="18" t="s">
        <v>184</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row>
    <row r="79" spans="1:87" ht="105" x14ac:dyDescent="0.25">
      <c r="A79" s="14" t="s">
        <v>181</v>
      </c>
      <c r="B79" s="14" t="s">
        <v>156</v>
      </c>
      <c r="C79" s="15">
        <v>43189</v>
      </c>
      <c r="D79" s="15" t="s">
        <v>90</v>
      </c>
      <c r="E79" s="16" t="s">
        <v>91</v>
      </c>
      <c r="F79" s="14" t="s">
        <v>92</v>
      </c>
      <c r="G79" s="16" t="s">
        <v>93</v>
      </c>
      <c r="H79" s="14" t="s">
        <v>264</v>
      </c>
      <c r="I79" s="16" t="s">
        <v>265</v>
      </c>
      <c r="J79" s="17" t="s">
        <v>266</v>
      </c>
      <c r="K79" s="17" t="s">
        <v>267</v>
      </c>
      <c r="L79" s="18" t="s">
        <v>268</v>
      </c>
      <c r="M79" s="19" t="s">
        <v>269</v>
      </c>
      <c r="N79" s="15" t="s">
        <v>100</v>
      </c>
      <c r="O79" s="17" t="s">
        <v>101</v>
      </c>
      <c r="P79" s="17" t="s">
        <v>102</v>
      </c>
      <c r="Q79" s="17" t="s">
        <v>213</v>
      </c>
      <c r="R79" s="18" t="s">
        <v>214</v>
      </c>
      <c r="S79" s="18" t="s">
        <v>105</v>
      </c>
      <c r="T79" s="18" t="s">
        <v>184</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7"/>
      <c r="CH79" s="18"/>
      <c r="CI79" s="17"/>
    </row>
    <row r="80" spans="1:87" ht="105" x14ac:dyDescent="0.25">
      <c r="A80" s="14" t="s">
        <v>181</v>
      </c>
      <c r="B80" s="14" t="s">
        <v>156</v>
      </c>
      <c r="C80" s="15">
        <v>43189</v>
      </c>
      <c r="D80" s="15" t="s">
        <v>90</v>
      </c>
      <c r="E80" s="16" t="s">
        <v>91</v>
      </c>
      <c r="F80" s="14" t="s">
        <v>92</v>
      </c>
      <c r="G80" s="16" t="s">
        <v>93</v>
      </c>
      <c r="H80" s="14" t="s">
        <v>264</v>
      </c>
      <c r="I80" s="16" t="s">
        <v>265</v>
      </c>
      <c r="J80" s="17" t="s">
        <v>266</v>
      </c>
      <c r="K80" s="17" t="s">
        <v>267</v>
      </c>
      <c r="L80" s="18" t="s">
        <v>270</v>
      </c>
      <c r="M80" s="19" t="s">
        <v>271</v>
      </c>
      <c r="N80" s="15" t="s">
        <v>100</v>
      </c>
      <c r="O80" s="17" t="s">
        <v>159</v>
      </c>
      <c r="P80" s="17" t="s">
        <v>160</v>
      </c>
      <c r="Q80" s="17" t="s">
        <v>213</v>
      </c>
      <c r="R80" s="18" t="s">
        <v>214</v>
      </c>
      <c r="S80" s="18" t="s">
        <v>105</v>
      </c>
      <c r="T80" s="18" t="s">
        <v>184</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row>
    <row r="81" spans="1:87" ht="105" x14ac:dyDescent="0.25">
      <c r="A81" s="14" t="s">
        <v>181</v>
      </c>
      <c r="B81" s="14" t="s">
        <v>156</v>
      </c>
      <c r="C81" s="15">
        <v>43189</v>
      </c>
      <c r="D81" s="15" t="s">
        <v>90</v>
      </c>
      <c r="E81" s="16" t="s">
        <v>91</v>
      </c>
      <c r="F81" s="14" t="s">
        <v>92</v>
      </c>
      <c r="G81" s="16" t="s">
        <v>93</v>
      </c>
      <c r="H81" s="14" t="s">
        <v>264</v>
      </c>
      <c r="I81" s="16" t="s">
        <v>265</v>
      </c>
      <c r="J81" s="17" t="s">
        <v>266</v>
      </c>
      <c r="K81" s="17" t="s">
        <v>267</v>
      </c>
      <c r="L81" s="18" t="s">
        <v>272</v>
      </c>
      <c r="M81" s="19" t="s">
        <v>273</v>
      </c>
      <c r="N81" s="15" t="s">
        <v>165</v>
      </c>
      <c r="O81" s="17" t="s">
        <v>166</v>
      </c>
      <c r="P81" s="17" t="s">
        <v>167</v>
      </c>
      <c r="Q81" s="17" t="s">
        <v>213</v>
      </c>
      <c r="R81" s="18" t="s">
        <v>214</v>
      </c>
      <c r="S81" s="18" t="s">
        <v>105</v>
      </c>
      <c r="T81" s="18" t="s">
        <v>184</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c r="CA81" s="17"/>
      <c r="CB81" s="18"/>
      <c r="CC81" s="17"/>
      <c r="CD81" s="18"/>
      <c r="CE81" s="17"/>
      <c r="CF81" s="18"/>
      <c r="CG81" s="17"/>
      <c r="CH81" s="18"/>
      <c r="CI81" s="17"/>
    </row>
    <row r="82" spans="1:87" ht="135" x14ac:dyDescent="0.25">
      <c r="A82" s="14" t="s">
        <v>162</v>
      </c>
      <c r="B82" s="14" t="s">
        <v>89</v>
      </c>
      <c r="C82" s="15">
        <v>43152</v>
      </c>
      <c r="D82" s="15" t="s">
        <v>90</v>
      </c>
      <c r="E82" s="16" t="s">
        <v>91</v>
      </c>
      <c r="F82" s="14" t="s">
        <v>92</v>
      </c>
      <c r="G82" s="16" t="s">
        <v>93</v>
      </c>
      <c r="H82" s="14" t="s">
        <v>264</v>
      </c>
      <c r="I82" s="16" t="s">
        <v>265</v>
      </c>
      <c r="J82" s="17" t="s">
        <v>266</v>
      </c>
      <c r="K82" s="17" t="s">
        <v>267</v>
      </c>
      <c r="L82" s="18" t="s">
        <v>268</v>
      </c>
      <c r="M82" s="19" t="s">
        <v>269</v>
      </c>
      <c r="N82" s="15" t="s">
        <v>100</v>
      </c>
      <c r="O82" s="17" t="s">
        <v>101</v>
      </c>
      <c r="P82" s="17" t="s">
        <v>102</v>
      </c>
      <c r="Q82" s="17" t="s">
        <v>274</v>
      </c>
      <c r="R82" s="18" t="s">
        <v>275</v>
      </c>
      <c r="S82" s="18" t="s">
        <v>217</v>
      </c>
      <c r="T82" s="18" t="s">
        <v>106</v>
      </c>
      <c r="U82" s="15">
        <v>40725</v>
      </c>
      <c r="V82" s="15"/>
      <c r="W82" s="17" t="s">
        <v>276</v>
      </c>
      <c r="X82" s="18" t="s">
        <v>277</v>
      </c>
      <c r="Y82" s="17" t="str">
        <f>VLOOKUP(X82,'Axe 2 Règles de gestion'!$D$2:$F$79,3, FALSE)</f>
        <v>La mise à disposition est possible lorsque les besoins du service le justifient.</v>
      </c>
      <c r="Z82" s="18" t="s">
        <v>279</v>
      </c>
      <c r="AA82" s="17" t="str">
        <f>VLOOKUP(Z82,'Axe 2 Règles de gestion'!$D$2:$F$79,3, FALSE)</f>
        <v>La mise à disposition est possible si les fonctions exercées nécessitent une qualification technique spécialisée.</v>
      </c>
      <c r="AB82" s="18" t="s">
        <v>281</v>
      </c>
      <c r="AC82" s="17" t="str">
        <f>VLOOKUP(AB82,'Axe 2 Règles de gestion'!$D$2:$F$79,3, FALSE)</f>
        <v>L'accord de l'agent est nécessaire.</v>
      </c>
      <c r="AD82" s="18" t="s">
        <v>282</v>
      </c>
      <c r="AE82" s="17" t="str">
        <f>VLOOKUP(AD82,'Axe 2 Règles de gestion'!$D$2:$F$79,3, FALSE)</f>
        <v>Une convention entre l'employeur et l'organisme d'accueil doit être signée.</v>
      </c>
      <c r="AF82" s="18" t="s">
        <v>284</v>
      </c>
      <c r="AG82" s="17" t="str">
        <f>VLOOKUP(AF82,'Axe 2 Règles de gestion'!$D$2:$F$79,3, FALSE)</f>
        <v>La convention doit être transmise à l'agent avant signature.</v>
      </c>
      <c r="AH82" s="18" t="s">
        <v>286</v>
      </c>
      <c r="AI82" s="17" t="str">
        <f>VLOOKUP(AH82,'Axe 2 Règles de gestion'!$D$2:$F$79,3, FALSE)</f>
        <v>La modification d'un des éléments constitutifs de la convention doit faire l'objet d'un avenant à cette convention.</v>
      </c>
      <c r="AJ82" s="18" t="s">
        <v>287</v>
      </c>
      <c r="AK82" s="17" t="str">
        <f>VLOOKUP(AJ82,'Axe 2 Règles de gestion'!$D$2:$F$79,3, FALSE)</f>
        <v>Les avenants à la convention doivent être transmis à l'agent avant signature.</v>
      </c>
      <c r="AL82" s="18"/>
      <c r="AM82" s="17"/>
      <c r="AN82" s="18"/>
      <c r="AO82" s="17"/>
      <c r="AP82" s="18"/>
      <c r="AQ82" s="17"/>
      <c r="AR82" s="18"/>
      <c r="AS82" s="17"/>
      <c r="AT82" s="18"/>
      <c r="AU82" s="17"/>
      <c r="AV82" s="18" t="s">
        <v>288</v>
      </c>
      <c r="AW82" s="17" t="str">
        <f>VLOOKUP(AV82,'Axe 2 Règles de gestion'!$D$2:$F$79,3, FALSE)</f>
        <v>La durée réelle est fixée à 3 ans maximum pour chaque période.</v>
      </c>
      <c r="AX82" s="18"/>
      <c r="AY82" s="17"/>
      <c r="AZ82" s="18"/>
      <c r="BA82" s="17"/>
      <c r="BB82" s="18"/>
      <c r="BC82" s="17"/>
      <c r="BD82" s="18"/>
      <c r="BE82" s="17"/>
      <c r="BF82" s="18" t="s">
        <v>132</v>
      </c>
      <c r="BG82" s="17" t="str">
        <f>VLOOKUP(BF82,'Axe 2 Règles de gestion'!$D$2:$F$79,3, FALSE)</f>
        <v>La date de début de position doit être antérieure ou égale à la date de fin prévisionnelle de position.</v>
      </c>
      <c r="BH82" s="18" t="s">
        <v>229</v>
      </c>
      <c r="BI82" s="17" t="str">
        <f>VLOOKUP(BH82,'Axe 2 Règles de gestion'!$D$2:$F$79,3, FALSE)</f>
        <v>La date de fin réelle de la position doit être antérieure ou égale à la date de fin réelle ou prévisionnelle du lien juridique.</v>
      </c>
      <c r="BJ82" s="18" t="s">
        <v>136</v>
      </c>
      <c r="BK82" s="17" t="str">
        <f>VLOOKUP(BJ82,'Axe 2 Règles de gestion'!$D$2:$F$79,3, FALSE)</f>
        <v>La date de fin réelle de la position doit être antérieure à la date limite de départ à la retraite.</v>
      </c>
      <c r="BL82" s="18" t="s">
        <v>194</v>
      </c>
      <c r="BM82" s="17" t="str">
        <f>VLOOKUP(BL82,'Axe 2 Règles de gestion'!$D$2:$F$79,3, FALSE)</f>
        <v>La date de début de la position doit être postérieure ou égale à la date de début du lien juridique.</v>
      </c>
      <c r="BN82" s="18" t="s">
        <v>138</v>
      </c>
      <c r="BO82" s="17" t="str">
        <f>VLOOKUP(BN82,'Axe 2 Règles de gestion'!$D$2:$F$79,3, FALSE)</f>
        <v>La date de début de position doit être antérieure ou égale à la date de fin réelle de position.</v>
      </c>
      <c r="BP82" s="18" t="s">
        <v>140</v>
      </c>
      <c r="BQ82" s="17" t="str">
        <f>VLOOKUP(BP82,'Axe 2 Règles de gestion'!$D$2:$F$79,3, FALSE)</f>
        <v>La date de fin prévisionnelle de la position doit être antérieure à la date limite de départ à la retraite.</v>
      </c>
      <c r="BR82" s="18" t="s">
        <v>142</v>
      </c>
      <c r="BS82" s="17" t="str">
        <f>VLOOKUP(BR82,'Axe 2 Règles de gestion'!$D$2:$F$79,3, FALSE)</f>
        <v>La date de début de position est à J+1 de la date de fin de position de l'occurrence précédente.</v>
      </c>
      <c r="BT82" s="18" t="s">
        <v>144</v>
      </c>
      <c r="BU82" s="17" t="str">
        <f>VLOOKUP(BT82,'Axe 2 Règles de gestion'!$D$2:$F$79,3, FALSE)</f>
        <v>Les champs "Type d'organisme d'origine", "Catégorie statutaire d'origine" et "Pays" de l'organisme d'origine doivent être renseignés.</v>
      </c>
      <c r="BV82" s="18" t="s">
        <v>146</v>
      </c>
      <c r="BW82" s="17" t="str">
        <f>VLOOKUP(BV82,'Axe 2 Règles de gestion'!$D$2:$F$79,3, FALSE)</f>
        <v>Les champs "Ministère (ou institution de la République) d'origine", "Corps d'origine", "Grade d'origine", "Echelon d'origine" sont renseignés si le "Type d'organisme d'origine" est valorisé à FPE.</v>
      </c>
      <c r="BX82" s="18" t="s">
        <v>148</v>
      </c>
      <c r="BY82" s="17" t="str">
        <f>VLOOKUP(BX82,'Axe 2 Règles de gestion'!$D$2:$F$79,3, FALSE)</f>
        <v>Le champ "Organisme d'origine" doit être alimenté si le type d'organisme d'origine est égal à 'Autre organisme', 'Fonction publique d'un état de l'Union Européenne' ou 'Fonction publique Européenne'.</v>
      </c>
      <c r="BZ82" s="18" t="s">
        <v>150</v>
      </c>
      <c r="CA82" s="17" t="str">
        <f>VLOOKUP(BZ82,'Axe 2 Règles de gestion'!$D$2:$F$79,3, FALSE)</f>
        <v>Le champ "Code emploi statutaire FPT (NET)" est renseigné si le "Type d'organisme d'origine" est valorisé à FPT.</v>
      </c>
      <c r="CB82" s="18" t="s">
        <v>152</v>
      </c>
      <c r="CC82" s="17" t="str">
        <f>VLOOKUP(CB82,'Axe 2 Règles de gestion'!$D$2:$F$79,3, FALSE)</f>
        <v>Le champ "Code emploi statutaire FPH (NEH)" est renseigné si le "Type d'organisme d'origine" est valorisé à FPH.</v>
      </c>
      <c r="CD82" s="18" t="s">
        <v>227</v>
      </c>
      <c r="CE82" s="17" t="str">
        <f>VLOOKUP(CD82,'Axe 2 Règles de gestion'!$D$2:$F$79,3, FALSE)</f>
        <v>La date de fin prévisionnelle de la position doit être antérieure ou égale à la date de fin réelle ou prévisionnelle du lien juridique.</v>
      </c>
      <c r="CF82" s="18" t="s">
        <v>154</v>
      </c>
      <c r="CG82" s="17" t="str">
        <f>VLOOKUP(CF82,'Axe 2 Règles de gestion'!$D$2:$F$79,3, FALSE)</f>
        <v>La date de fin ou la date de fin prévisionnelle doit être saisie.</v>
      </c>
      <c r="CH82" s="18"/>
      <c r="CI82" s="17"/>
    </row>
    <row r="83" spans="1:87" ht="135" x14ac:dyDescent="0.25">
      <c r="A83" s="14" t="s">
        <v>162</v>
      </c>
      <c r="B83" s="14" t="s">
        <v>89</v>
      </c>
      <c r="C83" s="15">
        <v>43152</v>
      </c>
      <c r="D83" s="15" t="s">
        <v>90</v>
      </c>
      <c r="E83" s="16" t="s">
        <v>91</v>
      </c>
      <c r="F83" s="14" t="s">
        <v>92</v>
      </c>
      <c r="G83" s="16" t="s">
        <v>93</v>
      </c>
      <c r="H83" s="14" t="s">
        <v>264</v>
      </c>
      <c r="I83" s="16" t="s">
        <v>265</v>
      </c>
      <c r="J83" s="17" t="s">
        <v>266</v>
      </c>
      <c r="K83" s="17" t="s">
        <v>267</v>
      </c>
      <c r="L83" s="18" t="s">
        <v>270</v>
      </c>
      <c r="M83" s="19" t="s">
        <v>271</v>
      </c>
      <c r="N83" s="15" t="s">
        <v>100</v>
      </c>
      <c r="O83" s="17" t="s">
        <v>159</v>
      </c>
      <c r="P83" s="17" t="s">
        <v>160</v>
      </c>
      <c r="Q83" s="17" t="s">
        <v>274</v>
      </c>
      <c r="R83" s="18" t="s">
        <v>275</v>
      </c>
      <c r="S83" s="18" t="s">
        <v>217</v>
      </c>
      <c r="T83" s="18" t="s">
        <v>106</v>
      </c>
      <c r="U83" s="15">
        <v>40725</v>
      </c>
      <c r="V83" s="15"/>
      <c r="W83" s="17" t="s">
        <v>289</v>
      </c>
      <c r="X83" s="18" t="s">
        <v>286</v>
      </c>
      <c r="Y83" s="17" t="str">
        <f>VLOOKUP(X83,'Axe 2 Règles de gestion'!$D$2:$F$79,3, FALSE)</f>
        <v>La modification d'un des éléments constitutifs de la convention doit faire l'objet d'un avenant à cette convention.</v>
      </c>
      <c r="Z83" s="18" t="s">
        <v>287</v>
      </c>
      <c r="AA83" s="17" t="str">
        <f>VLOOKUP(Z83,'Axe 2 Règles de gestion'!$D$2:$F$79,3, FALSE)</f>
        <v>Les avenants à la convention doivent être transmis à l'agent avant signature.</v>
      </c>
      <c r="AB83" s="18"/>
      <c r="AC83" s="17"/>
      <c r="AD83" s="18"/>
      <c r="AE83" s="17"/>
      <c r="AF83" s="18"/>
      <c r="AG83" s="17"/>
      <c r="AH83" s="18"/>
      <c r="AI83" s="17"/>
      <c r="AJ83" s="18"/>
      <c r="AK83" s="17"/>
      <c r="AL83" s="18"/>
      <c r="AM83" s="17"/>
      <c r="AN83" s="18"/>
      <c r="AO83" s="17"/>
      <c r="AP83" s="18"/>
      <c r="AQ83" s="17"/>
      <c r="AR83" s="18"/>
      <c r="AS83" s="17"/>
      <c r="AT83" s="18"/>
      <c r="AU83" s="17"/>
      <c r="AV83" s="18" t="s">
        <v>290</v>
      </c>
      <c r="AW83" s="17" t="str">
        <f>VLOOKUP(AV83,'Axe 2 Règles de gestion'!$D$2:$F$79,3, FALSE)</f>
        <v>La durée prévisionnelle est fixée à 3 ans maximum pour chaque période.</v>
      </c>
      <c r="AX83" s="18" t="s">
        <v>288</v>
      </c>
      <c r="AY83" s="17" t="str">
        <f>VLOOKUP(AX83,'Axe 2 Règles de gestion'!$D$2:$F$79,3, FALSE)</f>
        <v>La durée réelle est fixée à 3 ans maximum pour chaque période.</v>
      </c>
      <c r="AZ83" s="18"/>
      <c r="BA83" s="17"/>
      <c r="BB83" s="18"/>
      <c r="BC83" s="17"/>
      <c r="BD83" s="18"/>
      <c r="BE83" s="17"/>
      <c r="BF83" s="18" t="s">
        <v>132</v>
      </c>
      <c r="BG83" s="17" t="str">
        <f>VLOOKUP(BF83,'Axe 2 Règles de gestion'!$D$2:$F$79,3, FALSE)</f>
        <v>La date de début de position doit être antérieure ou égale à la date de fin prévisionnelle de position.</v>
      </c>
      <c r="BH83" s="18" t="s">
        <v>229</v>
      </c>
      <c r="BI83" s="17" t="str">
        <f>VLOOKUP(BH83,'Axe 2 Règles de gestion'!$D$2:$F$79,3, FALSE)</f>
        <v>La date de fin réelle de la position doit être antérieure ou égale à la date de fin réelle ou prévisionnelle du lien juridique.</v>
      </c>
      <c r="BJ83" s="18" t="s">
        <v>136</v>
      </c>
      <c r="BK83" s="17" t="str">
        <f>VLOOKUP(BJ83,'Axe 2 Règles de gestion'!$D$2:$F$79,3, FALSE)</f>
        <v>La date de fin réelle de la position doit être antérieure à la date limite de départ à la retraite.</v>
      </c>
      <c r="BL83" s="18" t="s">
        <v>194</v>
      </c>
      <c r="BM83" s="17" t="str">
        <f>VLOOKUP(BL83,'Axe 2 Règles de gestion'!$D$2:$F$79,3, FALSE)</f>
        <v>La date de début de la position doit être postérieure ou égale à la date de début du lien juridique.</v>
      </c>
      <c r="BN83" s="18" t="s">
        <v>138</v>
      </c>
      <c r="BO83" s="17" t="str">
        <f>VLOOKUP(BN83,'Axe 2 Règles de gestion'!$D$2:$F$79,3, FALSE)</f>
        <v>La date de début de position doit être antérieure ou égale à la date de fin réelle de position.</v>
      </c>
      <c r="BP83" s="18" t="s">
        <v>140</v>
      </c>
      <c r="BQ83" s="17" t="str">
        <f>VLOOKUP(BP83,'Axe 2 Règles de gestion'!$D$2:$F$79,3, FALSE)</f>
        <v>La date de fin prévisionnelle de la position doit être antérieure à la date limite de départ à la retraite.</v>
      </c>
      <c r="BR83" s="18" t="s">
        <v>142</v>
      </c>
      <c r="BS83" s="17" t="str">
        <f>VLOOKUP(BR83,'Axe 2 Règles de gestion'!$D$2:$F$79,3, FALSE)</f>
        <v>La date de début de position est à J+1 de la date de fin de position de l'occurrence précédente.</v>
      </c>
      <c r="BT83" s="18" t="s">
        <v>144</v>
      </c>
      <c r="BU83" s="17" t="str">
        <f>VLOOKUP(BT83,'Axe 2 Règles de gestion'!$D$2:$F$79,3, FALSE)</f>
        <v>Les champs "Type d'organisme d'origine", "Catégorie statutaire d'origine" et "Pays" de l'organisme d'origine doivent être renseignés.</v>
      </c>
      <c r="BV83" s="18" t="s">
        <v>146</v>
      </c>
      <c r="BW83" s="17" t="str">
        <f>VLOOKUP(BV83,'Axe 2 Règles de gestion'!$D$2:$F$79,3, FALSE)</f>
        <v>Les champs "Ministère (ou institution de la République) d'origine", "Corps d'origine", "Grade d'origine", "Echelon d'origine" sont renseignés si le "Type d'organisme d'origine" est valorisé à FPE.</v>
      </c>
      <c r="BX83" s="18" t="s">
        <v>148</v>
      </c>
      <c r="BY83" s="17" t="str">
        <f>VLOOKUP(BX83,'Axe 2 Règles de gestion'!$D$2:$F$79,3, FALSE)</f>
        <v>Le champ "Organisme d'origine" doit être alimenté si le type d'organisme d'origine est égal à 'Autre organisme', 'Fonction publique d'un état de l'Union Européenne' ou 'Fonction publique Européenne'.</v>
      </c>
      <c r="BZ83" s="18" t="s">
        <v>150</v>
      </c>
      <c r="CA83" s="17" t="str">
        <f>VLOOKUP(BZ83,'Axe 2 Règles de gestion'!$D$2:$F$79,3, FALSE)</f>
        <v>Le champ "Code emploi statutaire FPT (NET)" est renseigné si le "Type d'organisme d'origine" est valorisé à FPT.</v>
      </c>
      <c r="CB83" s="18" t="s">
        <v>152</v>
      </c>
      <c r="CC83" s="17" t="str">
        <f>VLOOKUP(CB83,'Axe 2 Règles de gestion'!$D$2:$F$79,3, FALSE)</f>
        <v>Le champ "Code emploi statutaire FPH (NEH)" est renseigné si le "Type d'organisme d'origine" est valorisé à FPH.</v>
      </c>
      <c r="CD83" s="18" t="s">
        <v>227</v>
      </c>
      <c r="CE83" s="17" t="str">
        <f>VLOOKUP(CD83,'Axe 2 Règles de gestion'!$D$2:$F$79,3, FALSE)</f>
        <v>La date de fin prévisionnelle de la position doit être antérieure ou égale à la date de fin réelle ou prévisionnelle du lien juridique.</v>
      </c>
      <c r="CF83" s="18" t="s">
        <v>154</v>
      </c>
      <c r="CG83" s="17" t="str">
        <f>VLOOKUP(CF83,'Axe 2 Règles de gestion'!$D$2:$F$79,3, FALSE)</f>
        <v>La date de fin ou la date de fin prévisionnelle doit être saisie.</v>
      </c>
      <c r="CH83" s="18"/>
      <c r="CI83" s="17"/>
    </row>
    <row r="84" spans="1:87" ht="135" x14ac:dyDescent="0.25">
      <c r="A84" s="14" t="s">
        <v>162</v>
      </c>
      <c r="B84" s="14" t="s">
        <v>89</v>
      </c>
      <c r="C84" s="15">
        <v>43152</v>
      </c>
      <c r="D84" s="15" t="s">
        <v>90</v>
      </c>
      <c r="E84" s="16" t="s">
        <v>91</v>
      </c>
      <c r="F84" s="14" t="s">
        <v>92</v>
      </c>
      <c r="G84" s="16" t="s">
        <v>93</v>
      </c>
      <c r="H84" s="14" t="s">
        <v>264</v>
      </c>
      <c r="I84" s="16" t="s">
        <v>265</v>
      </c>
      <c r="J84" s="17" t="s">
        <v>266</v>
      </c>
      <c r="K84" s="17" t="s">
        <v>267</v>
      </c>
      <c r="L84" s="18" t="s">
        <v>272</v>
      </c>
      <c r="M84" s="19" t="s">
        <v>273</v>
      </c>
      <c r="N84" s="15" t="s">
        <v>165</v>
      </c>
      <c r="O84" s="17" t="s">
        <v>166</v>
      </c>
      <c r="P84" s="17" t="s">
        <v>167</v>
      </c>
      <c r="Q84" s="17" t="s">
        <v>274</v>
      </c>
      <c r="R84" s="18" t="s">
        <v>275</v>
      </c>
      <c r="S84" s="18" t="s">
        <v>217</v>
      </c>
      <c r="T84" s="18" t="s">
        <v>106</v>
      </c>
      <c r="U84" s="15">
        <v>40725</v>
      </c>
      <c r="V84" s="15"/>
      <c r="W84" s="17" t="s">
        <v>291</v>
      </c>
      <c r="X84" s="18" t="s">
        <v>292</v>
      </c>
      <c r="Y84" s="17" t="str">
        <f>VLOOKUP(X84,'Axe 2 Règles de gestion'!$D$2:$F$79,3, FALSE)</f>
        <v>La fin de la mise à disposition intervient selon les modalités prévues par la convention.</v>
      </c>
      <c r="Z84" s="18"/>
      <c r="AA84" s="17"/>
      <c r="AB84" s="18"/>
      <c r="AC84" s="17"/>
      <c r="AD84" s="18"/>
      <c r="AE84" s="17"/>
      <c r="AF84" s="18"/>
      <c r="AG84" s="17"/>
      <c r="AH84" s="18"/>
      <c r="AI84" s="17"/>
      <c r="AJ84" s="18"/>
      <c r="AK84" s="17"/>
      <c r="AL84" s="18"/>
      <c r="AM84" s="17"/>
      <c r="AN84" s="18"/>
      <c r="AO84" s="17"/>
      <c r="AP84" s="18"/>
      <c r="AQ84" s="17"/>
      <c r="AR84" s="18"/>
      <c r="AS84" s="17"/>
      <c r="AT84" s="18"/>
      <c r="AU84" s="17"/>
      <c r="AV84" s="18" t="s">
        <v>290</v>
      </c>
      <c r="AW84" s="17" t="str">
        <f>VLOOKUP(AV84,'Axe 2 Règles de gestion'!$D$2:$F$79,3, FALSE)</f>
        <v>La durée prévisionnelle est fixée à 3 ans maximum pour chaque période.</v>
      </c>
      <c r="AX84" s="18" t="s">
        <v>288</v>
      </c>
      <c r="AY84" s="17" t="str">
        <f>VLOOKUP(AX84,'Axe 2 Règles de gestion'!$D$2:$F$79,3, FALSE)</f>
        <v>La durée réelle est fixée à 3 ans maximum pour chaque période.</v>
      </c>
      <c r="AZ84" s="18"/>
      <c r="BA84" s="17"/>
      <c r="BB84" s="18"/>
      <c r="BC84" s="17"/>
      <c r="BD84" s="18"/>
      <c r="BE84" s="17"/>
      <c r="BF84" s="18" t="s">
        <v>132</v>
      </c>
      <c r="BG84" s="17" t="str">
        <f>VLOOKUP(BF84,'Axe 2 Règles de gestion'!$D$2:$F$79,3, FALSE)</f>
        <v>La date de début de position doit être antérieure ou égale à la date de fin prévisionnelle de position.</v>
      </c>
      <c r="BH84" s="18" t="s">
        <v>229</v>
      </c>
      <c r="BI84" s="17" t="str">
        <f>VLOOKUP(BH84,'Axe 2 Règles de gestion'!$D$2:$F$79,3, FALSE)</f>
        <v>La date de fin réelle de la position doit être antérieure ou égale à la date de fin réelle ou prévisionnelle du lien juridique.</v>
      </c>
      <c r="BJ84" s="18" t="s">
        <v>136</v>
      </c>
      <c r="BK84" s="17" t="str">
        <f>VLOOKUP(BJ84,'Axe 2 Règles de gestion'!$D$2:$F$79,3, FALSE)</f>
        <v>La date de fin réelle de la position doit être antérieure à la date limite de départ à la retraite.</v>
      </c>
      <c r="BL84" s="18" t="s">
        <v>138</v>
      </c>
      <c r="BM84" s="17" t="str">
        <f>VLOOKUP(BL84,'Axe 2 Règles de gestion'!$D$2:$F$79,3, FALSE)</f>
        <v>La date de début de position doit être antérieure ou égale à la date de fin réelle de position.</v>
      </c>
      <c r="BN84" s="18" t="s">
        <v>140</v>
      </c>
      <c r="BO84" s="17" t="str">
        <f>VLOOKUP(BN84,'Axe 2 Règles de gestion'!$D$2:$F$79,3, FALSE)</f>
        <v>La date de fin prévisionnelle de la position doit être antérieure à la date limite de départ à la retraite.</v>
      </c>
      <c r="BP84" s="18" t="s">
        <v>144</v>
      </c>
      <c r="BQ84" s="17" t="str">
        <f>VLOOKUP(BP84,'Axe 2 Règles de gestion'!$D$2:$F$79,3, FALSE)</f>
        <v>Les champs "Type d'organisme d'origine", "Catégorie statutaire d'origine" et "Pays" de l'organisme d'origine doivent être renseignés.</v>
      </c>
      <c r="BR84" s="18" t="s">
        <v>146</v>
      </c>
      <c r="BS84" s="17" t="str">
        <f>VLOOKUP(BR84,'Axe 2 Règles de gestion'!$D$2:$F$79,3, FALSE)</f>
        <v>Les champs "Ministère (ou institution de la République) d'origine", "Corps d'origine", "Grade d'origine", "Echelon d'origine" sont renseignés si le "Type d'organisme d'origine" est valorisé à FPE.</v>
      </c>
      <c r="BT84" s="18" t="s">
        <v>148</v>
      </c>
      <c r="BU84" s="17" t="str">
        <f>VLOOKUP(BT84,'Axe 2 Règles de gestion'!$D$2:$F$79,3, FALSE)</f>
        <v>Le champ "Organisme d'origine" doit être alimenté si le type d'organisme d'origine est égal à 'Autre organisme', 'Fonction publique d'un état de l'Union Européenne' ou 'Fonction publique Européenne'.</v>
      </c>
      <c r="BV84" s="18" t="s">
        <v>150</v>
      </c>
      <c r="BW84" s="17" t="str">
        <f>VLOOKUP(BV84,'Axe 2 Règles de gestion'!$D$2:$F$79,3, FALSE)</f>
        <v>Le champ "Code emploi statutaire FPT (NET)" est renseigné si le "Type d'organisme d'origine" est valorisé à FPT.</v>
      </c>
      <c r="BX84" s="18" t="s">
        <v>152</v>
      </c>
      <c r="BY84" s="17" t="str">
        <f>VLOOKUP(BX84,'Axe 2 Règles de gestion'!$D$2:$F$79,3, FALSE)</f>
        <v>Le champ "Code emploi statutaire FPH (NEH)" est renseigné si le "Type d'organisme d'origine" est valorisé à FPH.</v>
      </c>
      <c r="BZ84" s="18" t="s">
        <v>227</v>
      </c>
      <c r="CA84" s="17" t="str">
        <f>VLOOKUP(BZ84,'Axe 2 Règles de gestion'!$D$2:$F$79,3, FALSE)</f>
        <v>La date de fin prévisionnelle de la position doit être antérieure ou égale à la date de fin réelle ou prévisionnelle du lien juridique.</v>
      </c>
      <c r="CB84" s="18" t="s">
        <v>154</v>
      </c>
      <c r="CC84" s="17" t="str">
        <f>VLOOKUP(CB84,'Axe 2 Règles de gestion'!$D$2:$F$79,3, FALSE)</f>
        <v>La date de fin ou la date de fin prévisionnelle doit être saisie.</v>
      </c>
      <c r="CD84" s="18"/>
      <c r="CE84" s="17"/>
      <c r="CF84" s="18"/>
      <c r="CG84" s="17"/>
      <c r="CH84" s="18"/>
      <c r="CI84" s="17"/>
    </row>
    <row r="85" spans="1:87" ht="120" x14ac:dyDescent="0.25">
      <c r="A85" s="14" t="s">
        <v>181</v>
      </c>
      <c r="B85" s="14" t="s">
        <v>156</v>
      </c>
      <c r="C85" s="15">
        <v>43152</v>
      </c>
      <c r="D85" s="15" t="s">
        <v>90</v>
      </c>
      <c r="E85" s="16" t="s">
        <v>91</v>
      </c>
      <c r="F85" s="14" t="s">
        <v>92</v>
      </c>
      <c r="G85" s="16" t="s">
        <v>93</v>
      </c>
      <c r="H85" s="14" t="s">
        <v>294</v>
      </c>
      <c r="I85" s="16" t="s">
        <v>295</v>
      </c>
      <c r="J85" s="17" t="s">
        <v>296</v>
      </c>
      <c r="K85" s="17" t="s">
        <v>297</v>
      </c>
      <c r="L85" s="18" t="s">
        <v>298</v>
      </c>
      <c r="M85" s="19" t="s">
        <v>299</v>
      </c>
      <c r="N85" s="15" t="s">
        <v>100</v>
      </c>
      <c r="O85" s="17" t="s">
        <v>101</v>
      </c>
      <c r="P85" s="17" t="s">
        <v>102</v>
      </c>
      <c r="Q85" s="17" t="s">
        <v>103</v>
      </c>
      <c r="R85" s="18" t="s">
        <v>104</v>
      </c>
      <c r="S85" s="18" t="s">
        <v>105</v>
      </c>
      <c r="T85" s="18" t="s">
        <v>184</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7"/>
      <c r="BV85" s="18"/>
      <c r="BW85" s="17"/>
      <c r="BX85" s="18"/>
      <c r="BY85" s="17"/>
      <c r="BZ85" s="18"/>
      <c r="CA85" s="17"/>
      <c r="CB85" s="18"/>
      <c r="CC85" s="17"/>
      <c r="CD85" s="18"/>
      <c r="CE85" s="17"/>
      <c r="CF85" s="18"/>
      <c r="CG85" s="17"/>
      <c r="CH85" s="18"/>
      <c r="CI85" s="17"/>
    </row>
    <row r="86" spans="1:87" ht="120" x14ac:dyDescent="0.25">
      <c r="A86" s="14" t="s">
        <v>181</v>
      </c>
      <c r="B86" s="14" t="s">
        <v>156</v>
      </c>
      <c r="C86" s="15">
        <v>43152</v>
      </c>
      <c r="D86" s="15" t="s">
        <v>90</v>
      </c>
      <c r="E86" s="16" t="s">
        <v>91</v>
      </c>
      <c r="F86" s="14" t="s">
        <v>92</v>
      </c>
      <c r="G86" s="16" t="s">
        <v>93</v>
      </c>
      <c r="H86" s="14" t="s">
        <v>294</v>
      </c>
      <c r="I86" s="16" t="s">
        <v>295</v>
      </c>
      <c r="J86" s="17" t="s">
        <v>296</v>
      </c>
      <c r="K86" s="17" t="s">
        <v>297</v>
      </c>
      <c r="L86" s="18" t="s">
        <v>300</v>
      </c>
      <c r="M86" s="19" t="s">
        <v>301</v>
      </c>
      <c r="N86" s="15" t="s">
        <v>100</v>
      </c>
      <c r="O86" s="17" t="s">
        <v>159</v>
      </c>
      <c r="P86" s="17" t="s">
        <v>160</v>
      </c>
      <c r="Q86" s="17" t="s">
        <v>103</v>
      </c>
      <c r="R86" s="18" t="s">
        <v>104</v>
      </c>
      <c r="S86" s="18" t="s">
        <v>105</v>
      </c>
      <c r="T86" s="18" t="s">
        <v>184</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c r="BP86" s="18"/>
      <c r="BQ86" s="17"/>
      <c r="BR86" s="18"/>
      <c r="BS86" s="17"/>
      <c r="BT86" s="18"/>
      <c r="BU86" s="17"/>
      <c r="BV86" s="18"/>
      <c r="BW86" s="17"/>
      <c r="BX86" s="18"/>
      <c r="BY86" s="17"/>
      <c r="BZ86" s="18"/>
      <c r="CA86" s="17"/>
      <c r="CB86" s="18"/>
      <c r="CC86" s="17"/>
      <c r="CD86" s="18"/>
      <c r="CE86" s="17"/>
      <c r="CF86" s="18"/>
      <c r="CG86" s="17"/>
      <c r="CH86" s="18"/>
      <c r="CI86" s="17"/>
    </row>
    <row r="87" spans="1:87" ht="120" x14ac:dyDescent="0.25">
      <c r="A87" s="14" t="s">
        <v>181</v>
      </c>
      <c r="B87" s="14" t="s">
        <v>156</v>
      </c>
      <c r="C87" s="15">
        <v>43152</v>
      </c>
      <c r="D87" s="15" t="s">
        <v>90</v>
      </c>
      <c r="E87" s="16" t="s">
        <v>91</v>
      </c>
      <c r="F87" s="14" t="s">
        <v>92</v>
      </c>
      <c r="G87" s="16" t="s">
        <v>93</v>
      </c>
      <c r="H87" s="14" t="s">
        <v>294</v>
      </c>
      <c r="I87" s="16" t="s">
        <v>295</v>
      </c>
      <c r="J87" s="17" t="s">
        <v>296</v>
      </c>
      <c r="K87" s="17" t="s">
        <v>297</v>
      </c>
      <c r="L87" s="18" t="s">
        <v>302</v>
      </c>
      <c r="M87" s="19" t="s">
        <v>303</v>
      </c>
      <c r="N87" s="15" t="s">
        <v>165</v>
      </c>
      <c r="O87" s="17" t="s">
        <v>166</v>
      </c>
      <c r="P87" s="17" t="s">
        <v>167</v>
      </c>
      <c r="Q87" s="17" t="s">
        <v>103</v>
      </c>
      <c r="R87" s="18" t="s">
        <v>104</v>
      </c>
      <c r="S87" s="18" t="s">
        <v>105</v>
      </c>
      <c r="T87" s="18" t="s">
        <v>184</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c r="BP87" s="18"/>
      <c r="BQ87" s="17"/>
      <c r="BR87" s="18"/>
      <c r="BS87" s="17"/>
      <c r="BT87" s="18"/>
      <c r="BU87" s="17"/>
      <c r="BV87" s="18"/>
      <c r="BW87" s="17"/>
      <c r="BX87" s="18"/>
      <c r="BY87" s="17"/>
      <c r="BZ87" s="18"/>
      <c r="CA87" s="17"/>
      <c r="CB87" s="18"/>
      <c r="CC87" s="17"/>
      <c r="CD87" s="18"/>
      <c r="CE87" s="17"/>
      <c r="CF87" s="18"/>
      <c r="CG87" s="17"/>
      <c r="CH87" s="18"/>
      <c r="CI87" s="17"/>
    </row>
    <row r="88" spans="1:87" ht="120" x14ac:dyDescent="0.25">
      <c r="A88" s="14" t="s">
        <v>181</v>
      </c>
      <c r="B88" s="14" t="s">
        <v>156</v>
      </c>
      <c r="C88" s="15">
        <v>43152</v>
      </c>
      <c r="D88" s="15" t="s">
        <v>90</v>
      </c>
      <c r="E88" s="16" t="s">
        <v>91</v>
      </c>
      <c r="F88" s="14" t="s">
        <v>92</v>
      </c>
      <c r="G88" s="16" t="s">
        <v>93</v>
      </c>
      <c r="H88" s="14" t="s">
        <v>294</v>
      </c>
      <c r="I88" s="16" t="s">
        <v>295</v>
      </c>
      <c r="J88" s="17" t="s">
        <v>296</v>
      </c>
      <c r="K88" s="17" t="s">
        <v>297</v>
      </c>
      <c r="L88" s="18" t="s">
        <v>298</v>
      </c>
      <c r="M88" s="19" t="s">
        <v>299</v>
      </c>
      <c r="N88" s="15" t="s">
        <v>100</v>
      </c>
      <c r="O88" s="17" t="s">
        <v>101</v>
      </c>
      <c r="P88" s="17" t="s">
        <v>102</v>
      </c>
      <c r="Q88" s="17" t="s">
        <v>182</v>
      </c>
      <c r="R88" s="18" t="s">
        <v>183</v>
      </c>
      <c r="S88" s="18" t="s">
        <v>105</v>
      </c>
      <c r="T88" s="18" t="s">
        <v>184</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row>
    <row r="89" spans="1:87" ht="120" x14ac:dyDescent="0.25">
      <c r="A89" s="14" t="s">
        <v>181</v>
      </c>
      <c r="B89" s="14" t="s">
        <v>156</v>
      </c>
      <c r="C89" s="15">
        <v>43152</v>
      </c>
      <c r="D89" s="15" t="s">
        <v>90</v>
      </c>
      <c r="E89" s="16" t="s">
        <v>91</v>
      </c>
      <c r="F89" s="14" t="s">
        <v>92</v>
      </c>
      <c r="G89" s="16" t="s">
        <v>93</v>
      </c>
      <c r="H89" s="14" t="s">
        <v>294</v>
      </c>
      <c r="I89" s="16" t="s">
        <v>295</v>
      </c>
      <c r="J89" s="17" t="s">
        <v>296</v>
      </c>
      <c r="K89" s="17" t="s">
        <v>297</v>
      </c>
      <c r="L89" s="18" t="s">
        <v>300</v>
      </c>
      <c r="M89" s="19" t="s">
        <v>301</v>
      </c>
      <c r="N89" s="15" t="s">
        <v>100</v>
      </c>
      <c r="O89" s="17" t="s">
        <v>159</v>
      </c>
      <c r="P89" s="17" t="s">
        <v>160</v>
      </c>
      <c r="Q89" s="17" t="s">
        <v>182</v>
      </c>
      <c r="R89" s="18" t="s">
        <v>183</v>
      </c>
      <c r="S89" s="18" t="s">
        <v>105</v>
      </c>
      <c r="T89" s="18" t="s">
        <v>184</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7"/>
      <c r="CH89" s="18"/>
      <c r="CI89" s="17"/>
    </row>
    <row r="90" spans="1:87" ht="120" x14ac:dyDescent="0.25">
      <c r="A90" s="14" t="s">
        <v>181</v>
      </c>
      <c r="B90" s="14" t="s">
        <v>156</v>
      </c>
      <c r="C90" s="15">
        <v>43152</v>
      </c>
      <c r="D90" s="15" t="s">
        <v>90</v>
      </c>
      <c r="E90" s="16" t="s">
        <v>91</v>
      </c>
      <c r="F90" s="14" t="s">
        <v>92</v>
      </c>
      <c r="G90" s="16" t="s">
        <v>93</v>
      </c>
      <c r="H90" s="14" t="s">
        <v>294</v>
      </c>
      <c r="I90" s="16" t="s">
        <v>295</v>
      </c>
      <c r="J90" s="17" t="s">
        <v>296</v>
      </c>
      <c r="K90" s="17" t="s">
        <v>297</v>
      </c>
      <c r="L90" s="18" t="s">
        <v>302</v>
      </c>
      <c r="M90" s="19" t="s">
        <v>303</v>
      </c>
      <c r="N90" s="15" t="s">
        <v>165</v>
      </c>
      <c r="O90" s="17" t="s">
        <v>166</v>
      </c>
      <c r="P90" s="17" t="s">
        <v>167</v>
      </c>
      <c r="Q90" s="17" t="s">
        <v>182</v>
      </c>
      <c r="R90" s="18" t="s">
        <v>183</v>
      </c>
      <c r="S90" s="18" t="s">
        <v>105</v>
      </c>
      <c r="T90" s="18" t="s">
        <v>184</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c r="CA90" s="17"/>
      <c r="CB90" s="18"/>
      <c r="CC90" s="17"/>
      <c r="CD90" s="18"/>
      <c r="CE90" s="17"/>
      <c r="CF90" s="18"/>
      <c r="CG90" s="17"/>
      <c r="CH90" s="18"/>
      <c r="CI90" s="17"/>
    </row>
    <row r="91" spans="1:87" ht="120" x14ac:dyDescent="0.25">
      <c r="A91" s="14" t="s">
        <v>181</v>
      </c>
      <c r="B91" s="14" t="s">
        <v>156</v>
      </c>
      <c r="C91" s="15">
        <v>43152</v>
      </c>
      <c r="D91" s="15" t="s">
        <v>90</v>
      </c>
      <c r="E91" s="16" t="s">
        <v>91</v>
      </c>
      <c r="F91" s="14" t="s">
        <v>92</v>
      </c>
      <c r="G91" s="16" t="s">
        <v>93</v>
      </c>
      <c r="H91" s="14" t="s">
        <v>294</v>
      </c>
      <c r="I91" s="16" t="s">
        <v>295</v>
      </c>
      <c r="J91" s="17" t="s">
        <v>296</v>
      </c>
      <c r="K91" s="17" t="s">
        <v>297</v>
      </c>
      <c r="L91" s="18" t="s">
        <v>298</v>
      </c>
      <c r="M91" s="19" t="s">
        <v>299</v>
      </c>
      <c r="N91" s="15" t="s">
        <v>100</v>
      </c>
      <c r="O91" s="17" t="s">
        <v>101</v>
      </c>
      <c r="P91" s="17" t="s">
        <v>102</v>
      </c>
      <c r="Q91" s="17" t="s">
        <v>185</v>
      </c>
      <c r="R91" s="18" t="s">
        <v>186</v>
      </c>
      <c r="S91" s="18" t="s">
        <v>105</v>
      </c>
      <c r="T91" s="18" t="s">
        <v>184</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c r="CA91" s="17"/>
      <c r="CB91" s="18"/>
      <c r="CC91" s="17"/>
      <c r="CD91" s="18"/>
      <c r="CE91" s="17"/>
      <c r="CF91" s="18"/>
      <c r="CG91" s="17"/>
      <c r="CH91" s="18"/>
      <c r="CI91" s="17"/>
    </row>
    <row r="92" spans="1:87" ht="120" x14ac:dyDescent="0.25">
      <c r="A92" s="14" t="s">
        <v>181</v>
      </c>
      <c r="B92" s="14" t="s">
        <v>156</v>
      </c>
      <c r="C92" s="15">
        <v>43152</v>
      </c>
      <c r="D92" s="15" t="s">
        <v>90</v>
      </c>
      <c r="E92" s="16" t="s">
        <v>91</v>
      </c>
      <c r="F92" s="14" t="s">
        <v>92</v>
      </c>
      <c r="G92" s="16" t="s">
        <v>93</v>
      </c>
      <c r="H92" s="14" t="s">
        <v>294</v>
      </c>
      <c r="I92" s="16" t="s">
        <v>295</v>
      </c>
      <c r="J92" s="17" t="s">
        <v>296</v>
      </c>
      <c r="K92" s="17" t="s">
        <v>297</v>
      </c>
      <c r="L92" s="18" t="s">
        <v>300</v>
      </c>
      <c r="M92" s="19" t="s">
        <v>301</v>
      </c>
      <c r="N92" s="15" t="s">
        <v>100</v>
      </c>
      <c r="O92" s="17" t="s">
        <v>159</v>
      </c>
      <c r="P92" s="17" t="s">
        <v>160</v>
      </c>
      <c r="Q92" s="17" t="s">
        <v>185</v>
      </c>
      <c r="R92" s="18" t="s">
        <v>186</v>
      </c>
      <c r="S92" s="18" t="s">
        <v>105</v>
      </c>
      <c r="T92" s="18" t="s">
        <v>184</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c r="BO92" s="17"/>
      <c r="BP92" s="18"/>
      <c r="BQ92" s="17"/>
      <c r="BR92" s="18"/>
      <c r="BS92" s="17"/>
      <c r="BT92" s="18"/>
      <c r="BU92" s="17"/>
      <c r="BV92" s="18"/>
      <c r="BW92" s="17"/>
      <c r="BX92" s="18"/>
      <c r="BY92" s="17"/>
      <c r="BZ92" s="18"/>
      <c r="CA92" s="17"/>
      <c r="CB92" s="18"/>
      <c r="CC92" s="17"/>
      <c r="CD92" s="18"/>
      <c r="CE92" s="17"/>
      <c r="CF92" s="18"/>
      <c r="CG92" s="17"/>
      <c r="CH92" s="18"/>
      <c r="CI92" s="17"/>
    </row>
    <row r="93" spans="1:87" ht="120" x14ac:dyDescent="0.25">
      <c r="A93" s="14" t="s">
        <v>181</v>
      </c>
      <c r="B93" s="14" t="s">
        <v>156</v>
      </c>
      <c r="C93" s="15">
        <v>43152</v>
      </c>
      <c r="D93" s="15" t="s">
        <v>90</v>
      </c>
      <c r="E93" s="16" t="s">
        <v>91</v>
      </c>
      <c r="F93" s="14" t="s">
        <v>92</v>
      </c>
      <c r="G93" s="16" t="s">
        <v>93</v>
      </c>
      <c r="H93" s="14" t="s">
        <v>294</v>
      </c>
      <c r="I93" s="16" t="s">
        <v>295</v>
      </c>
      <c r="J93" s="17" t="s">
        <v>296</v>
      </c>
      <c r="K93" s="17" t="s">
        <v>297</v>
      </c>
      <c r="L93" s="18" t="s">
        <v>302</v>
      </c>
      <c r="M93" s="19" t="s">
        <v>303</v>
      </c>
      <c r="N93" s="15" t="s">
        <v>165</v>
      </c>
      <c r="O93" s="17" t="s">
        <v>166</v>
      </c>
      <c r="P93" s="17" t="s">
        <v>167</v>
      </c>
      <c r="Q93" s="17" t="s">
        <v>185</v>
      </c>
      <c r="R93" s="18" t="s">
        <v>186</v>
      </c>
      <c r="S93" s="18" t="s">
        <v>105</v>
      </c>
      <c r="T93" s="18" t="s">
        <v>184</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c r="BP93" s="18"/>
      <c r="BQ93" s="17"/>
      <c r="BR93" s="18"/>
      <c r="BS93" s="17"/>
      <c r="BT93" s="18"/>
      <c r="BU93" s="17"/>
      <c r="BV93" s="18"/>
      <c r="BW93" s="17"/>
      <c r="BX93" s="18"/>
      <c r="BY93" s="17"/>
      <c r="BZ93" s="18"/>
      <c r="CA93" s="17"/>
      <c r="CB93" s="18"/>
      <c r="CC93" s="17"/>
      <c r="CD93" s="18"/>
      <c r="CE93" s="17"/>
      <c r="CF93" s="18"/>
      <c r="CG93" s="17"/>
      <c r="CH93" s="18"/>
      <c r="CI93" s="17"/>
    </row>
    <row r="94" spans="1:87" ht="120" x14ac:dyDescent="0.25">
      <c r="A94" s="14" t="s">
        <v>181</v>
      </c>
      <c r="B94" s="14" t="s">
        <v>156</v>
      </c>
      <c r="C94" s="15">
        <v>43152</v>
      </c>
      <c r="D94" s="15" t="s">
        <v>90</v>
      </c>
      <c r="E94" s="16" t="s">
        <v>91</v>
      </c>
      <c r="F94" s="14" t="s">
        <v>92</v>
      </c>
      <c r="G94" s="16" t="s">
        <v>93</v>
      </c>
      <c r="H94" s="14" t="s">
        <v>294</v>
      </c>
      <c r="I94" s="16" t="s">
        <v>295</v>
      </c>
      <c r="J94" s="17" t="s">
        <v>296</v>
      </c>
      <c r="K94" s="17" t="s">
        <v>297</v>
      </c>
      <c r="L94" s="18" t="s">
        <v>298</v>
      </c>
      <c r="M94" s="19" t="s">
        <v>299</v>
      </c>
      <c r="N94" s="15" t="s">
        <v>100</v>
      </c>
      <c r="O94" s="17" t="s">
        <v>101</v>
      </c>
      <c r="P94" s="17" t="s">
        <v>102</v>
      </c>
      <c r="Q94" s="17" t="s">
        <v>211</v>
      </c>
      <c r="R94" s="18" t="s">
        <v>212</v>
      </c>
      <c r="S94" s="18" t="s">
        <v>105</v>
      </c>
      <c r="T94" s="18" t="s">
        <v>184</v>
      </c>
      <c r="U94" s="15">
        <v>40725</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c r="BP94" s="18"/>
      <c r="BQ94" s="17"/>
      <c r="BR94" s="18"/>
      <c r="BS94" s="17"/>
      <c r="BT94" s="18"/>
      <c r="BU94" s="17"/>
      <c r="BV94" s="18"/>
      <c r="BW94" s="17"/>
      <c r="BX94" s="18"/>
      <c r="BY94" s="17"/>
      <c r="BZ94" s="18"/>
      <c r="CA94" s="17"/>
      <c r="CB94" s="18"/>
      <c r="CC94" s="17"/>
      <c r="CD94" s="18"/>
      <c r="CE94" s="17"/>
      <c r="CF94" s="18"/>
      <c r="CG94" s="17"/>
      <c r="CH94" s="18"/>
      <c r="CI94" s="17"/>
    </row>
    <row r="95" spans="1:87" ht="120" x14ac:dyDescent="0.25">
      <c r="A95" s="14" t="s">
        <v>181</v>
      </c>
      <c r="B95" s="14" t="s">
        <v>156</v>
      </c>
      <c r="C95" s="15">
        <v>43152</v>
      </c>
      <c r="D95" s="15" t="s">
        <v>90</v>
      </c>
      <c r="E95" s="16" t="s">
        <v>91</v>
      </c>
      <c r="F95" s="14" t="s">
        <v>92</v>
      </c>
      <c r="G95" s="16" t="s">
        <v>93</v>
      </c>
      <c r="H95" s="14" t="s">
        <v>294</v>
      </c>
      <c r="I95" s="16" t="s">
        <v>295</v>
      </c>
      <c r="J95" s="17" t="s">
        <v>296</v>
      </c>
      <c r="K95" s="17" t="s">
        <v>297</v>
      </c>
      <c r="L95" s="18" t="s">
        <v>300</v>
      </c>
      <c r="M95" s="19" t="s">
        <v>301</v>
      </c>
      <c r="N95" s="15" t="s">
        <v>100</v>
      </c>
      <c r="O95" s="17" t="s">
        <v>159</v>
      </c>
      <c r="P95" s="17" t="s">
        <v>160</v>
      </c>
      <c r="Q95" s="17" t="s">
        <v>211</v>
      </c>
      <c r="R95" s="18" t="s">
        <v>212</v>
      </c>
      <c r="S95" s="18" t="s">
        <v>105</v>
      </c>
      <c r="T95" s="18" t="s">
        <v>184</v>
      </c>
      <c r="U95" s="15">
        <v>40725</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c r="BO95" s="17"/>
      <c r="BP95" s="18"/>
      <c r="BQ95" s="17"/>
      <c r="BR95" s="18"/>
      <c r="BS95" s="17"/>
      <c r="BT95" s="18"/>
      <c r="BU95" s="17"/>
      <c r="BV95" s="18"/>
      <c r="BW95" s="17"/>
      <c r="BX95" s="18"/>
      <c r="BY95" s="17"/>
      <c r="BZ95" s="18"/>
      <c r="CA95" s="17"/>
      <c r="CB95" s="18"/>
      <c r="CC95" s="17"/>
      <c r="CD95" s="18"/>
      <c r="CE95" s="17"/>
      <c r="CF95" s="18"/>
      <c r="CG95" s="17"/>
      <c r="CH95" s="18"/>
      <c r="CI95" s="17"/>
    </row>
    <row r="96" spans="1:87" ht="120" x14ac:dyDescent="0.25">
      <c r="A96" s="14" t="s">
        <v>181</v>
      </c>
      <c r="B96" s="14" t="s">
        <v>156</v>
      </c>
      <c r="C96" s="15">
        <v>43152</v>
      </c>
      <c r="D96" s="15" t="s">
        <v>90</v>
      </c>
      <c r="E96" s="16" t="s">
        <v>91</v>
      </c>
      <c r="F96" s="14" t="s">
        <v>92</v>
      </c>
      <c r="G96" s="16" t="s">
        <v>93</v>
      </c>
      <c r="H96" s="14" t="s">
        <v>294</v>
      </c>
      <c r="I96" s="16" t="s">
        <v>295</v>
      </c>
      <c r="J96" s="17" t="s">
        <v>296</v>
      </c>
      <c r="K96" s="17" t="s">
        <v>297</v>
      </c>
      <c r="L96" s="18" t="s">
        <v>302</v>
      </c>
      <c r="M96" s="19" t="s">
        <v>303</v>
      </c>
      <c r="N96" s="15" t="s">
        <v>165</v>
      </c>
      <c r="O96" s="17" t="s">
        <v>166</v>
      </c>
      <c r="P96" s="17" t="s">
        <v>167</v>
      </c>
      <c r="Q96" s="17" t="s">
        <v>211</v>
      </c>
      <c r="R96" s="18" t="s">
        <v>212</v>
      </c>
      <c r="S96" s="18" t="s">
        <v>105</v>
      </c>
      <c r="T96" s="18" t="s">
        <v>184</v>
      </c>
      <c r="U96" s="15">
        <v>40725</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7"/>
      <c r="BN96" s="18"/>
      <c r="BO96" s="17"/>
      <c r="BP96" s="18"/>
      <c r="BQ96" s="17"/>
      <c r="BR96" s="18"/>
      <c r="BS96" s="17"/>
      <c r="BT96" s="18"/>
      <c r="BU96" s="17"/>
      <c r="BV96" s="18"/>
      <c r="BW96" s="17"/>
      <c r="BX96" s="18"/>
      <c r="BY96" s="17"/>
      <c r="BZ96" s="18"/>
      <c r="CA96" s="17"/>
      <c r="CB96" s="18"/>
      <c r="CC96" s="17"/>
      <c r="CD96" s="18"/>
      <c r="CE96" s="17"/>
      <c r="CF96" s="18"/>
      <c r="CG96" s="17"/>
      <c r="CH96" s="18"/>
      <c r="CI96" s="17"/>
    </row>
    <row r="97" spans="1:87" ht="120" x14ac:dyDescent="0.25">
      <c r="A97" s="14" t="s">
        <v>181</v>
      </c>
      <c r="B97" s="14" t="s">
        <v>156</v>
      </c>
      <c r="C97" s="15">
        <v>43189</v>
      </c>
      <c r="D97" s="15" t="s">
        <v>90</v>
      </c>
      <c r="E97" s="16" t="s">
        <v>91</v>
      </c>
      <c r="F97" s="14" t="s">
        <v>92</v>
      </c>
      <c r="G97" s="16" t="s">
        <v>93</v>
      </c>
      <c r="H97" s="14" t="s">
        <v>294</v>
      </c>
      <c r="I97" s="16" t="s">
        <v>295</v>
      </c>
      <c r="J97" s="17" t="s">
        <v>296</v>
      </c>
      <c r="K97" s="17" t="s">
        <v>297</v>
      </c>
      <c r="L97" s="18" t="s">
        <v>298</v>
      </c>
      <c r="M97" s="19" t="s">
        <v>299</v>
      </c>
      <c r="N97" s="15" t="s">
        <v>100</v>
      </c>
      <c r="O97" s="17" t="s">
        <v>101</v>
      </c>
      <c r="P97" s="17" t="s">
        <v>102</v>
      </c>
      <c r="Q97" s="17" t="s">
        <v>213</v>
      </c>
      <c r="R97" s="18" t="s">
        <v>214</v>
      </c>
      <c r="S97" s="18" t="s">
        <v>105</v>
      </c>
      <c r="T97" s="18" t="s">
        <v>184</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c r="CA97" s="17"/>
      <c r="CB97" s="18"/>
      <c r="CC97" s="17"/>
      <c r="CD97" s="18"/>
      <c r="CE97" s="17"/>
      <c r="CF97" s="18"/>
      <c r="CG97" s="17"/>
      <c r="CH97" s="18"/>
      <c r="CI97" s="17"/>
    </row>
    <row r="98" spans="1:87" ht="120" x14ac:dyDescent="0.25">
      <c r="A98" s="14" t="s">
        <v>181</v>
      </c>
      <c r="B98" s="14" t="s">
        <v>156</v>
      </c>
      <c r="C98" s="15">
        <v>43189</v>
      </c>
      <c r="D98" s="15" t="s">
        <v>90</v>
      </c>
      <c r="E98" s="16" t="s">
        <v>91</v>
      </c>
      <c r="F98" s="14" t="s">
        <v>92</v>
      </c>
      <c r="G98" s="16" t="s">
        <v>93</v>
      </c>
      <c r="H98" s="14" t="s">
        <v>294</v>
      </c>
      <c r="I98" s="16" t="s">
        <v>295</v>
      </c>
      <c r="J98" s="17" t="s">
        <v>296</v>
      </c>
      <c r="K98" s="17" t="s">
        <v>297</v>
      </c>
      <c r="L98" s="18" t="s">
        <v>300</v>
      </c>
      <c r="M98" s="19" t="s">
        <v>301</v>
      </c>
      <c r="N98" s="15" t="s">
        <v>100</v>
      </c>
      <c r="O98" s="17" t="s">
        <v>159</v>
      </c>
      <c r="P98" s="17" t="s">
        <v>160</v>
      </c>
      <c r="Q98" s="17" t="s">
        <v>213</v>
      </c>
      <c r="R98" s="18" t="s">
        <v>214</v>
      </c>
      <c r="S98" s="18" t="s">
        <v>105</v>
      </c>
      <c r="T98" s="18" t="s">
        <v>184</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7"/>
      <c r="BN98" s="18"/>
      <c r="BO98" s="17"/>
      <c r="BP98" s="18"/>
      <c r="BQ98" s="17"/>
      <c r="BR98" s="18"/>
      <c r="BS98" s="17"/>
      <c r="BT98" s="18"/>
      <c r="BU98" s="17"/>
      <c r="BV98" s="18"/>
      <c r="BW98" s="17"/>
      <c r="BX98" s="18"/>
      <c r="BY98" s="17"/>
      <c r="BZ98" s="18"/>
      <c r="CA98" s="17"/>
      <c r="CB98" s="18"/>
      <c r="CC98" s="17"/>
      <c r="CD98" s="18"/>
      <c r="CE98" s="17"/>
      <c r="CF98" s="18"/>
      <c r="CG98" s="17"/>
      <c r="CH98" s="18"/>
      <c r="CI98" s="17"/>
    </row>
    <row r="99" spans="1:87" ht="120" x14ac:dyDescent="0.25">
      <c r="A99" s="14" t="s">
        <v>181</v>
      </c>
      <c r="B99" s="14" t="s">
        <v>156</v>
      </c>
      <c r="C99" s="15">
        <v>43189</v>
      </c>
      <c r="D99" s="15" t="s">
        <v>90</v>
      </c>
      <c r="E99" s="16" t="s">
        <v>91</v>
      </c>
      <c r="F99" s="14" t="s">
        <v>92</v>
      </c>
      <c r="G99" s="16" t="s">
        <v>93</v>
      </c>
      <c r="H99" s="14" t="s">
        <v>294</v>
      </c>
      <c r="I99" s="16" t="s">
        <v>295</v>
      </c>
      <c r="J99" s="17" t="s">
        <v>296</v>
      </c>
      <c r="K99" s="17" t="s">
        <v>297</v>
      </c>
      <c r="L99" s="18" t="s">
        <v>302</v>
      </c>
      <c r="M99" s="19" t="s">
        <v>303</v>
      </c>
      <c r="N99" s="15" t="s">
        <v>165</v>
      </c>
      <c r="O99" s="17" t="s">
        <v>166</v>
      </c>
      <c r="P99" s="17" t="s">
        <v>167</v>
      </c>
      <c r="Q99" s="17" t="s">
        <v>213</v>
      </c>
      <c r="R99" s="18" t="s">
        <v>214</v>
      </c>
      <c r="S99" s="18" t="s">
        <v>105</v>
      </c>
      <c r="T99" s="18" t="s">
        <v>184</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c r="BP99" s="18"/>
      <c r="BQ99" s="17"/>
      <c r="BR99" s="18"/>
      <c r="BS99" s="17"/>
      <c r="BT99" s="18"/>
      <c r="BU99" s="17"/>
      <c r="BV99" s="18"/>
      <c r="BW99" s="17"/>
      <c r="BX99" s="18"/>
      <c r="BY99" s="17"/>
      <c r="BZ99" s="18"/>
      <c r="CA99" s="17"/>
      <c r="CB99" s="18"/>
      <c r="CC99" s="17"/>
      <c r="CD99" s="18"/>
      <c r="CE99" s="17"/>
      <c r="CF99" s="18"/>
      <c r="CG99" s="17"/>
      <c r="CH99" s="18"/>
      <c r="CI99" s="17"/>
    </row>
    <row r="100" spans="1:87" ht="135" x14ac:dyDescent="0.25">
      <c r="A100" s="14" t="s">
        <v>162</v>
      </c>
      <c r="B100" s="14" t="s">
        <v>89</v>
      </c>
      <c r="C100" s="15">
        <v>43152</v>
      </c>
      <c r="D100" s="15" t="s">
        <v>90</v>
      </c>
      <c r="E100" s="16" t="s">
        <v>91</v>
      </c>
      <c r="F100" s="14" t="s">
        <v>92</v>
      </c>
      <c r="G100" s="16" t="s">
        <v>93</v>
      </c>
      <c r="H100" s="14" t="s">
        <v>294</v>
      </c>
      <c r="I100" s="16" t="s">
        <v>295</v>
      </c>
      <c r="J100" s="17" t="s">
        <v>296</v>
      </c>
      <c r="K100" s="17" t="s">
        <v>297</v>
      </c>
      <c r="L100" s="18" t="s">
        <v>298</v>
      </c>
      <c r="M100" s="19" t="s">
        <v>299</v>
      </c>
      <c r="N100" s="15" t="s">
        <v>100</v>
      </c>
      <c r="O100" s="17" t="s">
        <v>101</v>
      </c>
      <c r="P100" s="17" t="s">
        <v>102</v>
      </c>
      <c r="Q100" s="17" t="s">
        <v>274</v>
      </c>
      <c r="R100" s="18" t="s">
        <v>275</v>
      </c>
      <c r="S100" s="18" t="s">
        <v>217</v>
      </c>
      <c r="T100" s="18" t="s">
        <v>106</v>
      </c>
      <c r="U100" s="15">
        <v>40725</v>
      </c>
      <c r="V100" s="15"/>
      <c r="W100" s="17" t="s">
        <v>304</v>
      </c>
      <c r="X100" s="18" t="s">
        <v>277</v>
      </c>
      <c r="Y100" s="17" t="str">
        <f>VLOOKUP(X100,'Axe 2 Règles de gestion'!$D$2:$F$79,3, FALSE)</f>
        <v>La mise à disposition est possible lorsque les besoins du service le justifient.</v>
      </c>
      <c r="Z100" s="18" t="s">
        <v>279</v>
      </c>
      <c r="AA100" s="17" t="str">
        <f>VLOOKUP(Z100,'Axe 2 Règles de gestion'!$D$2:$F$79,3, FALSE)</f>
        <v>La mise à disposition est possible si les fonctions exercées nécessitent une qualification technique spécialisée.</v>
      </c>
      <c r="AB100" s="18" t="s">
        <v>281</v>
      </c>
      <c r="AC100" s="17" t="str">
        <f>VLOOKUP(AB100,'Axe 2 Règles de gestion'!$D$2:$F$79,3, FALSE)</f>
        <v>L'accord de l'agent est nécessaire.</v>
      </c>
      <c r="AD100" s="18" t="s">
        <v>282</v>
      </c>
      <c r="AE100" s="17" t="str">
        <f>VLOOKUP(AD100,'Axe 2 Règles de gestion'!$D$2:$F$79,3, FALSE)</f>
        <v>Une convention entre l'employeur et l'organisme d'accueil doit être signée.</v>
      </c>
      <c r="AF100" s="18" t="s">
        <v>284</v>
      </c>
      <c r="AG100" s="17" t="str">
        <f>VLOOKUP(AF100,'Axe 2 Règles de gestion'!$D$2:$F$79,3, FALSE)</f>
        <v>La convention doit être transmise à l'agent avant signature.</v>
      </c>
      <c r="AH100" s="18" t="s">
        <v>286</v>
      </c>
      <c r="AI100" s="17" t="str">
        <f>VLOOKUP(AH100,'Axe 2 Règles de gestion'!$D$2:$F$79,3, FALSE)</f>
        <v>La modification d'un des éléments constitutifs de la convention doit faire l'objet d'un avenant à cette convention.</v>
      </c>
      <c r="AJ100" s="18" t="s">
        <v>287</v>
      </c>
      <c r="AK100" s="17" t="str">
        <f>VLOOKUP(AJ100,'Axe 2 Règles de gestion'!$D$2:$F$79,3, FALSE)</f>
        <v>Les avenants à la convention doivent être transmis à l'agent avant signature.</v>
      </c>
      <c r="AL100" s="18" t="s">
        <v>305</v>
      </c>
      <c r="AM100" s="17" t="str">
        <f>VLOOKUP(AL100,'Axe 2 Règles de gestion'!$D$2:$F$79,3, FALSE)</f>
        <v>L'organisme d'accueil rembourse à l'employeur les rémunérations, charges sociales, frais professionnels et avantages en nature de l'agent selon les modalités prévues dans la convention.</v>
      </c>
      <c r="AN100" s="18"/>
      <c r="AO100" s="17"/>
      <c r="AP100" s="18"/>
      <c r="AQ100" s="17"/>
      <c r="AR100" s="18"/>
      <c r="AS100" s="17"/>
      <c r="AT100" s="18"/>
      <c r="AU100" s="17"/>
      <c r="AV100" s="18" t="s">
        <v>290</v>
      </c>
      <c r="AW100" s="17" t="str">
        <f>VLOOKUP(AV100,'Axe 2 Règles de gestion'!$D$2:$F$79,3, FALSE)</f>
        <v>La durée prévisionnelle est fixée à 3 ans maximum pour chaque période.</v>
      </c>
      <c r="AX100" s="18" t="s">
        <v>288</v>
      </c>
      <c r="AY100" s="17" t="str">
        <f>VLOOKUP(AX100,'Axe 2 Règles de gestion'!$D$2:$F$79,3, FALSE)</f>
        <v>La durée réelle est fixée à 3 ans maximum pour chaque période.</v>
      </c>
      <c r="AZ100" s="18"/>
      <c r="BA100" s="17"/>
      <c r="BB100" s="18"/>
      <c r="BC100" s="17"/>
      <c r="BD100" s="18"/>
      <c r="BE100" s="17"/>
      <c r="BF100" s="18" t="s">
        <v>132</v>
      </c>
      <c r="BG100" s="17" t="str">
        <f>VLOOKUP(BF100,'Axe 2 Règles de gestion'!$D$2:$F$79,3, FALSE)</f>
        <v>La date de début de position doit être antérieure ou égale à la date de fin prévisionnelle de position.</v>
      </c>
      <c r="BH100" s="18" t="s">
        <v>229</v>
      </c>
      <c r="BI100" s="17" t="str">
        <f>VLOOKUP(BH100,'Axe 2 Règles de gestion'!$D$2:$F$79,3, FALSE)</f>
        <v>La date de fin réelle de la position doit être antérieure ou égale à la date de fin réelle ou prévisionnelle du lien juridique.</v>
      </c>
      <c r="BJ100" s="18" t="s">
        <v>136</v>
      </c>
      <c r="BK100" s="17" t="str">
        <f>VLOOKUP(BJ100,'Axe 2 Règles de gestion'!$D$2:$F$79,3, FALSE)</f>
        <v>La date de fin réelle de la position doit être antérieure à la date limite de départ à la retraite.</v>
      </c>
      <c r="BL100" s="18" t="s">
        <v>194</v>
      </c>
      <c r="BM100" s="17" t="str">
        <f>VLOOKUP(BL100,'Axe 2 Règles de gestion'!$D$2:$F$79,3, FALSE)</f>
        <v>La date de début de la position doit être postérieure ou égale à la date de début du lien juridique.</v>
      </c>
      <c r="BN100" s="18" t="s">
        <v>138</v>
      </c>
      <c r="BO100" s="17" t="str">
        <f>VLOOKUP(BN100,'Axe 2 Règles de gestion'!$D$2:$F$79,3, FALSE)</f>
        <v>La date de début de position doit être antérieure ou égale à la date de fin réelle de position.</v>
      </c>
      <c r="BP100" s="18" t="s">
        <v>140</v>
      </c>
      <c r="BQ100" s="17" t="str">
        <f>VLOOKUP(BP100,'Axe 2 Règles de gestion'!$D$2:$F$79,3, FALSE)</f>
        <v>La date de fin prévisionnelle de la position doit être antérieure à la date limite de départ à la retraite.</v>
      </c>
      <c r="BR100" s="18" t="s">
        <v>142</v>
      </c>
      <c r="BS100" s="17" t="str">
        <f>VLOOKUP(BR100,'Axe 2 Règles de gestion'!$D$2:$F$79,3, FALSE)</f>
        <v>La date de début de position est à J+1 de la date de fin de position de l'occurrence précédente.</v>
      </c>
      <c r="BT100" s="18" t="s">
        <v>144</v>
      </c>
      <c r="BU100" s="17" t="str">
        <f>VLOOKUP(BT100,'Axe 2 Règles de gestion'!$D$2:$F$79,3, FALSE)</f>
        <v>Les champs "Type d'organisme d'origine", "Catégorie statutaire d'origine" et "Pays" de l'organisme d'origine doivent être renseignés.</v>
      </c>
      <c r="BV100" s="18" t="s">
        <v>146</v>
      </c>
      <c r="BW100" s="17" t="str">
        <f>VLOOKUP(BV100,'Axe 2 Règles de gestion'!$D$2:$F$79,3, FALSE)</f>
        <v>Les champs "Ministère (ou institution de la République) d'origine", "Corps d'origine", "Grade d'origine", "Echelon d'origine" sont renseignés si le "Type d'organisme d'origine" est valorisé à FPE.</v>
      </c>
      <c r="BX100" s="18" t="s">
        <v>148</v>
      </c>
      <c r="BY100" s="17" t="str">
        <f>VLOOKUP(BX100,'Axe 2 Règles de gestion'!$D$2:$F$79,3, FALSE)</f>
        <v>Le champ "Organisme d'origine" doit être alimenté si le type d'organisme d'origine est égal à 'Autre organisme', 'Fonction publique d'un état de l'Union Européenne' ou 'Fonction publique Européenne'.</v>
      </c>
      <c r="BZ100" s="18" t="s">
        <v>150</v>
      </c>
      <c r="CA100" s="17" t="str">
        <f>VLOOKUP(BZ100,'Axe 2 Règles de gestion'!$D$2:$F$79,3, FALSE)</f>
        <v>Le champ "Code emploi statutaire FPT (NET)" est renseigné si le "Type d'organisme d'origine" est valorisé à FPT.</v>
      </c>
      <c r="CB100" s="18" t="s">
        <v>152</v>
      </c>
      <c r="CC100" s="17" t="str">
        <f>VLOOKUP(CB100,'Axe 2 Règles de gestion'!$D$2:$F$79,3, FALSE)</f>
        <v>Le champ "Code emploi statutaire FPH (NEH)" est renseigné si le "Type d'organisme d'origine" est valorisé à FPH.</v>
      </c>
      <c r="CD100" s="18" t="s">
        <v>227</v>
      </c>
      <c r="CE100" s="17" t="str">
        <f>VLOOKUP(CD100,'Axe 2 Règles de gestion'!$D$2:$F$79,3, FALSE)</f>
        <v>La date de fin prévisionnelle de la position doit être antérieure ou égale à la date de fin réelle ou prévisionnelle du lien juridique.</v>
      </c>
      <c r="CF100" s="18" t="s">
        <v>154</v>
      </c>
      <c r="CG100" s="17" t="str">
        <f>VLOOKUP(CF100,'Axe 2 Règles de gestion'!$D$2:$F$79,3, FALSE)</f>
        <v>La date de fin ou la date de fin prévisionnelle doit être saisie.</v>
      </c>
      <c r="CH100" s="18"/>
      <c r="CI100" s="17"/>
    </row>
    <row r="101" spans="1:87" ht="135" x14ac:dyDescent="0.25">
      <c r="A101" s="14" t="s">
        <v>162</v>
      </c>
      <c r="B101" s="14" t="s">
        <v>89</v>
      </c>
      <c r="C101" s="15">
        <v>43152</v>
      </c>
      <c r="D101" s="15" t="s">
        <v>90</v>
      </c>
      <c r="E101" s="16" t="s">
        <v>91</v>
      </c>
      <c r="F101" s="14" t="s">
        <v>92</v>
      </c>
      <c r="G101" s="16" t="s">
        <v>93</v>
      </c>
      <c r="H101" s="14" t="s">
        <v>294</v>
      </c>
      <c r="I101" s="16" t="s">
        <v>295</v>
      </c>
      <c r="J101" s="17" t="s">
        <v>296</v>
      </c>
      <c r="K101" s="17" t="s">
        <v>297</v>
      </c>
      <c r="L101" s="18" t="s">
        <v>300</v>
      </c>
      <c r="M101" s="19" t="s">
        <v>301</v>
      </c>
      <c r="N101" s="15" t="s">
        <v>100</v>
      </c>
      <c r="O101" s="17" t="s">
        <v>159</v>
      </c>
      <c r="P101" s="17" t="s">
        <v>160</v>
      </c>
      <c r="Q101" s="17" t="s">
        <v>274</v>
      </c>
      <c r="R101" s="18" t="s">
        <v>275</v>
      </c>
      <c r="S101" s="18" t="s">
        <v>217</v>
      </c>
      <c r="T101" s="18" t="s">
        <v>106</v>
      </c>
      <c r="U101" s="15">
        <v>40725</v>
      </c>
      <c r="V101" s="15"/>
      <c r="W101" s="17" t="s">
        <v>289</v>
      </c>
      <c r="X101" s="18" t="s">
        <v>286</v>
      </c>
      <c r="Y101" s="17" t="str">
        <f>VLOOKUP(X101,'Axe 2 Règles de gestion'!$D$2:$F$79,3, FALSE)</f>
        <v>La modification d'un des éléments constitutifs de la convention doit faire l'objet d'un avenant à cette convention.</v>
      </c>
      <c r="Z101" s="18" t="s">
        <v>287</v>
      </c>
      <c r="AA101" s="17" t="str">
        <f>VLOOKUP(Z101,'Axe 2 Règles de gestion'!$D$2:$F$79,3, FALSE)</f>
        <v>Les avenants à la convention doivent être transmis à l'agent avant signature.</v>
      </c>
      <c r="AB101" s="18"/>
      <c r="AC101" s="17"/>
      <c r="AD101" s="18"/>
      <c r="AE101" s="17"/>
      <c r="AF101" s="18"/>
      <c r="AG101" s="17"/>
      <c r="AH101" s="18"/>
      <c r="AI101" s="17"/>
      <c r="AJ101" s="18"/>
      <c r="AK101" s="17"/>
      <c r="AL101" s="18"/>
      <c r="AM101" s="17"/>
      <c r="AN101" s="18"/>
      <c r="AO101" s="17"/>
      <c r="AP101" s="18"/>
      <c r="AQ101" s="17"/>
      <c r="AR101" s="18"/>
      <c r="AS101" s="17"/>
      <c r="AT101" s="18"/>
      <c r="AU101" s="17"/>
      <c r="AV101" s="18" t="s">
        <v>290</v>
      </c>
      <c r="AW101" s="17" t="str">
        <f>VLOOKUP(AV101,'Axe 2 Règles de gestion'!$D$2:$F$79,3, FALSE)</f>
        <v>La durée prévisionnelle est fixée à 3 ans maximum pour chaque période.</v>
      </c>
      <c r="AX101" s="18" t="s">
        <v>288</v>
      </c>
      <c r="AY101" s="17" t="str">
        <f>VLOOKUP(AX101,'Axe 2 Règles de gestion'!$D$2:$F$79,3, FALSE)</f>
        <v>La durée réelle est fixée à 3 ans maximum pour chaque période.</v>
      </c>
      <c r="AZ101" s="18"/>
      <c r="BA101" s="17"/>
      <c r="BB101" s="18"/>
      <c r="BC101" s="17"/>
      <c r="BD101" s="18"/>
      <c r="BE101" s="17"/>
      <c r="BF101" s="18" t="s">
        <v>132</v>
      </c>
      <c r="BG101" s="17" t="str">
        <f>VLOOKUP(BF101,'Axe 2 Règles de gestion'!$D$2:$F$79,3, FALSE)</f>
        <v>La date de début de position doit être antérieure ou égale à la date de fin prévisionnelle de position.</v>
      </c>
      <c r="BH101" s="18" t="s">
        <v>229</v>
      </c>
      <c r="BI101" s="17" t="str">
        <f>VLOOKUP(BH101,'Axe 2 Règles de gestion'!$D$2:$F$79,3, FALSE)</f>
        <v>La date de fin réelle de la position doit être antérieure ou égale à la date de fin réelle ou prévisionnelle du lien juridique.</v>
      </c>
      <c r="BJ101" s="18" t="s">
        <v>136</v>
      </c>
      <c r="BK101" s="17" t="str">
        <f>VLOOKUP(BJ101,'Axe 2 Règles de gestion'!$D$2:$F$79,3, FALSE)</f>
        <v>La date de fin réelle de la position doit être antérieure à la date limite de départ à la retraite.</v>
      </c>
      <c r="BL101" s="18" t="s">
        <v>194</v>
      </c>
      <c r="BM101" s="17" t="str">
        <f>VLOOKUP(BL101,'Axe 2 Règles de gestion'!$D$2:$F$79,3, FALSE)</f>
        <v>La date de début de la position doit être postérieure ou égale à la date de début du lien juridique.</v>
      </c>
      <c r="BN101" s="18" t="s">
        <v>138</v>
      </c>
      <c r="BO101" s="17" t="str">
        <f>VLOOKUP(BN101,'Axe 2 Règles de gestion'!$D$2:$F$79,3, FALSE)</f>
        <v>La date de début de position doit être antérieure ou égale à la date de fin réelle de position.</v>
      </c>
      <c r="BP101" s="18" t="s">
        <v>140</v>
      </c>
      <c r="BQ101" s="17" t="str">
        <f>VLOOKUP(BP101,'Axe 2 Règles de gestion'!$D$2:$F$79,3, FALSE)</f>
        <v>La date de fin prévisionnelle de la position doit être antérieure à la date limite de départ à la retraite.</v>
      </c>
      <c r="BR101" s="18" t="s">
        <v>142</v>
      </c>
      <c r="BS101" s="17" t="str">
        <f>VLOOKUP(BR101,'Axe 2 Règles de gestion'!$D$2:$F$79,3, FALSE)</f>
        <v>La date de début de position est à J+1 de la date de fin de position de l'occurrence précédente.</v>
      </c>
      <c r="BT101" s="18" t="s">
        <v>144</v>
      </c>
      <c r="BU101" s="17" t="str">
        <f>VLOOKUP(BT101,'Axe 2 Règles de gestion'!$D$2:$F$79,3, FALSE)</f>
        <v>Les champs "Type d'organisme d'origine", "Catégorie statutaire d'origine" et "Pays" de l'organisme d'origine doivent être renseignés.</v>
      </c>
      <c r="BV101" s="18" t="s">
        <v>146</v>
      </c>
      <c r="BW101" s="17" t="str">
        <f>VLOOKUP(BV101,'Axe 2 Règles de gestion'!$D$2:$F$79,3, FALSE)</f>
        <v>Les champs "Ministère (ou institution de la République) d'origine", "Corps d'origine", "Grade d'origine", "Echelon d'origine" sont renseignés si le "Type d'organisme d'origine" est valorisé à FPE.</v>
      </c>
      <c r="BX101" s="18" t="s">
        <v>148</v>
      </c>
      <c r="BY101" s="17" t="str">
        <f>VLOOKUP(BX101,'Axe 2 Règles de gestion'!$D$2:$F$79,3, FALSE)</f>
        <v>Le champ "Organisme d'origine" doit être alimenté si le type d'organisme d'origine est égal à 'Autre organisme', 'Fonction publique d'un état de l'Union Européenne' ou 'Fonction publique Européenne'.</v>
      </c>
      <c r="BZ101" s="18" t="s">
        <v>150</v>
      </c>
      <c r="CA101" s="17" t="str">
        <f>VLOOKUP(BZ101,'Axe 2 Règles de gestion'!$D$2:$F$79,3, FALSE)</f>
        <v>Le champ "Code emploi statutaire FPT (NET)" est renseigné si le "Type d'organisme d'origine" est valorisé à FPT.</v>
      </c>
      <c r="CB101" s="18" t="s">
        <v>152</v>
      </c>
      <c r="CC101" s="17" t="str">
        <f>VLOOKUP(CB101,'Axe 2 Règles de gestion'!$D$2:$F$79,3, FALSE)</f>
        <v>Le champ "Code emploi statutaire FPH (NEH)" est renseigné si le "Type d'organisme d'origine" est valorisé à FPH.</v>
      </c>
      <c r="CD101" s="18" t="s">
        <v>227</v>
      </c>
      <c r="CE101" s="17" t="str">
        <f>VLOOKUP(CD101,'Axe 2 Règles de gestion'!$D$2:$F$79,3, FALSE)</f>
        <v>La date de fin prévisionnelle de la position doit être antérieure ou égale à la date de fin réelle ou prévisionnelle du lien juridique.</v>
      </c>
      <c r="CF101" s="18" t="s">
        <v>154</v>
      </c>
      <c r="CG101" s="17" t="str">
        <f>VLOOKUP(CF101,'Axe 2 Règles de gestion'!$D$2:$F$79,3, FALSE)</f>
        <v>La date de fin ou la date de fin prévisionnelle doit être saisie.</v>
      </c>
      <c r="CH101" s="18"/>
      <c r="CI101" s="17"/>
    </row>
    <row r="102" spans="1:87" ht="135" x14ac:dyDescent="0.25">
      <c r="A102" s="14" t="s">
        <v>162</v>
      </c>
      <c r="B102" s="14" t="s">
        <v>89</v>
      </c>
      <c r="C102" s="15">
        <v>43152</v>
      </c>
      <c r="D102" s="15" t="s">
        <v>90</v>
      </c>
      <c r="E102" s="16" t="s">
        <v>91</v>
      </c>
      <c r="F102" s="14" t="s">
        <v>92</v>
      </c>
      <c r="G102" s="16" t="s">
        <v>93</v>
      </c>
      <c r="H102" s="14" t="s">
        <v>294</v>
      </c>
      <c r="I102" s="16" t="s">
        <v>295</v>
      </c>
      <c r="J102" s="17" t="s">
        <v>296</v>
      </c>
      <c r="K102" s="17" t="s">
        <v>297</v>
      </c>
      <c r="L102" s="18" t="s">
        <v>302</v>
      </c>
      <c r="M102" s="19" t="s">
        <v>303</v>
      </c>
      <c r="N102" s="15" t="s">
        <v>165</v>
      </c>
      <c r="O102" s="17" t="s">
        <v>166</v>
      </c>
      <c r="P102" s="17" t="s">
        <v>167</v>
      </c>
      <c r="Q102" s="17" t="s">
        <v>274</v>
      </c>
      <c r="R102" s="18" t="s">
        <v>275</v>
      </c>
      <c r="S102" s="18" t="s">
        <v>217</v>
      </c>
      <c r="T102" s="18" t="s">
        <v>106</v>
      </c>
      <c r="U102" s="15">
        <v>40725</v>
      </c>
      <c r="V102" s="15"/>
      <c r="W102" s="17" t="s">
        <v>291</v>
      </c>
      <c r="X102" s="18" t="s">
        <v>292</v>
      </c>
      <c r="Y102" s="17" t="str">
        <f>VLOOKUP(X102,'Axe 2 Règles de gestion'!$D$2:$F$79,3, FALSE)</f>
        <v>La fin de la mise à disposition intervient selon les modalités prévues par la convention.</v>
      </c>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t="s">
        <v>290</v>
      </c>
      <c r="AW102" s="17" t="str">
        <f>VLOOKUP(AV102,'Axe 2 Règles de gestion'!$D$2:$F$79,3, FALSE)</f>
        <v>La durée prévisionnelle est fixée à 3 ans maximum pour chaque période.</v>
      </c>
      <c r="AX102" s="18" t="s">
        <v>288</v>
      </c>
      <c r="AY102" s="17" t="str">
        <f>VLOOKUP(AX102,'Axe 2 Règles de gestion'!$D$2:$F$79,3, FALSE)</f>
        <v>La durée réelle est fixée à 3 ans maximum pour chaque période.</v>
      </c>
      <c r="AZ102" s="18"/>
      <c r="BA102" s="17"/>
      <c r="BB102" s="18"/>
      <c r="BC102" s="17"/>
      <c r="BD102" s="18"/>
      <c r="BE102" s="17"/>
      <c r="BF102" s="18" t="s">
        <v>132</v>
      </c>
      <c r="BG102" s="17" t="str">
        <f>VLOOKUP(BF102,'Axe 2 Règles de gestion'!$D$2:$F$79,3, FALSE)</f>
        <v>La date de début de position doit être antérieure ou égale à la date de fin prévisionnelle de position.</v>
      </c>
      <c r="BH102" s="18" t="s">
        <v>229</v>
      </c>
      <c r="BI102" s="17" t="str">
        <f>VLOOKUP(BH102,'Axe 2 Règles de gestion'!$D$2:$F$79,3, FALSE)</f>
        <v>La date de fin réelle de la position doit être antérieure ou égale à la date de fin réelle ou prévisionnelle du lien juridique.</v>
      </c>
      <c r="BJ102" s="18" t="s">
        <v>136</v>
      </c>
      <c r="BK102" s="17" t="str">
        <f>VLOOKUP(BJ102,'Axe 2 Règles de gestion'!$D$2:$F$79,3, FALSE)</f>
        <v>La date de fin réelle de la position doit être antérieure à la date limite de départ à la retraite.</v>
      </c>
      <c r="BL102" s="18" t="s">
        <v>138</v>
      </c>
      <c r="BM102" s="17" t="str">
        <f>VLOOKUP(BL102,'Axe 2 Règles de gestion'!$D$2:$F$79,3, FALSE)</f>
        <v>La date de début de position doit être antérieure ou égale à la date de fin réelle de position.</v>
      </c>
      <c r="BN102" s="18" t="s">
        <v>140</v>
      </c>
      <c r="BO102" s="17" t="str">
        <f>VLOOKUP(BN102,'Axe 2 Règles de gestion'!$D$2:$F$79,3, FALSE)</f>
        <v>La date de fin prévisionnelle de la position doit être antérieure à la date limite de départ à la retraite.</v>
      </c>
      <c r="BP102" s="18" t="s">
        <v>144</v>
      </c>
      <c r="BQ102" s="17" t="str">
        <f>VLOOKUP(BP102,'Axe 2 Règles de gestion'!$D$2:$F$79,3, FALSE)</f>
        <v>Les champs "Type d'organisme d'origine", "Catégorie statutaire d'origine" et "Pays" de l'organisme d'origine doivent être renseignés.</v>
      </c>
      <c r="BR102" s="18" t="s">
        <v>146</v>
      </c>
      <c r="BS102" s="17" t="str">
        <f>VLOOKUP(BR102,'Axe 2 Règles de gestion'!$D$2:$F$79,3, FALSE)</f>
        <v>Les champs "Ministère (ou institution de la République) d'origine", "Corps d'origine", "Grade d'origine", "Echelon d'origine" sont renseignés si le "Type d'organisme d'origine" est valorisé à FPE.</v>
      </c>
      <c r="BT102" s="18" t="s">
        <v>148</v>
      </c>
      <c r="BU102" s="17" t="str">
        <f>VLOOKUP(BT102,'Axe 2 Règles de gestion'!$D$2:$F$79,3, FALSE)</f>
        <v>Le champ "Organisme d'origine" doit être alimenté si le type d'organisme d'origine est égal à 'Autre organisme', 'Fonction publique d'un état de l'Union Européenne' ou 'Fonction publique Européenne'.</v>
      </c>
      <c r="BV102" s="18" t="s">
        <v>150</v>
      </c>
      <c r="BW102" s="17" t="str">
        <f>VLOOKUP(BV102,'Axe 2 Règles de gestion'!$D$2:$F$79,3, FALSE)</f>
        <v>Le champ "Code emploi statutaire FPT (NET)" est renseigné si le "Type d'organisme d'origine" est valorisé à FPT.</v>
      </c>
      <c r="BX102" s="18" t="s">
        <v>152</v>
      </c>
      <c r="BY102" s="17" t="str">
        <f>VLOOKUP(BX102,'Axe 2 Règles de gestion'!$D$2:$F$79,3, FALSE)</f>
        <v>Le champ "Code emploi statutaire FPH (NEH)" est renseigné si le "Type d'organisme d'origine" est valorisé à FPH.</v>
      </c>
      <c r="BZ102" s="18" t="s">
        <v>227</v>
      </c>
      <c r="CA102" s="17" t="str">
        <f>VLOOKUP(BZ102,'Axe 2 Règles de gestion'!$D$2:$F$79,3, FALSE)</f>
        <v>La date de fin prévisionnelle de la position doit être antérieure ou égale à la date de fin réelle ou prévisionnelle du lien juridique.</v>
      </c>
      <c r="CB102" s="18" t="s">
        <v>154</v>
      </c>
      <c r="CC102" s="17" t="str">
        <f>VLOOKUP(CB102,'Axe 2 Règles de gestion'!$D$2:$F$79,3, FALSE)</f>
        <v>La date de fin ou la date de fin prévisionnelle doit être saisie.</v>
      </c>
      <c r="CD102" s="18"/>
      <c r="CE102" s="17"/>
      <c r="CF102" s="18"/>
      <c r="CG102" s="17"/>
      <c r="CH102" s="18"/>
      <c r="CI102" s="17"/>
    </row>
    <row r="103" spans="1:87" ht="105" x14ac:dyDescent="0.25">
      <c r="A103" s="14" t="s">
        <v>181</v>
      </c>
      <c r="B103" s="14" t="s">
        <v>156</v>
      </c>
      <c r="C103" s="15">
        <v>43152</v>
      </c>
      <c r="D103" s="15" t="s">
        <v>90</v>
      </c>
      <c r="E103" s="16" t="s">
        <v>91</v>
      </c>
      <c r="F103" s="14" t="s">
        <v>92</v>
      </c>
      <c r="G103" s="16" t="s">
        <v>93</v>
      </c>
      <c r="H103" s="14" t="s">
        <v>307</v>
      </c>
      <c r="I103" s="16" t="s">
        <v>308</v>
      </c>
      <c r="J103" s="17" t="s">
        <v>309</v>
      </c>
      <c r="K103" s="17" t="s">
        <v>310</v>
      </c>
      <c r="L103" s="18" t="s">
        <v>311</v>
      </c>
      <c r="M103" s="19" t="s">
        <v>312</v>
      </c>
      <c r="N103" s="15" t="s">
        <v>313</v>
      </c>
      <c r="O103" s="17"/>
      <c r="P103" s="17"/>
      <c r="Q103" s="17" t="s">
        <v>103</v>
      </c>
      <c r="R103" s="18" t="s">
        <v>104</v>
      </c>
      <c r="S103" s="18" t="s">
        <v>105</v>
      </c>
      <c r="T103" s="18" t="s">
        <v>184</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c r="CA103" s="17"/>
      <c r="CB103" s="18"/>
      <c r="CC103" s="17"/>
      <c r="CD103" s="18"/>
      <c r="CE103" s="17"/>
      <c r="CF103" s="18"/>
      <c r="CG103" s="17"/>
      <c r="CH103" s="18"/>
      <c r="CI103" s="17"/>
    </row>
    <row r="104" spans="1:87" ht="105" x14ac:dyDescent="0.25">
      <c r="A104" s="14" t="s">
        <v>181</v>
      </c>
      <c r="B104" s="14" t="s">
        <v>156</v>
      </c>
      <c r="C104" s="15">
        <v>43152</v>
      </c>
      <c r="D104" s="15" t="s">
        <v>90</v>
      </c>
      <c r="E104" s="16" t="s">
        <v>91</v>
      </c>
      <c r="F104" s="14" t="s">
        <v>92</v>
      </c>
      <c r="G104" s="16" t="s">
        <v>93</v>
      </c>
      <c r="H104" s="14" t="s">
        <v>307</v>
      </c>
      <c r="I104" s="16" t="s">
        <v>308</v>
      </c>
      <c r="J104" s="17" t="s">
        <v>309</v>
      </c>
      <c r="K104" s="17" t="s">
        <v>310</v>
      </c>
      <c r="L104" s="18" t="s">
        <v>314</v>
      </c>
      <c r="M104" s="19" t="s">
        <v>315</v>
      </c>
      <c r="N104" s="15" t="s">
        <v>165</v>
      </c>
      <c r="O104" s="17"/>
      <c r="P104" s="17"/>
      <c r="Q104" s="17" t="s">
        <v>103</v>
      </c>
      <c r="R104" s="18" t="s">
        <v>104</v>
      </c>
      <c r="S104" s="18" t="s">
        <v>105</v>
      </c>
      <c r="T104" s="18" t="s">
        <v>184</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c r="CA104" s="17"/>
      <c r="CB104" s="18"/>
      <c r="CC104" s="17"/>
      <c r="CD104" s="18"/>
      <c r="CE104" s="17"/>
      <c r="CF104" s="18"/>
      <c r="CG104" s="17"/>
      <c r="CH104" s="18"/>
      <c r="CI104" s="17"/>
    </row>
    <row r="105" spans="1:87" ht="105" x14ac:dyDescent="0.25">
      <c r="A105" s="14" t="s">
        <v>181</v>
      </c>
      <c r="B105" s="14" t="s">
        <v>156</v>
      </c>
      <c r="C105" s="15">
        <v>43152</v>
      </c>
      <c r="D105" s="15" t="s">
        <v>90</v>
      </c>
      <c r="E105" s="16" t="s">
        <v>91</v>
      </c>
      <c r="F105" s="14" t="s">
        <v>92</v>
      </c>
      <c r="G105" s="16" t="s">
        <v>93</v>
      </c>
      <c r="H105" s="14" t="s">
        <v>307</v>
      </c>
      <c r="I105" s="16" t="s">
        <v>308</v>
      </c>
      <c r="J105" s="17" t="s">
        <v>309</v>
      </c>
      <c r="K105" s="17" t="s">
        <v>310</v>
      </c>
      <c r="L105" s="18" t="s">
        <v>311</v>
      </c>
      <c r="M105" s="19" t="s">
        <v>312</v>
      </c>
      <c r="N105" s="15" t="s">
        <v>313</v>
      </c>
      <c r="O105" s="17"/>
      <c r="P105" s="17"/>
      <c r="Q105" s="17" t="s">
        <v>182</v>
      </c>
      <c r="R105" s="18" t="s">
        <v>183</v>
      </c>
      <c r="S105" s="18" t="s">
        <v>105</v>
      </c>
      <c r="T105" s="18" t="s">
        <v>184</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c r="CA105" s="17"/>
      <c r="CB105" s="18"/>
      <c r="CC105" s="17"/>
      <c r="CD105" s="18"/>
      <c r="CE105" s="17"/>
      <c r="CF105" s="18"/>
      <c r="CG105" s="17"/>
      <c r="CH105" s="18"/>
      <c r="CI105" s="17"/>
    </row>
    <row r="106" spans="1:87" ht="105" x14ac:dyDescent="0.25">
      <c r="A106" s="14" t="s">
        <v>181</v>
      </c>
      <c r="B106" s="14" t="s">
        <v>156</v>
      </c>
      <c r="C106" s="15">
        <v>43152</v>
      </c>
      <c r="D106" s="15" t="s">
        <v>90</v>
      </c>
      <c r="E106" s="16" t="s">
        <v>91</v>
      </c>
      <c r="F106" s="14" t="s">
        <v>92</v>
      </c>
      <c r="G106" s="16" t="s">
        <v>93</v>
      </c>
      <c r="H106" s="14" t="s">
        <v>307</v>
      </c>
      <c r="I106" s="16" t="s">
        <v>308</v>
      </c>
      <c r="J106" s="17" t="s">
        <v>309</v>
      </c>
      <c r="K106" s="17" t="s">
        <v>310</v>
      </c>
      <c r="L106" s="18" t="s">
        <v>314</v>
      </c>
      <c r="M106" s="19" t="s">
        <v>315</v>
      </c>
      <c r="N106" s="15" t="s">
        <v>165</v>
      </c>
      <c r="O106" s="17"/>
      <c r="P106" s="17"/>
      <c r="Q106" s="17" t="s">
        <v>182</v>
      </c>
      <c r="R106" s="18" t="s">
        <v>183</v>
      </c>
      <c r="S106" s="18" t="s">
        <v>105</v>
      </c>
      <c r="T106" s="18" t="s">
        <v>184</v>
      </c>
      <c r="U106" s="15">
        <v>40725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7"/>
      <c r="BV106" s="18"/>
      <c r="BW106" s="17"/>
      <c r="BX106" s="18"/>
      <c r="BY106" s="17"/>
      <c r="BZ106" s="18"/>
      <c r="CA106" s="17"/>
      <c r="CB106" s="18"/>
      <c r="CC106" s="17"/>
      <c r="CD106" s="18"/>
      <c r="CE106" s="17"/>
      <c r="CF106" s="18"/>
      <c r="CG106" s="17"/>
      <c r="CH106" s="18"/>
      <c r="CI106" s="17"/>
    </row>
    <row r="107" spans="1:87" ht="105" x14ac:dyDescent="0.25">
      <c r="A107" s="14" t="s">
        <v>181</v>
      </c>
      <c r="B107" s="14" t="s">
        <v>156</v>
      </c>
      <c r="C107" s="15">
        <v>43152</v>
      </c>
      <c r="D107" s="15" t="s">
        <v>90</v>
      </c>
      <c r="E107" s="16" t="s">
        <v>91</v>
      </c>
      <c r="F107" s="14" t="s">
        <v>92</v>
      </c>
      <c r="G107" s="16" t="s">
        <v>93</v>
      </c>
      <c r="H107" s="14" t="s">
        <v>307</v>
      </c>
      <c r="I107" s="16" t="s">
        <v>308</v>
      </c>
      <c r="J107" s="17" t="s">
        <v>309</v>
      </c>
      <c r="K107" s="17" t="s">
        <v>310</v>
      </c>
      <c r="L107" s="18" t="s">
        <v>311</v>
      </c>
      <c r="M107" s="19" t="s">
        <v>312</v>
      </c>
      <c r="N107" s="15" t="s">
        <v>313</v>
      </c>
      <c r="O107" s="17"/>
      <c r="P107" s="17"/>
      <c r="Q107" s="17" t="s">
        <v>185</v>
      </c>
      <c r="R107" s="18" t="s">
        <v>186</v>
      </c>
      <c r="S107" s="18" t="s">
        <v>105</v>
      </c>
      <c r="T107" s="18" t="s">
        <v>184</v>
      </c>
      <c r="U107" s="15">
        <v>40725</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c r="BP107" s="18"/>
      <c r="BQ107" s="17"/>
      <c r="BR107" s="18"/>
      <c r="BS107" s="17"/>
      <c r="BT107" s="18"/>
      <c r="BU107" s="17"/>
      <c r="BV107" s="18"/>
      <c r="BW107" s="17"/>
      <c r="BX107" s="18"/>
      <c r="BY107" s="17"/>
      <c r="BZ107" s="18"/>
      <c r="CA107" s="17"/>
      <c r="CB107" s="18"/>
      <c r="CC107" s="17"/>
      <c r="CD107" s="18"/>
      <c r="CE107" s="17"/>
      <c r="CF107" s="18"/>
      <c r="CG107" s="17"/>
      <c r="CH107" s="18"/>
      <c r="CI107" s="17"/>
    </row>
    <row r="108" spans="1:87" ht="105" x14ac:dyDescent="0.25">
      <c r="A108" s="14" t="s">
        <v>181</v>
      </c>
      <c r="B108" s="14" t="s">
        <v>156</v>
      </c>
      <c r="C108" s="15">
        <v>43152</v>
      </c>
      <c r="D108" s="15" t="s">
        <v>90</v>
      </c>
      <c r="E108" s="16" t="s">
        <v>91</v>
      </c>
      <c r="F108" s="14" t="s">
        <v>92</v>
      </c>
      <c r="G108" s="16" t="s">
        <v>93</v>
      </c>
      <c r="H108" s="14" t="s">
        <v>307</v>
      </c>
      <c r="I108" s="16" t="s">
        <v>308</v>
      </c>
      <c r="J108" s="17" t="s">
        <v>309</v>
      </c>
      <c r="K108" s="17" t="s">
        <v>310</v>
      </c>
      <c r="L108" s="18" t="s">
        <v>314</v>
      </c>
      <c r="M108" s="19" t="s">
        <v>315</v>
      </c>
      <c r="N108" s="15" t="s">
        <v>165</v>
      </c>
      <c r="O108" s="17"/>
      <c r="P108" s="17"/>
      <c r="Q108" s="17" t="s">
        <v>185</v>
      </c>
      <c r="R108" s="18" t="s">
        <v>186</v>
      </c>
      <c r="S108" s="18" t="s">
        <v>105</v>
      </c>
      <c r="T108" s="18" t="s">
        <v>184</v>
      </c>
      <c r="U108" s="15">
        <v>40725</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7"/>
      <c r="BV108" s="18"/>
      <c r="BW108" s="17"/>
      <c r="BX108" s="18"/>
      <c r="BY108" s="17"/>
      <c r="BZ108" s="18"/>
      <c r="CA108" s="17"/>
      <c r="CB108" s="18"/>
      <c r="CC108" s="17"/>
      <c r="CD108" s="18"/>
      <c r="CE108" s="17"/>
      <c r="CF108" s="18"/>
      <c r="CG108" s="17"/>
      <c r="CH108" s="18"/>
      <c r="CI108" s="17"/>
    </row>
    <row r="109" spans="1:87" ht="105" x14ac:dyDescent="0.25">
      <c r="A109" s="14" t="s">
        <v>181</v>
      </c>
      <c r="B109" s="14" t="s">
        <v>156</v>
      </c>
      <c r="C109" s="15">
        <v>43152</v>
      </c>
      <c r="D109" s="15" t="s">
        <v>90</v>
      </c>
      <c r="E109" s="16" t="s">
        <v>91</v>
      </c>
      <c r="F109" s="14" t="s">
        <v>92</v>
      </c>
      <c r="G109" s="16" t="s">
        <v>93</v>
      </c>
      <c r="H109" s="14" t="s">
        <v>307</v>
      </c>
      <c r="I109" s="16" t="s">
        <v>308</v>
      </c>
      <c r="J109" s="17" t="s">
        <v>309</v>
      </c>
      <c r="K109" s="17" t="s">
        <v>310</v>
      </c>
      <c r="L109" s="18" t="s">
        <v>311</v>
      </c>
      <c r="M109" s="19" t="s">
        <v>312</v>
      </c>
      <c r="N109" s="15" t="s">
        <v>313</v>
      </c>
      <c r="O109" s="17"/>
      <c r="P109" s="17"/>
      <c r="Q109" s="17" t="s">
        <v>211</v>
      </c>
      <c r="R109" s="18" t="s">
        <v>212</v>
      </c>
      <c r="S109" s="18" t="s">
        <v>105</v>
      </c>
      <c r="T109" s="18" t="s">
        <v>184</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row>
    <row r="110" spans="1:87" ht="105" x14ac:dyDescent="0.25">
      <c r="A110" s="14" t="s">
        <v>181</v>
      </c>
      <c r="B110" s="14" t="s">
        <v>156</v>
      </c>
      <c r="C110" s="15">
        <v>43152</v>
      </c>
      <c r="D110" s="15" t="s">
        <v>90</v>
      </c>
      <c r="E110" s="16" t="s">
        <v>91</v>
      </c>
      <c r="F110" s="14" t="s">
        <v>92</v>
      </c>
      <c r="G110" s="16" t="s">
        <v>93</v>
      </c>
      <c r="H110" s="14" t="s">
        <v>307</v>
      </c>
      <c r="I110" s="16" t="s">
        <v>308</v>
      </c>
      <c r="J110" s="17" t="s">
        <v>309</v>
      </c>
      <c r="K110" s="17" t="s">
        <v>310</v>
      </c>
      <c r="L110" s="18" t="s">
        <v>314</v>
      </c>
      <c r="M110" s="19" t="s">
        <v>315</v>
      </c>
      <c r="N110" s="15" t="s">
        <v>165</v>
      </c>
      <c r="O110" s="17"/>
      <c r="P110" s="17"/>
      <c r="Q110" s="17" t="s">
        <v>211</v>
      </c>
      <c r="R110" s="18" t="s">
        <v>212</v>
      </c>
      <c r="S110" s="18" t="s">
        <v>105</v>
      </c>
      <c r="T110" s="18" t="s">
        <v>184</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row>
    <row r="111" spans="1:87" ht="105" x14ac:dyDescent="0.25">
      <c r="A111" s="14" t="s">
        <v>181</v>
      </c>
      <c r="B111" s="14" t="s">
        <v>156</v>
      </c>
      <c r="C111" s="15">
        <v>43189</v>
      </c>
      <c r="D111" s="15" t="s">
        <v>90</v>
      </c>
      <c r="E111" s="16" t="s">
        <v>91</v>
      </c>
      <c r="F111" s="14" t="s">
        <v>92</v>
      </c>
      <c r="G111" s="16" t="s">
        <v>93</v>
      </c>
      <c r="H111" s="14" t="s">
        <v>307</v>
      </c>
      <c r="I111" s="16" t="s">
        <v>308</v>
      </c>
      <c r="J111" s="17" t="s">
        <v>309</v>
      </c>
      <c r="K111" s="17" t="s">
        <v>310</v>
      </c>
      <c r="L111" s="18" t="s">
        <v>311</v>
      </c>
      <c r="M111" s="19" t="s">
        <v>312</v>
      </c>
      <c r="N111" s="15" t="s">
        <v>313</v>
      </c>
      <c r="O111" s="17"/>
      <c r="P111" s="17"/>
      <c r="Q111" s="17" t="s">
        <v>213</v>
      </c>
      <c r="R111" s="18" t="s">
        <v>214</v>
      </c>
      <c r="S111" s="18" t="s">
        <v>105</v>
      </c>
      <c r="T111" s="18" t="s">
        <v>184</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row>
    <row r="112" spans="1:87" ht="105" x14ac:dyDescent="0.25">
      <c r="A112" s="14" t="s">
        <v>181</v>
      </c>
      <c r="B112" s="14" t="s">
        <v>156</v>
      </c>
      <c r="C112" s="15">
        <v>43189</v>
      </c>
      <c r="D112" s="15" t="s">
        <v>90</v>
      </c>
      <c r="E112" s="16" t="s">
        <v>91</v>
      </c>
      <c r="F112" s="14" t="s">
        <v>92</v>
      </c>
      <c r="G112" s="16" t="s">
        <v>93</v>
      </c>
      <c r="H112" s="14" t="s">
        <v>307</v>
      </c>
      <c r="I112" s="16" t="s">
        <v>308</v>
      </c>
      <c r="J112" s="17" t="s">
        <v>309</v>
      </c>
      <c r="K112" s="17" t="s">
        <v>310</v>
      </c>
      <c r="L112" s="18" t="s">
        <v>314</v>
      </c>
      <c r="M112" s="19" t="s">
        <v>315</v>
      </c>
      <c r="N112" s="15" t="s">
        <v>165</v>
      </c>
      <c r="O112" s="17"/>
      <c r="P112" s="17"/>
      <c r="Q112" s="17" t="s">
        <v>213</v>
      </c>
      <c r="R112" s="18" t="s">
        <v>214</v>
      </c>
      <c r="S112" s="18" t="s">
        <v>105</v>
      </c>
      <c r="T112" s="18" t="s">
        <v>184</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row>
    <row r="113" spans="1:87" ht="135" x14ac:dyDescent="0.25">
      <c r="A113" s="14" t="s">
        <v>162</v>
      </c>
      <c r="B113" s="14" t="s">
        <v>89</v>
      </c>
      <c r="C113" s="15">
        <v>43152</v>
      </c>
      <c r="D113" s="15" t="s">
        <v>90</v>
      </c>
      <c r="E113" s="16" t="s">
        <v>91</v>
      </c>
      <c r="F113" s="14" t="s">
        <v>92</v>
      </c>
      <c r="G113" s="16" t="s">
        <v>93</v>
      </c>
      <c r="H113" s="14" t="s">
        <v>307</v>
      </c>
      <c r="I113" s="16" t="s">
        <v>308</v>
      </c>
      <c r="J113" s="17" t="s">
        <v>309</v>
      </c>
      <c r="K113" s="17" t="s">
        <v>310</v>
      </c>
      <c r="L113" s="18" t="s">
        <v>311</v>
      </c>
      <c r="M113" s="19" t="s">
        <v>312</v>
      </c>
      <c r="N113" s="15" t="s">
        <v>313</v>
      </c>
      <c r="O113" s="17"/>
      <c r="P113" s="17"/>
      <c r="Q113" s="17" t="s">
        <v>274</v>
      </c>
      <c r="R113" s="18" t="s">
        <v>275</v>
      </c>
      <c r="S113" s="18" t="s">
        <v>217</v>
      </c>
      <c r="T113" s="18" t="s">
        <v>106</v>
      </c>
      <c r="U113" s="15">
        <v>40725</v>
      </c>
      <c r="V113" s="15"/>
      <c r="W113" s="17" t="s">
        <v>316</v>
      </c>
      <c r="X113" s="18" t="s">
        <v>277</v>
      </c>
      <c r="Y113" s="17" t="str">
        <f>VLOOKUP(X113,'Axe 2 Règles de gestion'!$D$2:$F$79,3, FALSE)</f>
        <v>La mise à disposition est possible lorsque les besoins du service le justifient.</v>
      </c>
      <c r="Z113" s="18" t="s">
        <v>279</v>
      </c>
      <c r="AA113" s="17" t="str">
        <f>VLOOKUP(Z113,'Axe 2 Règles de gestion'!$D$2:$F$79,3, FALSE)</f>
        <v>La mise à disposition est possible si les fonctions exercées nécessitent une qualification technique spécialisée.</v>
      </c>
      <c r="AB113" s="18" t="s">
        <v>281</v>
      </c>
      <c r="AC113" s="17" t="str">
        <f>VLOOKUP(AB113,'Axe 2 Règles de gestion'!$D$2:$F$79,3, FALSE)</f>
        <v>L'accord de l'agent est nécessaire.</v>
      </c>
      <c r="AD113" s="18" t="s">
        <v>282</v>
      </c>
      <c r="AE113" s="17" t="str">
        <f>VLOOKUP(AD113,'Axe 2 Règles de gestion'!$D$2:$F$79,3, FALSE)</f>
        <v>Une convention entre l'employeur et l'organisme d'accueil doit être signée.</v>
      </c>
      <c r="AF113" s="18" t="s">
        <v>284</v>
      </c>
      <c r="AG113" s="17" t="str">
        <f>VLOOKUP(AF113,'Axe 2 Règles de gestion'!$D$2:$F$79,3, FALSE)</f>
        <v>La convention doit être transmise à l'agent avant signature.</v>
      </c>
      <c r="AH113" s="18" t="s">
        <v>286</v>
      </c>
      <c r="AI113" s="17" t="str">
        <f>VLOOKUP(AH113,'Axe 2 Règles de gestion'!$D$2:$F$79,3, FALSE)</f>
        <v>La modification d'un des éléments constitutifs de la convention doit faire l'objet d'un avenant à cette convention.</v>
      </c>
      <c r="AJ113" s="18" t="s">
        <v>287</v>
      </c>
      <c r="AK113" s="17" t="str">
        <f>VLOOKUP(AJ113,'Axe 2 Règles de gestion'!$D$2:$F$79,3, FALSE)</f>
        <v>Les avenants à la convention doivent être transmis à l'agent avant signature.</v>
      </c>
      <c r="AL113" s="18" t="s">
        <v>317</v>
      </c>
      <c r="AM113" s="17" t="str">
        <f>VLOOKUP(AL113,'Axe 2 Règles de gestion'!$D$2:$F$79,3, FALSE)</f>
        <v>La durée de la mise à disposition correspond à la durée de la mission ou du projet.</v>
      </c>
      <c r="AN113" s="18"/>
      <c r="AO113" s="17"/>
      <c r="AP113" s="18"/>
      <c r="AQ113" s="17"/>
      <c r="AR113" s="18"/>
      <c r="AS113" s="17"/>
      <c r="AT113" s="18"/>
      <c r="AU113" s="17"/>
      <c r="AV113" s="18" t="s">
        <v>319</v>
      </c>
      <c r="AW113" s="17" t="str">
        <f>VLOOKUP(AV113,'Axe 2 Règles de gestion'!$D$2:$F$79,3, FALSE)</f>
        <v>La durée prévisionnelle de la mise à disposition ne peut excéder 4 ans.</v>
      </c>
      <c r="AX113" s="18" t="s">
        <v>321</v>
      </c>
      <c r="AY113" s="17" t="str">
        <f>VLOOKUP(AX113,'Axe 2 Règles de gestion'!$D$2:$F$79,3, FALSE)</f>
        <v>La durée réelle de la mise à disposition ne peut excéder 4 ans.</v>
      </c>
      <c r="AZ113" s="18"/>
      <c r="BA113" s="17"/>
      <c r="BB113" s="18"/>
      <c r="BC113" s="17"/>
      <c r="BD113" s="18"/>
      <c r="BE113" s="17"/>
      <c r="BF113" s="18" t="s">
        <v>132</v>
      </c>
      <c r="BG113" s="17" t="str">
        <f>VLOOKUP(BF113,'Axe 2 Règles de gestion'!$D$2:$F$79,3, FALSE)</f>
        <v>La date de début de position doit être antérieure ou égale à la date de fin prévisionnelle de position.</v>
      </c>
      <c r="BH113" s="18" t="s">
        <v>229</v>
      </c>
      <c r="BI113" s="17" t="str">
        <f>VLOOKUP(BH113,'Axe 2 Règles de gestion'!$D$2:$F$79,3, FALSE)</f>
        <v>La date de fin réelle de la position doit être antérieure ou égale à la date de fin réelle ou prévisionnelle du lien juridique.</v>
      </c>
      <c r="BJ113" s="18" t="s">
        <v>136</v>
      </c>
      <c r="BK113" s="17" t="str">
        <f>VLOOKUP(BJ113,'Axe 2 Règles de gestion'!$D$2:$F$79,3, FALSE)</f>
        <v>La date de fin réelle de la position doit être antérieure à la date limite de départ à la retraite.</v>
      </c>
      <c r="BL113" s="18" t="s">
        <v>194</v>
      </c>
      <c r="BM113" s="17" t="str">
        <f>VLOOKUP(BL113,'Axe 2 Règles de gestion'!$D$2:$F$79,3, FALSE)</f>
        <v>La date de début de la position doit être postérieure ou égale à la date de début du lien juridique.</v>
      </c>
      <c r="BN113" s="18" t="s">
        <v>138</v>
      </c>
      <c r="BO113" s="17" t="str">
        <f>VLOOKUP(BN113,'Axe 2 Règles de gestion'!$D$2:$F$79,3, FALSE)</f>
        <v>La date de début de position doit être antérieure ou égale à la date de fin réelle de position.</v>
      </c>
      <c r="BP113" s="18" t="s">
        <v>140</v>
      </c>
      <c r="BQ113" s="17" t="str">
        <f>VLOOKUP(BP113,'Axe 2 Règles de gestion'!$D$2:$F$79,3, FALSE)</f>
        <v>La date de fin prévisionnelle de la position doit être antérieure à la date limite de départ à la retraite.</v>
      </c>
      <c r="BR113" s="18" t="s">
        <v>142</v>
      </c>
      <c r="BS113" s="17" t="str">
        <f>VLOOKUP(BR113,'Axe 2 Règles de gestion'!$D$2:$F$79,3, FALSE)</f>
        <v>La date de début de position est à J+1 de la date de fin de position de l'occurrence précédente.</v>
      </c>
      <c r="BT113" s="18" t="s">
        <v>144</v>
      </c>
      <c r="BU113" s="17" t="str">
        <f>VLOOKUP(BT113,'Axe 2 Règles de gestion'!$D$2:$F$79,3, FALSE)</f>
        <v>Les champs "Type d'organisme d'origine", "Catégorie statutaire d'origine" et "Pays" de l'organisme d'origine doivent être renseignés.</v>
      </c>
      <c r="BV113" s="18" t="s">
        <v>146</v>
      </c>
      <c r="BW113" s="17" t="str">
        <f>VLOOKUP(BV113,'Axe 2 Règles de gestion'!$D$2:$F$79,3, FALSE)</f>
        <v>Les champs "Ministère (ou institution de la République) d'origine", "Corps d'origine", "Grade d'origine", "Echelon d'origine" sont renseignés si le "Type d'organisme d'origine" est valorisé à FPE.</v>
      </c>
      <c r="BX113" s="18" t="s">
        <v>148</v>
      </c>
      <c r="BY113" s="17" t="str">
        <f>VLOOKUP(BX113,'Axe 2 Règles de gestion'!$D$2:$F$79,3, FALSE)</f>
        <v>Le champ "Organisme d'origine" doit être alimenté si le type d'organisme d'origine est égal à 'Autre organisme', 'Fonction publique d'un état de l'Union Européenne' ou 'Fonction publique Européenne'.</v>
      </c>
      <c r="BZ113" s="18" t="s">
        <v>150</v>
      </c>
      <c r="CA113" s="17" t="str">
        <f>VLOOKUP(BZ113,'Axe 2 Règles de gestion'!$D$2:$F$79,3, FALSE)</f>
        <v>Le champ "Code emploi statutaire FPT (NET)" est renseigné si le "Type d'organisme d'origine" est valorisé à FPT.</v>
      </c>
      <c r="CB113" s="18" t="s">
        <v>152</v>
      </c>
      <c r="CC113" s="17" t="str">
        <f>VLOOKUP(CB113,'Axe 2 Règles de gestion'!$D$2:$F$79,3, FALSE)</f>
        <v>Le champ "Code emploi statutaire FPH (NEH)" est renseigné si le "Type d'organisme d'origine" est valorisé à FPH.</v>
      </c>
      <c r="CD113" s="18" t="s">
        <v>227</v>
      </c>
      <c r="CE113" s="17" t="str">
        <f>VLOOKUP(CD113,'Axe 2 Règles de gestion'!$D$2:$F$79,3, FALSE)</f>
        <v>La date de fin prévisionnelle de la position doit être antérieure ou égale à la date de fin réelle ou prévisionnelle du lien juridique.</v>
      </c>
      <c r="CF113" s="18" t="s">
        <v>154</v>
      </c>
      <c r="CG113" s="17" t="str">
        <f>VLOOKUP(CF113,'Axe 2 Règles de gestion'!$D$2:$F$79,3, FALSE)</f>
        <v>La date de fin ou la date de fin prévisionnelle doit être saisie.</v>
      </c>
      <c r="CH113" s="18"/>
      <c r="CI113" s="17"/>
    </row>
    <row r="114" spans="1:87" ht="135" x14ac:dyDescent="0.25">
      <c r="A114" s="14" t="s">
        <v>162</v>
      </c>
      <c r="B114" s="14" t="s">
        <v>89</v>
      </c>
      <c r="C114" s="15">
        <v>43152</v>
      </c>
      <c r="D114" s="15" t="s">
        <v>90</v>
      </c>
      <c r="E114" s="16" t="s">
        <v>91</v>
      </c>
      <c r="F114" s="14" t="s">
        <v>92</v>
      </c>
      <c r="G114" s="16" t="s">
        <v>93</v>
      </c>
      <c r="H114" s="14" t="s">
        <v>307</v>
      </c>
      <c r="I114" s="16" t="s">
        <v>308</v>
      </c>
      <c r="J114" s="17" t="s">
        <v>309</v>
      </c>
      <c r="K114" s="17" t="s">
        <v>310</v>
      </c>
      <c r="L114" s="18" t="s">
        <v>314</v>
      </c>
      <c r="M114" s="19" t="s">
        <v>315</v>
      </c>
      <c r="N114" s="15" t="s">
        <v>165</v>
      </c>
      <c r="O114" s="17"/>
      <c r="P114" s="17"/>
      <c r="Q114" s="17" t="s">
        <v>274</v>
      </c>
      <c r="R114" s="18" t="s">
        <v>275</v>
      </c>
      <c r="S114" s="18" t="s">
        <v>217</v>
      </c>
      <c r="T114" s="18" t="s">
        <v>106</v>
      </c>
      <c r="U114" s="15">
        <v>40725</v>
      </c>
      <c r="V114" s="15"/>
      <c r="W114" s="17" t="s">
        <v>323</v>
      </c>
      <c r="X114" s="18" t="s">
        <v>292</v>
      </c>
      <c r="Y114" s="17" t="str">
        <f>VLOOKUP(X114,'Axe 2 Règles de gestion'!$D$2:$F$79,3, FALSE)</f>
        <v>La fin de la mise à disposition intervient selon les modalités prévues par la convention.</v>
      </c>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t="s">
        <v>319</v>
      </c>
      <c r="AW114" s="17" t="str">
        <f>VLOOKUP(AV114,'Axe 2 Règles de gestion'!$D$2:$F$79,3, FALSE)</f>
        <v>La durée prévisionnelle de la mise à disposition ne peut excéder 4 ans.</v>
      </c>
      <c r="AX114" s="18" t="s">
        <v>321</v>
      </c>
      <c r="AY114" s="17" t="str">
        <f>VLOOKUP(AX114,'Axe 2 Règles de gestion'!$D$2:$F$79,3, FALSE)</f>
        <v>La durée réelle de la mise à disposition ne peut excéder 4 ans.</v>
      </c>
      <c r="AZ114" s="18"/>
      <c r="BA114" s="17"/>
      <c r="BB114" s="18"/>
      <c r="BC114" s="17"/>
      <c r="BD114" s="18"/>
      <c r="BE114" s="17"/>
      <c r="BF114" s="18" t="s">
        <v>132</v>
      </c>
      <c r="BG114" s="17" t="str">
        <f>VLOOKUP(BF114,'Axe 2 Règles de gestion'!$D$2:$F$79,3, FALSE)</f>
        <v>La date de début de position doit être antérieure ou égale à la date de fin prévisionnelle de position.</v>
      </c>
      <c r="BH114" s="18" t="s">
        <v>229</v>
      </c>
      <c r="BI114" s="17" t="str">
        <f>VLOOKUP(BH114,'Axe 2 Règles de gestion'!$D$2:$F$79,3, FALSE)</f>
        <v>La date de fin réelle de la position doit être antérieure ou égale à la date de fin réelle ou prévisionnelle du lien juridique.</v>
      </c>
      <c r="BJ114" s="18" t="s">
        <v>136</v>
      </c>
      <c r="BK114" s="17" t="str">
        <f>VLOOKUP(BJ114,'Axe 2 Règles de gestion'!$D$2:$F$79,3, FALSE)</f>
        <v>La date de fin réelle de la position doit être antérieure à la date limite de départ à la retraite.</v>
      </c>
      <c r="BL114" s="18" t="s">
        <v>138</v>
      </c>
      <c r="BM114" s="17" t="str">
        <f>VLOOKUP(BL114,'Axe 2 Règles de gestion'!$D$2:$F$79,3, FALSE)</f>
        <v>La date de début de position doit être antérieure ou égale à la date de fin réelle de position.</v>
      </c>
      <c r="BN114" s="18" t="s">
        <v>140</v>
      </c>
      <c r="BO114" s="17" t="str">
        <f>VLOOKUP(BN114,'Axe 2 Règles de gestion'!$D$2:$F$79,3, FALSE)</f>
        <v>La date de fin prévisionnelle de la position doit être antérieure à la date limite de départ à la retraite.</v>
      </c>
      <c r="BP114" s="18" t="s">
        <v>144</v>
      </c>
      <c r="BQ114" s="17" t="str">
        <f>VLOOKUP(BP114,'Axe 2 Règles de gestion'!$D$2:$F$79,3, FALSE)</f>
        <v>Les champs "Type d'organisme d'origine", "Catégorie statutaire d'origine" et "Pays" de l'organisme d'origine doivent être renseignés.</v>
      </c>
      <c r="BR114" s="18" t="s">
        <v>146</v>
      </c>
      <c r="BS114" s="17" t="str">
        <f>VLOOKUP(BR114,'Axe 2 Règles de gestion'!$D$2:$F$79,3, FALSE)</f>
        <v>Les champs "Ministère (ou institution de la République) d'origine", "Corps d'origine", "Grade d'origine", "Echelon d'origine" sont renseignés si le "Type d'organisme d'origine" est valorisé à FPE.</v>
      </c>
      <c r="BT114" s="18" t="s">
        <v>148</v>
      </c>
      <c r="BU114" s="17" t="str">
        <f>VLOOKUP(BT114,'Axe 2 Règles de gestion'!$D$2:$F$79,3, FALSE)</f>
        <v>Le champ "Organisme d'origine" doit être alimenté si le type d'organisme d'origine est égal à 'Autre organisme', 'Fonction publique d'un état de l'Union Européenne' ou 'Fonction publique Européenne'.</v>
      </c>
      <c r="BV114" s="18" t="s">
        <v>150</v>
      </c>
      <c r="BW114" s="17" t="str">
        <f>VLOOKUP(BV114,'Axe 2 Règles de gestion'!$D$2:$F$79,3, FALSE)</f>
        <v>Le champ "Code emploi statutaire FPT (NET)" est renseigné si le "Type d'organisme d'origine" est valorisé à FPT.</v>
      </c>
      <c r="BX114" s="18" t="s">
        <v>152</v>
      </c>
      <c r="BY114" s="17" t="str">
        <f>VLOOKUP(BX114,'Axe 2 Règles de gestion'!$D$2:$F$79,3, FALSE)</f>
        <v>Le champ "Code emploi statutaire FPH (NEH)" est renseigné si le "Type d'organisme d'origine" est valorisé à FPH.</v>
      </c>
      <c r="BZ114" s="18" t="s">
        <v>227</v>
      </c>
      <c r="CA114" s="17" t="str">
        <f>VLOOKUP(BZ114,'Axe 2 Règles de gestion'!$D$2:$F$79,3, FALSE)</f>
        <v>La date de fin prévisionnelle de la position doit être antérieure ou égale à la date de fin réelle ou prévisionnelle du lien juridique.</v>
      </c>
      <c r="CB114" s="18" t="s">
        <v>154</v>
      </c>
      <c r="CC114" s="17" t="str">
        <f>VLOOKUP(CB114,'Axe 2 Règles de gestion'!$D$2:$F$79,3, FALSE)</f>
        <v>La date de fin ou la date de fin prévisionnelle doit être saisie.</v>
      </c>
      <c r="CD114" s="18"/>
      <c r="CE114" s="17"/>
      <c r="CF114" s="18"/>
      <c r="CG114" s="17"/>
      <c r="CH114" s="18"/>
      <c r="CI114" s="17"/>
    </row>
    <row r="115" spans="1:87" ht="120" x14ac:dyDescent="0.25">
      <c r="A115" s="14" t="s">
        <v>181</v>
      </c>
      <c r="B115" s="14" t="s">
        <v>156</v>
      </c>
      <c r="C115" s="15">
        <v>43152</v>
      </c>
      <c r="D115" s="15" t="s">
        <v>90</v>
      </c>
      <c r="E115" s="16" t="s">
        <v>91</v>
      </c>
      <c r="F115" s="14" t="s">
        <v>92</v>
      </c>
      <c r="G115" s="16" t="s">
        <v>93</v>
      </c>
      <c r="H115" s="14" t="s">
        <v>324</v>
      </c>
      <c r="I115" s="16" t="s">
        <v>325</v>
      </c>
      <c r="J115" s="17" t="s">
        <v>326</v>
      </c>
      <c r="K115" s="17" t="s">
        <v>327</v>
      </c>
      <c r="L115" s="18" t="s">
        <v>328</v>
      </c>
      <c r="M115" s="19" t="s">
        <v>329</v>
      </c>
      <c r="N115" s="15" t="s">
        <v>313</v>
      </c>
      <c r="O115" s="17"/>
      <c r="P115" s="17"/>
      <c r="Q115" s="17" t="s">
        <v>103</v>
      </c>
      <c r="R115" s="18" t="s">
        <v>104</v>
      </c>
      <c r="S115" s="18" t="s">
        <v>105</v>
      </c>
      <c r="T115" s="18" t="s">
        <v>184</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c r="BP115" s="18"/>
      <c r="BQ115" s="17"/>
      <c r="BR115" s="18"/>
      <c r="BS115" s="17"/>
      <c r="BT115" s="18"/>
      <c r="BU115" s="17"/>
      <c r="BV115" s="18"/>
      <c r="BW115" s="17"/>
      <c r="BX115" s="18"/>
      <c r="BY115" s="17"/>
      <c r="BZ115" s="18"/>
      <c r="CA115" s="17"/>
      <c r="CB115" s="18"/>
      <c r="CC115" s="17"/>
      <c r="CD115" s="18"/>
      <c r="CE115" s="17"/>
      <c r="CF115" s="18"/>
      <c r="CG115" s="17"/>
      <c r="CH115" s="18"/>
      <c r="CI115" s="17"/>
    </row>
    <row r="116" spans="1:87" ht="120" x14ac:dyDescent="0.25">
      <c r="A116" s="14" t="s">
        <v>181</v>
      </c>
      <c r="B116" s="14" t="s">
        <v>156</v>
      </c>
      <c r="C116" s="15">
        <v>43152</v>
      </c>
      <c r="D116" s="15" t="s">
        <v>90</v>
      </c>
      <c r="E116" s="16" t="s">
        <v>91</v>
      </c>
      <c r="F116" s="14" t="s">
        <v>92</v>
      </c>
      <c r="G116" s="16" t="s">
        <v>93</v>
      </c>
      <c r="H116" s="14" t="s">
        <v>324</v>
      </c>
      <c r="I116" s="16" t="s">
        <v>325</v>
      </c>
      <c r="J116" s="17" t="s">
        <v>326</v>
      </c>
      <c r="K116" s="17" t="s">
        <v>327</v>
      </c>
      <c r="L116" s="18" t="s">
        <v>330</v>
      </c>
      <c r="M116" s="19" t="s">
        <v>331</v>
      </c>
      <c r="N116" s="15" t="s">
        <v>165</v>
      </c>
      <c r="O116" s="17"/>
      <c r="P116" s="17"/>
      <c r="Q116" s="17" t="s">
        <v>103</v>
      </c>
      <c r="R116" s="18" t="s">
        <v>104</v>
      </c>
      <c r="S116" s="18" t="s">
        <v>105</v>
      </c>
      <c r="T116" s="18" t="s">
        <v>184</v>
      </c>
      <c r="U116" s="15">
        <v>40725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c r="BG116" s="17"/>
      <c r="BH116" s="18"/>
      <c r="BI116" s="17"/>
      <c r="BJ116" s="18"/>
      <c r="BK116" s="17"/>
      <c r="BL116" s="18"/>
      <c r="BM116" s="17"/>
      <c r="BN116" s="18"/>
      <c r="BO116" s="17"/>
      <c r="BP116" s="18"/>
      <c r="BQ116" s="17"/>
      <c r="BR116" s="18"/>
      <c r="BS116" s="17"/>
      <c r="BT116" s="18"/>
      <c r="BU116" s="17"/>
      <c r="BV116" s="18"/>
      <c r="BW116" s="17"/>
      <c r="BX116" s="18"/>
      <c r="BY116" s="17"/>
      <c r="BZ116" s="18"/>
      <c r="CA116" s="17"/>
      <c r="CB116" s="18"/>
      <c r="CC116" s="17"/>
      <c r="CD116" s="18"/>
      <c r="CE116" s="17"/>
      <c r="CF116" s="18"/>
      <c r="CG116" s="17"/>
      <c r="CH116" s="18"/>
      <c r="CI116" s="17"/>
    </row>
    <row r="117" spans="1:87" ht="120" x14ac:dyDescent="0.25">
      <c r="A117" s="14" t="s">
        <v>181</v>
      </c>
      <c r="B117" s="14" t="s">
        <v>156</v>
      </c>
      <c r="C117" s="15">
        <v>43152</v>
      </c>
      <c r="D117" s="15" t="s">
        <v>90</v>
      </c>
      <c r="E117" s="16" t="s">
        <v>91</v>
      </c>
      <c r="F117" s="14" t="s">
        <v>92</v>
      </c>
      <c r="G117" s="16" t="s">
        <v>93</v>
      </c>
      <c r="H117" s="14" t="s">
        <v>324</v>
      </c>
      <c r="I117" s="16" t="s">
        <v>325</v>
      </c>
      <c r="J117" s="17" t="s">
        <v>326</v>
      </c>
      <c r="K117" s="17" t="s">
        <v>327</v>
      </c>
      <c r="L117" s="18" t="s">
        <v>328</v>
      </c>
      <c r="M117" s="19" t="s">
        <v>329</v>
      </c>
      <c r="N117" s="15" t="s">
        <v>313</v>
      </c>
      <c r="O117" s="17"/>
      <c r="P117" s="17"/>
      <c r="Q117" s="17" t="s">
        <v>182</v>
      </c>
      <c r="R117" s="18" t="s">
        <v>183</v>
      </c>
      <c r="S117" s="18" t="s">
        <v>105</v>
      </c>
      <c r="T117" s="18" t="s">
        <v>184</v>
      </c>
      <c r="U117" s="15">
        <v>40725</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c r="BG117" s="17"/>
      <c r="BH117" s="18"/>
      <c r="BI117" s="17"/>
      <c r="BJ117" s="18"/>
      <c r="BK117" s="17"/>
      <c r="BL117" s="18"/>
      <c r="BM117" s="17"/>
      <c r="BN117" s="18"/>
      <c r="BO117" s="17"/>
      <c r="BP117" s="18"/>
      <c r="BQ117" s="17"/>
      <c r="BR117" s="18"/>
      <c r="BS117" s="17"/>
      <c r="BT117" s="18"/>
      <c r="BU117" s="17"/>
      <c r="BV117" s="18"/>
      <c r="BW117" s="17"/>
      <c r="BX117" s="18"/>
      <c r="BY117" s="17"/>
      <c r="BZ117" s="18"/>
      <c r="CA117" s="17"/>
      <c r="CB117" s="18"/>
      <c r="CC117" s="17"/>
      <c r="CD117" s="18"/>
      <c r="CE117" s="17"/>
      <c r="CF117" s="18"/>
      <c r="CG117" s="17"/>
      <c r="CH117" s="18"/>
      <c r="CI117" s="17"/>
    </row>
    <row r="118" spans="1:87" ht="120" x14ac:dyDescent="0.25">
      <c r="A118" s="14" t="s">
        <v>181</v>
      </c>
      <c r="B118" s="14" t="s">
        <v>156</v>
      </c>
      <c r="C118" s="15">
        <v>43152</v>
      </c>
      <c r="D118" s="15" t="s">
        <v>90</v>
      </c>
      <c r="E118" s="16" t="s">
        <v>91</v>
      </c>
      <c r="F118" s="14" t="s">
        <v>92</v>
      </c>
      <c r="G118" s="16" t="s">
        <v>93</v>
      </c>
      <c r="H118" s="14" t="s">
        <v>324</v>
      </c>
      <c r="I118" s="16" t="s">
        <v>325</v>
      </c>
      <c r="J118" s="17" t="s">
        <v>326</v>
      </c>
      <c r="K118" s="17" t="s">
        <v>327</v>
      </c>
      <c r="L118" s="18" t="s">
        <v>330</v>
      </c>
      <c r="M118" s="19" t="s">
        <v>331</v>
      </c>
      <c r="N118" s="15" t="s">
        <v>165</v>
      </c>
      <c r="O118" s="17"/>
      <c r="P118" s="17"/>
      <c r="Q118" s="17" t="s">
        <v>182</v>
      </c>
      <c r="R118" s="18" t="s">
        <v>183</v>
      </c>
      <c r="S118" s="18" t="s">
        <v>105</v>
      </c>
      <c r="T118" s="18" t="s">
        <v>184</v>
      </c>
      <c r="U118" s="15">
        <v>40725</v>
      </c>
      <c r="V118" s="15"/>
      <c r="W118" s="17"/>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7"/>
      <c r="BF118" s="18"/>
      <c r="BG118" s="17"/>
      <c r="BH118" s="18"/>
      <c r="BI118" s="17"/>
      <c r="BJ118" s="18"/>
      <c r="BK118" s="17"/>
      <c r="BL118" s="18"/>
      <c r="BM118" s="17"/>
      <c r="BN118" s="18"/>
      <c r="BO118" s="17"/>
      <c r="BP118" s="18"/>
      <c r="BQ118" s="17"/>
      <c r="BR118" s="18"/>
      <c r="BS118" s="17"/>
      <c r="BT118" s="18"/>
      <c r="BU118" s="17"/>
      <c r="BV118" s="18"/>
      <c r="BW118" s="17"/>
      <c r="BX118" s="18"/>
      <c r="BY118" s="17"/>
      <c r="BZ118" s="18"/>
      <c r="CA118" s="17"/>
      <c r="CB118" s="18"/>
      <c r="CC118" s="17"/>
      <c r="CD118" s="18"/>
      <c r="CE118" s="17"/>
      <c r="CF118" s="18"/>
      <c r="CG118" s="17"/>
      <c r="CH118" s="18"/>
      <c r="CI118" s="17"/>
    </row>
    <row r="119" spans="1:87" ht="120" x14ac:dyDescent="0.25">
      <c r="A119" s="14" t="s">
        <v>181</v>
      </c>
      <c r="B119" s="14" t="s">
        <v>156</v>
      </c>
      <c r="C119" s="15">
        <v>43152</v>
      </c>
      <c r="D119" s="15" t="s">
        <v>90</v>
      </c>
      <c r="E119" s="16" t="s">
        <v>91</v>
      </c>
      <c r="F119" s="14" t="s">
        <v>92</v>
      </c>
      <c r="G119" s="16" t="s">
        <v>93</v>
      </c>
      <c r="H119" s="14" t="s">
        <v>324</v>
      </c>
      <c r="I119" s="16" t="s">
        <v>325</v>
      </c>
      <c r="J119" s="17" t="s">
        <v>326</v>
      </c>
      <c r="K119" s="17" t="s">
        <v>327</v>
      </c>
      <c r="L119" s="18" t="s">
        <v>328</v>
      </c>
      <c r="M119" s="19" t="s">
        <v>329</v>
      </c>
      <c r="N119" s="15" t="s">
        <v>313</v>
      </c>
      <c r="O119" s="17"/>
      <c r="P119" s="17"/>
      <c r="Q119" s="17" t="s">
        <v>185</v>
      </c>
      <c r="R119" s="18" t="s">
        <v>186</v>
      </c>
      <c r="S119" s="18" t="s">
        <v>105</v>
      </c>
      <c r="T119" s="18" t="s">
        <v>184</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c r="BO119" s="17"/>
      <c r="BP119" s="18"/>
      <c r="BQ119" s="17"/>
      <c r="BR119" s="18"/>
      <c r="BS119" s="17"/>
      <c r="BT119" s="18"/>
      <c r="BU119" s="17"/>
      <c r="BV119" s="18"/>
      <c r="BW119" s="17"/>
      <c r="BX119" s="18"/>
      <c r="BY119" s="17"/>
      <c r="BZ119" s="18"/>
      <c r="CA119" s="17"/>
      <c r="CB119" s="18"/>
      <c r="CC119" s="17"/>
      <c r="CD119" s="18"/>
      <c r="CE119" s="17"/>
      <c r="CF119" s="18"/>
      <c r="CG119" s="17"/>
      <c r="CH119" s="18"/>
      <c r="CI119" s="17"/>
    </row>
    <row r="120" spans="1:87" ht="120" x14ac:dyDescent="0.25">
      <c r="A120" s="14" t="s">
        <v>181</v>
      </c>
      <c r="B120" s="14" t="s">
        <v>156</v>
      </c>
      <c r="C120" s="15">
        <v>43152</v>
      </c>
      <c r="D120" s="15" t="s">
        <v>90</v>
      </c>
      <c r="E120" s="16" t="s">
        <v>91</v>
      </c>
      <c r="F120" s="14" t="s">
        <v>92</v>
      </c>
      <c r="G120" s="16" t="s">
        <v>93</v>
      </c>
      <c r="H120" s="14" t="s">
        <v>324</v>
      </c>
      <c r="I120" s="16" t="s">
        <v>325</v>
      </c>
      <c r="J120" s="17" t="s">
        <v>326</v>
      </c>
      <c r="K120" s="17" t="s">
        <v>327</v>
      </c>
      <c r="L120" s="18" t="s">
        <v>330</v>
      </c>
      <c r="M120" s="19" t="s">
        <v>331</v>
      </c>
      <c r="N120" s="15" t="s">
        <v>165</v>
      </c>
      <c r="O120" s="17"/>
      <c r="P120" s="17"/>
      <c r="Q120" s="17" t="s">
        <v>185</v>
      </c>
      <c r="R120" s="18" t="s">
        <v>186</v>
      </c>
      <c r="S120" s="18" t="s">
        <v>105</v>
      </c>
      <c r="T120" s="18" t="s">
        <v>184</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c r="BP120" s="18"/>
      <c r="BQ120" s="17"/>
      <c r="BR120" s="18"/>
      <c r="BS120" s="17"/>
      <c r="BT120" s="18"/>
      <c r="BU120" s="17"/>
      <c r="BV120" s="18"/>
      <c r="BW120" s="17"/>
      <c r="BX120" s="18"/>
      <c r="BY120" s="17"/>
      <c r="BZ120" s="18"/>
      <c r="CA120" s="17"/>
      <c r="CB120" s="18"/>
      <c r="CC120" s="17"/>
      <c r="CD120" s="18"/>
      <c r="CE120" s="17"/>
      <c r="CF120" s="18"/>
      <c r="CG120" s="17"/>
      <c r="CH120" s="18"/>
      <c r="CI120" s="17"/>
    </row>
    <row r="121" spans="1:87" ht="120" x14ac:dyDescent="0.25">
      <c r="A121" s="14" t="s">
        <v>181</v>
      </c>
      <c r="B121" s="14" t="s">
        <v>156</v>
      </c>
      <c r="C121" s="15">
        <v>43152</v>
      </c>
      <c r="D121" s="15" t="s">
        <v>90</v>
      </c>
      <c r="E121" s="16" t="s">
        <v>91</v>
      </c>
      <c r="F121" s="14" t="s">
        <v>92</v>
      </c>
      <c r="G121" s="16" t="s">
        <v>93</v>
      </c>
      <c r="H121" s="14" t="s">
        <v>324</v>
      </c>
      <c r="I121" s="16" t="s">
        <v>325</v>
      </c>
      <c r="J121" s="17" t="s">
        <v>326</v>
      </c>
      <c r="K121" s="17" t="s">
        <v>327</v>
      </c>
      <c r="L121" s="18" t="s">
        <v>328</v>
      </c>
      <c r="M121" s="19" t="s">
        <v>329</v>
      </c>
      <c r="N121" s="15" t="s">
        <v>313</v>
      </c>
      <c r="O121" s="17"/>
      <c r="P121" s="17"/>
      <c r="Q121" s="17" t="s">
        <v>211</v>
      </c>
      <c r="R121" s="18" t="s">
        <v>212</v>
      </c>
      <c r="S121" s="18" t="s">
        <v>105</v>
      </c>
      <c r="T121" s="18" t="s">
        <v>184</v>
      </c>
      <c r="U121" s="15">
        <v>40725</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c r="AR121" s="18"/>
      <c r="AS121" s="17"/>
      <c r="AT121" s="18"/>
      <c r="AU121" s="17"/>
      <c r="AV121" s="18"/>
      <c r="AW121" s="17"/>
      <c r="AX121" s="18"/>
      <c r="AY121" s="17"/>
      <c r="AZ121" s="18"/>
      <c r="BA121" s="17"/>
      <c r="BB121" s="18"/>
      <c r="BC121" s="17"/>
      <c r="BD121" s="18"/>
      <c r="BE121" s="17"/>
      <c r="BF121" s="18"/>
      <c r="BG121" s="17"/>
      <c r="BH121" s="18"/>
      <c r="BI121" s="17"/>
      <c r="BJ121" s="18"/>
      <c r="BK121" s="17"/>
      <c r="BL121" s="18"/>
      <c r="BM121" s="17"/>
      <c r="BN121" s="18"/>
      <c r="BO121" s="17"/>
      <c r="BP121" s="18"/>
      <c r="BQ121" s="17"/>
      <c r="BR121" s="18"/>
      <c r="BS121" s="17"/>
      <c r="BT121" s="18"/>
      <c r="BU121" s="17"/>
      <c r="BV121" s="18"/>
      <c r="BW121" s="17"/>
      <c r="BX121" s="18"/>
      <c r="BY121" s="17"/>
      <c r="BZ121" s="18"/>
      <c r="CA121" s="17"/>
      <c r="CB121" s="18"/>
      <c r="CC121" s="17"/>
      <c r="CD121" s="18"/>
      <c r="CE121" s="17"/>
      <c r="CF121" s="18"/>
      <c r="CG121" s="17"/>
      <c r="CH121" s="18"/>
      <c r="CI121" s="17"/>
    </row>
    <row r="122" spans="1:87" ht="120" x14ac:dyDescent="0.25">
      <c r="A122" s="14" t="s">
        <v>181</v>
      </c>
      <c r="B122" s="14" t="s">
        <v>156</v>
      </c>
      <c r="C122" s="15">
        <v>43152</v>
      </c>
      <c r="D122" s="15" t="s">
        <v>90</v>
      </c>
      <c r="E122" s="16" t="s">
        <v>91</v>
      </c>
      <c r="F122" s="14" t="s">
        <v>92</v>
      </c>
      <c r="G122" s="16" t="s">
        <v>93</v>
      </c>
      <c r="H122" s="14" t="s">
        <v>324</v>
      </c>
      <c r="I122" s="16" t="s">
        <v>325</v>
      </c>
      <c r="J122" s="17" t="s">
        <v>326</v>
      </c>
      <c r="K122" s="17" t="s">
        <v>327</v>
      </c>
      <c r="L122" s="18" t="s">
        <v>330</v>
      </c>
      <c r="M122" s="19" t="s">
        <v>331</v>
      </c>
      <c r="N122" s="15" t="s">
        <v>165</v>
      </c>
      <c r="O122" s="17"/>
      <c r="P122" s="17"/>
      <c r="Q122" s="17" t="s">
        <v>211</v>
      </c>
      <c r="R122" s="18" t="s">
        <v>212</v>
      </c>
      <c r="S122" s="18" t="s">
        <v>105</v>
      </c>
      <c r="T122" s="18" t="s">
        <v>184</v>
      </c>
      <c r="U122" s="15">
        <v>40725</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c r="BP122" s="18"/>
      <c r="BQ122" s="17"/>
      <c r="BR122" s="18"/>
      <c r="BS122" s="17"/>
      <c r="BT122" s="18"/>
      <c r="BU122" s="17"/>
      <c r="BV122" s="18"/>
      <c r="BW122" s="17"/>
      <c r="BX122" s="18"/>
      <c r="BY122" s="17"/>
      <c r="BZ122" s="18"/>
      <c r="CA122" s="17"/>
      <c r="CB122" s="18"/>
      <c r="CC122" s="17"/>
      <c r="CD122" s="18"/>
      <c r="CE122" s="17"/>
      <c r="CF122" s="18"/>
      <c r="CG122" s="17"/>
      <c r="CH122" s="18"/>
      <c r="CI122" s="17"/>
    </row>
    <row r="123" spans="1:87" ht="120" x14ac:dyDescent="0.25">
      <c r="A123" s="14" t="s">
        <v>181</v>
      </c>
      <c r="B123" s="14" t="s">
        <v>156</v>
      </c>
      <c r="C123" s="15">
        <v>43189</v>
      </c>
      <c r="D123" s="15" t="s">
        <v>90</v>
      </c>
      <c r="E123" s="16" t="s">
        <v>91</v>
      </c>
      <c r="F123" s="14" t="s">
        <v>92</v>
      </c>
      <c r="G123" s="16" t="s">
        <v>93</v>
      </c>
      <c r="H123" s="14" t="s">
        <v>324</v>
      </c>
      <c r="I123" s="16" t="s">
        <v>325</v>
      </c>
      <c r="J123" s="17" t="s">
        <v>326</v>
      </c>
      <c r="K123" s="17" t="s">
        <v>327</v>
      </c>
      <c r="L123" s="18" t="s">
        <v>328</v>
      </c>
      <c r="M123" s="19" t="s">
        <v>329</v>
      </c>
      <c r="N123" s="15" t="s">
        <v>313</v>
      </c>
      <c r="O123" s="17"/>
      <c r="P123" s="17"/>
      <c r="Q123" s="17" t="s">
        <v>213</v>
      </c>
      <c r="R123" s="18" t="s">
        <v>214</v>
      </c>
      <c r="S123" s="18" t="s">
        <v>105</v>
      </c>
      <c r="T123" s="18" t="s">
        <v>184</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c r="BP123" s="18"/>
      <c r="BQ123" s="17"/>
      <c r="BR123" s="18"/>
      <c r="BS123" s="17"/>
      <c r="BT123" s="18"/>
      <c r="BU123" s="17"/>
      <c r="BV123" s="18"/>
      <c r="BW123" s="17"/>
      <c r="BX123" s="18"/>
      <c r="BY123" s="17"/>
      <c r="BZ123" s="18"/>
      <c r="CA123" s="17"/>
      <c r="CB123" s="18"/>
      <c r="CC123" s="17"/>
      <c r="CD123" s="18"/>
      <c r="CE123" s="17"/>
      <c r="CF123" s="18"/>
      <c r="CG123" s="17"/>
      <c r="CH123" s="18"/>
      <c r="CI123" s="17"/>
    </row>
    <row r="124" spans="1:87" ht="120" x14ac:dyDescent="0.25">
      <c r="A124" s="14" t="s">
        <v>181</v>
      </c>
      <c r="B124" s="14" t="s">
        <v>156</v>
      </c>
      <c r="C124" s="15">
        <v>43189</v>
      </c>
      <c r="D124" s="15" t="s">
        <v>90</v>
      </c>
      <c r="E124" s="16" t="s">
        <v>91</v>
      </c>
      <c r="F124" s="14" t="s">
        <v>92</v>
      </c>
      <c r="G124" s="16" t="s">
        <v>93</v>
      </c>
      <c r="H124" s="14" t="s">
        <v>324</v>
      </c>
      <c r="I124" s="16" t="s">
        <v>325</v>
      </c>
      <c r="J124" s="17" t="s">
        <v>326</v>
      </c>
      <c r="K124" s="17" t="s">
        <v>327</v>
      </c>
      <c r="L124" s="18" t="s">
        <v>330</v>
      </c>
      <c r="M124" s="19" t="s">
        <v>331</v>
      </c>
      <c r="N124" s="15" t="s">
        <v>165</v>
      </c>
      <c r="O124" s="17"/>
      <c r="P124" s="17"/>
      <c r="Q124" s="17" t="s">
        <v>213</v>
      </c>
      <c r="R124" s="18" t="s">
        <v>214</v>
      </c>
      <c r="S124" s="18" t="s">
        <v>105</v>
      </c>
      <c r="T124" s="18" t="s">
        <v>184</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c r="BP124" s="18"/>
      <c r="BQ124" s="17"/>
      <c r="BR124" s="18"/>
      <c r="BS124" s="17"/>
      <c r="BT124" s="18"/>
      <c r="BU124" s="17"/>
      <c r="BV124" s="18"/>
      <c r="BW124" s="17"/>
      <c r="BX124" s="18"/>
      <c r="BY124" s="17"/>
      <c r="BZ124" s="18"/>
      <c r="CA124" s="17"/>
      <c r="CB124" s="18"/>
      <c r="CC124" s="17"/>
      <c r="CD124" s="18"/>
      <c r="CE124" s="17"/>
      <c r="CF124" s="18"/>
      <c r="CG124" s="17"/>
      <c r="CH124" s="18"/>
      <c r="CI124" s="17"/>
    </row>
    <row r="125" spans="1:87" ht="135" x14ac:dyDescent="0.25">
      <c r="A125" s="14" t="s">
        <v>162</v>
      </c>
      <c r="B125" s="14" t="s">
        <v>89</v>
      </c>
      <c r="C125" s="15">
        <v>43152</v>
      </c>
      <c r="D125" s="15" t="s">
        <v>90</v>
      </c>
      <c r="E125" s="16" t="s">
        <v>91</v>
      </c>
      <c r="F125" s="14" t="s">
        <v>92</v>
      </c>
      <c r="G125" s="16" t="s">
        <v>93</v>
      </c>
      <c r="H125" s="14" t="s">
        <v>324</v>
      </c>
      <c r="I125" s="16" t="s">
        <v>325</v>
      </c>
      <c r="J125" s="17" t="s">
        <v>326</v>
      </c>
      <c r="K125" s="17" t="s">
        <v>327</v>
      </c>
      <c r="L125" s="18" t="s">
        <v>328</v>
      </c>
      <c r="M125" s="19" t="s">
        <v>329</v>
      </c>
      <c r="N125" s="15" t="s">
        <v>313</v>
      </c>
      <c r="O125" s="17"/>
      <c r="P125" s="17"/>
      <c r="Q125" s="17" t="s">
        <v>274</v>
      </c>
      <c r="R125" s="18" t="s">
        <v>275</v>
      </c>
      <c r="S125" s="18" t="s">
        <v>217</v>
      </c>
      <c r="T125" s="18" t="s">
        <v>106</v>
      </c>
      <c r="U125" s="15">
        <v>40725</v>
      </c>
      <c r="V125" s="15"/>
      <c r="W125" s="17" t="s">
        <v>332</v>
      </c>
      <c r="X125" s="18" t="s">
        <v>277</v>
      </c>
      <c r="Y125" s="17" t="str">
        <f>VLOOKUP(X125,'Axe 2 Règles de gestion'!$D$2:$F$79,3, FALSE)</f>
        <v>La mise à disposition est possible lorsque les besoins du service le justifient.</v>
      </c>
      <c r="Z125" s="18" t="s">
        <v>279</v>
      </c>
      <c r="AA125" s="17" t="str">
        <f>VLOOKUP(Z125,'Axe 2 Règles de gestion'!$D$2:$F$79,3, FALSE)</f>
        <v>La mise à disposition est possible si les fonctions exercées nécessitent une qualification technique spécialisée.</v>
      </c>
      <c r="AB125" s="18" t="s">
        <v>281</v>
      </c>
      <c r="AC125" s="17" t="str">
        <f>VLOOKUP(AB125,'Axe 2 Règles de gestion'!$D$2:$F$79,3, FALSE)</f>
        <v>L'accord de l'agent est nécessaire.</v>
      </c>
      <c r="AD125" s="18" t="s">
        <v>282</v>
      </c>
      <c r="AE125" s="17" t="str">
        <f>VLOOKUP(AD125,'Axe 2 Règles de gestion'!$D$2:$F$79,3, FALSE)</f>
        <v>Une convention entre l'employeur et l'organisme d'accueil doit être signée.</v>
      </c>
      <c r="AF125" s="18" t="s">
        <v>284</v>
      </c>
      <c r="AG125" s="17" t="str">
        <f>VLOOKUP(AF125,'Axe 2 Règles de gestion'!$D$2:$F$79,3, FALSE)</f>
        <v>La convention doit être transmise à l'agent avant signature.</v>
      </c>
      <c r="AH125" s="18" t="s">
        <v>286</v>
      </c>
      <c r="AI125" s="17" t="str">
        <f>VLOOKUP(AH125,'Axe 2 Règles de gestion'!$D$2:$F$79,3, FALSE)</f>
        <v>La modification d'un des éléments constitutifs de la convention doit faire l'objet d'un avenant à cette convention.</v>
      </c>
      <c r="AJ125" s="18" t="s">
        <v>287</v>
      </c>
      <c r="AK125" s="17" t="str">
        <f>VLOOKUP(AJ125,'Axe 2 Règles de gestion'!$D$2:$F$79,3, FALSE)</f>
        <v>Les avenants à la convention doivent être transmis à l'agent avant signature.</v>
      </c>
      <c r="AL125" s="18" t="s">
        <v>305</v>
      </c>
      <c r="AM125" s="17" t="str">
        <f>VLOOKUP(AL125,'Axe 2 Règles de gestion'!$D$2:$F$79,3, FALSE)</f>
        <v>L'organisme d'accueil rembourse à l'employeur les rémunérations, charges sociales, frais professionnels et avantages en nature de l'agent selon les modalités prévues dans la convention.</v>
      </c>
      <c r="AN125" s="18" t="s">
        <v>317</v>
      </c>
      <c r="AO125" s="17" t="str">
        <f>VLOOKUP(AN125,'Axe 2 Règles de gestion'!$D$2:$F$79,3, FALSE)</f>
        <v>La durée de la mise à disposition correspond à la durée de la mission ou du projet.</v>
      </c>
      <c r="AP125" s="18"/>
      <c r="AQ125" s="17"/>
      <c r="AR125" s="18"/>
      <c r="AS125" s="17"/>
      <c r="AT125" s="18"/>
      <c r="AU125" s="17"/>
      <c r="AV125" s="18" t="s">
        <v>319</v>
      </c>
      <c r="AW125" s="17" t="str">
        <f>VLOOKUP(AV125,'Axe 2 Règles de gestion'!$D$2:$F$79,3, FALSE)</f>
        <v>La durée prévisionnelle de la mise à disposition ne peut excéder 4 ans.</v>
      </c>
      <c r="AX125" s="18" t="s">
        <v>321</v>
      </c>
      <c r="AY125" s="17" t="str">
        <f>VLOOKUP(AX125,'Axe 2 Règles de gestion'!$D$2:$F$79,3, FALSE)</f>
        <v>La durée réelle de la mise à disposition ne peut excéder 4 ans.</v>
      </c>
      <c r="AZ125" s="18"/>
      <c r="BA125" s="17"/>
      <c r="BB125" s="18"/>
      <c r="BC125" s="17"/>
      <c r="BD125" s="18"/>
      <c r="BE125" s="17"/>
      <c r="BF125" s="18" t="s">
        <v>132</v>
      </c>
      <c r="BG125" s="17" t="str">
        <f>VLOOKUP(BF125,'Axe 2 Règles de gestion'!$D$2:$F$79,3, FALSE)</f>
        <v>La date de début de position doit être antérieure ou égale à la date de fin prévisionnelle de position.</v>
      </c>
      <c r="BH125" s="18" t="s">
        <v>229</v>
      </c>
      <c r="BI125" s="17" t="str">
        <f>VLOOKUP(BH125,'Axe 2 Règles de gestion'!$D$2:$F$79,3, FALSE)</f>
        <v>La date de fin réelle de la position doit être antérieure ou égale à la date de fin réelle ou prévisionnelle du lien juridique.</v>
      </c>
      <c r="BJ125" s="18" t="s">
        <v>136</v>
      </c>
      <c r="BK125" s="17" t="str">
        <f>VLOOKUP(BJ125,'Axe 2 Règles de gestion'!$D$2:$F$79,3, FALSE)</f>
        <v>La date de fin réelle de la position doit être antérieure à la date limite de départ à la retraite.</v>
      </c>
      <c r="BL125" s="18" t="s">
        <v>194</v>
      </c>
      <c r="BM125" s="17" t="str">
        <f>VLOOKUP(BL125,'Axe 2 Règles de gestion'!$D$2:$F$79,3, FALSE)</f>
        <v>La date de début de la position doit être postérieure ou égale à la date de début du lien juridique.</v>
      </c>
      <c r="BN125" s="18" t="s">
        <v>138</v>
      </c>
      <c r="BO125" s="17" t="str">
        <f>VLOOKUP(BN125,'Axe 2 Règles de gestion'!$D$2:$F$79,3, FALSE)</f>
        <v>La date de début de position doit être antérieure ou égale à la date de fin réelle de position.</v>
      </c>
      <c r="BP125" s="18" t="s">
        <v>140</v>
      </c>
      <c r="BQ125" s="17" t="str">
        <f>VLOOKUP(BP125,'Axe 2 Règles de gestion'!$D$2:$F$79,3, FALSE)</f>
        <v>La date de fin prévisionnelle de la position doit être antérieure à la date limite de départ à la retraite.</v>
      </c>
      <c r="BR125" s="18" t="s">
        <v>142</v>
      </c>
      <c r="BS125" s="17" t="str">
        <f>VLOOKUP(BR125,'Axe 2 Règles de gestion'!$D$2:$F$79,3, FALSE)</f>
        <v>La date de début de position est à J+1 de la date de fin de position de l'occurrence précédente.</v>
      </c>
      <c r="BT125" s="18" t="s">
        <v>144</v>
      </c>
      <c r="BU125" s="17" t="str">
        <f>VLOOKUP(BT125,'Axe 2 Règles de gestion'!$D$2:$F$79,3, FALSE)</f>
        <v>Les champs "Type d'organisme d'origine", "Catégorie statutaire d'origine" et "Pays" de l'organisme d'origine doivent être renseignés.</v>
      </c>
      <c r="BV125" s="18" t="s">
        <v>146</v>
      </c>
      <c r="BW125" s="17" t="str">
        <f>VLOOKUP(BV125,'Axe 2 Règles de gestion'!$D$2:$F$79,3, FALSE)</f>
        <v>Les champs "Ministère (ou institution de la République) d'origine", "Corps d'origine", "Grade d'origine", "Echelon d'origine" sont renseignés si le "Type d'organisme d'origine" est valorisé à FPE.</v>
      </c>
      <c r="BX125" s="18" t="s">
        <v>148</v>
      </c>
      <c r="BY125" s="17" t="str">
        <f>VLOOKUP(BX125,'Axe 2 Règles de gestion'!$D$2:$F$79,3, FALSE)</f>
        <v>Le champ "Organisme d'origine" doit être alimenté si le type d'organisme d'origine est égal à 'Autre organisme', 'Fonction publique d'un état de l'Union Européenne' ou 'Fonction publique Européenne'.</v>
      </c>
      <c r="BZ125" s="18" t="s">
        <v>150</v>
      </c>
      <c r="CA125" s="17" t="str">
        <f>VLOOKUP(BZ125,'Axe 2 Règles de gestion'!$D$2:$F$79,3, FALSE)</f>
        <v>Le champ "Code emploi statutaire FPT (NET)" est renseigné si le "Type d'organisme d'origine" est valorisé à FPT.</v>
      </c>
      <c r="CB125" s="18" t="s">
        <v>152</v>
      </c>
      <c r="CC125" s="17" t="str">
        <f>VLOOKUP(CB125,'Axe 2 Règles de gestion'!$D$2:$F$79,3, FALSE)</f>
        <v>Le champ "Code emploi statutaire FPH (NEH)" est renseigné si le "Type d'organisme d'origine" est valorisé à FPH.</v>
      </c>
      <c r="CD125" s="18" t="s">
        <v>227</v>
      </c>
      <c r="CE125" s="17" t="str">
        <f>VLOOKUP(CD125,'Axe 2 Règles de gestion'!$D$2:$F$79,3, FALSE)</f>
        <v>La date de fin prévisionnelle de la position doit être antérieure ou égale à la date de fin réelle ou prévisionnelle du lien juridique.</v>
      </c>
      <c r="CF125" s="18" t="s">
        <v>154</v>
      </c>
      <c r="CG125" s="17" t="str">
        <f>VLOOKUP(CF125,'Axe 2 Règles de gestion'!$D$2:$F$79,3, FALSE)</f>
        <v>La date de fin ou la date de fin prévisionnelle doit être saisie.</v>
      </c>
      <c r="CH125" s="18"/>
      <c r="CI125" s="17"/>
    </row>
    <row r="126" spans="1:87" ht="135" x14ac:dyDescent="0.25">
      <c r="A126" s="14" t="s">
        <v>162</v>
      </c>
      <c r="B126" s="14" t="s">
        <v>89</v>
      </c>
      <c r="C126" s="15">
        <v>43152</v>
      </c>
      <c r="D126" s="15" t="s">
        <v>90</v>
      </c>
      <c r="E126" s="16" t="s">
        <v>91</v>
      </c>
      <c r="F126" s="14" t="s">
        <v>92</v>
      </c>
      <c r="G126" s="16" t="s">
        <v>93</v>
      </c>
      <c r="H126" s="14" t="s">
        <v>324</v>
      </c>
      <c r="I126" s="16" t="s">
        <v>325</v>
      </c>
      <c r="J126" s="17" t="s">
        <v>326</v>
      </c>
      <c r="K126" s="17" t="s">
        <v>327</v>
      </c>
      <c r="L126" s="18" t="s">
        <v>330</v>
      </c>
      <c r="M126" s="19" t="s">
        <v>331</v>
      </c>
      <c r="N126" s="15" t="s">
        <v>165</v>
      </c>
      <c r="O126" s="17"/>
      <c r="P126" s="17"/>
      <c r="Q126" s="17" t="s">
        <v>274</v>
      </c>
      <c r="R126" s="18" t="s">
        <v>275</v>
      </c>
      <c r="S126" s="18" t="s">
        <v>217</v>
      </c>
      <c r="T126" s="18" t="s">
        <v>106</v>
      </c>
      <c r="U126" s="15">
        <v>40725</v>
      </c>
      <c r="V126" s="15"/>
      <c r="W126" s="17" t="s">
        <v>323</v>
      </c>
      <c r="X126" s="18" t="s">
        <v>292</v>
      </c>
      <c r="Y126" s="17" t="str">
        <f>VLOOKUP(X126,'Axe 2 Règles de gestion'!$D$2:$F$79,3, FALSE)</f>
        <v>La fin de la mise à disposition intervient selon les modalités prévues par la convention.</v>
      </c>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t="s">
        <v>319</v>
      </c>
      <c r="AW126" s="17" t="str">
        <f>VLOOKUP(AV126,'Axe 2 Règles de gestion'!$D$2:$F$79,3, FALSE)</f>
        <v>La durée prévisionnelle de la mise à disposition ne peut excéder 4 ans.</v>
      </c>
      <c r="AX126" s="18" t="s">
        <v>321</v>
      </c>
      <c r="AY126" s="17" t="str">
        <f>VLOOKUP(AX126,'Axe 2 Règles de gestion'!$D$2:$F$79,3, FALSE)</f>
        <v>La durée réelle de la mise à disposition ne peut excéder 4 ans.</v>
      </c>
      <c r="AZ126" s="18"/>
      <c r="BA126" s="17"/>
      <c r="BB126" s="18"/>
      <c r="BC126" s="17"/>
      <c r="BD126" s="18"/>
      <c r="BE126" s="17"/>
      <c r="BF126" s="18" t="s">
        <v>132</v>
      </c>
      <c r="BG126" s="17" t="str">
        <f>VLOOKUP(BF126,'Axe 2 Règles de gestion'!$D$2:$F$79,3, FALSE)</f>
        <v>La date de début de position doit être antérieure ou égale à la date de fin prévisionnelle de position.</v>
      </c>
      <c r="BH126" s="18" t="s">
        <v>229</v>
      </c>
      <c r="BI126" s="17" t="str">
        <f>VLOOKUP(BH126,'Axe 2 Règles de gestion'!$D$2:$F$79,3, FALSE)</f>
        <v>La date de fin réelle de la position doit être antérieure ou égale à la date de fin réelle ou prévisionnelle du lien juridique.</v>
      </c>
      <c r="BJ126" s="18" t="s">
        <v>136</v>
      </c>
      <c r="BK126" s="17" t="str">
        <f>VLOOKUP(BJ126,'Axe 2 Règles de gestion'!$D$2:$F$79,3, FALSE)</f>
        <v>La date de fin réelle de la position doit être antérieure à la date limite de départ à la retraite.</v>
      </c>
      <c r="BL126" s="18" t="s">
        <v>138</v>
      </c>
      <c r="BM126" s="17" t="str">
        <f>VLOOKUP(BL126,'Axe 2 Règles de gestion'!$D$2:$F$79,3, FALSE)</f>
        <v>La date de début de position doit être antérieure ou égale à la date de fin réelle de position.</v>
      </c>
      <c r="BN126" s="18" t="s">
        <v>140</v>
      </c>
      <c r="BO126" s="17" t="str">
        <f>VLOOKUP(BN126,'Axe 2 Règles de gestion'!$D$2:$F$79,3, FALSE)</f>
        <v>La date de fin prévisionnelle de la position doit être antérieure à la date limite de départ à la retraite.</v>
      </c>
      <c r="BP126" s="18" t="s">
        <v>144</v>
      </c>
      <c r="BQ126" s="17" t="str">
        <f>VLOOKUP(BP126,'Axe 2 Règles de gestion'!$D$2:$F$79,3, FALSE)</f>
        <v>Les champs "Type d'organisme d'origine", "Catégorie statutaire d'origine" et "Pays" de l'organisme d'origine doivent être renseignés.</v>
      </c>
      <c r="BR126" s="18" t="s">
        <v>146</v>
      </c>
      <c r="BS126" s="17" t="str">
        <f>VLOOKUP(BR126,'Axe 2 Règles de gestion'!$D$2:$F$79,3, FALSE)</f>
        <v>Les champs "Ministère (ou institution de la République) d'origine", "Corps d'origine", "Grade d'origine", "Echelon d'origine" sont renseignés si le "Type d'organisme d'origine" est valorisé à FPE.</v>
      </c>
      <c r="BT126" s="18" t="s">
        <v>148</v>
      </c>
      <c r="BU126" s="17" t="str">
        <f>VLOOKUP(BT126,'Axe 2 Règles de gestion'!$D$2:$F$79,3, FALSE)</f>
        <v>Le champ "Organisme d'origine" doit être alimenté si le type d'organisme d'origine est égal à 'Autre organisme', 'Fonction publique d'un état de l'Union Européenne' ou 'Fonction publique Européenne'.</v>
      </c>
      <c r="BV126" s="18" t="s">
        <v>150</v>
      </c>
      <c r="BW126" s="17" t="str">
        <f>VLOOKUP(BV126,'Axe 2 Règles de gestion'!$D$2:$F$79,3, FALSE)</f>
        <v>Le champ "Code emploi statutaire FPT (NET)" est renseigné si le "Type d'organisme d'origine" est valorisé à FPT.</v>
      </c>
      <c r="BX126" s="18" t="s">
        <v>152</v>
      </c>
      <c r="BY126" s="17" t="str">
        <f>VLOOKUP(BX126,'Axe 2 Règles de gestion'!$D$2:$F$79,3, FALSE)</f>
        <v>Le champ "Code emploi statutaire FPH (NEH)" est renseigné si le "Type d'organisme d'origine" est valorisé à FPH.</v>
      </c>
      <c r="BZ126" s="18" t="s">
        <v>227</v>
      </c>
      <c r="CA126" s="17" t="str">
        <f>VLOOKUP(BZ126,'Axe 2 Règles de gestion'!$D$2:$F$79,3, FALSE)</f>
        <v>La date de fin prévisionnelle de la position doit être antérieure ou égale à la date de fin réelle ou prévisionnelle du lien juridique.</v>
      </c>
      <c r="CB126" s="18" t="s">
        <v>154</v>
      </c>
      <c r="CC126" s="17" t="str">
        <f>VLOOKUP(CB126,'Axe 2 Règles de gestion'!$D$2:$F$79,3, FALSE)</f>
        <v>La date de fin ou la date de fin prévisionnelle doit être saisie.</v>
      </c>
      <c r="CD126" s="18"/>
      <c r="CE126" s="17"/>
      <c r="CF126" s="18"/>
      <c r="CG126" s="17"/>
      <c r="CH126" s="18"/>
      <c r="CI126" s="17"/>
    </row>
    <row r="127" spans="1:87" ht="135" x14ac:dyDescent="0.25">
      <c r="A127" s="14" t="s">
        <v>88</v>
      </c>
      <c r="B127" s="14" t="s">
        <v>89</v>
      </c>
      <c r="C127" s="15">
        <v>45267</v>
      </c>
      <c r="D127" s="15" t="s">
        <v>90</v>
      </c>
      <c r="E127" s="16" t="s">
        <v>91</v>
      </c>
      <c r="F127" s="14" t="s">
        <v>92</v>
      </c>
      <c r="G127" s="16" t="s">
        <v>93</v>
      </c>
      <c r="H127" s="14" t="s">
        <v>333</v>
      </c>
      <c r="I127" s="16" t="s">
        <v>334</v>
      </c>
      <c r="J127" s="17" t="s">
        <v>335</v>
      </c>
      <c r="K127" s="17" t="s">
        <v>336</v>
      </c>
      <c r="L127" s="18" t="s">
        <v>337</v>
      </c>
      <c r="M127" s="19" t="s">
        <v>338</v>
      </c>
      <c r="N127" s="15" t="s">
        <v>313</v>
      </c>
      <c r="O127" s="17"/>
      <c r="P127" s="17"/>
      <c r="Q127" s="17" t="s">
        <v>103</v>
      </c>
      <c r="R127" s="18" t="s">
        <v>104</v>
      </c>
      <c r="S127" s="18" t="s">
        <v>105</v>
      </c>
      <c r="T127" s="18" t="s">
        <v>106</v>
      </c>
      <c r="U127" s="15">
        <v>40725</v>
      </c>
      <c r="V127" s="15">
        <v>44157</v>
      </c>
      <c r="W127" s="17" t="s">
        <v>339</v>
      </c>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t="s">
        <v>340</v>
      </c>
      <c r="AW127" s="17" t="str">
        <f>VLOOKUP(AV127,'Axe 2 Règles de gestion'!$D$2:$F$79,3, FALSE)</f>
        <v>La durée de la mise à disposition ne peut excéder 6 ans dans la carrière.</v>
      </c>
      <c r="AX127" s="18"/>
      <c r="AY127" s="17"/>
      <c r="AZ127" s="18"/>
      <c r="BA127" s="17"/>
      <c r="BB127" s="18"/>
      <c r="BC127" s="17"/>
      <c r="BD127" s="18"/>
      <c r="BE127" s="17"/>
      <c r="BF127" s="18" t="s">
        <v>132</v>
      </c>
      <c r="BG127" s="17" t="str">
        <f>VLOOKUP(BF127,'Axe 2 Règles de gestion'!$D$2:$F$79,3, FALSE)</f>
        <v>La date de début de position doit être antérieure ou égale à la date de fin prévisionnelle de position.</v>
      </c>
      <c r="BH127" s="18" t="s">
        <v>134</v>
      </c>
      <c r="BI127" s="17" t="str">
        <f>VLOOKUP(BH127,'Axe 2 Règles de gestion'!$D$2:$F$79,3, FALSE)</f>
        <v>La date de début de la position doit être postérieure ou égale à la date d'entrée dans la FPE ou dans la carrière militaire.</v>
      </c>
      <c r="BJ127" s="18" t="s">
        <v>136</v>
      </c>
      <c r="BK127" s="17" t="str">
        <f>VLOOKUP(BJ127,'Axe 2 Règles de gestion'!$D$2:$F$79,3, FALSE)</f>
        <v>La date de fin réelle de la position doit être antérieure à la date limite de départ à la retraite.</v>
      </c>
      <c r="BL127" s="18" t="s">
        <v>138</v>
      </c>
      <c r="BM127" s="17" t="str">
        <f>VLOOKUP(BL127,'Axe 2 Règles de gestion'!$D$2:$F$79,3, FALSE)</f>
        <v>La date de début de position doit être antérieure ou égale à la date de fin réelle de position.</v>
      </c>
      <c r="BN127" s="18" t="s">
        <v>140</v>
      </c>
      <c r="BO127" s="17" t="str">
        <f>VLOOKUP(BN127,'Axe 2 Règles de gestion'!$D$2:$F$79,3, FALSE)</f>
        <v>La date de fin prévisionnelle de la position doit être antérieure à la date limite de départ à la retraite.</v>
      </c>
      <c r="BP127" s="18" t="s">
        <v>142</v>
      </c>
      <c r="BQ127" s="17" t="str">
        <f>VLOOKUP(BP127,'Axe 2 Règles de gestion'!$D$2:$F$79,3, FALSE)</f>
        <v>La date de début de position est à J+1 de la date de fin de position de l'occurrence précédente.</v>
      </c>
      <c r="BR127" s="18" t="s">
        <v>144</v>
      </c>
      <c r="BS127" s="17" t="str">
        <f>VLOOKUP(BR127,'Axe 2 Règles de gestion'!$D$2:$F$79,3, FALSE)</f>
        <v>Les champs "Type d'organisme d'origine", "Catégorie statutaire d'origine" et "Pays" de l'organisme d'origine doivent être renseignés.</v>
      </c>
      <c r="BT127" s="18" t="s">
        <v>146</v>
      </c>
      <c r="BU127" s="17" t="str">
        <f>VLOOKUP(BT127,'Axe 2 Règles de gestion'!$D$2:$F$79,3, FALSE)</f>
        <v>Les champs "Ministère (ou institution de la République) d'origine", "Corps d'origine", "Grade d'origine", "Echelon d'origine" sont renseignés si le "Type d'organisme d'origine" est valorisé à FPE.</v>
      </c>
      <c r="BV127" s="18" t="s">
        <v>148</v>
      </c>
      <c r="BW127" s="17" t="str">
        <f>VLOOKUP(BV127,'Axe 2 Règles de gestion'!$D$2:$F$79,3, FALSE)</f>
        <v>Le champ "Organisme d'origine" doit être alimenté si le type d'organisme d'origine est égal à 'Autre organisme', 'Fonction publique d'un état de l'Union Européenne' ou 'Fonction publique Européenne'.</v>
      </c>
      <c r="BX127" s="18" t="s">
        <v>150</v>
      </c>
      <c r="BY127" s="17" t="str">
        <f>VLOOKUP(BX127,'Axe 2 Règles de gestion'!$D$2:$F$79,3, FALSE)</f>
        <v>Le champ "Code emploi statutaire FPT (NET)" est renseigné si le "Type d'organisme d'origine" est valorisé à FPT.</v>
      </c>
      <c r="BZ127" s="18" t="s">
        <v>152</v>
      </c>
      <c r="CA127" s="17" t="str">
        <f>VLOOKUP(BZ127,'Axe 2 Règles de gestion'!$D$2:$F$79,3, FALSE)</f>
        <v>Le champ "Code emploi statutaire FPH (NEH)" est renseigné si le "Type d'organisme d'origine" est valorisé à FPH.</v>
      </c>
      <c r="CB127" s="18" t="s">
        <v>154</v>
      </c>
      <c r="CC127" s="17" t="str">
        <f>VLOOKUP(CB127,'Axe 2 Règles de gestion'!$D$2:$F$79,3, FALSE)</f>
        <v>La date de fin ou la date de fin prévisionnelle doit être saisie.</v>
      </c>
      <c r="CD127" s="18"/>
      <c r="CE127" s="17"/>
      <c r="CF127" s="18"/>
      <c r="CG127" s="17"/>
      <c r="CH127" s="18"/>
      <c r="CI127" s="17"/>
    </row>
    <row r="128" spans="1:87" ht="135" x14ac:dyDescent="0.25">
      <c r="A128" s="14" t="s">
        <v>88</v>
      </c>
      <c r="B128" s="14" t="s">
        <v>156</v>
      </c>
      <c r="C128" s="15">
        <v>45267</v>
      </c>
      <c r="D128" s="15" t="s">
        <v>90</v>
      </c>
      <c r="E128" s="16" t="s">
        <v>91</v>
      </c>
      <c r="F128" s="14" t="s">
        <v>92</v>
      </c>
      <c r="G128" s="16" t="s">
        <v>93</v>
      </c>
      <c r="H128" s="14" t="s">
        <v>333</v>
      </c>
      <c r="I128" s="16" t="s">
        <v>334</v>
      </c>
      <c r="J128" s="17" t="s">
        <v>335</v>
      </c>
      <c r="K128" s="17" t="s">
        <v>336</v>
      </c>
      <c r="L128" s="18" t="s">
        <v>337</v>
      </c>
      <c r="M128" s="19" t="s">
        <v>338</v>
      </c>
      <c r="N128" s="15" t="s">
        <v>313</v>
      </c>
      <c r="O128" s="17"/>
      <c r="P128" s="17"/>
      <c r="Q128" s="17" t="s">
        <v>103</v>
      </c>
      <c r="R128" s="18" t="s">
        <v>104</v>
      </c>
      <c r="S128" s="18" t="s">
        <v>105</v>
      </c>
      <c r="T128" s="18" t="s">
        <v>106</v>
      </c>
      <c r="U128" s="15">
        <v>44158</v>
      </c>
      <c r="V128" s="15"/>
      <c r="W128" s="17" t="s">
        <v>342</v>
      </c>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t="s">
        <v>340</v>
      </c>
      <c r="AW128" s="17" t="str">
        <f>VLOOKUP(AV128,'Axe 2 Règles de gestion'!$D$2:$F$79,3, FALSE)</f>
        <v>La durée de la mise à disposition ne peut excéder 6 ans dans la carrière.</v>
      </c>
      <c r="AX128" s="18"/>
      <c r="AY128" s="17"/>
      <c r="AZ128" s="18"/>
      <c r="BA128" s="17"/>
      <c r="BB128" s="18"/>
      <c r="BC128" s="17"/>
      <c r="BD128" s="18"/>
      <c r="BE128" s="17"/>
      <c r="BF128" s="18" t="s">
        <v>132</v>
      </c>
      <c r="BG128" s="17" t="str">
        <f>VLOOKUP(BF128,'Axe 2 Règles de gestion'!$D$2:$F$79,3, FALSE)</f>
        <v>La date de début de position doit être antérieure ou égale à la date de fin prévisionnelle de position.</v>
      </c>
      <c r="BH128" s="18" t="s">
        <v>134</v>
      </c>
      <c r="BI128" s="17" t="str">
        <f>VLOOKUP(BH128,'Axe 2 Règles de gestion'!$D$2:$F$79,3, FALSE)</f>
        <v>La date de début de la position doit être postérieure ou égale à la date d'entrée dans la FPE ou dans la carrière militaire.</v>
      </c>
      <c r="BJ128" s="18" t="s">
        <v>136</v>
      </c>
      <c r="BK128" s="17" t="str">
        <f>VLOOKUP(BJ128,'Axe 2 Règles de gestion'!$D$2:$F$79,3, FALSE)</f>
        <v>La date de fin réelle de la position doit être antérieure à la date limite de départ à la retraite.</v>
      </c>
      <c r="BL128" s="18" t="s">
        <v>138</v>
      </c>
      <c r="BM128" s="17" t="str">
        <f>VLOOKUP(BL128,'Axe 2 Règles de gestion'!$D$2:$F$79,3, FALSE)</f>
        <v>La date de début de position doit être antérieure ou égale à la date de fin réelle de position.</v>
      </c>
      <c r="BN128" s="18" t="s">
        <v>140</v>
      </c>
      <c r="BO128" s="17" t="str">
        <f>VLOOKUP(BN128,'Axe 2 Règles de gestion'!$D$2:$F$79,3, FALSE)</f>
        <v>La date de fin prévisionnelle de la position doit être antérieure à la date limite de départ à la retraite.</v>
      </c>
      <c r="BP128" s="18" t="s">
        <v>142</v>
      </c>
      <c r="BQ128" s="17" t="str">
        <f>VLOOKUP(BP128,'Axe 2 Règles de gestion'!$D$2:$F$79,3, FALSE)</f>
        <v>La date de début de position est à J+1 de la date de fin de position de l'occurrence précédente.</v>
      </c>
      <c r="BR128" s="18" t="s">
        <v>144</v>
      </c>
      <c r="BS128" s="17" t="str">
        <f>VLOOKUP(BR128,'Axe 2 Règles de gestion'!$D$2:$F$79,3, FALSE)</f>
        <v>Les champs "Type d'organisme d'origine", "Catégorie statutaire d'origine" et "Pays" de l'organisme d'origine doivent être renseignés.</v>
      </c>
      <c r="BT128" s="18" t="s">
        <v>146</v>
      </c>
      <c r="BU128" s="17" t="str">
        <f>VLOOKUP(BT128,'Axe 2 Règles de gestion'!$D$2:$F$79,3, FALSE)</f>
        <v>Les champs "Ministère (ou institution de la République) d'origine", "Corps d'origine", "Grade d'origine", "Echelon d'origine" sont renseignés si le "Type d'organisme d'origine" est valorisé à FPE.</v>
      </c>
      <c r="BV128" s="18" t="s">
        <v>148</v>
      </c>
      <c r="BW128" s="17" t="str">
        <f>VLOOKUP(BV128,'Axe 2 Règles de gestion'!$D$2:$F$79,3, FALSE)</f>
        <v>Le champ "Organisme d'origine" doit être alimenté si le type d'organisme d'origine est égal à 'Autre organisme', 'Fonction publique d'un état de l'Union Européenne' ou 'Fonction publique Européenne'.</v>
      </c>
      <c r="BX128" s="18" t="s">
        <v>150</v>
      </c>
      <c r="BY128" s="17" t="str">
        <f>VLOOKUP(BX128,'Axe 2 Règles de gestion'!$D$2:$F$79,3, FALSE)</f>
        <v>Le champ "Code emploi statutaire FPT (NET)" est renseigné si le "Type d'organisme d'origine" est valorisé à FPT.</v>
      </c>
      <c r="BZ128" s="18" t="s">
        <v>152</v>
      </c>
      <c r="CA128" s="17" t="str">
        <f>VLOOKUP(BZ128,'Axe 2 Règles de gestion'!$D$2:$F$79,3, FALSE)</f>
        <v>Le champ "Code emploi statutaire FPH (NEH)" est renseigné si le "Type d'organisme d'origine" est valorisé à FPH.</v>
      </c>
      <c r="CB128" s="18" t="s">
        <v>154</v>
      </c>
      <c r="CC128" s="17" t="str">
        <f>VLOOKUP(CB128,'Axe 2 Règles de gestion'!$D$2:$F$79,3, FALSE)</f>
        <v>La date de fin ou la date de fin prévisionnelle doit être saisie.</v>
      </c>
      <c r="CD128" s="18"/>
      <c r="CE128" s="17"/>
      <c r="CF128" s="18"/>
      <c r="CG128" s="17"/>
      <c r="CH128" s="18"/>
      <c r="CI128" s="17"/>
    </row>
    <row r="129" spans="1:87" ht="165" x14ac:dyDescent="0.25">
      <c r="A129" s="14" t="s">
        <v>162</v>
      </c>
      <c r="B129" s="14" t="s">
        <v>89</v>
      </c>
      <c r="C129" s="15">
        <v>43152</v>
      </c>
      <c r="D129" s="15" t="s">
        <v>90</v>
      </c>
      <c r="E129" s="16" t="s">
        <v>91</v>
      </c>
      <c r="F129" s="14" t="s">
        <v>92</v>
      </c>
      <c r="G129" s="16" t="s">
        <v>93</v>
      </c>
      <c r="H129" s="14" t="s">
        <v>333</v>
      </c>
      <c r="I129" s="16" t="s">
        <v>334</v>
      </c>
      <c r="J129" s="17" t="s">
        <v>335</v>
      </c>
      <c r="K129" s="17" t="s">
        <v>336</v>
      </c>
      <c r="L129" s="18" t="s">
        <v>343</v>
      </c>
      <c r="M129" s="19" t="s">
        <v>344</v>
      </c>
      <c r="N129" s="15" t="s">
        <v>165</v>
      </c>
      <c r="O129" s="17"/>
      <c r="P129" s="17"/>
      <c r="Q129" s="17" t="s">
        <v>103</v>
      </c>
      <c r="R129" s="18" t="s">
        <v>104</v>
      </c>
      <c r="S129" s="18" t="s">
        <v>105</v>
      </c>
      <c r="T129" s="18" t="s">
        <v>106</v>
      </c>
      <c r="U129" s="15">
        <v>40725</v>
      </c>
      <c r="V129" s="15"/>
      <c r="W129" s="17" t="s">
        <v>345</v>
      </c>
      <c r="X129" s="18" t="s">
        <v>346</v>
      </c>
      <c r="Y129" s="17" t="str">
        <f>VLOOKUP(X129,'Axe 2 Règles de gestion'!$D$2:$F$79,3, FALSE)</f>
        <v>L'agent peut, sous certaines conditions, être intégré dans le corps de l'inspection générale de l'administration au grade d'inspecteur général ou d'inspecteur de l'administration, à l'issue d'une période de 5 années consécutives de services effectifs.</v>
      </c>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t="s">
        <v>340</v>
      </c>
      <c r="AW129" s="17" t="str">
        <f>VLOOKUP(AV129,'Axe 2 Règles de gestion'!$D$2:$F$79,3, FALSE)</f>
        <v>La durée de la mise à disposition ne peut excéder 6 ans dans la carrière.</v>
      </c>
      <c r="AX129" s="18"/>
      <c r="AY129" s="17"/>
      <c r="AZ129" s="18"/>
      <c r="BA129" s="17"/>
      <c r="BB129" s="18"/>
      <c r="BC129" s="17"/>
      <c r="BD129" s="18"/>
      <c r="BE129" s="17"/>
      <c r="BF129" s="18" t="s">
        <v>132</v>
      </c>
      <c r="BG129" s="17" t="str">
        <f>VLOOKUP(BF129,'Axe 2 Règles de gestion'!$D$2:$F$79,3, FALSE)</f>
        <v>La date de début de position doit être antérieure ou égale à la date de fin prévisionnelle de position.</v>
      </c>
      <c r="BH129" s="18" t="s">
        <v>136</v>
      </c>
      <c r="BI129" s="17" t="str">
        <f>VLOOKUP(BH129,'Axe 2 Règles de gestion'!$D$2:$F$79,3, FALSE)</f>
        <v>La date de fin réelle de la position doit être antérieure à la date limite de départ à la retraite.</v>
      </c>
      <c r="BJ129" s="18" t="s">
        <v>138</v>
      </c>
      <c r="BK129" s="17" t="str">
        <f>VLOOKUP(BJ129,'Axe 2 Règles de gestion'!$D$2:$F$79,3, FALSE)</f>
        <v>La date de début de position doit être antérieure ou égale à la date de fin réelle de position.</v>
      </c>
      <c r="BL129" s="18" t="s">
        <v>140</v>
      </c>
      <c r="BM129" s="17" t="str">
        <f>VLOOKUP(BL129,'Axe 2 Règles de gestion'!$D$2:$F$79,3, FALSE)</f>
        <v>La date de fin prévisionnelle de la position doit être antérieure à la date limite de départ à la retraite.</v>
      </c>
      <c r="BN129" s="18" t="s">
        <v>144</v>
      </c>
      <c r="BO129" s="17" t="str">
        <f>VLOOKUP(BN129,'Axe 2 Règles de gestion'!$D$2:$F$79,3, FALSE)</f>
        <v>Les champs "Type d'organisme d'origine", "Catégorie statutaire d'origine" et "Pays" de l'organisme d'origine doivent être renseignés.</v>
      </c>
      <c r="BP129" s="18" t="s">
        <v>146</v>
      </c>
      <c r="BQ129" s="17" t="str">
        <f>VLOOKUP(BP129,'Axe 2 Règles de gestion'!$D$2:$F$79,3, FALSE)</f>
        <v>Les champs "Ministère (ou institution de la République) d'origine", "Corps d'origine", "Grade d'origine", "Echelon d'origine" sont renseignés si le "Type d'organisme d'origine" est valorisé à FPE.</v>
      </c>
      <c r="BR129" s="18" t="s">
        <v>148</v>
      </c>
      <c r="BS129" s="17" t="str">
        <f>VLOOKUP(BR129,'Axe 2 Règles de gestion'!$D$2:$F$79,3, FALSE)</f>
        <v>Le champ "Organisme d'origine" doit être alimenté si le type d'organisme d'origine est égal à 'Autre organisme', 'Fonction publique d'un état de l'Union Européenne' ou 'Fonction publique Européenne'.</v>
      </c>
      <c r="BT129" s="18" t="s">
        <v>150</v>
      </c>
      <c r="BU129" s="17" t="str">
        <f>VLOOKUP(BT129,'Axe 2 Règles de gestion'!$D$2:$F$79,3, FALSE)</f>
        <v>Le champ "Code emploi statutaire FPT (NET)" est renseigné si le "Type d'organisme d'origine" est valorisé à FPT.</v>
      </c>
      <c r="BV129" s="18" t="s">
        <v>152</v>
      </c>
      <c r="BW129" s="17" t="str">
        <f>VLOOKUP(BV129,'Axe 2 Règles de gestion'!$D$2:$F$79,3, FALSE)</f>
        <v>Le champ "Code emploi statutaire FPH (NEH)" est renseigné si le "Type d'organisme d'origine" est valorisé à FPH.</v>
      </c>
      <c r="BX129" s="18" t="s">
        <v>154</v>
      </c>
      <c r="BY129" s="17" t="str">
        <f>VLOOKUP(BX129,'Axe 2 Règles de gestion'!$D$2:$F$79,3, FALSE)</f>
        <v>La date de fin ou la date de fin prévisionnelle doit être saisie.</v>
      </c>
      <c r="BZ129" s="18"/>
      <c r="CA129" s="17"/>
      <c r="CB129" s="18"/>
      <c r="CC129" s="17"/>
      <c r="CD129" s="18"/>
      <c r="CE129" s="17"/>
      <c r="CF129" s="18"/>
      <c r="CG129" s="17"/>
      <c r="CH129" s="18"/>
      <c r="CI129" s="17"/>
    </row>
    <row r="130" spans="1:87" ht="90" x14ac:dyDescent="0.25">
      <c r="A130" s="14" t="s">
        <v>181</v>
      </c>
      <c r="B130" s="14" t="s">
        <v>156</v>
      </c>
      <c r="C130" s="15">
        <v>43152</v>
      </c>
      <c r="D130" s="15" t="s">
        <v>90</v>
      </c>
      <c r="E130" s="16" t="s">
        <v>91</v>
      </c>
      <c r="F130" s="14" t="s">
        <v>92</v>
      </c>
      <c r="G130" s="16" t="s">
        <v>93</v>
      </c>
      <c r="H130" s="14" t="s">
        <v>333</v>
      </c>
      <c r="I130" s="16" t="s">
        <v>334</v>
      </c>
      <c r="J130" s="17" t="s">
        <v>335</v>
      </c>
      <c r="K130" s="17" t="s">
        <v>336</v>
      </c>
      <c r="L130" s="18" t="s">
        <v>337</v>
      </c>
      <c r="M130" s="19" t="s">
        <v>338</v>
      </c>
      <c r="N130" s="15" t="s">
        <v>313</v>
      </c>
      <c r="O130" s="17"/>
      <c r="P130" s="17"/>
      <c r="Q130" s="17" t="s">
        <v>182</v>
      </c>
      <c r="R130" s="18" t="s">
        <v>183</v>
      </c>
      <c r="S130" s="18" t="s">
        <v>105</v>
      </c>
      <c r="T130" s="18" t="s">
        <v>184</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c r="BP130" s="18"/>
      <c r="BQ130" s="17"/>
      <c r="BR130" s="18"/>
      <c r="BS130" s="17"/>
      <c r="BT130" s="18"/>
      <c r="BU130" s="17"/>
      <c r="BV130" s="18"/>
      <c r="BW130" s="17"/>
      <c r="BX130" s="18"/>
      <c r="BY130" s="17"/>
      <c r="BZ130" s="18"/>
      <c r="CA130" s="17"/>
      <c r="CB130" s="18"/>
      <c r="CC130" s="17"/>
      <c r="CD130" s="18"/>
      <c r="CE130" s="17"/>
      <c r="CF130" s="18"/>
      <c r="CG130" s="17"/>
      <c r="CH130" s="18"/>
      <c r="CI130" s="17"/>
    </row>
    <row r="131" spans="1:87" ht="90" x14ac:dyDescent="0.25">
      <c r="A131" s="14" t="s">
        <v>181</v>
      </c>
      <c r="B131" s="14" t="s">
        <v>156</v>
      </c>
      <c r="C131" s="15">
        <v>43152</v>
      </c>
      <c r="D131" s="15" t="s">
        <v>90</v>
      </c>
      <c r="E131" s="16" t="s">
        <v>91</v>
      </c>
      <c r="F131" s="14" t="s">
        <v>92</v>
      </c>
      <c r="G131" s="16" t="s">
        <v>93</v>
      </c>
      <c r="H131" s="14" t="s">
        <v>333</v>
      </c>
      <c r="I131" s="16" t="s">
        <v>334</v>
      </c>
      <c r="J131" s="17" t="s">
        <v>335</v>
      </c>
      <c r="K131" s="17" t="s">
        <v>336</v>
      </c>
      <c r="L131" s="18" t="s">
        <v>343</v>
      </c>
      <c r="M131" s="19" t="s">
        <v>344</v>
      </c>
      <c r="N131" s="15" t="s">
        <v>165</v>
      </c>
      <c r="O131" s="17"/>
      <c r="P131" s="17"/>
      <c r="Q131" s="17" t="s">
        <v>182</v>
      </c>
      <c r="R131" s="18" t="s">
        <v>183</v>
      </c>
      <c r="S131" s="18" t="s">
        <v>105</v>
      </c>
      <c r="T131" s="18" t="s">
        <v>184</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c r="AR131" s="18"/>
      <c r="AS131" s="17"/>
      <c r="AT131" s="18"/>
      <c r="AU131" s="17"/>
      <c r="AV131" s="18"/>
      <c r="AW131" s="17"/>
      <c r="AX131" s="18"/>
      <c r="AY131" s="17"/>
      <c r="AZ131" s="18"/>
      <c r="BA131" s="17"/>
      <c r="BB131" s="18"/>
      <c r="BC131" s="17"/>
      <c r="BD131" s="18"/>
      <c r="BE131" s="17"/>
      <c r="BF131" s="18"/>
      <c r="BG131" s="17"/>
      <c r="BH131" s="18"/>
      <c r="BI131" s="17"/>
      <c r="BJ131" s="18"/>
      <c r="BK131" s="17"/>
      <c r="BL131" s="18"/>
      <c r="BM131" s="17"/>
      <c r="BN131" s="18"/>
      <c r="BO131" s="17"/>
      <c r="BP131" s="18"/>
      <c r="BQ131" s="17"/>
      <c r="BR131" s="18"/>
      <c r="BS131" s="17"/>
      <c r="BT131" s="18"/>
      <c r="BU131" s="17"/>
      <c r="BV131" s="18"/>
      <c r="BW131" s="17"/>
      <c r="BX131" s="18"/>
      <c r="BY131" s="17"/>
      <c r="BZ131" s="18"/>
      <c r="CA131" s="17"/>
      <c r="CB131" s="18"/>
      <c r="CC131" s="17"/>
      <c r="CD131" s="18"/>
      <c r="CE131" s="17"/>
      <c r="CF131" s="18"/>
      <c r="CG131" s="17"/>
      <c r="CH131" s="18"/>
      <c r="CI131" s="17"/>
    </row>
    <row r="132" spans="1:87" ht="90" x14ac:dyDescent="0.25">
      <c r="A132" s="14" t="s">
        <v>181</v>
      </c>
      <c r="B132" s="14" t="s">
        <v>156</v>
      </c>
      <c r="C132" s="15">
        <v>43152</v>
      </c>
      <c r="D132" s="15" t="s">
        <v>90</v>
      </c>
      <c r="E132" s="16" t="s">
        <v>91</v>
      </c>
      <c r="F132" s="14" t="s">
        <v>92</v>
      </c>
      <c r="G132" s="16" t="s">
        <v>93</v>
      </c>
      <c r="H132" s="14" t="s">
        <v>333</v>
      </c>
      <c r="I132" s="16" t="s">
        <v>334</v>
      </c>
      <c r="J132" s="17" t="s">
        <v>335</v>
      </c>
      <c r="K132" s="17" t="s">
        <v>336</v>
      </c>
      <c r="L132" s="18" t="s">
        <v>337</v>
      </c>
      <c r="M132" s="19" t="s">
        <v>338</v>
      </c>
      <c r="N132" s="15" t="s">
        <v>313</v>
      </c>
      <c r="O132" s="17"/>
      <c r="P132" s="17"/>
      <c r="Q132" s="17" t="s">
        <v>185</v>
      </c>
      <c r="R132" s="18" t="s">
        <v>186</v>
      </c>
      <c r="S132" s="18" t="s">
        <v>105</v>
      </c>
      <c r="T132" s="18" t="s">
        <v>184</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c r="BI132" s="17"/>
      <c r="BJ132" s="18"/>
      <c r="BK132" s="17"/>
      <c r="BL132" s="18"/>
      <c r="BM132" s="17"/>
      <c r="BN132" s="18"/>
      <c r="BO132" s="17"/>
      <c r="BP132" s="18"/>
      <c r="BQ132" s="17"/>
      <c r="BR132" s="18"/>
      <c r="BS132" s="17"/>
      <c r="BT132" s="18"/>
      <c r="BU132" s="17"/>
      <c r="BV132" s="18"/>
      <c r="BW132" s="17"/>
      <c r="BX132" s="18"/>
      <c r="BY132" s="17"/>
      <c r="BZ132" s="18"/>
      <c r="CA132" s="17"/>
      <c r="CB132" s="18"/>
      <c r="CC132" s="17"/>
      <c r="CD132" s="18"/>
      <c r="CE132" s="17"/>
      <c r="CF132" s="18"/>
      <c r="CG132" s="17"/>
      <c r="CH132" s="18"/>
      <c r="CI132" s="17"/>
    </row>
    <row r="133" spans="1:87" ht="90" x14ac:dyDescent="0.25">
      <c r="A133" s="14" t="s">
        <v>181</v>
      </c>
      <c r="B133" s="14" t="s">
        <v>156</v>
      </c>
      <c r="C133" s="15">
        <v>43152</v>
      </c>
      <c r="D133" s="15" t="s">
        <v>90</v>
      </c>
      <c r="E133" s="16" t="s">
        <v>91</v>
      </c>
      <c r="F133" s="14" t="s">
        <v>92</v>
      </c>
      <c r="G133" s="16" t="s">
        <v>93</v>
      </c>
      <c r="H133" s="14" t="s">
        <v>333</v>
      </c>
      <c r="I133" s="16" t="s">
        <v>334</v>
      </c>
      <c r="J133" s="17" t="s">
        <v>335</v>
      </c>
      <c r="K133" s="17" t="s">
        <v>336</v>
      </c>
      <c r="L133" s="18" t="s">
        <v>343</v>
      </c>
      <c r="M133" s="19" t="s">
        <v>344</v>
      </c>
      <c r="N133" s="15" t="s">
        <v>165</v>
      </c>
      <c r="O133" s="17"/>
      <c r="P133" s="17"/>
      <c r="Q133" s="17" t="s">
        <v>185</v>
      </c>
      <c r="R133" s="18" t="s">
        <v>186</v>
      </c>
      <c r="S133" s="18" t="s">
        <v>105</v>
      </c>
      <c r="T133" s="18" t="s">
        <v>184</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c r="BO133" s="17"/>
      <c r="BP133" s="18"/>
      <c r="BQ133" s="17"/>
      <c r="BR133" s="18"/>
      <c r="BS133" s="17"/>
      <c r="BT133" s="18"/>
      <c r="BU133" s="17"/>
      <c r="BV133" s="18"/>
      <c r="BW133" s="17"/>
      <c r="BX133" s="18"/>
      <c r="BY133" s="17"/>
      <c r="BZ133" s="18"/>
      <c r="CA133" s="17"/>
      <c r="CB133" s="18"/>
      <c r="CC133" s="17"/>
      <c r="CD133" s="18"/>
      <c r="CE133" s="17"/>
      <c r="CF133" s="18"/>
      <c r="CG133" s="17"/>
      <c r="CH133" s="18"/>
      <c r="CI133" s="17"/>
    </row>
    <row r="134" spans="1:87" ht="90" x14ac:dyDescent="0.25">
      <c r="A134" s="14" t="s">
        <v>181</v>
      </c>
      <c r="B134" s="14" t="s">
        <v>156</v>
      </c>
      <c r="C134" s="15">
        <v>43152</v>
      </c>
      <c r="D134" s="15" t="s">
        <v>90</v>
      </c>
      <c r="E134" s="16" t="s">
        <v>91</v>
      </c>
      <c r="F134" s="14" t="s">
        <v>92</v>
      </c>
      <c r="G134" s="16" t="s">
        <v>93</v>
      </c>
      <c r="H134" s="14" t="s">
        <v>333</v>
      </c>
      <c r="I134" s="16" t="s">
        <v>334</v>
      </c>
      <c r="J134" s="17" t="s">
        <v>335</v>
      </c>
      <c r="K134" s="17" t="s">
        <v>336</v>
      </c>
      <c r="L134" s="18" t="s">
        <v>337</v>
      </c>
      <c r="M134" s="19" t="s">
        <v>338</v>
      </c>
      <c r="N134" s="15" t="s">
        <v>313</v>
      </c>
      <c r="O134" s="17"/>
      <c r="P134" s="17"/>
      <c r="Q134" s="17" t="s">
        <v>211</v>
      </c>
      <c r="R134" s="18" t="s">
        <v>212</v>
      </c>
      <c r="S134" s="18" t="s">
        <v>105</v>
      </c>
      <c r="T134" s="18" t="s">
        <v>184</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7"/>
      <c r="BN134" s="18"/>
      <c r="BO134" s="17"/>
      <c r="BP134" s="18"/>
      <c r="BQ134" s="17"/>
      <c r="BR134" s="18"/>
      <c r="BS134" s="17"/>
      <c r="BT134" s="18"/>
      <c r="BU134" s="17"/>
      <c r="BV134" s="18"/>
      <c r="BW134" s="17"/>
      <c r="BX134" s="18"/>
      <c r="BY134" s="17"/>
      <c r="BZ134" s="18"/>
      <c r="CA134" s="17"/>
      <c r="CB134" s="18"/>
      <c r="CC134" s="17"/>
      <c r="CD134" s="18"/>
      <c r="CE134" s="17"/>
      <c r="CF134" s="18"/>
      <c r="CG134" s="17"/>
      <c r="CH134" s="18"/>
      <c r="CI134" s="17"/>
    </row>
    <row r="135" spans="1:87" ht="90" x14ac:dyDescent="0.25">
      <c r="A135" s="14" t="s">
        <v>181</v>
      </c>
      <c r="B135" s="14" t="s">
        <v>156</v>
      </c>
      <c r="C135" s="15">
        <v>43152</v>
      </c>
      <c r="D135" s="15" t="s">
        <v>90</v>
      </c>
      <c r="E135" s="16" t="s">
        <v>91</v>
      </c>
      <c r="F135" s="14" t="s">
        <v>92</v>
      </c>
      <c r="G135" s="16" t="s">
        <v>93</v>
      </c>
      <c r="H135" s="14" t="s">
        <v>333</v>
      </c>
      <c r="I135" s="16" t="s">
        <v>334</v>
      </c>
      <c r="J135" s="17" t="s">
        <v>335</v>
      </c>
      <c r="K135" s="17" t="s">
        <v>336</v>
      </c>
      <c r="L135" s="18" t="s">
        <v>343</v>
      </c>
      <c r="M135" s="19" t="s">
        <v>344</v>
      </c>
      <c r="N135" s="15" t="s">
        <v>165</v>
      </c>
      <c r="O135" s="17"/>
      <c r="P135" s="17"/>
      <c r="Q135" s="17" t="s">
        <v>211</v>
      </c>
      <c r="R135" s="18" t="s">
        <v>212</v>
      </c>
      <c r="S135" s="18" t="s">
        <v>105</v>
      </c>
      <c r="T135" s="18" t="s">
        <v>184</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7"/>
      <c r="CH135" s="18"/>
      <c r="CI135" s="17"/>
    </row>
    <row r="136" spans="1:87" ht="90" x14ac:dyDescent="0.25">
      <c r="A136" s="14" t="s">
        <v>181</v>
      </c>
      <c r="B136" s="14" t="s">
        <v>156</v>
      </c>
      <c r="C136" s="15">
        <v>43189</v>
      </c>
      <c r="D136" s="15" t="s">
        <v>90</v>
      </c>
      <c r="E136" s="16" t="s">
        <v>91</v>
      </c>
      <c r="F136" s="14" t="s">
        <v>92</v>
      </c>
      <c r="G136" s="16" t="s">
        <v>93</v>
      </c>
      <c r="H136" s="14" t="s">
        <v>333</v>
      </c>
      <c r="I136" s="16" t="s">
        <v>334</v>
      </c>
      <c r="J136" s="17" t="s">
        <v>335</v>
      </c>
      <c r="K136" s="17" t="s">
        <v>336</v>
      </c>
      <c r="L136" s="18" t="s">
        <v>337</v>
      </c>
      <c r="M136" s="19" t="s">
        <v>338</v>
      </c>
      <c r="N136" s="15" t="s">
        <v>313</v>
      </c>
      <c r="O136" s="17"/>
      <c r="P136" s="17"/>
      <c r="Q136" s="17" t="s">
        <v>213</v>
      </c>
      <c r="R136" s="18" t="s">
        <v>214</v>
      </c>
      <c r="S136" s="18" t="s">
        <v>105</v>
      </c>
      <c r="T136" s="18" t="s">
        <v>184</v>
      </c>
      <c r="U136" s="15">
        <v>40725</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c r="CA136" s="17"/>
      <c r="CB136" s="18"/>
      <c r="CC136" s="17"/>
      <c r="CD136" s="18"/>
      <c r="CE136" s="17"/>
      <c r="CF136" s="18"/>
      <c r="CG136" s="17"/>
      <c r="CH136" s="18"/>
      <c r="CI136" s="17"/>
    </row>
    <row r="137" spans="1:87" ht="90" x14ac:dyDescent="0.25">
      <c r="A137" s="14" t="s">
        <v>181</v>
      </c>
      <c r="B137" s="14" t="s">
        <v>156</v>
      </c>
      <c r="C137" s="15">
        <v>43189</v>
      </c>
      <c r="D137" s="15" t="s">
        <v>90</v>
      </c>
      <c r="E137" s="16" t="s">
        <v>91</v>
      </c>
      <c r="F137" s="14" t="s">
        <v>92</v>
      </c>
      <c r="G137" s="16" t="s">
        <v>93</v>
      </c>
      <c r="H137" s="14" t="s">
        <v>333</v>
      </c>
      <c r="I137" s="16" t="s">
        <v>334</v>
      </c>
      <c r="J137" s="17" t="s">
        <v>335</v>
      </c>
      <c r="K137" s="17" t="s">
        <v>336</v>
      </c>
      <c r="L137" s="18" t="s">
        <v>343</v>
      </c>
      <c r="M137" s="19" t="s">
        <v>344</v>
      </c>
      <c r="N137" s="15" t="s">
        <v>165</v>
      </c>
      <c r="O137" s="17"/>
      <c r="P137" s="17"/>
      <c r="Q137" s="17" t="s">
        <v>213</v>
      </c>
      <c r="R137" s="18" t="s">
        <v>214</v>
      </c>
      <c r="S137" s="18" t="s">
        <v>105</v>
      </c>
      <c r="T137" s="18" t="s">
        <v>184</v>
      </c>
      <c r="U137" s="15">
        <v>40725</v>
      </c>
      <c r="V137" s="15"/>
      <c r="W137" s="17"/>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7"/>
      <c r="BF137" s="18"/>
      <c r="BG137" s="17"/>
      <c r="BH137" s="18"/>
      <c r="BI137" s="17"/>
      <c r="BJ137" s="18"/>
      <c r="BK137" s="17"/>
      <c r="BL137" s="18"/>
      <c r="BM137" s="17"/>
      <c r="BN137" s="18"/>
      <c r="BO137" s="17"/>
      <c r="BP137" s="18"/>
      <c r="BQ137" s="17"/>
      <c r="BR137" s="18"/>
      <c r="BS137" s="17"/>
      <c r="BT137" s="18"/>
      <c r="BU137" s="17"/>
      <c r="BV137" s="18"/>
      <c r="BW137" s="17"/>
      <c r="BX137" s="18"/>
      <c r="BY137" s="17"/>
      <c r="BZ137" s="18"/>
      <c r="CA137" s="17"/>
      <c r="CB137" s="18"/>
      <c r="CC137" s="17"/>
      <c r="CD137" s="18"/>
      <c r="CE137" s="17"/>
      <c r="CF137" s="18"/>
      <c r="CG137" s="17"/>
      <c r="CH137" s="18"/>
      <c r="CI137" s="17"/>
    </row>
    <row r="138" spans="1:87" ht="90" x14ac:dyDescent="0.25">
      <c r="A138" s="14" t="s">
        <v>181</v>
      </c>
      <c r="B138" s="14" t="s">
        <v>156</v>
      </c>
      <c r="C138" s="15">
        <v>43152</v>
      </c>
      <c r="D138" s="15" t="s">
        <v>90</v>
      </c>
      <c r="E138" s="16" t="s">
        <v>91</v>
      </c>
      <c r="F138" s="14" t="s">
        <v>92</v>
      </c>
      <c r="G138" s="16" t="s">
        <v>93</v>
      </c>
      <c r="H138" s="14" t="s">
        <v>333</v>
      </c>
      <c r="I138" s="16" t="s">
        <v>334</v>
      </c>
      <c r="J138" s="17" t="s">
        <v>335</v>
      </c>
      <c r="K138" s="17" t="s">
        <v>336</v>
      </c>
      <c r="L138" s="18" t="s">
        <v>337</v>
      </c>
      <c r="M138" s="19" t="s">
        <v>338</v>
      </c>
      <c r="N138" s="15" t="s">
        <v>313</v>
      </c>
      <c r="O138" s="17"/>
      <c r="P138" s="17"/>
      <c r="Q138" s="17" t="s">
        <v>348</v>
      </c>
      <c r="R138" s="18" t="s">
        <v>349</v>
      </c>
      <c r="S138" s="18" t="s">
        <v>217</v>
      </c>
      <c r="T138" s="18" t="s">
        <v>184</v>
      </c>
      <c r="U138" s="15">
        <v>40725</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c r="CA138" s="17"/>
      <c r="CB138" s="18"/>
      <c r="CC138" s="17"/>
      <c r="CD138" s="18"/>
      <c r="CE138" s="17"/>
      <c r="CF138" s="18"/>
      <c r="CG138" s="17"/>
      <c r="CH138" s="18"/>
      <c r="CI138" s="17"/>
    </row>
    <row r="139" spans="1:87" ht="90" x14ac:dyDescent="0.25">
      <c r="A139" s="14" t="s">
        <v>181</v>
      </c>
      <c r="B139" s="14" t="s">
        <v>156</v>
      </c>
      <c r="C139" s="15">
        <v>43152</v>
      </c>
      <c r="D139" s="15" t="s">
        <v>90</v>
      </c>
      <c r="E139" s="16" t="s">
        <v>91</v>
      </c>
      <c r="F139" s="14" t="s">
        <v>92</v>
      </c>
      <c r="G139" s="16" t="s">
        <v>93</v>
      </c>
      <c r="H139" s="14" t="s">
        <v>333</v>
      </c>
      <c r="I139" s="16" t="s">
        <v>334</v>
      </c>
      <c r="J139" s="17" t="s">
        <v>335</v>
      </c>
      <c r="K139" s="17" t="s">
        <v>336</v>
      </c>
      <c r="L139" s="18" t="s">
        <v>343</v>
      </c>
      <c r="M139" s="19" t="s">
        <v>344</v>
      </c>
      <c r="N139" s="15" t="s">
        <v>165</v>
      </c>
      <c r="O139" s="17"/>
      <c r="P139" s="17"/>
      <c r="Q139" s="17" t="s">
        <v>348</v>
      </c>
      <c r="R139" s="18" t="s">
        <v>349</v>
      </c>
      <c r="S139" s="18" t="s">
        <v>217</v>
      </c>
      <c r="T139" s="18" t="s">
        <v>184</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c r="BP139" s="18"/>
      <c r="BQ139" s="17"/>
      <c r="BR139" s="18"/>
      <c r="BS139" s="17"/>
      <c r="BT139" s="18"/>
      <c r="BU139" s="17"/>
      <c r="BV139" s="18"/>
      <c r="BW139" s="17"/>
      <c r="BX139" s="18"/>
      <c r="BY139" s="17"/>
      <c r="BZ139" s="18"/>
      <c r="CA139" s="17"/>
      <c r="CB139" s="18"/>
      <c r="CC139" s="17"/>
      <c r="CD139" s="18"/>
      <c r="CE139" s="17"/>
      <c r="CF139" s="18"/>
      <c r="CG139" s="17"/>
      <c r="CH139" s="18"/>
      <c r="CI139" s="17"/>
    </row>
    <row r="140" spans="1:87" ht="135" x14ac:dyDescent="0.25">
      <c r="A140" s="14" t="s">
        <v>162</v>
      </c>
      <c r="B140" s="14" t="s">
        <v>89</v>
      </c>
      <c r="C140" s="15">
        <v>43152</v>
      </c>
      <c r="D140" s="15" t="s">
        <v>90</v>
      </c>
      <c r="E140" s="16" t="s">
        <v>91</v>
      </c>
      <c r="F140" s="14" t="s">
        <v>92</v>
      </c>
      <c r="G140" s="16" t="s">
        <v>93</v>
      </c>
      <c r="H140" s="14" t="s">
        <v>333</v>
      </c>
      <c r="I140" s="16" t="s">
        <v>334</v>
      </c>
      <c r="J140" s="17" t="s">
        <v>335</v>
      </c>
      <c r="K140" s="17" t="s">
        <v>336</v>
      </c>
      <c r="L140" s="18" t="s">
        <v>337</v>
      </c>
      <c r="M140" s="19" t="s">
        <v>338</v>
      </c>
      <c r="N140" s="15" t="s">
        <v>313</v>
      </c>
      <c r="O140" s="17"/>
      <c r="P140" s="17"/>
      <c r="Q140" s="17" t="s">
        <v>350</v>
      </c>
      <c r="R140" s="18" t="s">
        <v>351</v>
      </c>
      <c r="S140" s="18" t="s">
        <v>217</v>
      </c>
      <c r="T140" s="18" t="s">
        <v>106</v>
      </c>
      <c r="U140" s="15">
        <v>40725</v>
      </c>
      <c r="V140" s="15"/>
      <c r="W140" s="17" t="s">
        <v>339</v>
      </c>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t="s">
        <v>340</v>
      </c>
      <c r="AW140" s="17" t="str">
        <f>VLOOKUP(AV140,'Axe 2 Règles de gestion'!$D$2:$F$79,3, FALSE)</f>
        <v>La durée de la mise à disposition ne peut excéder 6 ans dans la carrière.</v>
      </c>
      <c r="AX140" s="18"/>
      <c r="AY140" s="17"/>
      <c r="AZ140" s="18"/>
      <c r="BA140" s="17"/>
      <c r="BB140" s="18"/>
      <c r="BC140" s="17"/>
      <c r="BD140" s="18"/>
      <c r="BE140" s="17"/>
      <c r="BF140" s="18" t="s">
        <v>132</v>
      </c>
      <c r="BG140" s="17" t="str">
        <f>VLOOKUP(BF140,'Axe 2 Règles de gestion'!$D$2:$F$79,3, FALSE)</f>
        <v>La date de début de position doit être antérieure ou égale à la date de fin prévisionnelle de position.</v>
      </c>
      <c r="BH140" s="18" t="s">
        <v>134</v>
      </c>
      <c r="BI140" s="17" t="str">
        <f>VLOOKUP(BH140,'Axe 2 Règles de gestion'!$D$2:$F$79,3, FALSE)</f>
        <v>La date de début de la position doit être postérieure ou égale à la date d'entrée dans la FPE ou dans la carrière militaire.</v>
      </c>
      <c r="BJ140" s="18" t="s">
        <v>136</v>
      </c>
      <c r="BK140" s="17" t="str">
        <f>VLOOKUP(BJ140,'Axe 2 Règles de gestion'!$D$2:$F$79,3, FALSE)</f>
        <v>La date de fin réelle de la position doit être antérieure à la date limite de départ à la retraite.</v>
      </c>
      <c r="BL140" s="18" t="s">
        <v>138</v>
      </c>
      <c r="BM140" s="17" t="str">
        <f>VLOOKUP(BL140,'Axe 2 Règles de gestion'!$D$2:$F$79,3, FALSE)</f>
        <v>La date de début de position doit être antérieure ou égale à la date de fin réelle de position.</v>
      </c>
      <c r="BN140" s="18" t="s">
        <v>140</v>
      </c>
      <c r="BO140" s="17" t="str">
        <f>VLOOKUP(BN140,'Axe 2 Règles de gestion'!$D$2:$F$79,3, FALSE)</f>
        <v>La date de fin prévisionnelle de la position doit être antérieure à la date limite de départ à la retraite.</v>
      </c>
      <c r="BP140" s="18" t="s">
        <v>142</v>
      </c>
      <c r="BQ140" s="17" t="str">
        <f>VLOOKUP(BP140,'Axe 2 Règles de gestion'!$D$2:$F$79,3, FALSE)</f>
        <v>La date de début de position est à J+1 de la date de fin de position de l'occurrence précédente.</v>
      </c>
      <c r="BR140" s="18" t="s">
        <v>144</v>
      </c>
      <c r="BS140" s="17" t="str">
        <f>VLOOKUP(BR140,'Axe 2 Règles de gestion'!$D$2:$F$79,3, FALSE)</f>
        <v>Les champs "Type d'organisme d'origine", "Catégorie statutaire d'origine" et "Pays" de l'organisme d'origine doivent être renseignés.</v>
      </c>
      <c r="BT140" s="18" t="s">
        <v>146</v>
      </c>
      <c r="BU140" s="17" t="str">
        <f>VLOOKUP(BT140,'Axe 2 Règles de gestion'!$D$2:$F$79,3, FALSE)</f>
        <v>Les champs "Ministère (ou institution de la République) d'origine", "Corps d'origine", "Grade d'origine", "Echelon d'origine" sont renseignés si le "Type d'organisme d'origine" est valorisé à FPE.</v>
      </c>
      <c r="BV140" s="18" t="s">
        <v>148</v>
      </c>
      <c r="BW140" s="17" t="str">
        <f>VLOOKUP(BV140,'Axe 2 Règles de gestion'!$D$2:$F$79,3, FALSE)</f>
        <v>Le champ "Organisme d'origine" doit être alimenté si le type d'organisme d'origine est égal à 'Autre organisme', 'Fonction publique d'un état de l'Union Européenne' ou 'Fonction publique Européenne'.</v>
      </c>
      <c r="BX140" s="18" t="s">
        <v>150</v>
      </c>
      <c r="BY140" s="17" t="str">
        <f>VLOOKUP(BX140,'Axe 2 Règles de gestion'!$D$2:$F$79,3, FALSE)</f>
        <v>Le champ "Code emploi statutaire FPT (NET)" est renseigné si le "Type d'organisme d'origine" est valorisé à FPT.</v>
      </c>
      <c r="BZ140" s="18" t="s">
        <v>152</v>
      </c>
      <c r="CA140" s="17" t="str">
        <f>VLOOKUP(BZ140,'Axe 2 Règles de gestion'!$D$2:$F$79,3, FALSE)</f>
        <v>Le champ "Code emploi statutaire FPH (NEH)" est renseigné si le "Type d'organisme d'origine" est valorisé à FPH.</v>
      </c>
      <c r="CB140" s="18" t="s">
        <v>154</v>
      </c>
      <c r="CC140" s="17" t="str">
        <f>VLOOKUP(CB140,'Axe 2 Règles de gestion'!$D$2:$F$79,3, FALSE)</f>
        <v>La date de fin ou la date de fin prévisionnelle doit être saisie.</v>
      </c>
      <c r="CD140" s="18"/>
      <c r="CE140" s="17"/>
      <c r="CF140" s="18"/>
      <c r="CG140" s="17"/>
      <c r="CH140" s="18"/>
      <c r="CI140" s="17"/>
    </row>
    <row r="141" spans="1:87" ht="135" x14ac:dyDescent="0.25">
      <c r="A141" s="14" t="s">
        <v>162</v>
      </c>
      <c r="B141" s="14" t="s">
        <v>89</v>
      </c>
      <c r="C141" s="15">
        <v>43152</v>
      </c>
      <c r="D141" s="15" t="s">
        <v>90</v>
      </c>
      <c r="E141" s="16" t="s">
        <v>91</v>
      </c>
      <c r="F141" s="14" t="s">
        <v>92</v>
      </c>
      <c r="G141" s="16" t="s">
        <v>93</v>
      </c>
      <c r="H141" s="14" t="s">
        <v>333</v>
      </c>
      <c r="I141" s="16" t="s">
        <v>334</v>
      </c>
      <c r="J141" s="17" t="s">
        <v>335</v>
      </c>
      <c r="K141" s="17" t="s">
        <v>336</v>
      </c>
      <c r="L141" s="18" t="s">
        <v>343</v>
      </c>
      <c r="M141" s="19" t="s">
        <v>344</v>
      </c>
      <c r="N141" s="15" t="s">
        <v>165</v>
      </c>
      <c r="O141" s="17"/>
      <c r="P141" s="17"/>
      <c r="Q141" s="17" t="s">
        <v>350</v>
      </c>
      <c r="R141" s="18" t="s">
        <v>351</v>
      </c>
      <c r="S141" s="18" t="s">
        <v>217</v>
      </c>
      <c r="T141" s="18" t="s">
        <v>106</v>
      </c>
      <c r="U141" s="15">
        <v>40725</v>
      </c>
      <c r="V141" s="15"/>
      <c r="W141" s="17" t="s">
        <v>352</v>
      </c>
      <c r="X141" s="18"/>
      <c r="Y141" s="17"/>
      <c r="Z141" s="18"/>
      <c r="AA141" s="17"/>
      <c r="AB141" s="18"/>
      <c r="AC141" s="17"/>
      <c r="AD141" s="18"/>
      <c r="AE141" s="17"/>
      <c r="AF141" s="18"/>
      <c r="AG141" s="17"/>
      <c r="AH141" s="18"/>
      <c r="AI141" s="17"/>
      <c r="AJ141" s="18"/>
      <c r="AK141" s="17"/>
      <c r="AL141" s="18"/>
      <c r="AM141" s="17"/>
      <c r="AN141" s="18"/>
      <c r="AO141" s="17"/>
      <c r="AP141" s="18"/>
      <c r="AQ141" s="17"/>
      <c r="AR141" s="18"/>
      <c r="AS141" s="17"/>
      <c r="AT141" s="18"/>
      <c r="AU141" s="17"/>
      <c r="AV141" s="18" t="s">
        <v>340</v>
      </c>
      <c r="AW141" s="17" t="str">
        <f>VLOOKUP(AV141,'Axe 2 Règles de gestion'!$D$2:$F$79,3, FALSE)</f>
        <v>La durée de la mise à disposition ne peut excéder 6 ans dans la carrière.</v>
      </c>
      <c r="AX141" s="18"/>
      <c r="AY141" s="17"/>
      <c r="AZ141" s="18"/>
      <c r="BA141" s="17"/>
      <c r="BB141" s="18"/>
      <c r="BC141" s="17"/>
      <c r="BD141" s="18"/>
      <c r="BE141" s="17"/>
      <c r="BF141" s="18" t="s">
        <v>132</v>
      </c>
      <c r="BG141" s="17" t="str">
        <f>VLOOKUP(BF141,'Axe 2 Règles de gestion'!$D$2:$F$79,3, FALSE)</f>
        <v>La date de début de position doit être antérieure ou égale à la date de fin prévisionnelle de position.</v>
      </c>
      <c r="BH141" s="18" t="s">
        <v>136</v>
      </c>
      <c r="BI141" s="17" t="str">
        <f>VLOOKUP(BH141,'Axe 2 Règles de gestion'!$D$2:$F$79,3, FALSE)</f>
        <v>La date de fin réelle de la position doit être antérieure à la date limite de départ à la retraite.</v>
      </c>
      <c r="BJ141" s="18" t="s">
        <v>138</v>
      </c>
      <c r="BK141" s="17" t="str">
        <f>VLOOKUP(BJ141,'Axe 2 Règles de gestion'!$D$2:$F$79,3, FALSE)</f>
        <v>La date de début de position doit être antérieure ou égale à la date de fin réelle de position.</v>
      </c>
      <c r="BL141" s="18" t="s">
        <v>140</v>
      </c>
      <c r="BM141" s="17" t="str">
        <f>VLOOKUP(BL141,'Axe 2 Règles de gestion'!$D$2:$F$79,3, FALSE)</f>
        <v>La date de fin prévisionnelle de la position doit être antérieure à la date limite de départ à la retraite.</v>
      </c>
      <c r="BN141" s="18" t="s">
        <v>144</v>
      </c>
      <c r="BO141" s="17" t="str">
        <f>VLOOKUP(BN141,'Axe 2 Règles de gestion'!$D$2:$F$79,3, FALSE)</f>
        <v>Les champs "Type d'organisme d'origine", "Catégorie statutaire d'origine" et "Pays" de l'organisme d'origine doivent être renseignés.</v>
      </c>
      <c r="BP141" s="18" t="s">
        <v>146</v>
      </c>
      <c r="BQ141" s="17" t="str">
        <f>VLOOKUP(BP141,'Axe 2 Règles de gestion'!$D$2:$F$79,3, FALSE)</f>
        <v>Les champs "Ministère (ou institution de la République) d'origine", "Corps d'origine", "Grade d'origine", "Echelon d'origine" sont renseignés si le "Type d'organisme d'origine" est valorisé à FPE.</v>
      </c>
      <c r="BR141" s="18" t="s">
        <v>148</v>
      </c>
      <c r="BS141" s="17" t="str">
        <f>VLOOKUP(BR141,'Axe 2 Règles de gestion'!$D$2:$F$79,3, FALSE)</f>
        <v>Le champ "Organisme d'origine" doit être alimenté si le type d'organisme d'origine est égal à 'Autre organisme', 'Fonction publique d'un état de l'Union Européenne' ou 'Fonction publique Européenne'.</v>
      </c>
      <c r="BT141" s="18" t="s">
        <v>150</v>
      </c>
      <c r="BU141" s="17" t="str">
        <f>VLOOKUP(BT141,'Axe 2 Règles de gestion'!$D$2:$F$79,3, FALSE)</f>
        <v>Le champ "Code emploi statutaire FPT (NET)" est renseigné si le "Type d'organisme d'origine" est valorisé à FPT.</v>
      </c>
      <c r="BV141" s="18" t="s">
        <v>152</v>
      </c>
      <c r="BW141" s="17" t="str">
        <f>VLOOKUP(BV141,'Axe 2 Règles de gestion'!$D$2:$F$79,3, FALSE)</f>
        <v>Le champ "Code emploi statutaire FPH (NEH)" est renseigné si le "Type d'organisme d'origine" est valorisé à FPH.</v>
      </c>
      <c r="BX141" s="18" t="s">
        <v>154</v>
      </c>
      <c r="BY141" s="17" t="str">
        <f>VLOOKUP(BX141,'Axe 2 Règles de gestion'!$D$2:$F$79,3, FALSE)</f>
        <v>La date de fin ou la date de fin prévisionnelle doit être saisie.</v>
      </c>
      <c r="BZ141" s="18"/>
      <c r="CA141" s="17"/>
      <c r="CB141" s="18"/>
      <c r="CC141" s="17"/>
      <c r="CD141" s="18"/>
      <c r="CE141" s="17"/>
      <c r="CF141" s="18"/>
      <c r="CG141" s="17"/>
      <c r="CH141" s="18"/>
      <c r="CI141" s="17"/>
    </row>
    <row r="142" spans="1:87" ht="135" x14ac:dyDescent="0.25">
      <c r="A142" s="14" t="s">
        <v>88</v>
      </c>
      <c r="B142" s="14" t="s">
        <v>89</v>
      </c>
      <c r="C142" s="15">
        <v>45267</v>
      </c>
      <c r="D142" s="15" t="s">
        <v>90</v>
      </c>
      <c r="E142" s="16" t="s">
        <v>91</v>
      </c>
      <c r="F142" s="14" t="s">
        <v>92</v>
      </c>
      <c r="G142" s="16" t="s">
        <v>93</v>
      </c>
      <c r="H142" s="14" t="s">
        <v>353</v>
      </c>
      <c r="I142" s="16" t="s">
        <v>354</v>
      </c>
      <c r="J142" s="17" t="s">
        <v>355</v>
      </c>
      <c r="K142" s="17" t="s">
        <v>356</v>
      </c>
      <c r="L142" s="18" t="s">
        <v>357</v>
      </c>
      <c r="M142" s="19" t="s">
        <v>358</v>
      </c>
      <c r="N142" s="15" t="s">
        <v>313</v>
      </c>
      <c r="O142" s="17"/>
      <c r="P142" s="17"/>
      <c r="Q142" s="17" t="s">
        <v>103</v>
      </c>
      <c r="R142" s="18" t="s">
        <v>104</v>
      </c>
      <c r="S142" s="18" t="s">
        <v>105</v>
      </c>
      <c r="T142" s="18" t="s">
        <v>106</v>
      </c>
      <c r="U142" s="15">
        <v>40725</v>
      </c>
      <c r="V142" s="15">
        <v>44157</v>
      </c>
      <c r="W142" s="17" t="s">
        <v>339</v>
      </c>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7"/>
      <c r="AT142" s="18"/>
      <c r="AU142" s="17"/>
      <c r="AV142" s="18" t="s">
        <v>340</v>
      </c>
      <c r="AW142" s="17" t="str">
        <f>VLOOKUP(AV142,'Axe 2 Règles de gestion'!$D$2:$F$79,3, FALSE)</f>
        <v>La durée de la mise à disposition ne peut excéder 6 ans dans la carrière.</v>
      </c>
      <c r="AX142" s="18"/>
      <c r="AY142" s="17"/>
      <c r="AZ142" s="18"/>
      <c r="BA142" s="17"/>
      <c r="BB142" s="18"/>
      <c r="BC142" s="17"/>
      <c r="BD142" s="18"/>
      <c r="BE142" s="17"/>
      <c r="BF142" s="18" t="s">
        <v>132</v>
      </c>
      <c r="BG142" s="17" t="str">
        <f>VLOOKUP(BF142,'Axe 2 Règles de gestion'!$D$2:$F$79,3, FALSE)</f>
        <v>La date de début de position doit être antérieure ou égale à la date de fin prévisionnelle de position.</v>
      </c>
      <c r="BH142" s="18" t="s">
        <v>134</v>
      </c>
      <c r="BI142" s="17" t="str">
        <f>VLOOKUP(BH142,'Axe 2 Règles de gestion'!$D$2:$F$79,3, FALSE)</f>
        <v>La date de début de la position doit être postérieure ou égale à la date d'entrée dans la FPE ou dans la carrière militaire.</v>
      </c>
      <c r="BJ142" s="18" t="s">
        <v>136</v>
      </c>
      <c r="BK142" s="17" t="str">
        <f>VLOOKUP(BJ142,'Axe 2 Règles de gestion'!$D$2:$F$79,3, FALSE)</f>
        <v>La date de fin réelle de la position doit être antérieure à la date limite de départ à la retraite.</v>
      </c>
      <c r="BL142" s="18" t="s">
        <v>138</v>
      </c>
      <c r="BM142" s="17" t="str">
        <f>VLOOKUP(BL142,'Axe 2 Règles de gestion'!$D$2:$F$79,3, FALSE)</f>
        <v>La date de début de position doit être antérieure ou égale à la date de fin réelle de position.</v>
      </c>
      <c r="BN142" s="18" t="s">
        <v>140</v>
      </c>
      <c r="BO142" s="17" t="str">
        <f>VLOOKUP(BN142,'Axe 2 Règles de gestion'!$D$2:$F$79,3, FALSE)</f>
        <v>La date de fin prévisionnelle de la position doit être antérieure à la date limite de départ à la retraite.</v>
      </c>
      <c r="BP142" s="18" t="s">
        <v>142</v>
      </c>
      <c r="BQ142" s="17" t="str">
        <f>VLOOKUP(BP142,'Axe 2 Règles de gestion'!$D$2:$F$79,3, FALSE)</f>
        <v>La date de début de position est à J+1 de la date de fin de position de l'occurrence précédente.</v>
      </c>
      <c r="BR142" s="18" t="s">
        <v>144</v>
      </c>
      <c r="BS142" s="17" t="str">
        <f>VLOOKUP(BR142,'Axe 2 Règles de gestion'!$D$2:$F$79,3, FALSE)</f>
        <v>Les champs "Type d'organisme d'origine", "Catégorie statutaire d'origine" et "Pays" de l'organisme d'origine doivent être renseignés.</v>
      </c>
      <c r="BT142" s="18" t="s">
        <v>146</v>
      </c>
      <c r="BU142" s="17" t="str">
        <f>VLOOKUP(BT142,'Axe 2 Règles de gestion'!$D$2:$F$79,3, FALSE)</f>
        <v>Les champs "Ministère (ou institution de la République) d'origine", "Corps d'origine", "Grade d'origine", "Echelon d'origine" sont renseignés si le "Type d'organisme d'origine" est valorisé à FPE.</v>
      </c>
      <c r="BV142" s="18" t="s">
        <v>148</v>
      </c>
      <c r="BW142" s="17" t="str">
        <f>VLOOKUP(BV142,'Axe 2 Règles de gestion'!$D$2:$F$79,3, FALSE)</f>
        <v>Le champ "Organisme d'origine" doit être alimenté si le type d'organisme d'origine est égal à 'Autre organisme', 'Fonction publique d'un état de l'Union Européenne' ou 'Fonction publique Européenne'.</v>
      </c>
      <c r="BX142" s="18" t="s">
        <v>150</v>
      </c>
      <c r="BY142" s="17" t="str">
        <f>VLOOKUP(BX142,'Axe 2 Règles de gestion'!$D$2:$F$79,3, FALSE)</f>
        <v>Le champ "Code emploi statutaire FPT (NET)" est renseigné si le "Type d'organisme d'origine" est valorisé à FPT.</v>
      </c>
      <c r="BZ142" s="18" t="s">
        <v>152</v>
      </c>
      <c r="CA142" s="17" t="str">
        <f>VLOOKUP(BZ142,'Axe 2 Règles de gestion'!$D$2:$F$79,3, FALSE)</f>
        <v>Le champ "Code emploi statutaire FPH (NEH)" est renseigné si le "Type d'organisme d'origine" est valorisé à FPH.</v>
      </c>
      <c r="CB142" s="18" t="s">
        <v>154</v>
      </c>
      <c r="CC142" s="17" t="str">
        <f>VLOOKUP(CB142,'Axe 2 Règles de gestion'!$D$2:$F$79,3, FALSE)</f>
        <v>La date de fin ou la date de fin prévisionnelle doit être saisie.</v>
      </c>
      <c r="CD142" s="18"/>
      <c r="CE142" s="17"/>
      <c r="CF142" s="18"/>
      <c r="CG142" s="17"/>
      <c r="CH142" s="18"/>
      <c r="CI142" s="17"/>
    </row>
    <row r="143" spans="1:87" ht="135" x14ac:dyDescent="0.25">
      <c r="A143" s="14" t="s">
        <v>88</v>
      </c>
      <c r="B143" s="14" t="s">
        <v>156</v>
      </c>
      <c r="C143" s="15">
        <v>45267</v>
      </c>
      <c r="D143" s="15" t="s">
        <v>90</v>
      </c>
      <c r="E143" s="16" t="s">
        <v>91</v>
      </c>
      <c r="F143" s="14" t="s">
        <v>92</v>
      </c>
      <c r="G143" s="16" t="s">
        <v>93</v>
      </c>
      <c r="H143" s="14" t="s">
        <v>353</v>
      </c>
      <c r="I143" s="16" t="s">
        <v>354</v>
      </c>
      <c r="J143" s="17" t="s">
        <v>355</v>
      </c>
      <c r="K143" s="17" t="s">
        <v>356</v>
      </c>
      <c r="L143" s="18" t="s">
        <v>357</v>
      </c>
      <c r="M143" s="19" t="s">
        <v>358</v>
      </c>
      <c r="N143" s="15" t="s">
        <v>313</v>
      </c>
      <c r="O143" s="17"/>
      <c r="P143" s="17"/>
      <c r="Q143" s="17" t="s">
        <v>103</v>
      </c>
      <c r="R143" s="18" t="s">
        <v>104</v>
      </c>
      <c r="S143" s="18" t="s">
        <v>105</v>
      </c>
      <c r="T143" s="18" t="s">
        <v>106</v>
      </c>
      <c r="U143" s="15">
        <v>44158</v>
      </c>
      <c r="V143" s="15"/>
      <c r="W143" s="17" t="s">
        <v>342</v>
      </c>
      <c r="X143" s="18"/>
      <c r="Y143" s="17"/>
      <c r="Z143" s="18"/>
      <c r="AA143" s="17"/>
      <c r="AB143" s="18"/>
      <c r="AC143" s="17"/>
      <c r="AD143" s="18"/>
      <c r="AE143" s="17"/>
      <c r="AF143" s="18"/>
      <c r="AG143" s="17"/>
      <c r="AH143" s="18"/>
      <c r="AI143" s="17"/>
      <c r="AJ143" s="18"/>
      <c r="AK143" s="17"/>
      <c r="AL143" s="18"/>
      <c r="AM143" s="17"/>
      <c r="AN143" s="18"/>
      <c r="AO143" s="17"/>
      <c r="AP143" s="18"/>
      <c r="AQ143" s="17"/>
      <c r="AR143" s="18"/>
      <c r="AS143" s="17"/>
      <c r="AT143" s="18"/>
      <c r="AU143" s="17"/>
      <c r="AV143" s="18" t="s">
        <v>340</v>
      </c>
      <c r="AW143" s="17" t="str">
        <f>VLOOKUP(AV143,'Axe 2 Règles de gestion'!$D$2:$F$79,3, FALSE)</f>
        <v>La durée de la mise à disposition ne peut excéder 6 ans dans la carrière.</v>
      </c>
      <c r="AX143" s="18"/>
      <c r="AY143" s="17"/>
      <c r="AZ143" s="18"/>
      <c r="BA143" s="17"/>
      <c r="BB143" s="18"/>
      <c r="BC143" s="17"/>
      <c r="BD143" s="18"/>
      <c r="BE143" s="17"/>
      <c r="BF143" s="18" t="s">
        <v>132</v>
      </c>
      <c r="BG143" s="17" t="str">
        <f>VLOOKUP(BF143,'Axe 2 Règles de gestion'!$D$2:$F$79,3, FALSE)</f>
        <v>La date de début de position doit être antérieure ou égale à la date de fin prévisionnelle de position.</v>
      </c>
      <c r="BH143" s="18" t="s">
        <v>134</v>
      </c>
      <c r="BI143" s="17" t="str">
        <f>VLOOKUP(BH143,'Axe 2 Règles de gestion'!$D$2:$F$79,3, FALSE)</f>
        <v>La date de début de la position doit être postérieure ou égale à la date d'entrée dans la FPE ou dans la carrière militaire.</v>
      </c>
      <c r="BJ143" s="18" t="s">
        <v>136</v>
      </c>
      <c r="BK143" s="17" t="str">
        <f>VLOOKUP(BJ143,'Axe 2 Règles de gestion'!$D$2:$F$79,3, FALSE)</f>
        <v>La date de fin réelle de la position doit être antérieure à la date limite de départ à la retraite.</v>
      </c>
      <c r="BL143" s="18" t="s">
        <v>138</v>
      </c>
      <c r="BM143" s="17" t="str">
        <f>VLOOKUP(BL143,'Axe 2 Règles de gestion'!$D$2:$F$79,3, FALSE)</f>
        <v>La date de début de position doit être antérieure ou égale à la date de fin réelle de position.</v>
      </c>
      <c r="BN143" s="18" t="s">
        <v>140</v>
      </c>
      <c r="BO143" s="17" t="str">
        <f>VLOOKUP(BN143,'Axe 2 Règles de gestion'!$D$2:$F$79,3, FALSE)</f>
        <v>La date de fin prévisionnelle de la position doit être antérieure à la date limite de départ à la retraite.</v>
      </c>
      <c r="BP143" s="18" t="s">
        <v>142</v>
      </c>
      <c r="BQ143" s="17" t="str">
        <f>VLOOKUP(BP143,'Axe 2 Règles de gestion'!$D$2:$F$79,3, FALSE)</f>
        <v>La date de début de position est à J+1 de la date de fin de position de l'occurrence précédente.</v>
      </c>
      <c r="BR143" s="18" t="s">
        <v>144</v>
      </c>
      <c r="BS143" s="17" t="str">
        <f>VLOOKUP(BR143,'Axe 2 Règles de gestion'!$D$2:$F$79,3, FALSE)</f>
        <v>Les champs "Type d'organisme d'origine", "Catégorie statutaire d'origine" et "Pays" de l'organisme d'origine doivent être renseignés.</v>
      </c>
      <c r="BT143" s="18" t="s">
        <v>146</v>
      </c>
      <c r="BU143" s="17" t="str">
        <f>VLOOKUP(BT143,'Axe 2 Règles de gestion'!$D$2:$F$79,3, FALSE)</f>
        <v>Les champs "Ministère (ou institution de la République) d'origine", "Corps d'origine", "Grade d'origine", "Echelon d'origine" sont renseignés si le "Type d'organisme d'origine" est valorisé à FPE.</v>
      </c>
      <c r="BV143" s="18" t="s">
        <v>148</v>
      </c>
      <c r="BW143" s="17" t="str">
        <f>VLOOKUP(BV143,'Axe 2 Règles de gestion'!$D$2:$F$79,3, FALSE)</f>
        <v>Le champ "Organisme d'origine" doit être alimenté si le type d'organisme d'origine est égal à 'Autre organisme', 'Fonction publique d'un état de l'Union Européenne' ou 'Fonction publique Européenne'.</v>
      </c>
      <c r="BX143" s="18" t="s">
        <v>150</v>
      </c>
      <c r="BY143" s="17" t="str">
        <f>VLOOKUP(BX143,'Axe 2 Règles de gestion'!$D$2:$F$79,3, FALSE)</f>
        <v>Le champ "Code emploi statutaire FPT (NET)" est renseigné si le "Type d'organisme d'origine" est valorisé à FPT.</v>
      </c>
      <c r="BZ143" s="18" t="s">
        <v>152</v>
      </c>
      <c r="CA143" s="17" t="str">
        <f>VLOOKUP(BZ143,'Axe 2 Règles de gestion'!$D$2:$F$79,3, FALSE)</f>
        <v>Le champ "Code emploi statutaire FPH (NEH)" est renseigné si le "Type d'organisme d'origine" est valorisé à FPH.</v>
      </c>
      <c r="CB143" s="18" t="s">
        <v>154</v>
      </c>
      <c r="CC143" s="17" t="str">
        <f>VLOOKUP(CB143,'Axe 2 Règles de gestion'!$D$2:$F$79,3, FALSE)</f>
        <v>La date de fin ou la date de fin prévisionnelle doit être saisie.</v>
      </c>
      <c r="CD143" s="18"/>
      <c r="CE143" s="17"/>
      <c r="CF143" s="18"/>
      <c r="CG143" s="17"/>
      <c r="CH143" s="18"/>
      <c r="CI143" s="17"/>
    </row>
    <row r="144" spans="1:87" ht="165" x14ac:dyDescent="0.25">
      <c r="A144" s="14" t="s">
        <v>162</v>
      </c>
      <c r="B144" s="14" t="s">
        <v>89</v>
      </c>
      <c r="C144" s="15">
        <v>43152</v>
      </c>
      <c r="D144" s="15" t="s">
        <v>90</v>
      </c>
      <c r="E144" s="16" t="s">
        <v>91</v>
      </c>
      <c r="F144" s="14" t="s">
        <v>92</v>
      </c>
      <c r="G144" s="16" t="s">
        <v>93</v>
      </c>
      <c r="H144" s="14" t="s">
        <v>353</v>
      </c>
      <c r="I144" s="16" t="s">
        <v>354</v>
      </c>
      <c r="J144" s="17" t="s">
        <v>355</v>
      </c>
      <c r="K144" s="17" t="s">
        <v>356</v>
      </c>
      <c r="L144" s="18" t="s">
        <v>359</v>
      </c>
      <c r="M144" s="19" t="s">
        <v>360</v>
      </c>
      <c r="N144" s="15" t="s">
        <v>165</v>
      </c>
      <c r="O144" s="17"/>
      <c r="P144" s="17"/>
      <c r="Q144" s="17" t="s">
        <v>103</v>
      </c>
      <c r="R144" s="18" t="s">
        <v>104</v>
      </c>
      <c r="S144" s="18" t="s">
        <v>105</v>
      </c>
      <c r="T144" s="18" t="s">
        <v>106</v>
      </c>
      <c r="U144" s="15">
        <v>40725</v>
      </c>
      <c r="V144" s="15"/>
      <c r="W144" s="17" t="s">
        <v>345</v>
      </c>
      <c r="X144" s="18" t="s">
        <v>346</v>
      </c>
      <c r="Y144" s="17" t="str">
        <f>VLOOKUP(X144,'Axe 2 Règles de gestion'!$D$2:$F$79,3, FALSE)</f>
        <v>L'agent peut, sous certaines conditions, être intégré dans le corps de l'inspection générale de l'administration au grade d'inspecteur général ou d'inspecteur de l'administration, à l'issue d'une période de 5 années consécutives de services effectifs.</v>
      </c>
      <c r="Z144" s="18"/>
      <c r="AA144" s="17"/>
      <c r="AB144" s="18"/>
      <c r="AC144" s="17"/>
      <c r="AD144" s="18"/>
      <c r="AE144" s="17"/>
      <c r="AF144" s="18"/>
      <c r="AG144" s="17"/>
      <c r="AH144" s="18"/>
      <c r="AI144" s="17"/>
      <c r="AJ144" s="18"/>
      <c r="AK144" s="17"/>
      <c r="AL144" s="18"/>
      <c r="AM144" s="17"/>
      <c r="AN144" s="18"/>
      <c r="AO144" s="17"/>
      <c r="AP144" s="18"/>
      <c r="AQ144" s="17"/>
      <c r="AR144" s="18"/>
      <c r="AS144" s="17"/>
      <c r="AT144" s="18"/>
      <c r="AU144" s="17"/>
      <c r="AV144" s="18" t="s">
        <v>340</v>
      </c>
      <c r="AW144" s="17" t="str">
        <f>VLOOKUP(AV144,'Axe 2 Règles de gestion'!$D$2:$F$79,3, FALSE)</f>
        <v>La durée de la mise à disposition ne peut excéder 6 ans dans la carrière.</v>
      </c>
      <c r="AX144" s="18"/>
      <c r="AY144" s="17"/>
      <c r="AZ144" s="18"/>
      <c r="BA144" s="17"/>
      <c r="BB144" s="18"/>
      <c r="BC144" s="17"/>
      <c r="BD144" s="18"/>
      <c r="BE144" s="17"/>
      <c r="BF144" s="18" t="s">
        <v>132</v>
      </c>
      <c r="BG144" s="17" t="str">
        <f>VLOOKUP(BF144,'Axe 2 Règles de gestion'!$D$2:$F$79,3, FALSE)</f>
        <v>La date de début de position doit être antérieure ou égale à la date de fin prévisionnelle de position.</v>
      </c>
      <c r="BH144" s="18" t="s">
        <v>136</v>
      </c>
      <c r="BI144" s="17" t="str">
        <f>VLOOKUP(BH144,'Axe 2 Règles de gestion'!$D$2:$F$79,3, FALSE)</f>
        <v>La date de fin réelle de la position doit être antérieure à la date limite de départ à la retraite.</v>
      </c>
      <c r="BJ144" s="18" t="s">
        <v>138</v>
      </c>
      <c r="BK144" s="17" t="str">
        <f>VLOOKUP(BJ144,'Axe 2 Règles de gestion'!$D$2:$F$79,3, FALSE)</f>
        <v>La date de début de position doit être antérieure ou égale à la date de fin réelle de position.</v>
      </c>
      <c r="BL144" s="18" t="s">
        <v>140</v>
      </c>
      <c r="BM144" s="17" t="str">
        <f>VLOOKUP(BL144,'Axe 2 Règles de gestion'!$D$2:$F$79,3, FALSE)</f>
        <v>La date de fin prévisionnelle de la position doit être antérieure à la date limite de départ à la retraite.</v>
      </c>
      <c r="BN144" s="18" t="s">
        <v>144</v>
      </c>
      <c r="BO144" s="17" t="str">
        <f>VLOOKUP(BN144,'Axe 2 Règles de gestion'!$D$2:$F$79,3, FALSE)</f>
        <v>Les champs "Type d'organisme d'origine", "Catégorie statutaire d'origine" et "Pays" de l'organisme d'origine doivent être renseignés.</v>
      </c>
      <c r="BP144" s="18" t="s">
        <v>146</v>
      </c>
      <c r="BQ144" s="17" t="str">
        <f>VLOOKUP(BP144,'Axe 2 Règles de gestion'!$D$2:$F$79,3, FALSE)</f>
        <v>Les champs "Ministère (ou institution de la République) d'origine", "Corps d'origine", "Grade d'origine", "Echelon d'origine" sont renseignés si le "Type d'organisme d'origine" est valorisé à FPE.</v>
      </c>
      <c r="BR144" s="18" t="s">
        <v>148</v>
      </c>
      <c r="BS144" s="17" t="str">
        <f>VLOOKUP(BR144,'Axe 2 Règles de gestion'!$D$2:$F$79,3, FALSE)</f>
        <v>Le champ "Organisme d'origine" doit être alimenté si le type d'organisme d'origine est égal à 'Autre organisme', 'Fonction publique d'un état de l'Union Européenne' ou 'Fonction publique Européenne'.</v>
      </c>
      <c r="BT144" s="18" t="s">
        <v>150</v>
      </c>
      <c r="BU144" s="17" t="str">
        <f>VLOOKUP(BT144,'Axe 2 Règles de gestion'!$D$2:$F$79,3, FALSE)</f>
        <v>Le champ "Code emploi statutaire FPT (NET)" est renseigné si le "Type d'organisme d'origine" est valorisé à FPT.</v>
      </c>
      <c r="BV144" s="18" t="s">
        <v>152</v>
      </c>
      <c r="BW144" s="17" t="str">
        <f>VLOOKUP(BV144,'Axe 2 Règles de gestion'!$D$2:$F$79,3, FALSE)</f>
        <v>Le champ "Code emploi statutaire FPH (NEH)" est renseigné si le "Type d'organisme d'origine" est valorisé à FPH.</v>
      </c>
      <c r="BX144" s="18" t="s">
        <v>154</v>
      </c>
      <c r="BY144" s="17" t="str">
        <f>VLOOKUP(BX144,'Axe 2 Règles de gestion'!$D$2:$F$79,3, FALSE)</f>
        <v>La date de fin ou la date de fin prévisionnelle doit être saisie.</v>
      </c>
      <c r="BZ144" s="18"/>
      <c r="CA144" s="17"/>
      <c r="CB144" s="18"/>
      <c r="CC144" s="17"/>
      <c r="CD144" s="18"/>
      <c r="CE144" s="17"/>
      <c r="CF144" s="18"/>
      <c r="CG144" s="17"/>
      <c r="CH144" s="18"/>
      <c r="CI144" s="17"/>
    </row>
    <row r="145" spans="1:87" ht="90" x14ac:dyDescent="0.25">
      <c r="A145" s="14" t="s">
        <v>181</v>
      </c>
      <c r="B145" s="14" t="s">
        <v>156</v>
      </c>
      <c r="C145" s="15">
        <v>43152</v>
      </c>
      <c r="D145" s="15" t="s">
        <v>90</v>
      </c>
      <c r="E145" s="16" t="s">
        <v>91</v>
      </c>
      <c r="F145" s="14" t="s">
        <v>92</v>
      </c>
      <c r="G145" s="16" t="s">
        <v>93</v>
      </c>
      <c r="H145" s="14" t="s">
        <v>353</v>
      </c>
      <c r="I145" s="16" t="s">
        <v>354</v>
      </c>
      <c r="J145" s="17" t="s">
        <v>355</v>
      </c>
      <c r="K145" s="17" t="s">
        <v>356</v>
      </c>
      <c r="L145" s="18" t="s">
        <v>357</v>
      </c>
      <c r="M145" s="19" t="s">
        <v>358</v>
      </c>
      <c r="N145" s="15" t="s">
        <v>313</v>
      </c>
      <c r="O145" s="17"/>
      <c r="P145" s="17"/>
      <c r="Q145" s="17" t="s">
        <v>182</v>
      </c>
      <c r="R145" s="18" t="s">
        <v>183</v>
      </c>
      <c r="S145" s="18" t="s">
        <v>105</v>
      </c>
      <c r="T145" s="18" t="s">
        <v>184</v>
      </c>
      <c r="U145" s="15">
        <v>40725</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c r="AR145" s="18"/>
      <c r="AS145" s="17"/>
      <c r="AT145" s="18"/>
      <c r="AU145" s="17"/>
      <c r="AV145" s="18"/>
      <c r="AW145" s="17"/>
      <c r="AX145" s="18"/>
      <c r="AY145" s="17"/>
      <c r="AZ145" s="18"/>
      <c r="BA145" s="17"/>
      <c r="BB145" s="18"/>
      <c r="BC145" s="17"/>
      <c r="BD145" s="18"/>
      <c r="BE145" s="17"/>
      <c r="BF145" s="18"/>
      <c r="BG145" s="17"/>
      <c r="BH145" s="18"/>
      <c r="BI145" s="17"/>
      <c r="BJ145" s="18"/>
      <c r="BK145" s="17"/>
      <c r="BL145" s="18"/>
      <c r="BM145" s="17"/>
      <c r="BN145" s="18"/>
      <c r="BO145" s="17"/>
      <c r="BP145" s="18"/>
      <c r="BQ145" s="17"/>
      <c r="BR145" s="18"/>
      <c r="BS145" s="17"/>
      <c r="BT145" s="18"/>
      <c r="BU145" s="17"/>
      <c r="BV145" s="18"/>
      <c r="BW145" s="17"/>
      <c r="BX145" s="18"/>
      <c r="BY145" s="17"/>
      <c r="BZ145" s="18"/>
      <c r="CA145" s="17"/>
      <c r="CB145" s="18"/>
      <c r="CC145" s="17"/>
      <c r="CD145" s="18"/>
      <c r="CE145" s="17"/>
      <c r="CF145" s="18"/>
      <c r="CG145" s="17"/>
      <c r="CH145" s="18"/>
      <c r="CI145" s="17"/>
    </row>
    <row r="146" spans="1:87" ht="90" x14ac:dyDescent="0.25">
      <c r="A146" s="14" t="s">
        <v>181</v>
      </c>
      <c r="B146" s="14" t="s">
        <v>156</v>
      </c>
      <c r="C146" s="15">
        <v>43152</v>
      </c>
      <c r="D146" s="15" t="s">
        <v>90</v>
      </c>
      <c r="E146" s="16" t="s">
        <v>91</v>
      </c>
      <c r="F146" s="14" t="s">
        <v>92</v>
      </c>
      <c r="G146" s="16" t="s">
        <v>93</v>
      </c>
      <c r="H146" s="14" t="s">
        <v>353</v>
      </c>
      <c r="I146" s="16" t="s">
        <v>354</v>
      </c>
      <c r="J146" s="17" t="s">
        <v>355</v>
      </c>
      <c r="K146" s="17" t="s">
        <v>356</v>
      </c>
      <c r="L146" s="18" t="s">
        <v>359</v>
      </c>
      <c r="M146" s="19" t="s">
        <v>360</v>
      </c>
      <c r="N146" s="15" t="s">
        <v>165</v>
      </c>
      <c r="O146" s="17"/>
      <c r="P146" s="17"/>
      <c r="Q146" s="17" t="s">
        <v>182</v>
      </c>
      <c r="R146" s="18" t="s">
        <v>183</v>
      </c>
      <c r="S146" s="18" t="s">
        <v>105</v>
      </c>
      <c r="T146" s="18" t="s">
        <v>184</v>
      </c>
      <c r="U146" s="15">
        <v>40725</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c r="BI146" s="17"/>
      <c r="BJ146" s="18"/>
      <c r="BK146" s="17"/>
      <c r="BL146" s="18"/>
      <c r="BM146" s="17"/>
      <c r="BN146" s="18"/>
      <c r="BO146" s="17"/>
      <c r="BP146" s="18"/>
      <c r="BQ146" s="17"/>
      <c r="BR146" s="18"/>
      <c r="BS146" s="17"/>
      <c r="BT146" s="18"/>
      <c r="BU146" s="17"/>
      <c r="BV146" s="18"/>
      <c r="BW146" s="17"/>
      <c r="BX146" s="18"/>
      <c r="BY146" s="17"/>
      <c r="BZ146" s="18"/>
      <c r="CA146" s="17"/>
      <c r="CB146" s="18"/>
      <c r="CC146" s="17"/>
      <c r="CD146" s="18"/>
      <c r="CE146" s="17"/>
      <c r="CF146" s="18"/>
      <c r="CG146" s="17"/>
      <c r="CH146" s="18"/>
      <c r="CI146" s="17"/>
    </row>
    <row r="147" spans="1:87" ht="90" x14ac:dyDescent="0.25">
      <c r="A147" s="14" t="s">
        <v>181</v>
      </c>
      <c r="B147" s="14" t="s">
        <v>156</v>
      </c>
      <c r="C147" s="15">
        <v>43152</v>
      </c>
      <c r="D147" s="15" t="s">
        <v>90</v>
      </c>
      <c r="E147" s="16" t="s">
        <v>91</v>
      </c>
      <c r="F147" s="14" t="s">
        <v>92</v>
      </c>
      <c r="G147" s="16" t="s">
        <v>93</v>
      </c>
      <c r="H147" s="14" t="s">
        <v>353</v>
      </c>
      <c r="I147" s="16" t="s">
        <v>354</v>
      </c>
      <c r="J147" s="17" t="s">
        <v>355</v>
      </c>
      <c r="K147" s="17" t="s">
        <v>356</v>
      </c>
      <c r="L147" s="18" t="s">
        <v>357</v>
      </c>
      <c r="M147" s="19" t="s">
        <v>358</v>
      </c>
      <c r="N147" s="15" t="s">
        <v>313</v>
      </c>
      <c r="O147" s="17"/>
      <c r="P147" s="17"/>
      <c r="Q147" s="17" t="s">
        <v>185</v>
      </c>
      <c r="R147" s="18" t="s">
        <v>186</v>
      </c>
      <c r="S147" s="18" t="s">
        <v>105</v>
      </c>
      <c r="T147" s="18" t="s">
        <v>184</v>
      </c>
      <c r="U147" s="15">
        <v>40725</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c r="BI147" s="17"/>
      <c r="BJ147" s="18"/>
      <c r="BK147" s="17"/>
      <c r="BL147" s="18"/>
      <c r="BM147" s="17"/>
      <c r="BN147" s="18"/>
      <c r="BO147" s="17"/>
      <c r="BP147" s="18"/>
      <c r="BQ147" s="17"/>
      <c r="BR147" s="18"/>
      <c r="BS147" s="17"/>
      <c r="BT147" s="18"/>
      <c r="BU147" s="17"/>
      <c r="BV147" s="18"/>
      <c r="BW147" s="17"/>
      <c r="BX147" s="18"/>
      <c r="BY147" s="17"/>
      <c r="BZ147" s="18"/>
      <c r="CA147" s="17"/>
      <c r="CB147" s="18"/>
      <c r="CC147" s="17"/>
      <c r="CD147" s="18"/>
      <c r="CE147" s="17"/>
      <c r="CF147" s="18"/>
      <c r="CG147" s="17"/>
      <c r="CH147" s="18"/>
      <c r="CI147" s="17"/>
    </row>
    <row r="148" spans="1:87" ht="90" x14ac:dyDescent="0.25">
      <c r="A148" s="14" t="s">
        <v>181</v>
      </c>
      <c r="B148" s="14" t="s">
        <v>156</v>
      </c>
      <c r="C148" s="15">
        <v>43152</v>
      </c>
      <c r="D148" s="15" t="s">
        <v>90</v>
      </c>
      <c r="E148" s="16" t="s">
        <v>91</v>
      </c>
      <c r="F148" s="14" t="s">
        <v>92</v>
      </c>
      <c r="G148" s="16" t="s">
        <v>93</v>
      </c>
      <c r="H148" s="14" t="s">
        <v>353</v>
      </c>
      <c r="I148" s="16" t="s">
        <v>354</v>
      </c>
      <c r="J148" s="17" t="s">
        <v>355</v>
      </c>
      <c r="K148" s="17" t="s">
        <v>356</v>
      </c>
      <c r="L148" s="18" t="s">
        <v>359</v>
      </c>
      <c r="M148" s="19" t="s">
        <v>360</v>
      </c>
      <c r="N148" s="15" t="s">
        <v>165</v>
      </c>
      <c r="O148" s="17"/>
      <c r="P148" s="17"/>
      <c r="Q148" s="17" t="s">
        <v>185</v>
      </c>
      <c r="R148" s="18" t="s">
        <v>186</v>
      </c>
      <c r="S148" s="18" t="s">
        <v>105</v>
      </c>
      <c r="T148" s="18" t="s">
        <v>184</v>
      </c>
      <c r="U148" s="15">
        <v>40725</v>
      </c>
      <c r="V148" s="15"/>
      <c r="W148" s="17"/>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7"/>
      <c r="AT148" s="18"/>
      <c r="AU148" s="17"/>
      <c r="AV148" s="18"/>
      <c r="AW148" s="17"/>
      <c r="AX148" s="18"/>
      <c r="AY148" s="17"/>
      <c r="AZ148" s="18"/>
      <c r="BA148" s="17"/>
      <c r="BB148" s="18"/>
      <c r="BC148" s="17"/>
      <c r="BD148" s="18"/>
      <c r="BE148" s="17"/>
      <c r="BF148" s="18"/>
      <c r="BG148" s="17"/>
      <c r="BH148" s="18"/>
      <c r="BI148" s="17"/>
      <c r="BJ148" s="18"/>
      <c r="BK148" s="17"/>
      <c r="BL148" s="18"/>
      <c r="BM148" s="17"/>
      <c r="BN148" s="18"/>
      <c r="BO148" s="17"/>
      <c r="BP148" s="18"/>
      <c r="BQ148" s="17"/>
      <c r="BR148" s="18"/>
      <c r="BS148" s="17"/>
      <c r="BT148" s="18"/>
      <c r="BU148" s="17"/>
      <c r="BV148" s="18"/>
      <c r="BW148" s="17"/>
      <c r="BX148" s="18"/>
      <c r="BY148" s="17"/>
      <c r="BZ148" s="18"/>
      <c r="CA148" s="17"/>
      <c r="CB148" s="18"/>
      <c r="CC148" s="17"/>
      <c r="CD148" s="18"/>
      <c r="CE148" s="17"/>
      <c r="CF148" s="18"/>
      <c r="CG148" s="17"/>
      <c r="CH148" s="18"/>
      <c r="CI148" s="17"/>
    </row>
    <row r="149" spans="1:87" ht="90" x14ac:dyDescent="0.25">
      <c r="A149" s="14" t="s">
        <v>181</v>
      </c>
      <c r="B149" s="14" t="s">
        <v>156</v>
      </c>
      <c r="C149" s="15">
        <v>43152</v>
      </c>
      <c r="D149" s="15" t="s">
        <v>90</v>
      </c>
      <c r="E149" s="16" t="s">
        <v>91</v>
      </c>
      <c r="F149" s="14" t="s">
        <v>92</v>
      </c>
      <c r="G149" s="16" t="s">
        <v>93</v>
      </c>
      <c r="H149" s="14" t="s">
        <v>353</v>
      </c>
      <c r="I149" s="16" t="s">
        <v>354</v>
      </c>
      <c r="J149" s="17" t="s">
        <v>355</v>
      </c>
      <c r="K149" s="17" t="s">
        <v>356</v>
      </c>
      <c r="L149" s="18" t="s">
        <v>357</v>
      </c>
      <c r="M149" s="19" t="s">
        <v>358</v>
      </c>
      <c r="N149" s="15" t="s">
        <v>313</v>
      </c>
      <c r="O149" s="17"/>
      <c r="P149" s="17"/>
      <c r="Q149" s="17" t="s">
        <v>211</v>
      </c>
      <c r="R149" s="18" t="s">
        <v>212</v>
      </c>
      <c r="S149" s="18" t="s">
        <v>105</v>
      </c>
      <c r="T149" s="18" t="s">
        <v>184</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c r="BP149" s="18"/>
      <c r="BQ149" s="17"/>
      <c r="BR149" s="18"/>
      <c r="BS149" s="17"/>
      <c r="BT149" s="18"/>
      <c r="BU149" s="17"/>
      <c r="BV149" s="18"/>
      <c r="BW149" s="17"/>
      <c r="BX149" s="18"/>
      <c r="BY149" s="17"/>
      <c r="BZ149" s="18"/>
      <c r="CA149" s="17"/>
      <c r="CB149" s="18"/>
      <c r="CC149" s="17"/>
      <c r="CD149" s="18"/>
      <c r="CE149" s="17"/>
      <c r="CF149" s="18"/>
      <c r="CG149" s="17"/>
      <c r="CH149" s="18"/>
      <c r="CI149" s="17"/>
    </row>
    <row r="150" spans="1:87" ht="90" x14ac:dyDescent="0.25">
      <c r="A150" s="14" t="s">
        <v>181</v>
      </c>
      <c r="B150" s="14" t="s">
        <v>156</v>
      </c>
      <c r="C150" s="15">
        <v>43152</v>
      </c>
      <c r="D150" s="15" t="s">
        <v>90</v>
      </c>
      <c r="E150" s="16" t="s">
        <v>91</v>
      </c>
      <c r="F150" s="14" t="s">
        <v>92</v>
      </c>
      <c r="G150" s="16" t="s">
        <v>93</v>
      </c>
      <c r="H150" s="14" t="s">
        <v>353</v>
      </c>
      <c r="I150" s="16" t="s">
        <v>354</v>
      </c>
      <c r="J150" s="17" t="s">
        <v>355</v>
      </c>
      <c r="K150" s="17" t="s">
        <v>356</v>
      </c>
      <c r="L150" s="18" t="s">
        <v>359</v>
      </c>
      <c r="M150" s="19" t="s">
        <v>360</v>
      </c>
      <c r="N150" s="15" t="s">
        <v>165</v>
      </c>
      <c r="O150" s="17"/>
      <c r="P150" s="17"/>
      <c r="Q150" s="17" t="s">
        <v>211</v>
      </c>
      <c r="R150" s="18" t="s">
        <v>212</v>
      </c>
      <c r="S150" s="18" t="s">
        <v>105</v>
      </c>
      <c r="T150" s="18" t="s">
        <v>184</v>
      </c>
      <c r="U150" s="15">
        <v>40725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c r="BP150" s="18"/>
      <c r="BQ150" s="17"/>
      <c r="BR150" s="18"/>
      <c r="BS150" s="17"/>
      <c r="BT150" s="18"/>
      <c r="BU150" s="17"/>
      <c r="BV150" s="18"/>
      <c r="BW150" s="17"/>
      <c r="BX150" s="18"/>
      <c r="BY150" s="17"/>
      <c r="BZ150" s="18"/>
      <c r="CA150" s="17"/>
      <c r="CB150" s="18"/>
      <c r="CC150" s="17"/>
      <c r="CD150" s="18"/>
      <c r="CE150" s="17"/>
      <c r="CF150" s="18"/>
      <c r="CG150" s="17"/>
      <c r="CH150" s="18"/>
      <c r="CI150" s="17"/>
    </row>
    <row r="151" spans="1:87" ht="90" x14ac:dyDescent="0.25">
      <c r="A151" s="14" t="s">
        <v>181</v>
      </c>
      <c r="B151" s="14" t="s">
        <v>156</v>
      </c>
      <c r="C151" s="15">
        <v>43189</v>
      </c>
      <c r="D151" s="15" t="s">
        <v>90</v>
      </c>
      <c r="E151" s="16" t="s">
        <v>91</v>
      </c>
      <c r="F151" s="14" t="s">
        <v>92</v>
      </c>
      <c r="G151" s="16" t="s">
        <v>93</v>
      </c>
      <c r="H151" s="14" t="s">
        <v>353</v>
      </c>
      <c r="I151" s="16" t="s">
        <v>354</v>
      </c>
      <c r="J151" s="17" t="s">
        <v>355</v>
      </c>
      <c r="K151" s="17" t="s">
        <v>356</v>
      </c>
      <c r="L151" s="18" t="s">
        <v>357</v>
      </c>
      <c r="M151" s="19" t="s">
        <v>358</v>
      </c>
      <c r="N151" s="15" t="s">
        <v>313</v>
      </c>
      <c r="O151" s="17"/>
      <c r="P151" s="17"/>
      <c r="Q151" s="17" t="s">
        <v>213</v>
      </c>
      <c r="R151" s="18" t="s">
        <v>214</v>
      </c>
      <c r="S151" s="18" t="s">
        <v>105</v>
      </c>
      <c r="T151" s="18" t="s">
        <v>184</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c r="BP151" s="18"/>
      <c r="BQ151" s="17"/>
      <c r="BR151" s="18"/>
      <c r="BS151" s="17"/>
      <c r="BT151" s="18"/>
      <c r="BU151" s="17"/>
      <c r="BV151" s="18"/>
      <c r="BW151" s="17"/>
      <c r="BX151" s="18"/>
      <c r="BY151" s="17"/>
      <c r="BZ151" s="18"/>
      <c r="CA151" s="17"/>
      <c r="CB151" s="18"/>
      <c r="CC151" s="17"/>
      <c r="CD151" s="18"/>
      <c r="CE151" s="17"/>
      <c r="CF151" s="18"/>
      <c r="CG151" s="17"/>
      <c r="CH151" s="18"/>
      <c r="CI151" s="17"/>
    </row>
    <row r="152" spans="1:87" ht="90" x14ac:dyDescent="0.25">
      <c r="A152" s="14" t="s">
        <v>181</v>
      </c>
      <c r="B152" s="14" t="s">
        <v>156</v>
      </c>
      <c r="C152" s="15">
        <v>43189</v>
      </c>
      <c r="D152" s="15" t="s">
        <v>90</v>
      </c>
      <c r="E152" s="16" t="s">
        <v>91</v>
      </c>
      <c r="F152" s="14" t="s">
        <v>92</v>
      </c>
      <c r="G152" s="16" t="s">
        <v>93</v>
      </c>
      <c r="H152" s="14" t="s">
        <v>353</v>
      </c>
      <c r="I152" s="16" t="s">
        <v>354</v>
      </c>
      <c r="J152" s="17" t="s">
        <v>355</v>
      </c>
      <c r="K152" s="17" t="s">
        <v>356</v>
      </c>
      <c r="L152" s="18" t="s">
        <v>359</v>
      </c>
      <c r="M152" s="19" t="s">
        <v>360</v>
      </c>
      <c r="N152" s="15" t="s">
        <v>165</v>
      </c>
      <c r="O152" s="17"/>
      <c r="P152" s="17"/>
      <c r="Q152" s="17" t="s">
        <v>213</v>
      </c>
      <c r="R152" s="18" t="s">
        <v>214</v>
      </c>
      <c r="S152" s="18" t="s">
        <v>105</v>
      </c>
      <c r="T152" s="18" t="s">
        <v>184</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c r="BP152" s="18"/>
      <c r="BQ152" s="17"/>
      <c r="BR152" s="18"/>
      <c r="BS152" s="17"/>
      <c r="BT152" s="18"/>
      <c r="BU152" s="17"/>
      <c r="BV152" s="18"/>
      <c r="BW152" s="17"/>
      <c r="BX152" s="18"/>
      <c r="BY152" s="17"/>
      <c r="BZ152" s="18"/>
      <c r="CA152" s="17"/>
      <c r="CB152" s="18"/>
      <c r="CC152" s="17"/>
      <c r="CD152" s="18"/>
      <c r="CE152" s="17"/>
      <c r="CF152" s="18"/>
      <c r="CG152" s="17"/>
      <c r="CH152" s="18"/>
      <c r="CI152" s="17"/>
    </row>
    <row r="153" spans="1:87" ht="90" x14ac:dyDescent="0.25">
      <c r="A153" s="14" t="s">
        <v>181</v>
      </c>
      <c r="B153" s="14" t="s">
        <v>156</v>
      </c>
      <c r="C153" s="15">
        <v>43152</v>
      </c>
      <c r="D153" s="15" t="s">
        <v>90</v>
      </c>
      <c r="E153" s="16" t="s">
        <v>91</v>
      </c>
      <c r="F153" s="14" t="s">
        <v>92</v>
      </c>
      <c r="G153" s="16" t="s">
        <v>93</v>
      </c>
      <c r="H153" s="14" t="s">
        <v>353</v>
      </c>
      <c r="I153" s="16" t="s">
        <v>354</v>
      </c>
      <c r="J153" s="17" t="s">
        <v>355</v>
      </c>
      <c r="K153" s="17" t="s">
        <v>356</v>
      </c>
      <c r="L153" s="18" t="s">
        <v>357</v>
      </c>
      <c r="M153" s="19" t="s">
        <v>358</v>
      </c>
      <c r="N153" s="15" t="s">
        <v>313</v>
      </c>
      <c r="O153" s="17"/>
      <c r="P153" s="17"/>
      <c r="Q153" s="17" t="s">
        <v>348</v>
      </c>
      <c r="R153" s="18" t="s">
        <v>349</v>
      </c>
      <c r="S153" s="18" t="s">
        <v>217</v>
      </c>
      <c r="T153" s="18" t="s">
        <v>184</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c r="BI153" s="17"/>
      <c r="BJ153" s="18"/>
      <c r="BK153" s="17"/>
      <c r="BL153" s="18"/>
      <c r="BM153" s="17"/>
      <c r="BN153" s="18"/>
      <c r="BO153" s="17"/>
      <c r="BP153" s="18"/>
      <c r="BQ153" s="17"/>
      <c r="BR153" s="18"/>
      <c r="BS153" s="17"/>
      <c r="BT153" s="18"/>
      <c r="BU153" s="17"/>
      <c r="BV153" s="18"/>
      <c r="BW153" s="17"/>
      <c r="BX153" s="18"/>
      <c r="BY153" s="17"/>
      <c r="BZ153" s="18"/>
      <c r="CA153" s="17"/>
      <c r="CB153" s="18"/>
      <c r="CC153" s="17"/>
      <c r="CD153" s="18"/>
      <c r="CE153" s="17"/>
      <c r="CF153" s="18"/>
      <c r="CG153" s="17"/>
      <c r="CH153" s="18"/>
      <c r="CI153" s="17"/>
    </row>
    <row r="154" spans="1:87" ht="90" x14ac:dyDescent="0.25">
      <c r="A154" s="14" t="s">
        <v>181</v>
      </c>
      <c r="B154" s="14" t="s">
        <v>156</v>
      </c>
      <c r="C154" s="15">
        <v>43152</v>
      </c>
      <c r="D154" s="15" t="s">
        <v>90</v>
      </c>
      <c r="E154" s="16" t="s">
        <v>91</v>
      </c>
      <c r="F154" s="14" t="s">
        <v>92</v>
      </c>
      <c r="G154" s="16" t="s">
        <v>93</v>
      </c>
      <c r="H154" s="14" t="s">
        <v>353</v>
      </c>
      <c r="I154" s="16" t="s">
        <v>354</v>
      </c>
      <c r="J154" s="17" t="s">
        <v>355</v>
      </c>
      <c r="K154" s="17" t="s">
        <v>356</v>
      </c>
      <c r="L154" s="18" t="s">
        <v>359</v>
      </c>
      <c r="M154" s="19" t="s">
        <v>360</v>
      </c>
      <c r="N154" s="15" t="s">
        <v>165</v>
      </c>
      <c r="O154" s="17"/>
      <c r="P154" s="17"/>
      <c r="Q154" s="17" t="s">
        <v>348</v>
      </c>
      <c r="R154" s="18" t="s">
        <v>349</v>
      </c>
      <c r="S154" s="18" t="s">
        <v>217</v>
      </c>
      <c r="T154" s="18" t="s">
        <v>184</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c r="BP154" s="18"/>
      <c r="BQ154" s="17"/>
      <c r="BR154" s="18"/>
      <c r="BS154" s="17"/>
      <c r="BT154" s="18"/>
      <c r="BU154" s="17"/>
      <c r="BV154" s="18"/>
      <c r="BW154" s="17"/>
      <c r="BX154" s="18"/>
      <c r="BY154" s="17"/>
      <c r="BZ154" s="18"/>
      <c r="CA154" s="17"/>
      <c r="CB154" s="18"/>
      <c r="CC154" s="17"/>
      <c r="CD154" s="18"/>
      <c r="CE154" s="17"/>
      <c r="CF154" s="18"/>
      <c r="CG154" s="17"/>
      <c r="CH154" s="18"/>
      <c r="CI154" s="17"/>
    </row>
    <row r="155" spans="1:87" s="32" customFormat="1" ht="60" x14ac:dyDescent="0.25">
      <c r="A155" s="26" t="s">
        <v>361</v>
      </c>
      <c r="B155" s="26" t="s">
        <v>156</v>
      </c>
      <c r="C155" s="27">
        <v>45561</v>
      </c>
      <c r="D155" s="27" t="s">
        <v>90</v>
      </c>
      <c r="E155" s="28" t="s">
        <v>91</v>
      </c>
      <c r="F155" s="26" t="s">
        <v>92</v>
      </c>
      <c r="G155" s="28" t="s">
        <v>93</v>
      </c>
      <c r="H155" s="26" t="s">
        <v>362</v>
      </c>
      <c r="I155" s="28" t="s">
        <v>363</v>
      </c>
      <c r="J155" s="29" t="s">
        <v>364</v>
      </c>
      <c r="K155" s="29" t="s">
        <v>365</v>
      </c>
      <c r="L155" s="30" t="s">
        <v>366</v>
      </c>
      <c r="M155" s="31" t="s">
        <v>367</v>
      </c>
      <c r="N155" s="27" t="s">
        <v>313</v>
      </c>
      <c r="O155" s="29"/>
      <c r="P155" s="29"/>
      <c r="Q155" s="29" t="s">
        <v>103</v>
      </c>
      <c r="R155" s="30" t="s">
        <v>104</v>
      </c>
      <c r="S155" s="30" t="s">
        <v>105</v>
      </c>
      <c r="T155" s="30" t="s">
        <v>184</v>
      </c>
      <c r="U155" s="27">
        <v>44927</v>
      </c>
      <c r="V155" s="27"/>
      <c r="W155" s="29"/>
      <c r="X155" s="30"/>
      <c r="Y155" s="29"/>
      <c r="Z155" s="30"/>
      <c r="AA155" s="29"/>
      <c r="AB155" s="30"/>
      <c r="AC155" s="29"/>
      <c r="AD155" s="30"/>
      <c r="AE155" s="29"/>
      <c r="AF155" s="30"/>
      <c r="AG155" s="29"/>
      <c r="AH155" s="30"/>
      <c r="AI155" s="29"/>
      <c r="AJ155" s="30"/>
      <c r="AK155" s="29"/>
      <c r="AL155" s="30"/>
      <c r="AM155" s="29"/>
      <c r="AN155" s="30"/>
      <c r="AO155" s="29"/>
      <c r="AP155" s="30"/>
      <c r="AQ155" s="29"/>
      <c r="AR155" s="30"/>
      <c r="AS155" s="29"/>
      <c r="AT155" s="30"/>
      <c r="AU155" s="29"/>
      <c r="AV155" s="30"/>
      <c r="AW155" s="29"/>
      <c r="AX155" s="30"/>
      <c r="AY155" s="29"/>
      <c r="AZ155" s="30"/>
      <c r="BA155" s="29"/>
      <c r="BB155" s="30"/>
      <c r="BC155" s="29"/>
      <c r="BD155" s="30"/>
      <c r="BE155" s="29"/>
      <c r="BF155" s="30"/>
      <c r="BG155" s="29"/>
      <c r="BH155" s="30"/>
      <c r="BI155" s="29"/>
      <c r="BJ155" s="30"/>
      <c r="BK155" s="29"/>
      <c r="BL155" s="30"/>
      <c r="BM155" s="29"/>
      <c r="BN155" s="30"/>
      <c r="BO155" s="29"/>
      <c r="BP155" s="30"/>
      <c r="BQ155" s="29"/>
      <c r="BR155" s="30"/>
      <c r="BS155" s="29"/>
      <c r="BT155" s="30"/>
      <c r="BU155" s="29"/>
      <c r="BV155" s="30"/>
      <c r="BW155" s="29"/>
      <c r="BX155" s="30"/>
      <c r="BY155" s="29"/>
      <c r="BZ155" s="30"/>
      <c r="CA155" s="29"/>
      <c r="CB155" s="30"/>
      <c r="CC155" s="29"/>
      <c r="CD155" s="30"/>
      <c r="CE155" s="29"/>
      <c r="CF155" s="30"/>
      <c r="CG155" s="29"/>
      <c r="CH155" s="30" t="s">
        <v>368</v>
      </c>
      <c r="CI155" s="29"/>
    </row>
    <row r="156" spans="1:87" s="32" customFormat="1" ht="60" x14ac:dyDescent="0.25">
      <c r="A156" s="26" t="s">
        <v>361</v>
      </c>
      <c r="B156" s="26" t="s">
        <v>156</v>
      </c>
      <c r="C156" s="27">
        <v>45561</v>
      </c>
      <c r="D156" s="27" t="s">
        <v>90</v>
      </c>
      <c r="E156" s="28" t="s">
        <v>91</v>
      </c>
      <c r="F156" s="26" t="s">
        <v>92</v>
      </c>
      <c r="G156" s="28" t="s">
        <v>93</v>
      </c>
      <c r="H156" s="26" t="s">
        <v>362</v>
      </c>
      <c r="I156" s="28" t="s">
        <v>363</v>
      </c>
      <c r="J156" s="29" t="s">
        <v>364</v>
      </c>
      <c r="K156" s="29" t="s">
        <v>365</v>
      </c>
      <c r="L156" s="30" t="s">
        <v>369</v>
      </c>
      <c r="M156" s="31" t="s">
        <v>370</v>
      </c>
      <c r="N156" s="27" t="s">
        <v>165</v>
      </c>
      <c r="O156" s="29"/>
      <c r="P156" s="29"/>
      <c r="Q156" s="29" t="s">
        <v>103</v>
      </c>
      <c r="R156" s="30" t="s">
        <v>104</v>
      </c>
      <c r="S156" s="30" t="s">
        <v>105</v>
      </c>
      <c r="T156" s="30" t="s">
        <v>184</v>
      </c>
      <c r="U156" s="27">
        <v>44927</v>
      </c>
      <c r="V156" s="27"/>
      <c r="W156" s="29"/>
      <c r="X156" s="30"/>
      <c r="Y156" s="29"/>
      <c r="Z156" s="30"/>
      <c r="AA156" s="29"/>
      <c r="AB156" s="30"/>
      <c r="AC156" s="29"/>
      <c r="AD156" s="30"/>
      <c r="AE156" s="29"/>
      <c r="AF156" s="30"/>
      <c r="AG156" s="29"/>
      <c r="AH156" s="30"/>
      <c r="AI156" s="29"/>
      <c r="AJ156" s="30"/>
      <c r="AK156" s="29"/>
      <c r="AL156" s="30"/>
      <c r="AM156" s="29"/>
      <c r="AN156" s="30"/>
      <c r="AO156" s="29"/>
      <c r="AP156" s="30"/>
      <c r="AQ156" s="29"/>
      <c r="AR156" s="30"/>
      <c r="AS156" s="29"/>
      <c r="AT156" s="30"/>
      <c r="AU156" s="29"/>
      <c r="AV156" s="30"/>
      <c r="AW156" s="29"/>
      <c r="AX156" s="30"/>
      <c r="AY156" s="29"/>
      <c r="AZ156" s="30"/>
      <c r="BA156" s="29"/>
      <c r="BB156" s="30"/>
      <c r="BC156" s="29"/>
      <c r="BD156" s="30"/>
      <c r="BE156" s="29"/>
      <c r="BF156" s="30"/>
      <c r="BG156" s="29"/>
      <c r="BH156" s="30"/>
      <c r="BI156" s="29"/>
      <c r="BJ156" s="30"/>
      <c r="BK156" s="29"/>
      <c r="BL156" s="30"/>
      <c r="BM156" s="29"/>
      <c r="BN156" s="30"/>
      <c r="BO156" s="29"/>
      <c r="BP156" s="30"/>
      <c r="BQ156" s="29"/>
      <c r="BR156" s="30"/>
      <c r="BS156" s="29"/>
      <c r="BT156" s="30"/>
      <c r="BU156" s="29"/>
      <c r="BV156" s="30"/>
      <c r="BW156" s="29"/>
      <c r="BX156" s="30"/>
      <c r="BY156" s="29"/>
      <c r="BZ156" s="30"/>
      <c r="CA156" s="29"/>
      <c r="CB156" s="30"/>
      <c r="CC156" s="29"/>
      <c r="CD156" s="30"/>
      <c r="CE156" s="29"/>
      <c r="CF156" s="30"/>
      <c r="CG156" s="29"/>
      <c r="CH156" s="30" t="s">
        <v>368</v>
      </c>
      <c r="CI156" s="29"/>
    </row>
    <row r="157" spans="1:87" s="32" customFormat="1" ht="60" x14ac:dyDescent="0.25">
      <c r="A157" s="26" t="s">
        <v>361</v>
      </c>
      <c r="B157" s="26" t="s">
        <v>156</v>
      </c>
      <c r="C157" s="27">
        <v>45561</v>
      </c>
      <c r="D157" s="27" t="s">
        <v>90</v>
      </c>
      <c r="E157" s="28" t="s">
        <v>91</v>
      </c>
      <c r="F157" s="26" t="s">
        <v>92</v>
      </c>
      <c r="G157" s="28" t="s">
        <v>93</v>
      </c>
      <c r="H157" s="26" t="s">
        <v>362</v>
      </c>
      <c r="I157" s="28" t="s">
        <v>363</v>
      </c>
      <c r="J157" s="29" t="s">
        <v>364</v>
      </c>
      <c r="K157" s="29" t="s">
        <v>365</v>
      </c>
      <c r="L157" s="30" t="s">
        <v>366</v>
      </c>
      <c r="M157" s="31" t="s">
        <v>367</v>
      </c>
      <c r="N157" s="27" t="s">
        <v>313</v>
      </c>
      <c r="O157" s="29"/>
      <c r="P157" s="29"/>
      <c r="Q157" s="29" t="s">
        <v>185</v>
      </c>
      <c r="R157" s="30" t="s">
        <v>186</v>
      </c>
      <c r="S157" s="30" t="s">
        <v>105</v>
      </c>
      <c r="T157" s="30" t="s">
        <v>184</v>
      </c>
      <c r="U157" s="27">
        <v>44927</v>
      </c>
      <c r="V157" s="27"/>
      <c r="W157" s="29"/>
      <c r="X157" s="30"/>
      <c r="Y157" s="29"/>
      <c r="Z157" s="30"/>
      <c r="AA157" s="29"/>
      <c r="AB157" s="30"/>
      <c r="AC157" s="29"/>
      <c r="AD157" s="30"/>
      <c r="AE157" s="29"/>
      <c r="AF157" s="30"/>
      <c r="AG157" s="29"/>
      <c r="AH157" s="30"/>
      <c r="AI157" s="29"/>
      <c r="AJ157" s="30"/>
      <c r="AK157" s="29"/>
      <c r="AL157" s="30"/>
      <c r="AM157" s="29"/>
      <c r="AN157" s="30"/>
      <c r="AO157" s="29"/>
      <c r="AP157" s="30"/>
      <c r="AQ157" s="29"/>
      <c r="AR157" s="30"/>
      <c r="AS157" s="29"/>
      <c r="AT157" s="30"/>
      <c r="AU157" s="29"/>
      <c r="AV157" s="30"/>
      <c r="AW157" s="29"/>
      <c r="AX157" s="30"/>
      <c r="AY157" s="29"/>
      <c r="AZ157" s="30"/>
      <c r="BA157" s="29"/>
      <c r="BB157" s="30"/>
      <c r="BC157" s="29"/>
      <c r="BD157" s="30"/>
      <c r="BE157" s="29"/>
      <c r="BF157" s="30"/>
      <c r="BG157" s="29"/>
      <c r="BH157" s="30"/>
      <c r="BI157" s="29"/>
      <c r="BJ157" s="30"/>
      <c r="BK157" s="29"/>
      <c r="BL157" s="30"/>
      <c r="BM157" s="29"/>
      <c r="BN157" s="30"/>
      <c r="BO157" s="29"/>
      <c r="BP157" s="30"/>
      <c r="BQ157" s="29"/>
      <c r="BR157" s="30"/>
      <c r="BS157" s="29"/>
      <c r="BT157" s="30"/>
      <c r="BU157" s="29"/>
      <c r="BV157" s="30"/>
      <c r="BW157" s="29"/>
      <c r="BX157" s="30"/>
      <c r="BY157" s="29"/>
      <c r="BZ157" s="30"/>
      <c r="CA157" s="29"/>
      <c r="CB157" s="30"/>
      <c r="CC157" s="29"/>
      <c r="CD157" s="30"/>
      <c r="CE157" s="29"/>
      <c r="CF157" s="30"/>
      <c r="CG157" s="29"/>
      <c r="CH157" s="30" t="s">
        <v>368</v>
      </c>
      <c r="CI157" s="29"/>
    </row>
    <row r="158" spans="1:87" s="32" customFormat="1" ht="60" x14ac:dyDescent="0.25">
      <c r="A158" s="26" t="s">
        <v>361</v>
      </c>
      <c r="B158" s="26" t="s">
        <v>156</v>
      </c>
      <c r="C158" s="27">
        <v>45561</v>
      </c>
      <c r="D158" s="27" t="s">
        <v>90</v>
      </c>
      <c r="E158" s="28" t="s">
        <v>91</v>
      </c>
      <c r="F158" s="26" t="s">
        <v>92</v>
      </c>
      <c r="G158" s="28" t="s">
        <v>93</v>
      </c>
      <c r="H158" s="26" t="s">
        <v>362</v>
      </c>
      <c r="I158" s="28" t="s">
        <v>363</v>
      </c>
      <c r="J158" s="29" t="s">
        <v>364</v>
      </c>
      <c r="K158" s="29" t="s">
        <v>365</v>
      </c>
      <c r="L158" s="30" t="s">
        <v>369</v>
      </c>
      <c r="M158" s="31" t="s">
        <v>370</v>
      </c>
      <c r="N158" s="27" t="s">
        <v>165</v>
      </c>
      <c r="O158" s="29"/>
      <c r="P158" s="29"/>
      <c r="Q158" s="29" t="s">
        <v>185</v>
      </c>
      <c r="R158" s="30" t="s">
        <v>186</v>
      </c>
      <c r="S158" s="30" t="s">
        <v>105</v>
      </c>
      <c r="T158" s="30" t="s">
        <v>184</v>
      </c>
      <c r="U158" s="27">
        <v>44927</v>
      </c>
      <c r="V158" s="27"/>
      <c r="W158" s="29"/>
      <c r="X158" s="30"/>
      <c r="Y158" s="29"/>
      <c r="Z158" s="30"/>
      <c r="AA158" s="29"/>
      <c r="AB158" s="30"/>
      <c r="AC158" s="29"/>
      <c r="AD158" s="30"/>
      <c r="AE158" s="29"/>
      <c r="AF158" s="30"/>
      <c r="AG158" s="29"/>
      <c r="AH158" s="30"/>
      <c r="AI158" s="29"/>
      <c r="AJ158" s="30"/>
      <c r="AK158" s="29"/>
      <c r="AL158" s="30"/>
      <c r="AM158" s="29"/>
      <c r="AN158" s="30"/>
      <c r="AO158" s="29"/>
      <c r="AP158" s="30"/>
      <c r="AQ158" s="29"/>
      <c r="AR158" s="30"/>
      <c r="AS158" s="29"/>
      <c r="AT158" s="30"/>
      <c r="AU158" s="29"/>
      <c r="AV158" s="30"/>
      <c r="AW158" s="29"/>
      <c r="AX158" s="30"/>
      <c r="AY158" s="29"/>
      <c r="AZ158" s="30"/>
      <c r="BA158" s="29"/>
      <c r="BB158" s="30"/>
      <c r="BC158" s="29"/>
      <c r="BD158" s="30"/>
      <c r="BE158" s="29"/>
      <c r="BF158" s="30"/>
      <c r="BG158" s="29"/>
      <c r="BH158" s="30"/>
      <c r="BI158" s="29"/>
      <c r="BJ158" s="30"/>
      <c r="BK158" s="29"/>
      <c r="BL158" s="30"/>
      <c r="BM158" s="29"/>
      <c r="BN158" s="30"/>
      <c r="BO158" s="29"/>
      <c r="BP158" s="30"/>
      <c r="BQ158" s="29"/>
      <c r="BR158" s="30"/>
      <c r="BS158" s="29"/>
      <c r="BT158" s="30"/>
      <c r="BU158" s="29"/>
      <c r="BV158" s="30"/>
      <c r="BW158" s="29"/>
      <c r="BX158" s="30"/>
      <c r="BY158" s="29"/>
      <c r="BZ158" s="30"/>
      <c r="CA158" s="29"/>
      <c r="CB158" s="30"/>
      <c r="CC158" s="29"/>
      <c r="CD158" s="30"/>
      <c r="CE158" s="29"/>
      <c r="CF158" s="30"/>
      <c r="CG158" s="29"/>
      <c r="CH158" s="30" t="s">
        <v>368</v>
      </c>
      <c r="CI158" s="29"/>
    </row>
    <row r="159" spans="1:87" s="32" customFormat="1" ht="60" x14ac:dyDescent="0.25">
      <c r="A159" s="26" t="s">
        <v>361</v>
      </c>
      <c r="B159" s="26" t="s">
        <v>156</v>
      </c>
      <c r="C159" s="27">
        <v>45561</v>
      </c>
      <c r="D159" s="27" t="s">
        <v>90</v>
      </c>
      <c r="E159" s="28" t="s">
        <v>91</v>
      </c>
      <c r="F159" s="26" t="s">
        <v>92</v>
      </c>
      <c r="G159" s="28" t="s">
        <v>93</v>
      </c>
      <c r="H159" s="26" t="s">
        <v>362</v>
      </c>
      <c r="I159" s="28" t="s">
        <v>363</v>
      </c>
      <c r="J159" s="29" t="s">
        <v>364</v>
      </c>
      <c r="K159" s="29" t="s">
        <v>365</v>
      </c>
      <c r="L159" s="30" t="s">
        <v>366</v>
      </c>
      <c r="M159" s="31" t="s">
        <v>367</v>
      </c>
      <c r="N159" s="27" t="s">
        <v>313</v>
      </c>
      <c r="O159" s="29"/>
      <c r="P159" s="29"/>
      <c r="Q159" s="29" t="s">
        <v>211</v>
      </c>
      <c r="R159" s="30" t="s">
        <v>212</v>
      </c>
      <c r="S159" s="30" t="s">
        <v>105</v>
      </c>
      <c r="T159" s="30" t="s">
        <v>184</v>
      </c>
      <c r="U159" s="27">
        <v>44927</v>
      </c>
      <c r="V159" s="27"/>
      <c r="W159" s="29"/>
      <c r="X159" s="30"/>
      <c r="Y159" s="29"/>
      <c r="Z159" s="30"/>
      <c r="AA159" s="29"/>
      <c r="AB159" s="30"/>
      <c r="AC159" s="29"/>
      <c r="AD159" s="30"/>
      <c r="AE159" s="29"/>
      <c r="AF159" s="30"/>
      <c r="AG159" s="29"/>
      <c r="AH159" s="30"/>
      <c r="AI159" s="29"/>
      <c r="AJ159" s="30"/>
      <c r="AK159" s="29"/>
      <c r="AL159" s="30"/>
      <c r="AM159" s="29"/>
      <c r="AN159" s="30"/>
      <c r="AO159" s="29"/>
      <c r="AP159" s="30"/>
      <c r="AQ159" s="29"/>
      <c r="AR159" s="30"/>
      <c r="AS159" s="29"/>
      <c r="AT159" s="30"/>
      <c r="AU159" s="29"/>
      <c r="AV159" s="30"/>
      <c r="AW159" s="29"/>
      <c r="AX159" s="30"/>
      <c r="AY159" s="29"/>
      <c r="AZ159" s="30"/>
      <c r="BA159" s="29"/>
      <c r="BB159" s="30"/>
      <c r="BC159" s="29"/>
      <c r="BD159" s="30"/>
      <c r="BE159" s="29"/>
      <c r="BF159" s="30"/>
      <c r="BG159" s="29"/>
      <c r="BH159" s="30"/>
      <c r="BI159" s="29"/>
      <c r="BJ159" s="30"/>
      <c r="BK159" s="29"/>
      <c r="BL159" s="30"/>
      <c r="BM159" s="29"/>
      <c r="BN159" s="30"/>
      <c r="BO159" s="29"/>
      <c r="BP159" s="30"/>
      <c r="BQ159" s="29"/>
      <c r="BR159" s="30"/>
      <c r="BS159" s="29"/>
      <c r="BT159" s="30"/>
      <c r="BU159" s="29"/>
      <c r="BV159" s="30"/>
      <c r="BW159" s="29"/>
      <c r="BX159" s="30"/>
      <c r="BY159" s="29"/>
      <c r="BZ159" s="30"/>
      <c r="CA159" s="29"/>
      <c r="CB159" s="30"/>
      <c r="CC159" s="29"/>
      <c r="CD159" s="30"/>
      <c r="CE159" s="29"/>
      <c r="CF159" s="30"/>
      <c r="CG159" s="29"/>
      <c r="CH159" s="30" t="s">
        <v>368</v>
      </c>
      <c r="CI159" s="29"/>
    </row>
    <row r="160" spans="1:87" s="32" customFormat="1" ht="60" x14ac:dyDescent="0.25">
      <c r="A160" s="26" t="s">
        <v>361</v>
      </c>
      <c r="B160" s="26" t="s">
        <v>156</v>
      </c>
      <c r="C160" s="27">
        <v>45561</v>
      </c>
      <c r="D160" s="27" t="s">
        <v>90</v>
      </c>
      <c r="E160" s="28" t="s">
        <v>91</v>
      </c>
      <c r="F160" s="26" t="s">
        <v>92</v>
      </c>
      <c r="G160" s="28" t="s">
        <v>93</v>
      </c>
      <c r="H160" s="26" t="s">
        <v>362</v>
      </c>
      <c r="I160" s="28" t="s">
        <v>363</v>
      </c>
      <c r="J160" s="29" t="s">
        <v>364</v>
      </c>
      <c r="K160" s="29" t="s">
        <v>365</v>
      </c>
      <c r="L160" s="30" t="s">
        <v>369</v>
      </c>
      <c r="M160" s="31" t="s">
        <v>370</v>
      </c>
      <c r="N160" s="27" t="s">
        <v>165</v>
      </c>
      <c r="O160" s="29"/>
      <c r="P160" s="29"/>
      <c r="Q160" s="29" t="s">
        <v>211</v>
      </c>
      <c r="R160" s="30" t="s">
        <v>212</v>
      </c>
      <c r="S160" s="30" t="s">
        <v>105</v>
      </c>
      <c r="T160" s="30" t="s">
        <v>184</v>
      </c>
      <c r="U160" s="27">
        <v>44927</v>
      </c>
      <c r="V160" s="27"/>
      <c r="W160" s="29"/>
      <c r="X160" s="30"/>
      <c r="Y160" s="29"/>
      <c r="Z160" s="30"/>
      <c r="AA160" s="29"/>
      <c r="AB160" s="30"/>
      <c r="AC160" s="29"/>
      <c r="AD160" s="30"/>
      <c r="AE160" s="29"/>
      <c r="AF160" s="30"/>
      <c r="AG160" s="29"/>
      <c r="AH160" s="30"/>
      <c r="AI160" s="29"/>
      <c r="AJ160" s="30"/>
      <c r="AK160" s="29"/>
      <c r="AL160" s="30"/>
      <c r="AM160" s="29"/>
      <c r="AN160" s="30"/>
      <c r="AO160" s="29"/>
      <c r="AP160" s="30"/>
      <c r="AQ160" s="29"/>
      <c r="AR160" s="30"/>
      <c r="AS160" s="29"/>
      <c r="AT160" s="30"/>
      <c r="AU160" s="29"/>
      <c r="AV160" s="30"/>
      <c r="AW160" s="29"/>
      <c r="AX160" s="30"/>
      <c r="AY160" s="29"/>
      <c r="AZ160" s="30"/>
      <c r="BA160" s="29"/>
      <c r="BB160" s="30"/>
      <c r="BC160" s="29"/>
      <c r="BD160" s="30"/>
      <c r="BE160" s="29"/>
      <c r="BF160" s="30"/>
      <c r="BG160" s="29"/>
      <c r="BH160" s="30"/>
      <c r="BI160" s="29"/>
      <c r="BJ160" s="30"/>
      <c r="BK160" s="29"/>
      <c r="BL160" s="30"/>
      <c r="BM160" s="29"/>
      <c r="BN160" s="30"/>
      <c r="BO160" s="29"/>
      <c r="BP160" s="30"/>
      <c r="BQ160" s="29"/>
      <c r="BR160" s="30"/>
      <c r="BS160" s="29"/>
      <c r="BT160" s="30"/>
      <c r="BU160" s="29"/>
      <c r="BV160" s="30"/>
      <c r="BW160" s="29"/>
      <c r="BX160" s="30"/>
      <c r="BY160" s="29"/>
      <c r="BZ160" s="30"/>
      <c r="CA160" s="29"/>
      <c r="CB160" s="30"/>
      <c r="CC160" s="29"/>
      <c r="CD160" s="30"/>
      <c r="CE160" s="29"/>
      <c r="CF160" s="30"/>
      <c r="CG160" s="29"/>
      <c r="CH160" s="30" t="s">
        <v>368</v>
      </c>
      <c r="CI160" s="29"/>
    </row>
    <row r="161" spans="1:87" s="32" customFormat="1" ht="60" x14ac:dyDescent="0.25">
      <c r="A161" s="26" t="s">
        <v>361</v>
      </c>
      <c r="B161" s="26" t="s">
        <v>156</v>
      </c>
      <c r="C161" s="27">
        <v>45561</v>
      </c>
      <c r="D161" s="27" t="s">
        <v>90</v>
      </c>
      <c r="E161" s="28" t="s">
        <v>91</v>
      </c>
      <c r="F161" s="26" t="s">
        <v>92</v>
      </c>
      <c r="G161" s="28" t="s">
        <v>93</v>
      </c>
      <c r="H161" s="26" t="s">
        <v>362</v>
      </c>
      <c r="I161" s="28" t="s">
        <v>363</v>
      </c>
      <c r="J161" s="29" t="s">
        <v>364</v>
      </c>
      <c r="K161" s="29" t="s">
        <v>365</v>
      </c>
      <c r="L161" s="30" t="s">
        <v>366</v>
      </c>
      <c r="M161" s="31" t="s">
        <v>367</v>
      </c>
      <c r="N161" s="27" t="s">
        <v>313</v>
      </c>
      <c r="O161" s="29"/>
      <c r="P161" s="29"/>
      <c r="Q161" s="29" t="s">
        <v>213</v>
      </c>
      <c r="R161" s="30" t="s">
        <v>214</v>
      </c>
      <c r="S161" s="30" t="s">
        <v>105</v>
      </c>
      <c r="T161" s="30" t="s">
        <v>184</v>
      </c>
      <c r="U161" s="27">
        <v>44927</v>
      </c>
      <c r="V161" s="27"/>
      <c r="W161" s="29"/>
      <c r="X161" s="30"/>
      <c r="Y161" s="29"/>
      <c r="Z161" s="30"/>
      <c r="AA161" s="29"/>
      <c r="AB161" s="30"/>
      <c r="AC161" s="29"/>
      <c r="AD161" s="30"/>
      <c r="AE161" s="29"/>
      <c r="AF161" s="30"/>
      <c r="AG161" s="29"/>
      <c r="AH161" s="30"/>
      <c r="AI161" s="29"/>
      <c r="AJ161" s="30"/>
      <c r="AK161" s="29"/>
      <c r="AL161" s="30"/>
      <c r="AM161" s="29"/>
      <c r="AN161" s="30"/>
      <c r="AO161" s="29"/>
      <c r="AP161" s="30"/>
      <c r="AQ161" s="29"/>
      <c r="AR161" s="30"/>
      <c r="AS161" s="29"/>
      <c r="AT161" s="30"/>
      <c r="AU161" s="29"/>
      <c r="AV161" s="30"/>
      <c r="AW161" s="29"/>
      <c r="AX161" s="30"/>
      <c r="AY161" s="29"/>
      <c r="AZ161" s="30"/>
      <c r="BA161" s="29"/>
      <c r="BB161" s="30"/>
      <c r="BC161" s="29"/>
      <c r="BD161" s="30"/>
      <c r="BE161" s="29"/>
      <c r="BF161" s="30"/>
      <c r="BG161" s="29"/>
      <c r="BH161" s="30"/>
      <c r="BI161" s="29"/>
      <c r="BJ161" s="30"/>
      <c r="BK161" s="29"/>
      <c r="BL161" s="30"/>
      <c r="BM161" s="29"/>
      <c r="BN161" s="30"/>
      <c r="BO161" s="29"/>
      <c r="BP161" s="30"/>
      <c r="BQ161" s="29"/>
      <c r="BR161" s="30"/>
      <c r="BS161" s="29"/>
      <c r="BT161" s="30"/>
      <c r="BU161" s="29"/>
      <c r="BV161" s="30"/>
      <c r="BW161" s="29"/>
      <c r="BX161" s="30"/>
      <c r="BY161" s="29"/>
      <c r="BZ161" s="30"/>
      <c r="CA161" s="29"/>
      <c r="CB161" s="30"/>
      <c r="CC161" s="29"/>
      <c r="CD161" s="30"/>
      <c r="CE161" s="29"/>
      <c r="CF161" s="30"/>
      <c r="CG161" s="29"/>
      <c r="CH161" s="30" t="s">
        <v>368</v>
      </c>
      <c r="CI161" s="29"/>
    </row>
    <row r="162" spans="1:87" s="32" customFormat="1" ht="60" x14ac:dyDescent="0.25">
      <c r="A162" s="26" t="s">
        <v>361</v>
      </c>
      <c r="B162" s="26" t="s">
        <v>156</v>
      </c>
      <c r="C162" s="27">
        <v>45561</v>
      </c>
      <c r="D162" s="27" t="s">
        <v>90</v>
      </c>
      <c r="E162" s="28" t="s">
        <v>91</v>
      </c>
      <c r="F162" s="26" t="s">
        <v>92</v>
      </c>
      <c r="G162" s="28" t="s">
        <v>93</v>
      </c>
      <c r="H162" s="26" t="s">
        <v>362</v>
      </c>
      <c r="I162" s="28" t="s">
        <v>363</v>
      </c>
      <c r="J162" s="29" t="s">
        <v>364</v>
      </c>
      <c r="K162" s="29" t="s">
        <v>365</v>
      </c>
      <c r="L162" s="30" t="s">
        <v>369</v>
      </c>
      <c r="M162" s="31" t="s">
        <v>370</v>
      </c>
      <c r="N162" s="27" t="s">
        <v>165</v>
      </c>
      <c r="O162" s="29"/>
      <c r="P162" s="29"/>
      <c r="Q162" s="29" t="s">
        <v>213</v>
      </c>
      <c r="R162" s="30" t="s">
        <v>214</v>
      </c>
      <c r="S162" s="30" t="s">
        <v>105</v>
      </c>
      <c r="T162" s="30" t="s">
        <v>184</v>
      </c>
      <c r="U162" s="27">
        <v>44927</v>
      </c>
      <c r="V162" s="27"/>
      <c r="W162" s="29"/>
      <c r="X162" s="30"/>
      <c r="Y162" s="29"/>
      <c r="Z162" s="30"/>
      <c r="AA162" s="29"/>
      <c r="AB162" s="30"/>
      <c r="AC162" s="29"/>
      <c r="AD162" s="30"/>
      <c r="AE162" s="29"/>
      <c r="AF162" s="30"/>
      <c r="AG162" s="29"/>
      <c r="AH162" s="30"/>
      <c r="AI162" s="29"/>
      <c r="AJ162" s="30"/>
      <c r="AK162" s="29"/>
      <c r="AL162" s="30"/>
      <c r="AM162" s="29"/>
      <c r="AN162" s="30"/>
      <c r="AO162" s="29"/>
      <c r="AP162" s="30"/>
      <c r="AQ162" s="29"/>
      <c r="AR162" s="30"/>
      <c r="AS162" s="29"/>
      <c r="AT162" s="30"/>
      <c r="AU162" s="29"/>
      <c r="AV162" s="30"/>
      <c r="AW162" s="29"/>
      <c r="AX162" s="30"/>
      <c r="AY162" s="29"/>
      <c r="AZ162" s="30"/>
      <c r="BA162" s="29"/>
      <c r="BB162" s="30"/>
      <c r="BC162" s="29"/>
      <c r="BD162" s="30"/>
      <c r="BE162" s="29"/>
      <c r="BF162" s="30"/>
      <c r="BG162" s="29"/>
      <c r="BH162" s="30"/>
      <c r="BI162" s="29"/>
      <c r="BJ162" s="30"/>
      <c r="BK162" s="29"/>
      <c r="BL162" s="30"/>
      <c r="BM162" s="29"/>
      <c r="BN162" s="30"/>
      <c r="BO162" s="29"/>
      <c r="BP162" s="30"/>
      <c r="BQ162" s="29"/>
      <c r="BR162" s="30"/>
      <c r="BS162" s="29"/>
      <c r="BT162" s="30"/>
      <c r="BU162" s="29"/>
      <c r="BV162" s="30"/>
      <c r="BW162" s="29"/>
      <c r="BX162" s="30"/>
      <c r="BY162" s="29"/>
      <c r="BZ162" s="30"/>
      <c r="CA162" s="29"/>
      <c r="CB162" s="30"/>
      <c r="CC162" s="29"/>
      <c r="CD162" s="30"/>
      <c r="CE162" s="29"/>
      <c r="CF162" s="30"/>
      <c r="CG162" s="29"/>
      <c r="CH162" s="30" t="s">
        <v>368</v>
      </c>
      <c r="CI162" s="29"/>
    </row>
    <row r="163" spans="1:87" x14ac:dyDescent="0.25">
      <c r="A163" s="20"/>
      <c r="B163" s="20"/>
      <c r="C163" s="21"/>
      <c r="D163" s="21"/>
      <c r="E163" s="22"/>
      <c r="F163" s="20"/>
      <c r="G163" s="22"/>
      <c r="H163" s="20"/>
      <c r="I163" s="22"/>
      <c r="L163" s="23"/>
      <c r="M163" s="24"/>
      <c r="N163" s="21"/>
      <c r="U163" s="21"/>
      <c r="V163" s="21"/>
    </row>
    <row r="164" spans="1:87" x14ac:dyDescent="0.25">
      <c r="A164" s="20"/>
      <c r="B164" s="20"/>
      <c r="C164" s="21"/>
      <c r="D164" s="21"/>
      <c r="E164" s="22"/>
      <c r="F164" s="20"/>
      <c r="G164" s="22"/>
      <c r="H164" s="20"/>
      <c r="I164" s="22"/>
      <c r="L164" s="23"/>
      <c r="M164" s="24"/>
      <c r="N164" s="21"/>
      <c r="U164" s="21"/>
      <c r="V164" s="21"/>
    </row>
    <row r="165" spans="1:87" x14ac:dyDescent="0.25">
      <c r="A165" s="20"/>
      <c r="B165" s="20"/>
      <c r="C165" s="21"/>
      <c r="D165" s="21"/>
      <c r="E165" s="22"/>
      <c r="F165" s="20"/>
      <c r="G165" s="22"/>
      <c r="H165" s="20"/>
      <c r="I165" s="22"/>
      <c r="L165" s="23"/>
      <c r="M165" s="24"/>
      <c r="N165" s="21"/>
      <c r="U165" s="21"/>
      <c r="V165" s="21"/>
    </row>
    <row r="166" spans="1:87" x14ac:dyDescent="0.25">
      <c r="A166" s="20"/>
      <c r="B166" s="20"/>
      <c r="C166" s="21"/>
      <c r="D166" s="21"/>
      <c r="E166" s="22"/>
      <c r="F166" s="20"/>
      <c r="G166" s="22"/>
      <c r="H166" s="20"/>
      <c r="I166" s="22"/>
      <c r="L166" s="23"/>
      <c r="M166" s="24"/>
      <c r="N166" s="21"/>
      <c r="U166" s="21"/>
      <c r="V166" s="21"/>
    </row>
    <row r="167" spans="1:87" x14ac:dyDescent="0.25">
      <c r="A167" s="20"/>
      <c r="B167" s="20"/>
      <c r="C167" s="21"/>
      <c r="D167" s="21"/>
      <c r="E167" s="22"/>
      <c r="F167" s="20"/>
      <c r="G167" s="22"/>
      <c r="H167" s="20"/>
      <c r="I167" s="22"/>
      <c r="L167" s="23"/>
      <c r="M167" s="24"/>
      <c r="N167" s="21"/>
      <c r="U167" s="21"/>
      <c r="V167" s="21"/>
    </row>
    <row r="168" spans="1:87" x14ac:dyDescent="0.25">
      <c r="A168" s="20"/>
      <c r="B168" s="20"/>
      <c r="C168" s="21"/>
      <c r="D168" s="21"/>
      <c r="E168" s="22"/>
      <c r="F168" s="20"/>
      <c r="G168" s="22"/>
      <c r="H168" s="20"/>
      <c r="I168" s="22"/>
      <c r="L168" s="23"/>
      <c r="M168" s="24"/>
      <c r="N168" s="21"/>
      <c r="U168" s="21"/>
      <c r="V168" s="21"/>
    </row>
    <row r="169" spans="1:87" x14ac:dyDescent="0.25">
      <c r="A169" s="20"/>
      <c r="B169" s="20"/>
      <c r="C169" s="21"/>
      <c r="D169" s="21"/>
      <c r="E169" s="22"/>
      <c r="F169" s="20"/>
      <c r="G169" s="22"/>
      <c r="H169" s="20"/>
      <c r="I169" s="22"/>
      <c r="L169" s="23"/>
      <c r="M169" s="24"/>
      <c r="N169" s="21"/>
      <c r="U169" s="21"/>
      <c r="V169" s="21"/>
    </row>
    <row r="170" spans="1:87" x14ac:dyDescent="0.25">
      <c r="A170" s="20"/>
      <c r="B170" s="20"/>
      <c r="C170" s="21"/>
      <c r="D170" s="21"/>
      <c r="E170" s="22"/>
      <c r="F170" s="20"/>
      <c r="G170" s="22"/>
      <c r="H170" s="20"/>
      <c r="I170" s="22"/>
      <c r="L170" s="23"/>
      <c r="M170" s="24"/>
      <c r="N170" s="21"/>
      <c r="U170" s="21"/>
      <c r="V170" s="21"/>
    </row>
    <row r="171" spans="1:87" x14ac:dyDescent="0.25">
      <c r="A171" s="20"/>
      <c r="B171" s="20"/>
      <c r="C171" s="21"/>
      <c r="D171" s="21"/>
      <c r="E171" s="22"/>
      <c r="F171" s="20"/>
      <c r="G171" s="22"/>
      <c r="H171" s="20"/>
      <c r="I171" s="22"/>
      <c r="L171" s="23"/>
      <c r="M171" s="24"/>
      <c r="N171" s="21"/>
      <c r="U171" s="21"/>
      <c r="V171" s="21"/>
    </row>
    <row r="172" spans="1:87" x14ac:dyDescent="0.25">
      <c r="A172" s="20"/>
      <c r="B172" s="20"/>
      <c r="C172" s="21"/>
      <c r="D172" s="21"/>
      <c r="E172" s="22"/>
      <c r="F172" s="20"/>
      <c r="G172" s="22"/>
      <c r="H172" s="20"/>
      <c r="I172" s="22"/>
      <c r="L172" s="23"/>
      <c r="M172" s="24"/>
      <c r="N172" s="21"/>
      <c r="U172" s="21"/>
      <c r="V172" s="21"/>
    </row>
    <row r="173" spans="1:87" x14ac:dyDescent="0.25">
      <c r="A173" s="20"/>
      <c r="B173" s="20"/>
      <c r="C173" s="21"/>
      <c r="D173" s="21"/>
      <c r="E173" s="22"/>
      <c r="F173" s="20"/>
      <c r="G173" s="22"/>
      <c r="H173" s="20"/>
      <c r="I173" s="22"/>
      <c r="L173" s="23"/>
      <c r="M173" s="24"/>
      <c r="N173" s="21"/>
      <c r="U173" s="21"/>
      <c r="V173" s="21"/>
    </row>
    <row r="174" spans="1:87" x14ac:dyDescent="0.25">
      <c r="A174" s="20"/>
      <c r="B174" s="20"/>
      <c r="C174" s="21"/>
      <c r="D174" s="21"/>
      <c r="E174" s="22"/>
      <c r="F174" s="20"/>
      <c r="G174" s="22"/>
      <c r="H174" s="20"/>
      <c r="I174" s="22"/>
      <c r="L174" s="23"/>
      <c r="M174" s="24"/>
      <c r="N174" s="21"/>
      <c r="U174" s="21"/>
      <c r="V174" s="21"/>
    </row>
    <row r="175" spans="1:87" x14ac:dyDescent="0.25">
      <c r="A175" s="20"/>
      <c r="B175" s="20"/>
      <c r="C175" s="21"/>
      <c r="D175" s="21"/>
      <c r="E175" s="22"/>
      <c r="F175" s="20"/>
      <c r="G175" s="22"/>
      <c r="H175" s="20"/>
      <c r="I175" s="22"/>
      <c r="L175" s="23"/>
      <c r="M175" s="24"/>
      <c r="N175" s="21"/>
      <c r="U175" s="21"/>
      <c r="V175" s="21"/>
    </row>
    <row r="176" spans="1:87"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sheetData>
  <autoFilter ref="A1:OJ162" xr:uid="{200D4CC6-371F-4B67-A290-25BF76404B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1B84-48EB-417A-A478-67CD3BF8544B}">
  <dimension ref="A1:AQ31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9.7109375" style="25" customWidth="1"/>
    <col min="43" max="43" width="15.7109375" style="23" customWidth="1"/>
    <col min="44" max="16384" width="11.42578125" style="13"/>
  </cols>
  <sheetData>
    <row r="1" spans="1:4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371</v>
      </c>
      <c r="X1" s="12" t="s">
        <v>372</v>
      </c>
      <c r="Y1" s="12" t="s">
        <v>373</v>
      </c>
      <c r="Z1" s="12" t="s">
        <v>374</v>
      </c>
      <c r="AA1" s="12" t="s">
        <v>375</v>
      </c>
      <c r="AB1" s="12" t="s">
        <v>376</v>
      </c>
      <c r="AC1" s="12" t="s">
        <v>377</v>
      </c>
      <c r="AD1" s="12" t="s">
        <v>378</v>
      </c>
      <c r="AE1" s="12" t="s">
        <v>379</v>
      </c>
      <c r="AF1" s="12" t="s">
        <v>380</v>
      </c>
      <c r="AG1" s="12" t="s">
        <v>381</v>
      </c>
      <c r="AH1" s="12" t="s">
        <v>382</v>
      </c>
      <c r="AI1" s="12" t="s">
        <v>383</v>
      </c>
      <c r="AJ1" s="12" t="s">
        <v>384</v>
      </c>
      <c r="AK1" s="12" t="s">
        <v>385</v>
      </c>
      <c r="AL1" s="12" t="s">
        <v>386</v>
      </c>
      <c r="AM1" s="12" t="s">
        <v>387</v>
      </c>
      <c r="AN1" s="12" t="s">
        <v>388</v>
      </c>
      <c r="AO1" s="12" t="s">
        <v>389</v>
      </c>
      <c r="AP1" s="12" t="s">
        <v>86</v>
      </c>
      <c r="AQ1" s="12" t="s">
        <v>87</v>
      </c>
    </row>
    <row r="2" spans="1:43" ht="165" x14ac:dyDescent="0.25">
      <c r="A2" s="14" t="s">
        <v>88</v>
      </c>
      <c r="B2" s="14" t="s">
        <v>89</v>
      </c>
      <c r="C2" s="15">
        <v>45267</v>
      </c>
      <c r="D2" s="15" t="s">
        <v>90</v>
      </c>
      <c r="E2" s="16" t="s">
        <v>91</v>
      </c>
      <c r="F2" s="14" t="s">
        <v>92</v>
      </c>
      <c r="G2" s="16" t="s">
        <v>93</v>
      </c>
      <c r="H2" s="14" t="s">
        <v>94</v>
      </c>
      <c r="I2" s="16" t="s">
        <v>95</v>
      </c>
      <c r="J2" s="17" t="s">
        <v>96</v>
      </c>
      <c r="K2" s="17" t="s">
        <v>97</v>
      </c>
      <c r="L2" s="18" t="s">
        <v>98</v>
      </c>
      <c r="M2" s="19" t="s">
        <v>99</v>
      </c>
      <c r="N2" s="15" t="s">
        <v>100</v>
      </c>
      <c r="O2" s="17" t="s">
        <v>101</v>
      </c>
      <c r="P2" s="17" t="s">
        <v>102</v>
      </c>
      <c r="Q2" s="17" t="s">
        <v>103</v>
      </c>
      <c r="R2" s="18" t="s">
        <v>104</v>
      </c>
      <c r="S2" s="18" t="s">
        <v>105</v>
      </c>
      <c r="T2" s="18" t="s">
        <v>106</v>
      </c>
      <c r="U2" s="15">
        <v>40725</v>
      </c>
      <c r="V2" s="15">
        <v>44157</v>
      </c>
      <c r="W2" s="17" t="s">
        <v>390</v>
      </c>
      <c r="X2" s="18" t="s">
        <v>391</v>
      </c>
      <c r="Y2" s="17" t="str">
        <f>VLOOKUP(X2,'Axe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2" s="18" t="s">
        <v>393</v>
      </c>
      <c r="AA2" s="17" t="str">
        <f>VLOOKUP(Z2,'Axe 2 Règles de gestion'!$D$2:$F$79,3, FALSE)</f>
        <v>Classement : L'agent demeure classé dans son corps d'origine.</v>
      </c>
      <c r="AB2" s="18" t="s">
        <v>395</v>
      </c>
      <c r="AC2" s="17" t="str">
        <f>VLOOKUP(AB2,'Axe 2 Règles de gestion'!$D$2:$F$79,3, FALSE)</f>
        <v>Carrière : L'administration d'origine continue d'assurer la gestion de l'agent. Il conserve son droit à l'avancement dans son corps et relève de la commission administrative paritaire de ce corps.</v>
      </c>
      <c r="AD2" s="18" t="s">
        <v>397</v>
      </c>
      <c r="AE2" s="17" t="str">
        <f>VLOOKUP(AD2,'Axe 2 Règles de gestion'!$D$2:$F$79,3, FALSE)</f>
        <v>Evaluation professionnelle : L'agent est évalué par l'administration d'accueil.</v>
      </c>
      <c r="AF2" s="18" t="s">
        <v>399</v>
      </c>
      <c r="AG2" s="17" t="str">
        <f>VLOOKUP(AF2,'Axe 2 Règles de gestion'!$D$2:$F$79,3, FALSE)</f>
        <v>Congés annuels : Sauf cas particuliers, l'administration d'accueil gère les congés annuels de l'agent.</v>
      </c>
      <c r="AH2" s="18" t="s">
        <v>401</v>
      </c>
      <c r="AI2" s="17" t="str">
        <f>VLOOKUP(AH2,'Axe 2 Règles de gestion'!$D$2:$F$79,3, FALSE)</f>
        <v>Maladie : Sauf cas particuliers, l'administration d'accueil gère les congés maladie ordinaires de l'agent. Pour les congés de longue durée et de longue maladie, l'administration d'origine prend les décisions.</v>
      </c>
      <c r="AJ2" s="18" t="s">
        <v>403</v>
      </c>
      <c r="AK2" s="17" t="str">
        <f>VLOOKUP(AJ2,'Axe 2 Règles de gestion'!$D$2:$F$79,3, FALSE)</f>
        <v>Retraite : L'agent cumule de l'ancienneté dans son corps et conserve ses droits à la retraite.</v>
      </c>
      <c r="AL2" s="18" t="s">
        <v>405</v>
      </c>
      <c r="AM2" s="17" t="str">
        <f>VLOOKUP(AL2,'Axe 2 Règles de gestion'!$D$2:$F$79,3, FALSE)</f>
        <v>Acte : Un acte administratif doit être produit par l'administration d'origine.</v>
      </c>
      <c r="AN2" s="18"/>
      <c r="AO2" s="17"/>
      <c r="AP2" s="18"/>
      <c r="AQ2" s="17"/>
    </row>
    <row r="3" spans="1:43" ht="165" x14ac:dyDescent="0.25">
      <c r="A3" s="14" t="s">
        <v>88</v>
      </c>
      <c r="B3" s="14" t="s">
        <v>156</v>
      </c>
      <c r="C3" s="15">
        <v>45267</v>
      </c>
      <c r="D3" s="15" t="s">
        <v>90</v>
      </c>
      <c r="E3" s="16" t="s">
        <v>91</v>
      </c>
      <c r="F3" s="14" t="s">
        <v>92</v>
      </c>
      <c r="G3" s="16" t="s">
        <v>93</v>
      </c>
      <c r="H3" s="14" t="s">
        <v>94</v>
      </c>
      <c r="I3" s="16" t="s">
        <v>95</v>
      </c>
      <c r="J3" s="17" t="s">
        <v>96</v>
      </c>
      <c r="K3" s="17" t="s">
        <v>97</v>
      </c>
      <c r="L3" s="18" t="s">
        <v>98</v>
      </c>
      <c r="M3" s="19" t="s">
        <v>99</v>
      </c>
      <c r="N3" s="15" t="s">
        <v>100</v>
      </c>
      <c r="O3" s="17" t="s">
        <v>101</v>
      </c>
      <c r="P3" s="17" t="s">
        <v>102</v>
      </c>
      <c r="Q3" s="17" t="s">
        <v>103</v>
      </c>
      <c r="R3" s="18" t="s">
        <v>104</v>
      </c>
      <c r="S3" s="18" t="s">
        <v>105</v>
      </c>
      <c r="T3" s="18" t="s">
        <v>106</v>
      </c>
      <c r="U3" s="15">
        <v>44158</v>
      </c>
      <c r="V3" s="15"/>
      <c r="W3" s="17" t="s">
        <v>407</v>
      </c>
      <c r="X3" s="18" t="s">
        <v>391</v>
      </c>
      <c r="Y3" s="17" t="str">
        <f>VLOOKUP(X3,'Axe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 s="18" t="s">
        <v>393</v>
      </c>
      <c r="AA3" s="17" t="str">
        <f>VLOOKUP(Z3,'Axe 2 Règles de gestion'!$D$2:$F$79,3, FALSE)</f>
        <v>Classement : L'agent demeure classé dans son corps d'origine.</v>
      </c>
      <c r="AB3" s="18" t="s">
        <v>408</v>
      </c>
      <c r="AC3" s="17" t="str">
        <f>VLOOKUP(AB3,'Axe 2 Règles de gestion'!$D$2:$F$79,3, FALSE)</f>
        <v>Carrière : L'administration d'origine continue d'assurer la gestion de l'agent qui conserve son droit à l'avancement dans son corps.</v>
      </c>
      <c r="AD3" s="18" t="s">
        <v>410</v>
      </c>
      <c r="AE3" s="17" t="str">
        <f>VLOOKUP(AD3,'Axe 2 Règles de gestion'!$D$2:$F$79,3, FALSE)</f>
        <v>Carrière : L'agent relève de la commission administrative paritaire compétente à l'égard des agents appartenant à des corps relevant d'une même catégorie hiérarchique ainsi que des agents des corps d'un niveau équivalent.</v>
      </c>
      <c r="AF3" s="18" t="s">
        <v>397</v>
      </c>
      <c r="AG3" s="17" t="str">
        <f>VLOOKUP(AF3,'Axe 2 Règles de gestion'!$D$2:$F$79,3, FALSE)</f>
        <v>Evaluation professionnelle : L'agent est évalué par l'administration d'accueil.</v>
      </c>
      <c r="AH3" s="18" t="s">
        <v>399</v>
      </c>
      <c r="AI3" s="17" t="str">
        <f>VLOOKUP(AH3,'Axe 2 Règles de gestion'!$D$2:$F$79,3, FALSE)</f>
        <v>Congés annuels : Sauf cas particuliers, l'administration d'accueil gère les congés annuels de l'agent.</v>
      </c>
      <c r="AJ3" s="18" t="s">
        <v>401</v>
      </c>
      <c r="AK3" s="17" t="str">
        <f>VLOOKUP(AJ3,'Axe 2 Règles de gestion'!$D$2:$F$79,3, FALSE)</f>
        <v>Maladie : Sauf cas particuliers, l'administration d'accueil gère les congés maladie ordinaires de l'agent. Pour les congés de longue durée et de longue maladie, l'administration d'origine prend les décisions.</v>
      </c>
      <c r="AL3" s="18" t="s">
        <v>403</v>
      </c>
      <c r="AM3" s="17" t="str">
        <f>VLOOKUP(AL3,'Axe 2 Règles de gestion'!$D$2:$F$79,3, FALSE)</f>
        <v>Retraite : L'agent cumule de l'ancienneté dans son corps et conserve ses droits à la retraite.</v>
      </c>
      <c r="AN3" s="18" t="s">
        <v>405</v>
      </c>
      <c r="AO3" s="17" t="str">
        <f>VLOOKUP(AN3,'Axe 2 Règles de gestion'!$D$2:$F$79,3, FALSE)</f>
        <v>Acte : Un acte administratif doit être produit par l'administration d'origine.</v>
      </c>
      <c r="AP3" s="18"/>
      <c r="AQ3" s="17"/>
    </row>
    <row r="4" spans="1:43" ht="165" x14ac:dyDescent="0.25">
      <c r="A4" s="14" t="s">
        <v>88</v>
      </c>
      <c r="B4" s="14" t="s">
        <v>89</v>
      </c>
      <c r="C4" s="15">
        <v>45267</v>
      </c>
      <c r="D4" s="15" t="s">
        <v>90</v>
      </c>
      <c r="E4" s="16" t="s">
        <v>91</v>
      </c>
      <c r="F4" s="14" t="s">
        <v>92</v>
      </c>
      <c r="G4" s="16" t="s">
        <v>93</v>
      </c>
      <c r="H4" s="14" t="s">
        <v>94</v>
      </c>
      <c r="I4" s="16" t="s">
        <v>95</v>
      </c>
      <c r="J4" s="17" t="s">
        <v>96</v>
      </c>
      <c r="K4" s="17" t="s">
        <v>97</v>
      </c>
      <c r="L4" s="18" t="s">
        <v>157</v>
      </c>
      <c r="M4" s="19" t="s">
        <v>158</v>
      </c>
      <c r="N4" s="15" t="s">
        <v>100</v>
      </c>
      <c r="O4" s="17" t="s">
        <v>159</v>
      </c>
      <c r="P4" s="17" t="s">
        <v>160</v>
      </c>
      <c r="Q4" s="17" t="s">
        <v>103</v>
      </c>
      <c r="R4" s="18" t="s">
        <v>104</v>
      </c>
      <c r="S4" s="18" t="s">
        <v>105</v>
      </c>
      <c r="T4" s="18" t="s">
        <v>106</v>
      </c>
      <c r="U4" s="15">
        <v>40725</v>
      </c>
      <c r="V4" s="15">
        <v>44157</v>
      </c>
      <c r="W4" s="17" t="s">
        <v>390</v>
      </c>
      <c r="X4" s="18" t="s">
        <v>391</v>
      </c>
      <c r="Y4" s="17" t="str">
        <f>VLOOKUP(X4,'Axe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 s="18" t="s">
        <v>393</v>
      </c>
      <c r="AA4" s="17" t="str">
        <f>VLOOKUP(Z4,'Axe 2 Règles de gestion'!$D$2:$F$79,3, FALSE)</f>
        <v>Classement : L'agent demeure classé dans son corps d'origine.</v>
      </c>
      <c r="AB4" s="18" t="s">
        <v>395</v>
      </c>
      <c r="AC4" s="17" t="str">
        <f>VLOOKUP(AB4,'Axe 2 Règles de gestion'!$D$2:$F$79,3, FALSE)</f>
        <v>Carrière : L'administration d'origine continue d'assurer la gestion de l'agent. Il conserve son droit à l'avancement dans son corps et relève de la commission administrative paritaire de ce corps.</v>
      </c>
      <c r="AD4" s="18" t="s">
        <v>397</v>
      </c>
      <c r="AE4" s="17" t="str">
        <f>VLOOKUP(AD4,'Axe 2 Règles de gestion'!$D$2:$F$79,3, FALSE)</f>
        <v>Evaluation professionnelle : L'agent est évalué par l'administration d'accueil.</v>
      </c>
      <c r="AF4" s="18" t="s">
        <v>399</v>
      </c>
      <c r="AG4" s="17" t="str">
        <f>VLOOKUP(AF4,'Axe 2 Règles de gestion'!$D$2:$F$79,3, FALSE)</f>
        <v>Congés annuels : Sauf cas particuliers, l'administration d'accueil gère les congés annuels de l'agent.</v>
      </c>
      <c r="AH4" s="18" t="s">
        <v>401</v>
      </c>
      <c r="AI4" s="17" t="str">
        <f>VLOOKUP(AH4,'Axe 2 Règles de gestion'!$D$2:$F$79,3, FALSE)</f>
        <v>Maladie : Sauf cas particuliers, l'administration d'accueil gère les congés maladie ordinaires de l'agent. Pour les congés de longue durée et de longue maladie, l'administration d'origine prend les décisions.</v>
      </c>
      <c r="AJ4" s="18" t="s">
        <v>403</v>
      </c>
      <c r="AK4" s="17" t="str">
        <f>VLOOKUP(AJ4,'Axe 2 Règles de gestion'!$D$2:$F$79,3, FALSE)</f>
        <v>Retraite : L'agent cumule de l'ancienneté dans son corps et conserve ses droits à la retraite.</v>
      </c>
      <c r="AL4" s="18" t="s">
        <v>405</v>
      </c>
      <c r="AM4" s="17" t="str">
        <f>VLOOKUP(AL4,'Axe 2 Règles de gestion'!$D$2:$F$79,3, FALSE)</f>
        <v>Acte : Un acte administratif doit être produit par l'administration d'origine.</v>
      </c>
      <c r="AN4" s="18"/>
      <c r="AO4" s="17"/>
      <c r="AP4" s="18"/>
      <c r="AQ4" s="17"/>
    </row>
    <row r="5" spans="1:43" ht="165" x14ac:dyDescent="0.25">
      <c r="A5" s="14" t="s">
        <v>88</v>
      </c>
      <c r="B5" s="14" t="s">
        <v>156</v>
      </c>
      <c r="C5" s="15">
        <v>45267</v>
      </c>
      <c r="D5" s="15" t="s">
        <v>90</v>
      </c>
      <c r="E5" s="16" t="s">
        <v>91</v>
      </c>
      <c r="F5" s="14" t="s">
        <v>92</v>
      </c>
      <c r="G5" s="16" t="s">
        <v>93</v>
      </c>
      <c r="H5" s="14" t="s">
        <v>94</v>
      </c>
      <c r="I5" s="16" t="s">
        <v>95</v>
      </c>
      <c r="J5" s="17" t="s">
        <v>96</v>
      </c>
      <c r="K5" s="17" t="s">
        <v>97</v>
      </c>
      <c r="L5" s="18" t="s">
        <v>157</v>
      </c>
      <c r="M5" s="19" t="s">
        <v>158</v>
      </c>
      <c r="N5" s="15" t="s">
        <v>100</v>
      </c>
      <c r="O5" s="17" t="s">
        <v>159</v>
      </c>
      <c r="P5" s="17" t="s">
        <v>160</v>
      </c>
      <c r="Q5" s="17" t="s">
        <v>103</v>
      </c>
      <c r="R5" s="18" t="s">
        <v>104</v>
      </c>
      <c r="S5" s="18" t="s">
        <v>105</v>
      </c>
      <c r="T5" s="18" t="s">
        <v>106</v>
      </c>
      <c r="U5" s="15">
        <v>44158</v>
      </c>
      <c r="V5" s="15"/>
      <c r="W5" s="17" t="s">
        <v>407</v>
      </c>
      <c r="X5" s="18" t="s">
        <v>391</v>
      </c>
      <c r="Y5" s="17" t="str">
        <f>VLOOKUP(X5,'Axe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5" s="18" t="s">
        <v>393</v>
      </c>
      <c r="AA5" s="17" t="str">
        <f>VLOOKUP(Z5,'Axe 2 Règles de gestion'!$D$2:$F$79,3, FALSE)</f>
        <v>Classement : L'agent demeure classé dans son corps d'origine.</v>
      </c>
      <c r="AB5" s="18" t="s">
        <v>408</v>
      </c>
      <c r="AC5" s="17" t="str">
        <f>VLOOKUP(AB5,'Axe 2 Règles de gestion'!$D$2:$F$79,3, FALSE)</f>
        <v>Carrière : L'administration d'origine continue d'assurer la gestion de l'agent qui conserve son droit à l'avancement dans son corps.</v>
      </c>
      <c r="AD5" s="18" t="s">
        <v>410</v>
      </c>
      <c r="AE5" s="17" t="str">
        <f>VLOOKUP(AD5,'Axe 2 Règles de gestion'!$D$2:$F$79,3, FALSE)</f>
        <v>Carrière : L'agent relève de la commission administrative paritaire compétente à l'égard des agents appartenant à des corps relevant d'une même catégorie hiérarchique ainsi que des agents des corps d'un niveau équivalent.</v>
      </c>
      <c r="AF5" s="18" t="s">
        <v>397</v>
      </c>
      <c r="AG5" s="17" t="str">
        <f>VLOOKUP(AF5,'Axe 2 Règles de gestion'!$D$2:$F$79,3, FALSE)</f>
        <v>Evaluation professionnelle : L'agent est évalué par l'administration d'accueil.</v>
      </c>
      <c r="AH5" s="18" t="s">
        <v>399</v>
      </c>
      <c r="AI5" s="17" t="str">
        <f>VLOOKUP(AH5,'Axe 2 Règles de gestion'!$D$2:$F$79,3, FALSE)</f>
        <v>Congés annuels : Sauf cas particuliers, l'administration d'accueil gère les congés annuels de l'agent.</v>
      </c>
      <c r="AJ5" s="18" t="s">
        <v>401</v>
      </c>
      <c r="AK5" s="17" t="str">
        <f>VLOOKUP(AJ5,'Axe 2 Règles de gestion'!$D$2:$F$79,3, FALSE)</f>
        <v>Maladie : Sauf cas particuliers, l'administration d'accueil gère les congés maladie ordinaires de l'agent. Pour les congés de longue durée et de longue maladie, l'administration d'origine prend les décisions.</v>
      </c>
      <c r="AL5" s="18" t="s">
        <v>403</v>
      </c>
      <c r="AM5" s="17" t="str">
        <f>VLOOKUP(AL5,'Axe 2 Règles de gestion'!$D$2:$F$79,3, FALSE)</f>
        <v>Retraite : L'agent cumule de l'ancienneté dans son corps et conserve ses droits à la retraite.</v>
      </c>
      <c r="AN5" s="18" t="s">
        <v>405</v>
      </c>
      <c r="AO5" s="17" t="str">
        <f>VLOOKUP(AN5,'Axe 2 Règles de gestion'!$D$2:$F$79,3, FALSE)</f>
        <v>Acte : Un acte administratif doit être produit par l'administration d'origine.</v>
      </c>
      <c r="AP5" s="18"/>
      <c r="AQ5" s="17"/>
    </row>
    <row r="6" spans="1:43" ht="75" x14ac:dyDescent="0.25">
      <c r="A6" s="14" t="s">
        <v>162</v>
      </c>
      <c r="B6" s="14" t="s">
        <v>89</v>
      </c>
      <c r="C6" s="15">
        <v>43152</v>
      </c>
      <c r="D6" s="15" t="s">
        <v>90</v>
      </c>
      <c r="E6" s="16" t="s">
        <v>91</v>
      </c>
      <c r="F6" s="14" t="s">
        <v>92</v>
      </c>
      <c r="G6" s="16" t="s">
        <v>93</v>
      </c>
      <c r="H6" s="14" t="s">
        <v>94</v>
      </c>
      <c r="I6" s="16" t="s">
        <v>95</v>
      </c>
      <c r="J6" s="17" t="s">
        <v>96</v>
      </c>
      <c r="K6" s="17" t="s">
        <v>97</v>
      </c>
      <c r="L6" s="18" t="s">
        <v>163</v>
      </c>
      <c r="M6" s="19" t="s">
        <v>164</v>
      </c>
      <c r="N6" s="15" t="s">
        <v>165</v>
      </c>
      <c r="O6" s="17" t="s">
        <v>166</v>
      </c>
      <c r="P6" s="17" t="s">
        <v>167</v>
      </c>
      <c r="Q6" s="17" t="s">
        <v>103</v>
      </c>
      <c r="R6" s="18" t="s">
        <v>104</v>
      </c>
      <c r="S6" s="18" t="s">
        <v>105</v>
      </c>
      <c r="T6" s="18" t="s">
        <v>106</v>
      </c>
      <c r="U6" s="15">
        <v>40725</v>
      </c>
      <c r="V6" s="15"/>
      <c r="W6" s="17"/>
      <c r="X6" s="18"/>
      <c r="Y6" s="17"/>
      <c r="Z6" s="18"/>
      <c r="AA6" s="17"/>
      <c r="AB6" s="18"/>
      <c r="AC6" s="17"/>
      <c r="AD6" s="18"/>
      <c r="AE6" s="17"/>
      <c r="AF6" s="18"/>
      <c r="AG6" s="17"/>
      <c r="AH6" s="18"/>
      <c r="AI6" s="17"/>
      <c r="AJ6" s="18"/>
      <c r="AK6" s="17"/>
      <c r="AL6" s="18"/>
      <c r="AM6" s="17"/>
      <c r="AN6" s="18"/>
      <c r="AO6" s="17"/>
      <c r="AP6" s="18"/>
      <c r="AQ6" s="17"/>
    </row>
    <row r="7" spans="1:43" ht="75" x14ac:dyDescent="0.25">
      <c r="A7" s="14" t="s">
        <v>181</v>
      </c>
      <c r="B7" s="14" t="s">
        <v>156</v>
      </c>
      <c r="C7" s="15">
        <v>43152</v>
      </c>
      <c r="D7" s="15" t="s">
        <v>90</v>
      </c>
      <c r="E7" s="16" t="s">
        <v>91</v>
      </c>
      <c r="F7" s="14" t="s">
        <v>92</v>
      </c>
      <c r="G7" s="16" t="s">
        <v>93</v>
      </c>
      <c r="H7" s="14" t="s">
        <v>94</v>
      </c>
      <c r="I7" s="16" t="s">
        <v>95</v>
      </c>
      <c r="J7" s="17" t="s">
        <v>96</v>
      </c>
      <c r="K7" s="17" t="s">
        <v>97</v>
      </c>
      <c r="L7" s="18" t="s">
        <v>98</v>
      </c>
      <c r="M7" s="19" t="s">
        <v>99</v>
      </c>
      <c r="N7" s="15" t="s">
        <v>100</v>
      </c>
      <c r="O7" s="17" t="s">
        <v>101</v>
      </c>
      <c r="P7" s="17" t="s">
        <v>102</v>
      </c>
      <c r="Q7" s="17" t="s">
        <v>182</v>
      </c>
      <c r="R7" s="18" t="s">
        <v>183</v>
      </c>
      <c r="S7" s="18" t="s">
        <v>105</v>
      </c>
      <c r="T7" s="18" t="s">
        <v>184</v>
      </c>
      <c r="U7" s="15">
        <v>40725</v>
      </c>
      <c r="V7" s="15"/>
      <c r="W7" s="17"/>
      <c r="X7" s="18"/>
      <c r="Y7" s="17"/>
      <c r="Z7" s="18"/>
      <c r="AA7" s="17"/>
      <c r="AB7" s="18"/>
      <c r="AC7" s="17"/>
      <c r="AD7" s="18"/>
      <c r="AE7" s="17"/>
      <c r="AF7" s="18"/>
      <c r="AG7" s="17"/>
      <c r="AH7" s="18"/>
      <c r="AI7" s="17"/>
      <c r="AJ7" s="18"/>
      <c r="AK7" s="17"/>
      <c r="AL7" s="18"/>
      <c r="AM7" s="17"/>
      <c r="AN7" s="18"/>
      <c r="AO7" s="17"/>
      <c r="AP7" s="18"/>
      <c r="AQ7" s="17"/>
    </row>
    <row r="8" spans="1:43" ht="75" x14ac:dyDescent="0.25">
      <c r="A8" s="14" t="s">
        <v>181</v>
      </c>
      <c r="B8" s="14" t="s">
        <v>156</v>
      </c>
      <c r="C8" s="15">
        <v>43152</v>
      </c>
      <c r="D8" s="15" t="s">
        <v>90</v>
      </c>
      <c r="E8" s="16" t="s">
        <v>91</v>
      </c>
      <c r="F8" s="14" t="s">
        <v>92</v>
      </c>
      <c r="G8" s="16" t="s">
        <v>93</v>
      </c>
      <c r="H8" s="14" t="s">
        <v>94</v>
      </c>
      <c r="I8" s="16" t="s">
        <v>95</v>
      </c>
      <c r="J8" s="17" t="s">
        <v>96</v>
      </c>
      <c r="K8" s="17" t="s">
        <v>97</v>
      </c>
      <c r="L8" s="18" t="s">
        <v>157</v>
      </c>
      <c r="M8" s="19" t="s">
        <v>158</v>
      </c>
      <c r="N8" s="15" t="s">
        <v>100</v>
      </c>
      <c r="O8" s="17" t="s">
        <v>159</v>
      </c>
      <c r="P8" s="17" t="s">
        <v>160</v>
      </c>
      <c r="Q8" s="17" t="s">
        <v>182</v>
      </c>
      <c r="R8" s="18" t="s">
        <v>183</v>
      </c>
      <c r="S8" s="18" t="s">
        <v>105</v>
      </c>
      <c r="T8" s="18" t="s">
        <v>184</v>
      </c>
      <c r="U8" s="15">
        <v>40725</v>
      </c>
      <c r="V8" s="15"/>
      <c r="W8" s="17"/>
      <c r="X8" s="18"/>
      <c r="Y8" s="17"/>
      <c r="Z8" s="18"/>
      <c r="AA8" s="17"/>
      <c r="AB8" s="18"/>
      <c r="AC8" s="17"/>
      <c r="AD8" s="18"/>
      <c r="AE8" s="17"/>
      <c r="AF8" s="18"/>
      <c r="AG8" s="17"/>
      <c r="AH8" s="18"/>
      <c r="AI8" s="17"/>
      <c r="AJ8" s="18"/>
      <c r="AK8" s="17"/>
      <c r="AL8" s="18"/>
      <c r="AM8" s="17"/>
      <c r="AN8" s="18"/>
      <c r="AO8" s="17"/>
      <c r="AP8" s="18"/>
      <c r="AQ8" s="17"/>
    </row>
    <row r="9" spans="1:43" ht="75" x14ac:dyDescent="0.25">
      <c r="A9" s="14" t="s">
        <v>181</v>
      </c>
      <c r="B9" s="14" t="s">
        <v>156</v>
      </c>
      <c r="C9" s="15">
        <v>43152</v>
      </c>
      <c r="D9" s="15" t="s">
        <v>90</v>
      </c>
      <c r="E9" s="16" t="s">
        <v>91</v>
      </c>
      <c r="F9" s="14" t="s">
        <v>92</v>
      </c>
      <c r="G9" s="16" t="s">
        <v>93</v>
      </c>
      <c r="H9" s="14" t="s">
        <v>94</v>
      </c>
      <c r="I9" s="16" t="s">
        <v>95</v>
      </c>
      <c r="J9" s="17" t="s">
        <v>96</v>
      </c>
      <c r="K9" s="17" t="s">
        <v>97</v>
      </c>
      <c r="L9" s="18" t="s">
        <v>163</v>
      </c>
      <c r="M9" s="19" t="s">
        <v>164</v>
      </c>
      <c r="N9" s="15" t="s">
        <v>165</v>
      </c>
      <c r="O9" s="17" t="s">
        <v>166</v>
      </c>
      <c r="P9" s="17" t="s">
        <v>167</v>
      </c>
      <c r="Q9" s="17" t="s">
        <v>182</v>
      </c>
      <c r="R9" s="18" t="s">
        <v>183</v>
      </c>
      <c r="S9" s="18" t="s">
        <v>105</v>
      </c>
      <c r="T9" s="18" t="s">
        <v>184</v>
      </c>
      <c r="U9" s="15">
        <v>40725</v>
      </c>
      <c r="V9" s="15"/>
      <c r="W9" s="17"/>
      <c r="X9" s="18"/>
      <c r="Y9" s="17"/>
      <c r="Z9" s="18"/>
      <c r="AA9" s="17"/>
      <c r="AB9" s="18"/>
      <c r="AC9" s="17"/>
      <c r="AD9" s="18"/>
      <c r="AE9" s="17"/>
      <c r="AF9" s="18"/>
      <c r="AG9" s="17"/>
      <c r="AH9" s="18"/>
      <c r="AI9" s="17"/>
      <c r="AJ9" s="18"/>
      <c r="AK9" s="17"/>
      <c r="AL9" s="18"/>
      <c r="AM9" s="17"/>
      <c r="AN9" s="18"/>
      <c r="AO9" s="17"/>
      <c r="AP9" s="18"/>
      <c r="AQ9" s="17"/>
    </row>
    <row r="10" spans="1:43" ht="165" x14ac:dyDescent="0.25">
      <c r="A10" s="14" t="s">
        <v>162</v>
      </c>
      <c r="B10" s="14" t="s">
        <v>89</v>
      </c>
      <c r="C10" s="15">
        <v>43152</v>
      </c>
      <c r="D10" s="15" t="s">
        <v>90</v>
      </c>
      <c r="E10" s="16" t="s">
        <v>91</v>
      </c>
      <c r="F10" s="14" t="s">
        <v>92</v>
      </c>
      <c r="G10" s="16" t="s">
        <v>93</v>
      </c>
      <c r="H10" s="14" t="s">
        <v>94</v>
      </c>
      <c r="I10" s="16" t="s">
        <v>95</v>
      </c>
      <c r="J10" s="17" t="s">
        <v>96</v>
      </c>
      <c r="K10" s="17" t="s">
        <v>97</v>
      </c>
      <c r="L10" s="18" t="s">
        <v>98</v>
      </c>
      <c r="M10" s="19" t="s">
        <v>99</v>
      </c>
      <c r="N10" s="15" t="s">
        <v>100</v>
      </c>
      <c r="O10" s="17" t="s">
        <v>101</v>
      </c>
      <c r="P10" s="17" t="s">
        <v>102</v>
      </c>
      <c r="Q10" s="17" t="s">
        <v>185</v>
      </c>
      <c r="R10" s="18" t="s">
        <v>186</v>
      </c>
      <c r="S10" s="18" t="s">
        <v>105</v>
      </c>
      <c r="T10" s="18" t="s">
        <v>106</v>
      </c>
      <c r="U10" s="15">
        <v>40725</v>
      </c>
      <c r="V10" s="15"/>
      <c r="W10" s="17" t="s">
        <v>412</v>
      </c>
      <c r="X10" s="18" t="s">
        <v>391</v>
      </c>
      <c r="Y10" s="17" t="str">
        <f>VLOOKUP(X10,'Axe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0" s="18" t="s">
        <v>397</v>
      </c>
      <c r="AA10" s="17" t="str">
        <f>VLOOKUP(Z10,'Axe 2 Règles de gestion'!$D$2:$F$79,3, FALSE)</f>
        <v>Evaluation professionnelle : L'agent est évalué par l'administration d'accueil.</v>
      </c>
      <c r="AB10" s="18" t="s">
        <v>399</v>
      </c>
      <c r="AC10" s="17" t="str">
        <f>VLOOKUP(AB10,'Axe 2 Règles de gestion'!$D$2:$F$79,3, FALSE)</f>
        <v>Congés annuels : Sauf cas particuliers, l'administration d'accueil gère les congés annuels de l'agent.</v>
      </c>
      <c r="AD10" s="18" t="s">
        <v>401</v>
      </c>
      <c r="AE10" s="17" t="str">
        <f>VLOOKUP(AD10,'Axe 2 Règles de gestion'!$D$2:$F$79,3, FALSE)</f>
        <v>Maladie : Sauf cas particuliers, l'administration d'accueil gère les congés maladie ordinaires de l'agent. Pour les congés de longue durée et de longue maladie, l'administration d'origine prend les décisions.</v>
      </c>
      <c r="AF10" s="18" t="s">
        <v>405</v>
      </c>
      <c r="AG10" s="17" t="str">
        <f>VLOOKUP(AF10,'Axe 2 Règles de gestion'!$D$2:$F$79,3, FALSE)</f>
        <v>Acte : Un acte administratif doit être produit par l'administration d'origine.</v>
      </c>
      <c r="AH10" s="18"/>
      <c r="AI10" s="17"/>
      <c r="AJ10" s="18"/>
      <c r="AK10" s="17"/>
      <c r="AL10" s="18"/>
      <c r="AM10" s="17"/>
      <c r="AN10" s="18"/>
      <c r="AO10" s="17"/>
      <c r="AP10" s="18"/>
      <c r="AQ10" s="17"/>
    </row>
    <row r="11" spans="1:43" ht="75" x14ac:dyDescent="0.25">
      <c r="A11" s="14" t="s">
        <v>162</v>
      </c>
      <c r="B11" s="14" t="s">
        <v>89</v>
      </c>
      <c r="C11" s="15">
        <v>43152</v>
      </c>
      <c r="D11" s="15" t="s">
        <v>90</v>
      </c>
      <c r="E11" s="16" t="s">
        <v>91</v>
      </c>
      <c r="F11" s="14" t="s">
        <v>92</v>
      </c>
      <c r="G11" s="16" t="s">
        <v>93</v>
      </c>
      <c r="H11" s="14" t="s">
        <v>94</v>
      </c>
      <c r="I11" s="16" t="s">
        <v>95</v>
      </c>
      <c r="J11" s="17" t="s">
        <v>96</v>
      </c>
      <c r="K11" s="17" t="s">
        <v>97</v>
      </c>
      <c r="L11" s="18" t="s">
        <v>157</v>
      </c>
      <c r="M11" s="19" t="s">
        <v>158</v>
      </c>
      <c r="N11" s="15" t="s">
        <v>100</v>
      </c>
      <c r="O11" s="17" t="s">
        <v>159</v>
      </c>
      <c r="P11" s="17" t="s">
        <v>160</v>
      </c>
      <c r="Q11" s="17" t="s">
        <v>185</v>
      </c>
      <c r="R11" s="18" t="s">
        <v>186</v>
      </c>
      <c r="S11" s="18" t="s">
        <v>105</v>
      </c>
      <c r="T11" s="18" t="s">
        <v>106</v>
      </c>
      <c r="U11" s="15">
        <v>40725</v>
      </c>
      <c r="V11" s="15">
        <v>41721</v>
      </c>
      <c r="W11" s="17"/>
      <c r="X11" s="18"/>
      <c r="Y11" s="17"/>
      <c r="Z11" s="18"/>
      <c r="AA11" s="17"/>
      <c r="AB11" s="18"/>
      <c r="AC11" s="17"/>
      <c r="AD11" s="18"/>
      <c r="AE11" s="17"/>
      <c r="AF11" s="18"/>
      <c r="AG11" s="17"/>
      <c r="AH11" s="18"/>
      <c r="AI11" s="17"/>
      <c r="AJ11" s="18"/>
      <c r="AK11" s="17"/>
      <c r="AL11" s="18"/>
      <c r="AM11" s="17"/>
      <c r="AN11" s="18"/>
      <c r="AO11" s="17"/>
      <c r="AP11" s="18"/>
      <c r="AQ11" s="17"/>
    </row>
    <row r="12" spans="1:43" ht="165" x14ac:dyDescent="0.25">
      <c r="A12" s="14" t="s">
        <v>162</v>
      </c>
      <c r="B12" s="14" t="s">
        <v>89</v>
      </c>
      <c r="C12" s="15">
        <v>43152</v>
      </c>
      <c r="D12" s="15" t="s">
        <v>90</v>
      </c>
      <c r="E12" s="16" t="s">
        <v>91</v>
      </c>
      <c r="F12" s="14" t="s">
        <v>92</v>
      </c>
      <c r="G12" s="16" t="s">
        <v>93</v>
      </c>
      <c r="H12" s="14" t="s">
        <v>94</v>
      </c>
      <c r="I12" s="16" t="s">
        <v>95</v>
      </c>
      <c r="J12" s="17" t="s">
        <v>96</v>
      </c>
      <c r="K12" s="17" t="s">
        <v>97</v>
      </c>
      <c r="L12" s="18" t="s">
        <v>157</v>
      </c>
      <c r="M12" s="19" t="s">
        <v>158</v>
      </c>
      <c r="N12" s="15" t="s">
        <v>100</v>
      </c>
      <c r="O12" s="17" t="s">
        <v>159</v>
      </c>
      <c r="P12" s="17" t="s">
        <v>160</v>
      </c>
      <c r="Q12" s="17" t="s">
        <v>185</v>
      </c>
      <c r="R12" s="18" t="s">
        <v>186</v>
      </c>
      <c r="S12" s="18" t="s">
        <v>105</v>
      </c>
      <c r="T12" s="18" t="s">
        <v>106</v>
      </c>
      <c r="U12" s="15">
        <v>41722</v>
      </c>
      <c r="V12" s="15"/>
      <c r="W12" s="17" t="s">
        <v>412</v>
      </c>
      <c r="X12" s="18" t="s">
        <v>391</v>
      </c>
      <c r="Y12" s="17" t="str">
        <f>VLOOKUP(X12,'Axe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 s="18" t="s">
        <v>397</v>
      </c>
      <c r="AA12" s="17" t="str">
        <f>VLOOKUP(Z12,'Axe 2 Règles de gestion'!$D$2:$F$79,3, FALSE)</f>
        <v>Evaluation professionnelle : L'agent est évalué par l'administration d'accueil.</v>
      </c>
      <c r="AB12" s="18" t="s">
        <v>399</v>
      </c>
      <c r="AC12" s="17" t="str">
        <f>VLOOKUP(AB12,'Axe 2 Règles de gestion'!$D$2:$F$79,3, FALSE)</f>
        <v>Congés annuels : Sauf cas particuliers, l'administration d'accueil gère les congés annuels de l'agent.</v>
      </c>
      <c r="AD12" s="18" t="s">
        <v>401</v>
      </c>
      <c r="AE12" s="17" t="str">
        <f>VLOOKUP(AD12,'Axe 2 Règles de gestion'!$D$2:$F$79,3, FALSE)</f>
        <v>Maladie : Sauf cas particuliers, l'administration d'accueil gère les congés maladie ordinaires de l'agent. Pour les congés de longue durée et de longue maladie, l'administration d'origine prend les décisions.</v>
      </c>
      <c r="AF12" s="18" t="s">
        <v>405</v>
      </c>
      <c r="AG12" s="17" t="str">
        <f>VLOOKUP(AF12,'Axe 2 Règles de gestion'!$D$2:$F$79,3, FALSE)</f>
        <v>Acte : Un acte administratif doit être produit par l'administration d'origine.</v>
      </c>
      <c r="AH12" s="18"/>
      <c r="AI12" s="17"/>
      <c r="AJ12" s="18"/>
      <c r="AK12" s="17"/>
      <c r="AL12" s="18"/>
      <c r="AM12" s="17"/>
      <c r="AN12" s="18"/>
      <c r="AO12" s="17"/>
      <c r="AP12" s="18"/>
      <c r="AQ12" s="17"/>
    </row>
    <row r="13" spans="1:43" ht="75" x14ac:dyDescent="0.25">
      <c r="A13" s="14" t="s">
        <v>162</v>
      </c>
      <c r="B13" s="14" t="s">
        <v>89</v>
      </c>
      <c r="C13" s="15">
        <v>43152</v>
      </c>
      <c r="D13" s="15" t="s">
        <v>90</v>
      </c>
      <c r="E13" s="16" t="s">
        <v>91</v>
      </c>
      <c r="F13" s="14" t="s">
        <v>92</v>
      </c>
      <c r="G13" s="16" t="s">
        <v>93</v>
      </c>
      <c r="H13" s="14" t="s">
        <v>94</v>
      </c>
      <c r="I13" s="16" t="s">
        <v>95</v>
      </c>
      <c r="J13" s="17" t="s">
        <v>96</v>
      </c>
      <c r="K13" s="17" t="s">
        <v>97</v>
      </c>
      <c r="L13" s="18" t="s">
        <v>163</v>
      </c>
      <c r="M13" s="19" t="s">
        <v>164</v>
      </c>
      <c r="N13" s="15" t="s">
        <v>165</v>
      </c>
      <c r="O13" s="17" t="s">
        <v>166</v>
      </c>
      <c r="P13" s="17" t="s">
        <v>167</v>
      </c>
      <c r="Q13" s="17" t="s">
        <v>185</v>
      </c>
      <c r="R13" s="18" t="s">
        <v>186</v>
      </c>
      <c r="S13" s="18" t="s">
        <v>105</v>
      </c>
      <c r="T13" s="18" t="s">
        <v>106</v>
      </c>
      <c r="U13" s="15">
        <v>40725</v>
      </c>
      <c r="V13" s="15">
        <v>41721</v>
      </c>
      <c r="W13" s="17"/>
      <c r="X13" s="18"/>
      <c r="Y13" s="17"/>
      <c r="Z13" s="18"/>
      <c r="AA13" s="17"/>
      <c r="AB13" s="18"/>
      <c r="AC13" s="17"/>
      <c r="AD13" s="18"/>
      <c r="AE13" s="17"/>
      <c r="AF13" s="18"/>
      <c r="AG13" s="17"/>
      <c r="AH13" s="18"/>
      <c r="AI13" s="17"/>
      <c r="AJ13" s="18"/>
      <c r="AK13" s="17"/>
      <c r="AL13" s="18"/>
      <c r="AM13" s="17"/>
      <c r="AN13" s="18"/>
      <c r="AO13" s="17"/>
      <c r="AP13" s="18"/>
      <c r="AQ13" s="17"/>
    </row>
    <row r="14" spans="1:43" ht="75" x14ac:dyDescent="0.25">
      <c r="A14" s="14" t="s">
        <v>162</v>
      </c>
      <c r="B14" s="14" t="s">
        <v>89</v>
      </c>
      <c r="C14" s="15">
        <v>43152</v>
      </c>
      <c r="D14" s="15" t="s">
        <v>90</v>
      </c>
      <c r="E14" s="16" t="s">
        <v>91</v>
      </c>
      <c r="F14" s="14" t="s">
        <v>92</v>
      </c>
      <c r="G14" s="16" t="s">
        <v>93</v>
      </c>
      <c r="H14" s="14" t="s">
        <v>94</v>
      </c>
      <c r="I14" s="16" t="s">
        <v>95</v>
      </c>
      <c r="J14" s="17" t="s">
        <v>96</v>
      </c>
      <c r="K14" s="17" t="s">
        <v>97</v>
      </c>
      <c r="L14" s="18" t="s">
        <v>163</v>
      </c>
      <c r="M14" s="19" t="s">
        <v>164</v>
      </c>
      <c r="N14" s="15" t="s">
        <v>165</v>
      </c>
      <c r="O14" s="17" t="s">
        <v>166</v>
      </c>
      <c r="P14" s="17" t="s">
        <v>167</v>
      </c>
      <c r="Q14" s="17" t="s">
        <v>185</v>
      </c>
      <c r="R14" s="18" t="s">
        <v>186</v>
      </c>
      <c r="S14" s="18" t="s">
        <v>105</v>
      </c>
      <c r="T14" s="18" t="s">
        <v>106</v>
      </c>
      <c r="U14" s="15">
        <v>41722</v>
      </c>
      <c r="V14" s="15"/>
      <c r="W14" s="17"/>
      <c r="X14" s="18"/>
      <c r="Y14" s="17"/>
      <c r="Z14" s="18"/>
      <c r="AA14" s="17"/>
      <c r="AB14" s="18"/>
      <c r="AC14" s="17"/>
      <c r="AD14" s="18"/>
      <c r="AE14" s="17"/>
      <c r="AF14" s="18"/>
      <c r="AG14" s="17"/>
      <c r="AH14" s="18"/>
      <c r="AI14" s="17"/>
      <c r="AJ14" s="18"/>
      <c r="AK14" s="17"/>
      <c r="AL14" s="18"/>
      <c r="AM14" s="17"/>
      <c r="AN14" s="18"/>
      <c r="AO14" s="17"/>
      <c r="AP14" s="18"/>
      <c r="AQ14" s="17"/>
    </row>
    <row r="15" spans="1:43" ht="75" x14ac:dyDescent="0.25">
      <c r="A15" s="14" t="s">
        <v>181</v>
      </c>
      <c r="B15" s="14" t="s">
        <v>156</v>
      </c>
      <c r="C15" s="15">
        <v>43152</v>
      </c>
      <c r="D15" s="15" t="s">
        <v>90</v>
      </c>
      <c r="E15" s="16" t="s">
        <v>91</v>
      </c>
      <c r="F15" s="14" t="s">
        <v>92</v>
      </c>
      <c r="G15" s="16" t="s">
        <v>93</v>
      </c>
      <c r="H15" s="14" t="s">
        <v>94</v>
      </c>
      <c r="I15" s="16" t="s">
        <v>95</v>
      </c>
      <c r="J15" s="17" t="s">
        <v>96</v>
      </c>
      <c r="K15" s="17" t="s">
        <v>97</v>
      </c>
      <c r="L15" s="18" t="s">
        <v>98</v>
      </c>
      <c r="M15" s="19" t="s">
        <v>99</v>
      </c>
      <c r="N15" s="15" t="s">
        <v>100</v>
      </c>
      <c r="O15" s="17" t="s">
        <v>101</v>
      </c>
      <c r="P15" s="17" t="s">
        <v>102</v>
      </c>
      <c r="Q15" s="17" t="s">
        <v>211</v>
      </c>
      <c r="R15" s="18" t="s">
        <v>212</v>
      </c>
      <c r="S15" s="18" t="s">
        <v>105</v>
      </c>
      <c r="T15" s="18" t="s">
        <v>184</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row>
    <row r="16" spans="1:43" ht="75" x14ac:dyDescent="0.25">
      <c r="A16" s="14" t="s">
        <v>181</v>
      </c>
      <c r="B16" s="14" t="s">
        <v>156</v>
      </c>
      <c r="C16" s="15">
        <v>43152</v>
      </c>
      <c r="D16" s="15" t="s">
        <v>90</v>
      </c>
      <c r="E16" s="16" t="s">
        <v>91</v>
      </c>
      <c r="F16" s="14" t="s">
        <v>92</v>
      </c>
      <c r="G16" s="16" t="s">
        <v>93</v>
      </c>
      <c r="H16" s="14" t="s">
        <v>94</v>
      </c>
      <c r="I16" s="16" t="s">
        <v>95</v>
      </c>
      <c r="J16" s="17" t="s">
        <v>96</v>
      </c>
      <c r="K16" s="17" t="s">
        <v>97</v>
      </c>
      <c r="L16" s="18" t="s">
        <v>157</v>
      </c>
      <c r="M16" s="19" t="s">
        <v>158</v>
      </c>
      <c r="N16" s="15" t="s">
        <v>100</v>
      </c>
      <c r="O16" s="17" t="s">
        <v>159</v>
      </c>
      <c r="P16" s="17" t="s">
        <v>160</v>
      </c>
      <c r="Q16" s="17" t="s">
        <v>211</v>
      </c>
      <c r="R16" s="18" t="s">
        <v>212</v>
      </c>
      <c r="S16" s="18" t="s">
        <v>105</v>
      </c>
      <c r="T16" s="18" t="s">
        <v>184</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row>
    <row r="17" spans="1:43" ht="75" x14ac:dyDescent="0.25">
      <c r="A17" s="14" t="s">
        <v>181</v>
      </c>
      <c r="B17" s="14" t="s">
        <v>156</v>
      </c>
      <c r="C17" s="15">
        <v>43152</v>
      </c>
      <c r="D17" s="15" t="s">
        <v>90</v>
      </c>
      <c r="E17" s="16" t="s">
        <v>91</v>
      </c>
      <c r="F17" s="14" t="s">
        <v>92</v>
      </c>
      <c r="G17" s="16" t="s">
        <v>93</v>
      </c>
      <c r="H17" s="14" t="s">
        <v>94</v>
      </c>
      <c r="I17" s="16" t="s">
        <v>95</v>
      </c>
      <c r="J17" s="17" t="s">
        <v>96</v>
      </c>
      <c r="K17" s="17" t="s">
        <v>97</v>
      </c>
      <c r="L17" s="18" t="s">
        <v>163</v>
      </c>
      <c r="M17" s="19" t="s">
        <v>164</v>
      </c>
      <c r="N17" s="15" t="s">
        <v>165</v>
      </c>
      <c r="O17" s="17" t="s">
        <v>166</v>
      </c>
      <c r="P17" s="17" t="s">
        <v>167</v>
      </c>
      <c r="Q17" s="17" t="s">
        <v>211</v>
      </c>
      <c r="R17" s="18" t="s">
        <v>212</v>
      </c>
      <c r="S17" s="18" t="s">
        <v>105</v>
      </c>
      <c r="T17" s="18" t="s">
        <v>184</v>
      </c>
      <c r="U17" s="15">
        <v>40725</v>
      </c>
      <c r="V17" s="15"/>
      <c r="W17" s="17"/>
      <c r="X17" s="18"/>
      <c r="Y17" s="17"/>
      <c r="Z17" s="18"/>
      <c r="AA17" s="17"/>
      <c r="AB17" s="18"/>
      <c r="AC17" s="17"/>
      <c r="AD17" s="18"/>
      <c r="AE17" s="17"/>
      <c r="AF17" s="18"/>
      <c r="AG17" s="17"/>
      <c r="AH17" s="18"/>
      <c r="AI17" s="17"/>
      <c r="AJ17" s="18"/>
      <c r="AK17" s="17"/>
      <c r="AL17" s="18"/>
      <c r="AM17" s="17"/>
      <c r="AN17" s="18"/>
      <c r="AO17" s="17"/>
      <c r="AP17" s="18"/>
      <c r="AQ17" s="17"/>
    </row>
    <row r="18" spans="1:43" ht="75" x14ac:dyDescent="0.25">
      <c r="A18" s="14" t="s">
        <v>181</v>
      </c>
      <c r="B18" s="14" t="s">
        <v>156</v>
      </c>
      <c r="C18" s="15">
        <v>43189</v>
      </c>
      <c r="D18" s="15" t="s">
        <v>90</v>
      </c>
      <c r="E18" s="16" t="s">
        <v>91</v>
      </c>
      <c r="F18" s="14" t="s">
        <v>92</v>
      </c>
      <c r="G18" s="16" t="s">
        <v>93</v>
      </c>
      <c r="H18" s="14" t="s">
        <v>94</v>
      </c>
      <c r="I18" s="16" t="s">
        <v>95</v>
      </c>
      <c r="J18" s="17" t="s">
        <v>96</v>
      </c>
      <c r="K18" s="17" t="s">
        <v>97</v>
      </c>
      <c r="L18" s="18" t="s">
        <v>98</v>
      </c>
      <c r="M18" s="19" t="s">
        <v>99</v>
      </c>
      <c r="N18" s="15" t="s">
        <v>100</v>
      </c>
      <c r="O18" s="17" t="s">
        <v>101</v>
      </c>
      <c r="P18" s="17" t="s">
        <v>102</v>
      </c>
      <c r="Q18" s="17" t="s">
        <v>213</v>
      </c>
      <c r="R18" s="18" t="s">
        <v>214</v>
      </c>
      <c r="S18" s="18" t="s">
        <v>105</v>
      </c>
      <c r="T18" s="18" t="s">
        <v>184</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row>
    <row r="19" spans="1:43" ht="75" x14ac:dyDescent="0.25">
      <c r="A19" s="14" t="s">
        <v>181</v>
      </c>
      <c r="B19" s="14" t="s">
        <v>156</v>
      </c>
      <c r="C19" s="15">
        <v>43189</v>
      </c>
      <c r="D19" s="15" t="s">
        <v>90</v>
      </c>
      <c r="E19" s="16" t="s">
        <v>91</v>
      </c>
      <c r="F19" s="14" t="s">
        <v>92</v>
      </c>
      <c r="G19" s="16" t="s">
        <v>93</v>
      </c>
      <c r="H19" s="14" t="s">
        <v>94</v>
      </c>
      <c r="I19" s="16" t="s">
        <v>95</v>
      </c>
      <c r="J19" s="17" t="s">
        <v>96</v>
      </c>
      <c r="K19" s="17" t="s">
        <v>97</v>
      </c>
      <c r="L19" s="18" t="s">
        <v>157</v>
      </c>
      <c r="M19" s="19" t="s">
        <v>158</v>
      </c>
      <c r="N19" s="15" t="s">
        <v>100</v>
      </c>
      <c r="O19" s="17" t="s">
        <v>159</v>
      </c>
      <c r="P19" s="17" t="s">
        <v>160</v>
      </c>
      <c r="Q19" s="17" t="s">
        <v>213</v>
      </c>
      <c r="R19" s="18" t="s">
        <v>214</v>
      </c>
      <c r="S19" s="18" t="s">
        <v>105</v>
      </c>
      <c r="T19" s="18" t="s">
        <v>184</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row>
    <row r="20" spans="1:43" ht="75" x14ac:dyDescent="0.25">
      <c r="A20" s="14" t="s">
        <v>181</v>
      </c>
      <c r="B20" s="14" t="s">
        <v>156</v>
      </c>
      <c r="C20" s="15">
        <v>43189</v>
      </c>
      <c r="D20" s="15" t="s">
        <v>90</v>
      </c>
      <c r="E20" s="16" t="s">
        <v>91</v>
      </c>
      <c r="F20" s="14" t="s">
        <v>92</v>
      </c>
      <c r="G20" s="16" t="s">
        <v>93</v>
      </c>
      <c r="H20" s="14" t="s">
        <v>94</v>
      </c>
      <c r="I20" s="16" t="s">
        <v>95</v>
      </c>
      <c r="J20" s="17" t="s">
        <v>96</v>
      </c>
      <c r="K20" s="17" t="s">
        <v>97</v>
      </c>
      <c r="L20" s="18" t="s">
        <v>163</v>
      </c>
      <c r="M20" s="19" t="s">
        <v>164</v>
      </c>
      <c r="N20" s="15" t="s">
        <v>165</v>
      </c>
      <c r="O20" s="17" t="s">
        <v>166</v>
      </c>
      <c r="P20" s="17" t="s">
        <v>167</v>
      </c>
      <c r="Q20" s="17" t="s">
        <v>213</v>
      </c>
      <c r="R20" s="18" t="s">
        <v>214</v>
      </c>
      <c r="S20" s="18" t="s">
        <v>105</v>
      </c>
      <c r="T20" s="18" t="s">
        <v>184</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row>
    <row r="21" spans="1:43" ht="75" x14ac:dyDescent="0.25">
      <c r="A21" s="14" t="s">
        <v>181</v>
      </c>
      <c r="B21" s="14" t="s">
        <v>156</v>
      </c>
      <c r="C21" s="15">
        <v>43152</v>
      </c>
      <c r="D21" s="15" t="s">
        <v>90</v>
      </c>
      <c r="E21" s="16" t="s">
        <v>91</v>
      </c>
      <c r="F21" s="14" t="s">
        <v>92</v>
      </c>
      <c r="G21" s="16" t="s">
        <v>93</v>
      </c>
      <c r="H21" s="14" t="s">
        <v>94</v>
      </c>
      <c r="I21" s="16" t="s">
        <v>95</v>
      </c>
      <c r="J21" s="17" t="s">
        <v>96</v>
      </c>
      <c r="K21" s="17" t="s">
        <v>97</v>
      </c>
      <c r="L21" s="18" t="s">
        <v>98</v>
      </c>
      <c r="M21" s="19" t="s">
        <v>99</v>
      </c>
      <c r="N21" s="15" t="s">
        <v>100</v>
      </c>
      <c r="O21" s="17" t="s">
        <v>101</v>
      </c>
      <c r="P21" s="17" t="s">
        <v>102</v>
      </c>
      <c r="Q21" s="17" t="s">
        <v>215</v>
      </c>
      <c r="R21" s="18" t="s">
        <v>216</v>
      </c>
      <c r="S21" s="18" t="s">
        <v>217</v>
      </c>
      <c r="T21" s="18" t="s">
        <v>184</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row>
    <row r="22" spans="1:43" ht="75" x14ac:dyDescent="0.25">
      <c r="A22" s="14" t="s">
        <v>181</v>
      </c>
      <c r="B22" s="14" t="s">
        <v>156</v>
      </c>
      <c r="C22" s="15">
        <v>43152</v>
      </c>
      <c r="D22" s="15" t="s">
        <v>90</v>
      </c>
      <c r="E22" s="16" t="s">
        <v>91</v>
      </c>
      <c r="F22" s="14" t="s">
        <v>92</v>
      </c>
      <c r="G22" s="16" t="s">
        <v>93</v>
      </c>
      <c r="H22" s="14" t="s">
        <v>94</v>
      </c>
      <c r="I22" s="16" t="s">
        <v>95</v>
      </c>
      <c r="J22" s="17" t="s">
        <v>96</v>
      </c>
      <c r="K22" s="17" t="s">
        <v>97</v>
      </c>
      <c r="L22" s="18" t="s">
        <v>157</v>
      </c>
      <c r="M22" s="19" t="s">
        <v>158</v>
      </c>
      <c r="N22" s="15" t="s">
        <v>100</v>
      </c>
      <c r="O22" s="17" t="s">
        <v>159</v>
      </c>
      <c r="P22" s="17" t="s">
        <v>160</v>
      </c>
      <c r="Q22" s="17" t="s">
        <v>215</v>
      </c>
      <c r="R22" s="18" t="s">
        <v>216</v>
      </c>
      <c r="S22" s="18" t="s">
        <v>217</v>
      </c>
      <c r="T22" s="18" t="s">
        <v>184</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row>
    <row r="23" spans="1:43" ht="75" x14ac:dyDescent="0.25">
      <c r="A23" s="14" t="s">
        <v>181</v>
      </c>
      <c r="B23" s="14" t="s">
        <v>156</v>
      </c>
      <c r="C23" s="15">
        <v>43152</v>
      </c>
      <c r="D23" s="15" t="s">
        <v>90</v>
      </c>
      <c r="E23" s="16" t="s">
        <v>91</v>
      </c>
      <c r="F23" s="14" t="s">
        <v>92</v>
      </c>
      <c r="G23" s="16" t="s">
        <v>93</v>
      </c>
      <c r="H23" s="14" t="s">
        <v>94</v>
      </c>
      <c r="I23" s="16" t="s">
        <v>95</v>
      </c>
      <c r="J23" s="17" t="s">
        <v>96</v>
      </c>
      <c r="K23" s="17" t="s">
        <v>97</v>
      </c>
      <c r="L23" s="18" t="s">
        <v>163</v>
      </c>
      <c r="M23" s="19" t="s">
        <v>164</v>
      </c>
      <c r="N23" s="15" t="s">
        <v>165</v>
      </c>
      <c r="O23" s="17" t="s">
        <v>166</v>
      </c>
      <c r="P23" s="17" t="s">
        <v>167</v>
      </c>
      <c r="Q23" s="17" t="s">
        <v>215</v>
      </c>
      <c r="R23" s="18" t="s">
        <v>216</v>
      </c>
      <c r="S23" s="18" t="s">
        <v>217</v>
      </c>
      <c r="T23" s="18" t="s">
        <v>184</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row>
    <row r="24" spans="1:43" ht="75" x14ac:dyDescent="0.25">
      <c r="A24" s="14" t="s">
        <v>181</v>
      </c>
      <c r="B24" s="14" t="s">
        <v>156</v>
      </c>
      <c r="C24" s="15">
        <v>43152</v>
      </c>
      <c r="D24" s="15" t="s">
        <v>90</v>
      </c>
      <c r="E24" s="16" t="s">
        <v>91</v>
      </c>
      <c r="F24" s="14" t="s">
        <v>92</v>
      </c>
      <c r="G24" s="16" t="s">
        <v>93</v>
      </c>
      <c r="H24" s="14" t="s">
        <v>94</v>
      </c>
      <c r="I24" s="16" t="s">
        <v>95</v>
      </c>
      <c r="J24" s="17" t="s">
        <v>96</v>
      </c>
      <c r="K24" s="17" t="s">
        <v>97</v>
      </c>
      <c r="L24" s="18" t="s">
        <v>98</v>
      </c>
      <c r="M24" s="19" t="s">
        <v>99</v>
      </c>
      <c r="N24" s="15" t="s">
        <v>100</v>
      </c>
      <c r="O24" s="17" t="s">
        <v>101</v>
      </c>
      <c r="P24" s="17" t="s">
        <v>102</v>
      </c>
      <c r="Q24" s="17" t="s">
        <v>218</v>
      </c>
      <c r="R24" s="18" t="s">
        <v>219</v>
      </c>
      <c r="S24" s="18" t="s">
        <v>217</v>
      </c>
      <c r="T24" s="18" t="s">
        <v>184</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row>
    <row r="25" spans="1:43" ht="75" x14ac:dyDescent="0.25">
      <c r="A25" s="14" t="s">
        <v>181</v>
      </c>
      <c r="B25" s="14" t="s">
        <v>156</v>
      </c>
      <c r="C25" s="15">
        <v>43152</v>
      </c>
      <c r="D25" s="15" t="s">
        <v>90</v>
      </c>
      <c r="E25" s="16" t="s">
        <v>91</v>
      </c>
      <c r="F25" s="14" t="s">
        <v>92</v>
      </c>
      <c r="G25" s="16" t="s">
        <v>93</v>
      </c>
      <c r="H25" s="14" t="s">
        <v>94</v>
      </c>
      <c r="I25" s="16" t="s">
        <v>95</v>
      </c>
      <c r="J25" s="17" t="s">
        <v>96</v>
      </c>
      <c r="K25" s="17" t="s">
        <v>97</v>
      </c>
      <c r="L25" s="18" t="s">
        <v>157</v>
      </c>
      <c r="M25" s="19" t="s">
        <v>158</v>
      </c>
      <c r="N25" s="15" t="s">
        <v>100</v>
      </c>
      <c r="O25" s="17" t="s">
        <v>159</v>
      </c>
      <c r="P25" s="17" t="s">
        <v>160</v>
      </c>
      <c r="Q25" s="17" t="s">
        <v>218</v>
      </c>
      <c r="R25" s="18" t="s">
        <v>219</v>
      </c>
      <c r="S25" s="18" t="s">
        <v>217</v>
      </c>
      <c r="T25" s="18" t="s">
        <v>184</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row>
    <row r="26" spans="1:43" ht="75" x14ac:dyDescent="0.25">
      <c r="A26" s="14" t="s">
        <v>181</v>
      </c>
      <c r="B26" s="14" t="s">
        <v>156</v>
      </c>
      <c r="C26" s="15">
        <v>43152</v>
      </c>
      <c r="D26" s="15" t="s">
        <v>90</v>
      </c>
      <c r="E26" s="16" t="s">
        <v>91</v>
      </c>
      <c r="F26" s="14" t="s">
        <v>92</v>
      </c>
      <c r="G26" s="16" t="s">
        <v>93</v>
      </c>
      <c r="H26" s="14" t="s">
        <v>94</v>
      </c>
      <c r="I26" s="16" t="s">
        <v>95</v>
      </c>
      <c r="J26" s="17" t="s">
        <v>96</v>
      </c>
      <c r="K26" s="17" t="s">
        <v>97</v>
      </c>
      <c r="L26" s="18" t="s">
        <v>163</v>
      </c>
      <c r="M26" s="19" t="s">
        <v>164</v>
      </c>
      <c r="N26" s="15" t="s">
        <v>165</v>
      </c>
      <c r="O26" s="17" t="s">
        <v>166</v>
      </c>
      <c r="P26" s="17" t="s">
        <v>167</v>
      </c>
      <c r="Q26" s="17" t="s">
        <v>218</v>
      </c>
      <c r="R26" s="18" t="s">
        <v>219</v>
      </c>
      <c r="S26" s="18" t="s">
        <v>217</v>
      </c>
      <c r="T26" s="18" t="s">
        <v>184</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row>
    <row r="27" spans="1:43" ht="75" x14ac:dyDescent="0.25">
      <c r="A27" s="14" t="s">
        <v>162</v>
      </c>
      <c r="B27" s="14" t="s">
        <v>89</v>
      </c>
      <c r="C27" s="15">
        <v>43189</v>
      </c>
      <c r="D27" s="15" t="s">
        <v>90</v>
      </c>
      <c r="E27" s="16" t="s">
        <v>91</v>
      </c>
      <c r="F27" s="14" t="s">
        <v>92</v>
      </c>
      <c r="G27" s="16" t="s">
        <v>93</v>
      </c>
      <c r="H27" s="14" t="s">
        <v>94</v>
      </c>
      <c r="I27" s="16" t="s">
        <v>95</v>
      </c>
      <c r="J27" s="17" t="s">
        <v>96</v>
      </c>
      <c r="K27" s="17" t="s">
        <v>97</v>
      </c>
      <c r="L27" s="18" t="s">
        <v>98</v>
      </c>
      <c r="M27" s="19" t="s">
        <v>99</v>
      </c>
      <c r="N27" s="15" t="s">
        <v>100</v>
      </c>
      <c r="O27" s="17" t="s">
        <v>101</v>
      </c>
      <c r="P27" s="17" t="s">
        <v>102</v>
      </c>
      <c r="Q27" s="17" t="s">
        <v>220</v>
      </c>
      <c r="R27" s="18" t="s">
        <v>221</v>
      </c>
      <c r="S27" s="18" t="s">
        <v>217</v>
      </c>
      <c r="T27" s="18" t="s">
        <v>106</v>
      </c>
      <c r="U27" s="15">
        <v>40859</v>
      </c>
      <c r="V27" s="15"/>
      <c r="W27" s="17"/>
      <c r="X27" s="18"/>
      <c r="Y27" s="17"/>
      <c r="Z27" s="18"/>
      <c r="AA27" s="17"/>
      <c r="AB27" s="18"/>
      <c r="AC27" s="17"/>
      <c r="AD27" s="18"/>
      <c r="AE27" s="17"/>
      <c r="AF27" s="18"/>
      <c r="AG27" s="17"/>
      <c r="AH27" s="18"/>
      <c r="AI27" s="17"/>
      <c r="AJ27" s="18"/>
      <c r="AK27" s="17"/>
      <c r="AL27" s="18"/>
      <c r="AM27" s="17"/>
      <c r="AN27" s="18"/>
      <c r="AO27" s="17"/>
      <c r="AP27" s="18"/>
      <c r="AQ27" s="17"/>
    </row>
    <row r="28" spans="1:43" ht="75" x14ac:dyDescent="0.25">
      <c r="A28" s="14" t="s">
        <v>162</v>
      </c>
      <c r="B28" s="14" t="s">
        <v>89</v>
      </c>
      <c r="C28" s="15">
        <v>43189</v>
      </c>
      <c r="D28" s="15" t="s">
        <v>90</v>
      </c>
      <c r="E28" s="16" t="s">
        <v>91</v>
      </c>
      <c r="F28" s="14" t="s">
        <v>92</v>
      </c>
      <c r="G28" s="16" t="s">
        <v>93</v>
      </c>
      <c r="H28" s="14" t="s">
        <v>94</v>
      </c>
      <c r="I28" s="16" t="s">
        <v>95</v>
      </c>
      <c r="J28" s="17" t="s">
        <v>96</v>
      </c>
      <c r="K28" s="17" t="s">
        <v>97</v>
      </c>
      <c r="L28" s="18" t="s">
        <v>157</v>
      </c>
      <c r="M28" s="19" t="s">
        <v>158</v>
      </c>
      <c r="N28" s="15" t="s">
        <v>100</v>
      </c>
      <c r="O28" s="17" t="s">
        <v>159</v>
      </c>
      <c r="P28" s="17" t="s">
        <v>160</v>
      </c>
      <c r="Q28" s="17" t="s">
        <v>220</v>
      </c>
      <c r="R28" s="18" t="s">
        <v>221</v>
      </c>
      <c r="S28" s="18" t="s">
        <v>217</v>
      </c>
      <c r="T28" s="18" t="s">
        <v>106</v>
      </c>
      <c r="U28" s="15">
        <v>40859</v>
      </c>
      <c r="V28" s="15"/>
      <c r="W28" s="17"/>
      <c r="X28" s="18"/>
      <c r="Y28" s="17"/>
      <c r="Z28" s="18"/>
      <c r="AA28" s="17"/>
      <c r="AB28" s="18"/>
      <c r="AC28" s="17"/>
      <c r="AD28" s="18"/>
      <c r="AE28" s="17"/>
      <c r="AF28" s="18"/>
      <c r="AG28" s="17"/>
      <c r="AH28" s="18"/>
      <c r="AI28" s="17"/>
      <c r="AJ28" s="18"/>
      <c r="AK28" s="17"/>
      <c r="AL28" s="18"/>
      <c r="AM28" s="17"/>
      <c r="AN28" s="18"/>
      <c r="AO28" s="17"/>
      <c r="AP28" s="18"/>
      <c r="AQ28" s="17"/>
    </row>
    <row r="29" spans="1:43" ht="75" x14ac:dyDescent="0.25">
      <c r="A29" s="14" t="s">
        <v>162</v>
      </c>
      <c r="B29" s="14" t="s">
        <v>89</v>
      </c>
      <c r="C29" s="15">
        <v>43189</v>
      </c>
      <c r="D29" s="15" t="s">
        <v>90</v>
      </c>
      <c r="E29" s="16" t="s">
        <v>91</v>
      </c>
      <c r="F29" s="14" t="s">
        <v>92</v>
      </c>
      <c r="G29" s="16" t="s">
        <v>93</v>
      </c>
      <c r="H29" s="14" t="s">
        <v>94</v>
      </c>
      <c r="I29" s="16" t="s">
        <v>95</v>
      </c>
      <c r="J29" s="17" t="s">
        <v>96</v>
      </c>
      <c r="K29" s="17" t="s">
        <v>97</v>
      </c>
      <c r="L29" s="18" t="s">
        <v>163</v>
      </c>
      <c r="M29" s="19" t="s">
        <v>164</v>
      </c>
      <c r="N29" s="15" t="s">
        <v>165</v>
      </c>
      <c r="O29" s="17" t="s">
        <v>166</v>
      </c>
      <c r="P29" s="17" t="s">
        <v>167</v>
      </c>
      <c r="Q29" s="17" t="s">
        <v>220</v>
      </c>
      <c r="R29" s="18" t="s">
        <v>221</v>
      </c>
      <c r="S29" s="18" t="s">
        <v>217</v>
      </c>
      <c r="T29" s="18" t="s">
        <v>106</v>
      </c>
      <c r="U29" s="15">
        <v>40859</v>
      </c>
      <c r="V29" s="15"/>
      <c r="W29" s="17"/>
      <c r="X29" s="18"/>
      <c r="Y29" s="17"/>
      <c r="Z29" s="18"/>
      <c r="AA29" s="17"/>
      <c r="AB29" s="18"/>
      <c r="AC29" s="17"/>
      <c r="AD29" s="18"/>
      <c r="AE29" s="17"/>
      <c r="AF29" s="18"/>
      <c r="AG29" s="17"/>
      <c r="AH29" s="18"/>
      <c r="AI29" s="17"/>
      <c r="AJ29" s="18"/>
      <c r="AK29" s="17"/>
      <c r="AL29" s="18"/>
      <c r="AM29" s="17"/>
      <c r="AN29" s="18"/>
      <c r="AO29" s="17"/>
      <c r="AP29" s="18"/>
      <c r="AQ29" s="17"/>
    </row>
    <row r="30" spans="1:43" ht="75" x14ac:dyDescent="0.25">
      <c r="A30" s="14" t="s">
        <v>162</v>
      </c>
      <c r="B30" s="14" t="s">
        <v>156</v>
      </c>
      <c r="C30" s="15">
        <v>44018</v>
      </c>
      <c r="D30" s="15" t="s">
        <v>90</v>
      </c>
      <c r="E30" s="16" t="s">
        <v>91</v>
      </c>
      <c r="F30" s="14" t="s">
        <v>92</v>
      </c>
      <c r="G30" s="16" t="s">
        <v>93</v>
      </c>
      <c r="H30" s="14" t="s">
        <v>94</v>
      </c>
      <c r="I30" s="16" t="s">
        <v>95</v>
      </c>
      <c r="J30" s="17" t="s">
        <v>96</v>
      </c>
      <c r="K30" s="17" t="s">
        <v>97</v>
      </c>
      <c r="L30" s="18" t="s">
        <v>98</v>
      </c>
      <c r="M30" s="19" t="s">
        <v>99</v>
      </c>
      <c r="N30" s="15" t="s">
        <v>100</v>
      </c>
      <c r="O30" s="17" t="s">
        <v>101</v>
      </c>
      <c r="P30" s="17" t="s">
        <v>102</v>
      </c>
      <c r="Q30" s="17" t="s">
        <v>232</v>
      </c>
      <c r="R30" s="18" t="s">
        <v>233</v>
      </c>
      <c r="S30" s="18" t="s">
        <v>217</v>
      </c>
      <c r="T30" s="18" t="s">
        <v>184</v>
      </c>
      <c r="U30" s="15">
        <v>43890</v>
      </c>
      <c r="V30" s="15"/>
      <c r="W30" s="17"/>
      <c r="X30" s="18"/>
      <c r="Y30" s="17"/>
      <c r="Z30" s="18"/>
      <c r="AA30" s="17"/>
      <c r="AB30" s="18"/>
      <c r="AC30" s="17"/>
      <c r="AD30" s="18"/>
      <c r="AE30" s="17"/>
      <c r="AF30" s="18"/>
      <c r="AG30" s="17"/>
      <c r="AH30" s="18"/>
      <c r="AI30" s="17"/>
      <c r="AJ30" s="18"/>
      <c r="AK30" s="17"/>
      <c r="AL30" s="18"/>
      <c r="AM30" s="17"/>
      <c r="AN30" s="18"/>
      <c r="AO30" s="17"/>
      <c r="AP30" s="18"/>
      <c r="AQ30" s="17"/>
    </row>
    <row r="31" spans="1:43" ht="75" x14ac:dyDescent="0.25">
      <c r="A31" s="14" t="s">
        <v>162</v>
      </c>
      <c r="B31" s="14" t="s">
        <v>156</v>
      </c>
      <c r="C31" s="15">
        <v>44018</v>
      </c>
      <c r="D31" s="15" t="s">
        <v>90</v>
      </c>
      <c r="E31" s="16" t="s">
        <v>91</v>
      </c>
      <c r="F31" s="14" t="s">
        <v>92</v>
      </c>
      <c r="G31" s="16" t="s">
        <v>93</v>
      </c>
      <c r="H31" s="14" t="s">
        <v>94</v>
      </c>
      <c r="I31" s="16" t="s">
        <v>95</v>
      </c>
      <c r="J31" s="17" t="s">
        <v>96</v>
      </c>
      <c r="K31" s="17" t="s">
        <v>97</v>
      </c>
      <c r="L31" s="18" t="s">
        <v>157</v>
      </c>
      <c r="M31" s="19" t="s">
        <v>158</v>
      </c>
      <c r="N31" s="15" t="s">
        <v>100</v>
      </c>
      <c r="O31" s="17" t="s">
        <v>159</v>
      </c>
      <c r="P31" s="17" t="s">
        <v>160</v>
      </c>
      <c r="Q31" s="17" t="s">
        <v>232</v>
      </c>
      <c r="R31" s="18" t="s">
        <v>233</v>
      </c>
      <c r="S31" s="18" t="s">
        <v>217</v>
      </c>
      <c r="T31" s="18" t="s">
        <v>184</v>
      </c>
      <c r="U31" s="15">
        <v>43890</v>
      </c>
      <c r="V31" s="15"/>
      <c r="W31" s="17"/>
      <c r="X31" s="18"/>
      <c r="Y31" s="17"/>
      <c r="Z31" s="18"/>
      <c r="AA31" s="17"/>
      <c r="AB31" s="18"/>
      <c r="AC31" s="17"/>
      <c r="AD31" s="18"/>
      <c r="AE31" s="17"/>
      <c r="AF31" s="18"/>
      <c r="AG31" s="17"/>
      <c r="AH31" s="18"/>
      <c r="AI31" s="17"/>
      <c r="AJ31" s="18"/>
      <c r="AK31" s="17"/>
      <c r="AL31" s="18"/>
      <c r="AM31" s="17"/>
      <c r="AN31" s="18"/>
      <c r="AO31" s="17"/>
      <c r="AP31" s="18"/>
      <c r="AQ31" s="17"/>
    </row>
    <row r="32" spans="1:43" ht="75" x14ac:dyDescent="0.25">
      <c r="A32" s="14" t="s">
        <v>162</v>
      </c>
      <c r="B32" s="14" t="s">
        <v>156</v>
      </c>
      <c r="C32" s="15">
        <v>44018</v>
      </c>
      <c r="D32" s="15" t="s">
        <v>90</v>
      </c>
      <c r="E32" s="16" t="s">
        <v>91</v>
      </c>
      <c r="F32" s="14" t="s">
        <v>92</v>
      </c>
      <c r="G32" s="16" t="s">
        <v>93</v>
      </c>
      <c r="H32" s="14" t="s">
        <v>94</v>
      </c>
      <c r="I32" s="16" t="s">
        <v>95</v>
      </c>
      <c r="J32" s="17" t="s">
        <v>96</v>
      </c>
      <c r="K32" s="17" t="s">
        <v>97</v>
      </c>
      <c r="L32" s="18" t="s">
        <v>163</v>
      </c>
      <c r="M32" s="19" t="s">
        <v>164</v>
      </c>
      <c r="N32" s="15" t="s">
        <v>165</v>
      </c>
      <c r="O32" s="17" t="s">
        <v>166</v>
      </c>
      <c r="P32" s="17" t="s">
        <v>167</v>
      </c>
      <c r="Q32" s="17" t="s">
        <v>232</v>
      </c>
      <c r="R32" s="18" t="s">
        <v>233</v>
      </c>
      <c r="S32" s="18" t="s">
        <v>217</v>
      </c>
      <c r="T32" s="18" t="s">
        <v>184</v>
      </c>
      <c r="U32" s="15">
        <v>43890</v>
      </c>
      <c r="V32" s="15"/>
      <c r="W32" s="17"/>
      <c r="X32" s="18"/>
      <c r="Y32" s="17"/>
      <c r="Z32" s="18"/>
      <c r="AA32" s="17"/>
      <c r="AB32" s="18"/>
      <c r="AC32" s="17"/>
      <c r="AD32" s="18"/>
      <c r="AE32" s="17"/>
      <c r="AF32" s="18"/>
      <c r="AG32" s="17"/>
      <c r="AH32" s="18"/>
      <c r="AI32" s="17"/>
      <c r="AJ32" s="18"/>
      <c r="AK32" s="17"/>
      <c r="AL32" s="18"/>
      <c r="AM32" s="17"/>
      <c r="AN32" s="18"/>
      <c r="AO32" s="17"/>
      <c r="AP32" s="18"/>
      <c r="AQ32" s="17"/>
    </row>
    <row r="33" spans="1:43" ht="165" x14ac:dyDescent="0.25">
      <c r="A33" s="14" t="s">
        <v>88</v>
      </c>
      <c r="B33" s="14" t="s">
        <v>89</v>
      </c>
      <c r="C33" s="15">
        <v>45267</v>
      </c>
      <c r="D33" s="15" t="s">
        <v>90</v>
      </c>
      <c r="E33" s="16" t="s">
        <v>91</v>
      </c>
      <c r="F33" s="14" t="s">
        <v>92</v>
      </c>
      <c r="G33" s="16" t="s">
        <v>93</v>
      </c>
      <c r="H33" s="14" t="s">
        <v>234</v>
      </c>
      <c r="I33" s="16" t="s">
        <v>235</v>
      </c>
      <c r="J33" s="17" t="s">
        <v>236</v>
      </c>
      <c r="K33" s="17" t="s">
        <v>237</v>
      </c>
      <c r="L33" s="18" t="s">
        <v>238</v>
      </c>
      <c r="M33" s="19" t="s">
        <v>239</v>
      </c>
      <c r="N33" s="15" t="s">
        <v>100</v>
      </c>
      <c r="O33" s="17" t="s">
        <v>101</v>
      </c>
      <c r="P33" s="17" t="s">
        <v>102</v>
      </c>
      <c r="Q33" s="17" t="s">
        <v>103</v>
      </c>
      <c r="R33" s="18" t="s">
        <v>104</v>
      </c>
      <c r="S33" s="18" t="s">
        <v>105</v>
      </c>
      <c r="T33" s="18" t="s">
        <v>106</v>
      </c>
      <c r="U33" s="15">
        <v>40725</v>
      </c>
      <c r="V33" s="15">
        <v>44157</v>
      </c>
      <c r="W33" s="17" t="s">
        <v>390</v>
      </c>
      <c r="X33" s="18" t="s">
        <v>391</v>
      </c>
      <c r="Y33" s="17" t="str">
        <f>VLOOKUP(X33,'Axe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3" s="18" t="s">
        <v>393</v>
      </c>
      <c r="AA33" s="17" t="str">
        <f>VLOOKUP(Z33,'Axe 2 Règles de gestion'!$D$2:$F$79,3, FALSE)</f>
        <v>Classement : L'agent demeure classé dans son corps d'origine.</v>
      </c>
      <c r="AB33" s="18" t="s">
        <v>395</v>
      </c>
      <c r="AC33" s="17" t="str">
        <f>VLOOKUP(AB33,'Axe 2 Règles de gestion'!$D$2:$F$79,3, FALSE)</f>
        <v>Carrière : L'administration d'origine continue d'assurer la gestion de l'agent. Il conserve son droit à l'avancement dans son corps et relève de la commission administrative paritaire de ce corps.</v>
      </c>
      <c r="AD33" s="18" t="s">
        <v>397</v>
      </c>
      <c r="AE33" s="17" t="str">
        <f>VLOOKUP(AD33,'Axe 2 Règles de gestion'!$D$2:$F$79,3, FALSE)</f>
        <v>Evaluation professionnelle : L'agent est évalué par l'administration d'accueil.</v>
      </c>
      <c r="AF33" s="18" t="s">
        <v>399</v>
      </c>
      <c r="AG33" s="17" t="str">
        <f>VLOOKUP(AF33,'Axe 2 Règles de gestion'!$D$2:$F$79,3, FALSE)</f>
        <v>Congés annuels : Sauf cas particuliers, l'administration d'accueil gère les congés annuels de l'agent.</v>
      </c>
      <c r="AH33" s="18" t="s">
        <v>401</v>
      </c>
      <c r="AI33" s="17" t="str">
        <f>VLOOKUP(AH33,'Axe 2 Règles de gestion'!$D$2:$F$79,3, FALSE)</f>
        <v>Maladie : Sauf cas particuliers, l'administration d'accueil gère les congés maladie ordinaires de l'agent. Pour les congés de longue durée et de longue maladie, l'administration d'origine prend les décisions.</v>
      </c>
      <c r="AJ33" s="18" t="s">
        <v>403</v>
      </c>
      <c r="AK33" s="17" t="str">
        <f>VLOOKUP(AJ33,'Axe 2 Règles de gestion'!$D$2:$F$79,3, FALSE)</f>
        <v>Retraite : L'agent cumule de l'ancienneté dans son corps et conserve ses droits à la retraite.</v>
      </c>
      <c r="AL33" s="18" t="s">
        <v>405</v>
      </c>
      <c r="AM33" s="17" t="str">
        <f>VLOOKUP(AL33,'Axe 2 Règles de gestion'!$D$2:$F$79,3, FALSE)</f>
        <v>Acte : Un acte administratif doit être produit par l'administration d'origine.</v>
      </c>
      <c r="AN33" s="18"/>
      <c r="AO33" s="17"/>
      <c r="AP33" s="18"/>
      <c r="AQ33" s="17"/>
    </row>
    <row r="34" spans="1:43" ht="165" x14ac:dyDescent="0.25">
      <c r="A34" s="14" t="s">
        <v>88</v>
      </c>
      <c r="B34" s="14" t="s">
        <v>156</v>
      </c>
      <c r="C34" s="15">
        <v>45267</v>
      </c>
      <c r="D34" s="15" t="s">
        <v>90</v>
      </c>
      <c r="E34" s="16" t="s">
        <v>91</v>
      </c>
      <c r="F34" s="14" t="s">
        <v>92</v>
      </c>
      <c r="G34" s="16" t="s">
        <v>93</v>
      </c>
      <c r="H34" s="14" t="s">
        <v>234</v>
      </c>
      <c r="I34" s="16" t="s">
        <v>235</v>
      </c>
      <c r="J34" s="17" t="s">
        <v>236</v>
      </c>
      <c r="K34" s="17" t="s">
        <v>237</v>
      </c>
      <c r="L34" s="18" t="s">
        <v>238</v>
      </c>
      <c r="M34" s="19" t="s">
        <v>239</v>
      </c>
      <c r="N34" s="15" t="s">
        <v>100</v>
      </c>
      <c r="O34" s="17" t="s">
        <v>101</v>
      </c>
      <c r="P34" s="17" t="s">
        <v>102</v>
      </c>
      <c r="Q34" s="17" t="s">
        <v>103</v>
      </c>
      <c r="R34" s="18" t="s">
        <v>104</v>
      </c>
      <c r="S34" s="18" t="s">
        <v>105</v>
      </c>
      <c r="T34" s="18" t="s">
        <v>106</v>
      </c>
      <c r="U34" s="15">
        <v>44158</v>
      </c>
      <c r="V34" s="15"/>
      <c r="W34" s="17" t="s">
        <v>407</v>
      </c>
      <c r="X34" s="18" t="s">
        <v>391</v>
      </c>
      <c r="Y34" s="17" t="str">
        <f>VLOOKUP(X34,'Axe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4" s="18" t="s">
        <v>393</v>
      </c>
      <c r="AA34" s="17" t="str">
        <f>VLOOKUP(Z34,'Axe 2 Règles de gestion'!$D$2:$F$79,3, FALSE)</f>
        <v>Classement : L'agent demeure classé dans son corps d'origine.</v>
      </c>
      <c r="AB34" s="18" t="s">
        <v>408</v>
      </c>
      <c r="AC34" s="17" t="str">
        <f>VLOOKUP(AB34,'Axe 2 Règles de gestion'!$D$2:$F$79,3, FALSE)</f>
        <v>Carrière : L'administration d'origine continue d'assurer la gestion de l'agent qui conserve son droit à l'avancement dans son corps.</v>
      </c>
      <c r="AD34" s="18" t="s">
        <v>410</v>
      </c>
      <c r="AE34" s="17" t="str">
        <f>VLOOKUP(AD34,'Axe 2 Règles de gestion'!$D$2:$F$79,3, FALSE)</f>
        <v>Carrière : L'agent relève de la commission administrative paritaire compétente à l'égard des agents appartenant à des corps relevant d'une même catégorie hiérarchique ainsi que des agents des corps d'un niveau équivalent.</v>
      </c>
      <c r="AF34" s="18" t="s">
        <v>397</v>
      </c>
      <c r="AG34" s="17" t="str">
        <f>VLOOKUP(AF34,'Axe 2 Règles de gestion'!$D$2:$F$79,3, FALSE)</f>
        <v>Evaluation professionnelle : L'agent est évalué par l'administration d'accueil.</v>
      </c>
      <c r="AH34" s="18" t="s">
        <v>399</v>
      </c>
      <c r="AI34" s="17" t="str">
        <f>VLOOKUP(AH34,'Axe 2 Règles de gestion'!$D$2:$F$79,3, FALSE)</f>
        <v>Congés annuels : Sauf cas particuliers, l'administration d'accueil gère les congés annuels de l'agent.</v>
      </c>
      <c r="AJ34" s="18" t="s">
        <v>401</v>
      </c>
      <c r="AK34" s="17" t="str">
        <f>VLOOKUP(AJ34,'Axe 2 Règles de gestion'!$D$2:$F$79,3, FALSE)</f>
        <v>Maladie : Sauf cas particuliers, l'administration d'accueil gère les congés maladie ordinaires de l'agent. Pour les congés de longue durée et de longue maladie, l'administration d'origine prend les décisions.</v>
      </c>
      <c r="AL34" s="18" t="s">
        <v>403</v>
      </c>
      <c r="AM34" s="17" t="str">
        <f>VLOOKUP(AL34,'Axe 2 Règles de gestion'!$D$2:$F$79,3, FALSE)</f>
        <v>Retraite : L'agent cumule de l'ancienneté dans son corps et conserve ses droits à la retraite.</v>
      </c>
      <c r="AN34" s="18" t="s">
        <v>405</v>
      </c>
      <c r="AO34" s="17" t="str">
        <f>VLOOKUP(AN34,'Axe 2 Règles de gestion'!$D$2:$F$79,3, FALSE)</f>
        <v>Acte : Un acte administratif doit être produit par l'administration d'origine.</v>
      </c>
      <c r="AP34" s="18"/>
      <c r="AQ34" s="17"/>
    </row>
    <row r="35" spans="1:43" ht="165" x14ac:dyDescent="0.25">
      <c r="A35" s="14" t="s">
        <v>88</v>
      </c>
      <c r="B35" s="14" t="s">
        <v>89</v>
      </c>
      <c r="C35" s="15">
        <v>45267</v>
      </c>
      <c r="D35" s="15" t="s">
        <v>90</v>
      </c>
      <c r="E35" s="16" t="s">
        <v>91</v>
      </c>
      <c r="F35" s="14" t="s">
        <v>92</v>
      </c>
      <c r="G35" s="16" t="s">
        <v>93</v>
      </c>
      <c r="H35" s="14" t="s">
        <v>234</v>
      </c>
      <c r="I35" s="16" t="s">
        <v>235</v>
      </c>
      <c r="J35" s="17" t="s">
        <v>236</v>
      </c>
      <c r="K35" s="17" t="s">
        <v>237</v>
      </c>
      <c r="L35" s="18" t="s">
        <v>246</v>
      </c>
      <c r="M35" s="19" t="s">
        <v>247</v>
      </c>
      <c r="N35" s="15" t="s">
        <v>100</v>
      </c>
      <c r="O35" s="17" t="s">
        <v>159</v>
      </c>
      <c r="P35" s="17" t="s">
        <v>160</v>
      </c>
      <c r="Q35" s="17" t="s">
        <v>103</v>
      </c>
      <c r="R35" s="18" t="s">
        <v>104</v>
      </c>
      <c r="S35" s="18" t="s">
        <v>105</v>
      </c>
      <c r="T35" s="18" t="s">
        <v>106</v>
      </c>
      <c r="U35" s="15">
        <v>40725</v>
      </c>
      <c r="V35" s="15">
        <v>44157</v>
      </c>
      <c r="W35" s="17" t="s">
        <v>390</v>
      </c>
      <c r="X35" s="18" t="s">
        <v>391</v>
      </c>
      <c r="Y35" s="17" t="str">
        <f>VLOOKUP(X35,'Axe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5" s="18" t="s">
        <v>393</v>
      </c>
      <c r="AA35" s="17" t="str">
        <f>VLOOKUP(Z35,'Axe 2 Règles de gestion'!$D$2:$F$79,3, FALSE)</f>
        <v>Classement : L'agent demeure classé dans son corps d'origine.</v>
      </c>
      <c r="AB35" s="18" t="s">
        <v>395</v>
      </c>
      <c r="AC35" s="17" t="str">
        <f>VLOOKUP(AB35,'Axe 2 Règles de gestion'!$D$2:$F$79,3, FALSE)</f>
        <v>Carrière : L'administration d'origine continue d'assurer la gestion de l'agent. Il conserve son droit à l'avancement dans son corps et relève de la commission administrative paritaire de ce corps.</v>
      </c>
      <c r="AD35" s="18" t="s">
        <v>397</v>
      </c>
      <c r="AE35" s="17" t="str">
        <f>VLOOKUP(AD35,'Axe 2 Règles de gestion'!$D$2:$F$79,3, FALSE)</f>
        <v>Evaluation professionnelle : L'agent est évalué par l'administration d'accueil.</v>
      </c>
      <c r="AF35" s="18" t="s">
        <v>399</v>
      </c>
      <c r="AG35" s="17" t="str">
        <f>VLOOKUP(AF35,'Axe 2 Règles de gestion'!$D$2:$F$79,3, FALSE)</f>
        <v>Congés annuels : Sauf cas particuliers, l'administration d'accueil gère les congés annuels de l'agent.</v>
      </c>
      <c r="AH35" s="18" t="s">
        <v>401</v>
      </c>
      <c r="AI35" s="17" t="str">
        <f>VLOOKUP(AH35,'Axe 2 Règles de gestion'!$D$2:$F$79,3, FALSE)</f>
        <v>Maladie : Sauf cas particuliers, l'administration d'accueil gère les congés maladie ordinaires de l'agent. Pour les congés de longue durée et de longue maladie, l'administration d'origine prend les décisions.</v>
      </c>
      <c r="AJ35" s="18" t="s">
        <v>403</v>
      </c>
      <c r="AK35" s="17" t="str">
        <f>VLOOKUP(AJ35,'Axe 2 Règles de gestion'!$D$2:$F$79,3, FALSE)</f>
        <v>Retraite : L'agent cumule de l'ancienneté dans son corps et conserve ses droits à la retraite.</v>
      </c>
      <c r="AL35" s="18" t="s">
        <v>405</v>
      </c>
      <c r="AM35" s="17" t="str">
        <f>VLOOKUP(AL35,'Axe 2 Règles de gestion'!$D$2:$F$79,3, FALSE)</f>
        <v>Acte : Un acte administratif doit être produit par l'administration d'origine.</v>
      </c>
      <c r="AN35" s="18"/>
      <c r="AO35" s="17"/>
      <c r="AP35" s="18"/>
      <c r="AQ35" s="17"/>
    </row>
    <row r="36" spans="1:43" ht="165" x14ac:dyDescent="0.25">
      <c r="A36" s="14" t="s">
        <v>88</v>
      </c>
      <c r="B36" s="14" t="s">
        <v>156</v>
      </c>
      <c r="C36" s="15">
        <v>45267</v>
      </c>
      <c r="D36" s="15" t="s">
        <v>90</v>
      </c>
      <c r="E36" s="16" t="s">
        <v>91</v>
      </c>
      <c r="F36" s="14" t="s">
        <v>92</v>
      </c>
      <c r="G36" s="16" t="s">
        <v>93</v>
      </c>
      <c r="H36" s="14" t="s">
        <v>234</v>
      </c>
      <c r="I36" s="16" t="s">
        <v>235</v>
      </c>
      <c r="J36" s="17" t="s">
        <v>236</v>
      </c>
      <c r="K36" s="17" t="s">
        <v>237</v>
      </c>
      <c r="L36" s="18" t="s">
        <v>246</v>
      </c>
      <c r="M36" s="19" t="s">
        <v>247</v>
      </c>
      <c r="N36" s="15" t="s">
        <v>100</v>
      </c>
      <c r="O36" s="17" t="s">
        <v>159</v>
      </c>
      <c r="P36" s="17" t="s">
        <v>160</v>
      </c>
      <c r="Q36" s="17" t="s">
        <v>103</v>
      </c>
      <c r="R36" s="18" t="s">
        <v>104</v>
      </c>
      <c r="S36" s="18" t="s">
        <v>105</v>
      </c>
      <c r="T36" s="18" t="s">
        <v>106</v>
      </c>
      <c r="U36" s="15">
        <v>44158</v>
      </c>
      <c r="V36" s="15"/>
      <c r="W36" s="17" t="s">
        <v>407</v>
      </c>
      <c r="X36" s="18" t="s">
        <v>391</v>
      </c>
      <c r="Y36" s="17" t="str">
        <f>VLOOKUP(X36,'Axe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36" s="18" t="s">
        <v>393</v>
      </c>
      <c r="AA36" s="17" t="str">
        <f>VLOOKUP(Z36,'Axe 2 Règles de gestion'!$D$2:$F$79,3, FALSE)</f>
        <v>Classement : L'agent demeure classé dans son corps d'origine.</v>
      </c>
      <c r="AB36" s="18" t="s">
        <v>408</v>
      </c>
      <c r="AC36" s="17" t="str">
        <f>VLOOKUP(AB36,'Axe 2 Règles de gestion'!$D$2:$F$79,3, FALSE)</f>
        <v>Carrière : L'administration d'origine continue d'assurer la gestion de l'agent qui conserve son droit à l'avancement dans son corps.</v>
      </c>
      <c r="AD36" s="18" t="s">
        <v>410</v>
      </c>
      <c r="AE36" s="17" t="str">
        <f>VLOOKUP(AD36,'Axe 2 Règles de gestion'!$D$2:$F$79,3, FALSE)</f>
        <v>Carrière : L'agent relève de la commission administrative paritaire compétente à l'égard des agents appartenant à des corps relevant d'une même catégorie hiérarchique ainsi que des agents des corps d'un niveau équivalent.</v>
      </c>
      <c r="AF36" s="18" t="s">
        <v>397</v>
      </c>
      <c r="AG36" s="17" t="str">
        <f>VLOOKUP(AF36,'Axe 2 Règles de gestion'!$D$2:$F$79,3, FALSE)</f>
        <v>Evaluation professionnelle : L'agent est évalué par l'administration d'accueil.</v>
      </c>
      <c r="AH36" s="18" t="s">
        <v>399</v>
      </c>
      <c r="AI36" s="17" t="str">
        <f>VLOOKUP(AH36,'Axe 2 Règles de gestion'!$D$2:$F$79,3, FALSE)</f>
        <v>Congés annuels : Sauf cas particuliers, l'administration d'accueil gère les congés annuels de l'agent.</v>
      </c>
      <c r="AJ36" s="18" t="s">
        <v>401</v>
      </c>
      <c r="AK36" s="17" t="str">
        <f>VLOOKUP(AJ36,'Axe 2 Règles de gestion'!$D$2:$F$79,3, FALSE)</f>
        <v>Maladie : Sauf cas particuliers, l'administration d'accueil gère les congés maladie ordinaires de l'agent. Pour les congés de longue durée et de longue maladie, l'administration d'origine prend les décisions.</v>
      </c>
      <c r="AL36" s="18" t="s">
        <v>403</v>
      </c>
      <c r="AM36" s="17" t="str">
        <f>VLOOKUP(AL36,'Axe 2 Règles de gestion'!$D$2:$F$79,3, FALSE)</f>
        <v>Retraite : L'agent cumule de l'ancienneté dans son corps et conserve ses droits à la retraite.</v>
      </c>
      <c r="AN36" s="18" t="s">
        <v>405</v>
      </c>
      <c r="AO36" s="17" t="str">
        <f>VLOOKUP(AN36,'Axe 2 Règles de gestion'!$D$2:$F$79,3, FALSE)</f>
        <v>Acte : Un acte administratif doit être produit par l'administration d'origine.</v>
      </c>
      <c r="AP36" s="18"/>
      <c r="AQ36" s="17"/>
    </row>
    <row r="37" spans="1:43" ht="135" x14ac:dyDescent="0.25">
      <c r="A37" s="14" t="s">
        <v>162</v>
      </c>
      <c r="B37" s="14" t="s">
        <v>89</v>
      </c>
      <c r="C37" s="15">
        <v>43152</v>
      </c>
      <c r="D37" s="15" t="s">
        <v>90</v>
      </c>
      <c r="E37" s="16" t="s">
        <v>91</v>
      </c>
      <c r="F37" s="14" t="s">
        <v>92</v>
      </c>
      <c r="G37" s="16" t="s">
        <v>93</v>
      </c>
      <c r="H37" s="14" t="s">
        <v>234</v>
      </c>
      <c r="I37" s="16" t="s">
        <v>235</v>
      </c>
      <c r="J37" s="17" t="s">
        <v>236</v>
      </c>
      <c r="K37" s="17" t="s">
        <v>237</v>
      </c>
      <c r="L37" s="18" t="s">
        <v>249</v>
      </c>
      <c r="M37" s="19" t="s">
        <v>250</v>
      </c>
      <c r="N37" s="15" t="s">
        <v>165</v>
      </c>
      <c r="O37" s="17" t="s">
        <v>166</v>
      </c>
      <c r="P37" s="17" t="s">
        <v>167</v>
      </c>
      <c r="Q37" s="17" t="s">
        <v>103</v>
      </c>
      <c r="R37" s="18" t="s">
        <v>104</v>
      </c>
      <c r="S37" s="18" t="s">
        <v>105</v>
      </c>
      <c r="T37" s="18" t="s">
        <v>106</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row>
    <row r="38" spans="1:43" ht="135" x14ac:dyDescent="0.25">
      <c r="A38" s="14" t="s">
        <v>181</v>
      </c>
      <c r="B38" s="14" t="s">
        <v>156</v>
      </c>
      <c r="C38" s="15">
        <v>43152</v>
      </c>
      <c r="D38" s="15" t="s">
        <v>90</v>
      </c>
      <c r="E38" s="16" t="s">
        <v>91</v>
      </c>
      <c r="F38" s="14" t="s">
        <v>92</v>
      </c>
      <c r="G38" s="16" t="s">
        <v>93</v>
      </c>
      <c r="H38" s="14" t="s">
        <v>234</v>
      </c>
      <c r="I38" s="16" t="s">
        <v>235</v>
      </c>
      <c r="J38" s="17" t="s">
        <v>236</v>
      </c>
      <c r="K38" s="17" t="s">
        <v>237</v>
      </c>
      <c r="L38" s="18" t="s">
        <v>238</v>
      </c>
      <c r="M38" s="19" t="s">
        <v>239</v>
      </c>
      <c r="N38" s="15" t="s">
        <v>100</v>
      </c>
      <c r="O38" s="17" t="s">
        <v>101</v>
      </c>
      <c r="P38" s="17" t="s">
        <v>102</v>
      </c>
      <c r="Q38" s="17" t="s">
        <v>182</v>
      </c>
      <c r="R38" s="18" t="s">
        <v>183</v>
      </c>
      <c r="S38" s="18" t="s">
        <v>105</v>
      </c>
      <c r="T38" s="18" t="s">
        <v>184</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row>
    <row r="39" spans="1:43" ht="135" x14ac:dyDescent="0.25">
      <c r="A39" s="14" t="s">
        <v>181</v>
      </c>
      <c r="B39" s="14" t="s">
        <v>156</v>
      </c>
      <c r="C39" s="15">
        <v>43152</v>
      </c>
      <c r="D39" s="15" t="s">
        <v>90</v>
      </c>
      <c r="E39" s="16" t="s">
        <v>91</v>
      </c>
      <c r="F39" s="14" t="s">
        <v>92</v>
      </c>
      <c r="G39" s="16" t="s">
        <v>93</v>
      </c>
      <c r="H39" s="14" t="s">
        <v>234</v>
      </c>
      <c r="I39" s="16" t="s">
        <v>235</v>
      </c>
      <c r="J39" s="17" t="s">
        <v>236</v>
      </c>
      <c r="K39" s="17" t="s">
        <v>237</v>
      </c>
      <c r="L39" s="18" t="s">
        <v>246</v>
      </c>
      <c r="M39" s="19" t="s">
        <v>247</v>
      </c>
      <c r="N39" s="15" t="s">
        <v>100</v>
      </c>
      <c r="O39" s="17" t="s">
        <v>159</v>
      </c>
      <c r="P39" s="17" t="s">
        <v>160</v>
      </c>
      <c r="Q39" s="17" t="s">
        <v>182</v>
      </c>
      <c r="R39" s="18" t="s">
        <v>183</v>
      </c>
      <c r="S39" s="18" t="s">
        <v>105</v>
      </c>
      <c r="T39" s="18" t="s">
        <v>184</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row>
    <row r="40" spans="1:43" ht="135" x14ac:dyDescent="0.25">
      <c r="A40" s="14" t="s">
        <v>181</v>
      </c>
      <c r="B40" s="14" t="s">
        <v>156</v>
      </c>
      <c r="C40" s="15">
        <v>43152</v>
      </c>
      <c r="D40" s="15" t="s">
        <v>90</v>
      </c>
      <c r="E40" s="16" t="s">
        <v>91</v>
      </c>
      <c r="F40" s="14" t="s">
        <v>92</v>
      </c>
      <c r="G40" s="16" t="s">
        <v>93</v>
      </c>
      <c r="H40" s="14" t="s">
        <v>234</v>
      </c>
      <c r="I40" s="16" t="s">
        <v>235</v>
      </c>
      <c r="J40" s="17" t="s">
        <v>236</v>
      </c>
      <c r="K40" s="17" t="s">
        <v>237</v>
      </c>
      <c r="L40" s="18" t="s">
        <v>249</v>
      </c>
      <c r="M40" s="19" t="s">
        <v>250</v>
      </c>
      <c r="N40" s="15" t="s">
        <v>165</v>
      </c>
      <c r="O40" s="17" t="s">
        <v>166</v>
      </c>
      <c r="P40" s="17" t="s">
        <v>167</v>
      </c>
      <c r="Q40" s="17" t="s">
        <v>182</v>
      </c>
      <c r="R40" s="18" t="s">
        <v>183</v>
      </c>
      <c r="S40" s="18" t="s">
        <v>105</v>
      </c>
      <c r="T40" s="18" t="s">
        <v>184</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row>
    <row r="41" spans="1:43" ht="165" x14ac:dyDescent="0.25">
      <c r="A41" s="14" t="s">
        <v>162</v>
      </c>
      <c r="B41" s="14" t="s">
        <v>89</v>
      </c>
      <c r="C41" s="15">
        <v>43152</v>
      </c>
      <c r="D41" s="15" t="s">
        <v>90</v>
      </c>
      <c r="E41" s="16" t="s">
        <v>91</v>
      </c>
      <c r="F41" s="14" t="s">
        <v>92</v>
      </c>
      <c r="G41" s="16" t="s">
        <v>93</v>
      </c>
      <c r="H41" s="14" t="s">
        <v>234</v>
      </c>
      <c r="I41" s="16" t="s">
        <v>235</v>
      </c>
      <c r="J41" s="17" t="s">
        <v>236</v>
      </c>
      <c r="K41" s="17" t="s">
        <v>237</v>
      </c>
      <c r="L41" s="18" t="s">
        <v>238</v>
      </c>
      <c r="M41" s="19" t="s">
        <v>239</v>
      </c>
      <c r="N41" s="15" t="s">
        <v>100</v>
      </c>
      <c r="O41" s="17" t="s">
        <v>101</v>
      </c>
      <c r="P41" s="17" t="s">
        <v>102</v>
      </c>
      <c r="Q41" s="17" t="s">
        <v>185</v>
      </c>
      <c r="R41" s="18" t="s">
        <v>186</v>
      </c>
      <c r="S41" s="18" t="s">
        <v>105</v>
      </c>
      <c r="T41" s="18" t="s">
        <v>106</v>
      </c>
      <c r="U41" s="15">
        <v>40725</v>
      </c>
      <c r="V41" s="15"/>
      <c r="W41" s="17" t="s">
        <v>412</v>
      </c>
      <c r="X41" s="18" t="s">
        <v>391</v>
      </c>
      <c r="Y41" s="17" t="str">
        <f>VLOOKUP(X41,'Axe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1" s="18" t="s">
        <v>397</v>
      </c>
      <c r="AA41" s="17" t="str">
        <f>VLOOKUP(Z41,'Axe 2 Règles de gestion'!$D$2:$F$79,3, FALSE)</f>
        <v>Evaluation professionnelle : L'agent est évalué par l'administration d'accueil.</v>
      </c>
      <c r="AB41" s="18" t="s">
        <v>399</v>
      </c>
      <c r="AC41" s="17" t="str">
        <f>VLOOKUP(AB41,'Axe 2 Règles de gestion'!$D$2:$F$79,3, FALSE)</f>
        <v>Congés annuels : Sauf cas particuliers, l'administration d'accueil gère les congés annuels de l'agent.</v>
      </c>
      <c r="AD41" s="18" t="s">
        <v>401</v>
      </c>
      <c r="AE41" s="17" t="str">
        <f>VLOOKUP(AD41,'Axe 2 Règles de gestion'!$D$2:$F$79,3, FALSE)</f>
        <v>Maladie : Sauf cas particuliers, l'administration d'accueil gère les congés maladie ordinaires de l'agent. Pour les congés de longue durée et de longue maladie, l'administration d'origine prend les décisions.</v>
      </c>
      <c r="AF41" s="18" t="s">
        <v>405</v>
      </c>
      <c r="AG41" s="17" t="str">
        <f>VLOOKUP(AF41,'Axe 2 Règles de gestion'!$D$2:$F$79,3, FALSE)</f>
        <v>Acte : Un acte administratif doit être produit par l'administration d'origine.</v>
      </c>
      <c r="AH41" s="18"/>
      <c r="AI41" s="17"/>
      <c r="AJ41" s="18"/>
      <c r="AK41" s="17"/>
      <c r="AL41" s="18"/>
      <c r="AM41" s="17"/>
      <c r="AN41" s="18"/>
      <c r="AO41" s="17"/>
      <c r="AP41" s="18"/>
      <c r="AQ41" s="17"/>
    </row>
    <row r="42" spans="1:43" ht="135" x14ac:dyDescent="0.25">
      <c r="A42" s="14" t="s">
        <v>162</v>
      </c>
      <c r="B42" s="14" t="s">
        <v>89</v>
      </c>
      <c r="C42" s="15">
        <v>43152</v>
      </c>
      <c r="D42" s="15" t="s">
        <v>90</v>
      </c>
      <c r="E42" s="16" t="s">
        <v>91</v>
      </c>
      <c r="F42" s="14" t="s">
        <v>92</v>
      </c>
      <c r="G42" s="16" t="s">
        <v>93</v>
      </c>
      <c r="H42" s="14" t="s">
        <v>234</v>
      </c>
      <c r="I42" s="16" t="s">
        <v>235</v>
      </c>
      <c r="J42" s="17" t="s">
        <v>236</v>
      </c>
      <c r="K42" s="17" t="s">
        <v>237</v>
      </c>
      <c r="L42" s="18" t="s">
        <v>246</v>
      </c>
      <c r="M42" s="19" t="s">
        <v>247</v>
      </c>
      <c r="N42" s="15" t="s">
        <v>100</v>
      </c>
      <c r="O42" s="17" t="s">
        <v>159</v>
      </c>
      <c r="P42" s="17" t="s">
        <v>160</v>
      </c>
      <c r="Q42" s="17" t="s">
        <v>185</v>
      </c>
      <c r="R42" s="18" t="s">
        <v>186</v>
      </c>
      <c r="S42" s="18" t="s">
        <v>105</v>
      </c>
      <c r="T42" s="18" t="s">
        <v>106</v>
      </c>
      <c r="U42" s="15">
        <v>40725</v>
      </c>
      <c r="V42" s="15">
        <v>41721</v>
      </c>
      <c r="W42" s="17"/>
      <c r="X42" s="18"/>
      <c r="Y42" s="17"/>
      <c r="Z42" s="18"/>
      <c r="AA42" s="17"/>
      <c r="AB42" s="18"/>
      <c r="AC42" s="17"/>
      <c r="AD42" s="18"/>
      <c r="AE42" s="17"/>
      <c r="AF42" s="18"/>
      <c r="AG42" s="17"/>
      <c r="AH42" s="18"/>
      <c r="AI42" s="17"/>
      <c r="AJ42" s="18"/>
      <c r="AK42" s="17"/>
      <c r="AL42" s="18"/>
      <c r="AM42" s="17"/>
      <c r="AN42" s="18"/>
      <c r="AO42" s="17"/>
      <c r="AP42" s="18"/>
      <c r="AQ42" s="17"/>
    </row>
    <row r="43" spans="1:43" ht="165" x14ac:dyDescent="0.25">
      <c r="A43" s="14" t="s">
        <v>162</v>
      </c>
      <c r="B43" s="14" t="s">
        <v>89</v>
      </c>
      <c r="C43" s="15">
        <v>43152</v>
      </c>
      <c r="D43" s="15" t="s">
        <v>90</v>
      </c>
      <c r="E43" s="16" t="s">
        <v>91</v>
      </c>
      <c r="F43" s="14" t="s">
        <v>92</v>
      </c>
      <c r="G43" s="16" t="s">
        <v>93</v>
      </c>
      <c r="H43" s="14" t="s">
        <v>234</v>
      </c>
      <c r="I43" s="16" t="s">
        <v>235</v>
      </c>
      <c r="J43" s="17" t="s">
        <v>236</v>
      </c>
      <c r="K43" s="17" t="s">
        <v>237</v>
      </c>
      <c r="L43" s="18" t="s">
        <v>246</v>
      </c>
      <c r="M43" s="19" t="s">
        <v>247</v>
      </c>
      <c r="N43" s="15" t="s">
        <v>100</v>
      </c>
      <c r="O43" s="17" t="s">
        <v>159</v>
      </c>
      <c r="P43" s="17" t="s">
        <v>160</v>
      </c>
      <c r="Q43" s="17" t="s">
        <v>185</v>
      </c>
      <c r="R43" s="18" t="s">
        <v>186</v>
      </c>
      <c r="S43" s="18" t="s">
        <v>105</v>
      </c>
      <c r="T43" s="18" t="s">
        <v>106</v>
      </c>
      <c r="U43" s="15">
        <v>41722</v>
      </c>
      <c r="V43" s="15"/>
      <c r="W43" s="17" t="s">
        <v>412</v>
      </c>
      <c r="X43" s="18" t="s">
        <v>391</v>
      </c>
      <c r="Y43" s="17" t="str">
        <f>VLOOKUP(X43,'Axe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43" s="18" t="s">
        <v>397</v>
      </c>
      <c r="AA43" s="17" t="str">
        <f>VLOOKUP(Z43,'Axe 2 Règles de gestion'!$D$2:$F$79,3, FALSE)</f>
        <v>Evaluation professionnelle : L'agent est évalué par l'administration d'accueil.</v>
      </c>
      <c r="AB43" s="18" t="s">
        <v>399</v>
      </c>
      <c r="AC43" s="17" t="str">
        <f>VLOOKUP(AB43,'Axe 2 Règles de gestion'!$D$2:$F$79,3, FALSE)</f>
        <v>Congés annuels : Sauf cas particuliers, l'administration d'accueil gère les congés annuels de l'agent.</v>
      </c>
      <c r="AD43" s="18" t="s">
        <v>401</v>
      </c>
      <c r="AE43" s="17" t="str">
        <f>VLOOKUP(AD43,'Axe 2 Règles de gestion'!$D$2:$F$79,3, FALSE)</f>
        <v>Maladie : Sauf cas particuliers, l'administration d'accueil gère les congés maladie ordinaires de l'agent. Pour les congés de longue durée et de longue maladie, l'administration d'origine prend les décisions.</v>
      </c>
      <c r="AF43" s="18" t="s">
        <v>405</v>
      </c>
      <c r="AG43" s="17" t="str">
        <f>VLOOKUP(AF43,'Axe 2 Règles de gestion'!$D$2:$F$79,3, FALSE)</f>
        <v>Acte : Un acte administratif doit être produit par l'administration d'origine.</v>
      </c>
      <c r="AH43" s="18"/>
      <c r="AI43" s="17"/>
      <c r="AJ43" s="18"/>
      <c r="AK43" s="17"/>
      <c r="AL43" s="18"/>
      <c r="AM43" s="17"/>
      <c r="AN43" s="18"/>
      <c r="AO43" s="17"/>
      <c r="AP43" s="18"/>
      <c r="AQ43" s="17"/>
    </row>
    <row r="44" spans="1:43" ht="135" x14ac:dyDescent="0.25">
      <c r="A44" s="14" t="s">
        <v>162</v>
      </c>
      <c r="B44" s="14" t="s">
        <v>89</v>
      </c>
      <c r="C44" s="15">
        <v>43152</v>
      </c>
      <c r="D44" s="15" t="s">
        <v>90</v>
      </c>
      <c r="E44" s="16" t="s">
        <v>91</v>
      </c>
      <c r="F44" s="14" t="s">
        <v>92</v>
      </c>
      <c r="G44" s="16" t="s">
        <v>93</v>
      </c>
      <c r="H44" s="14" t="s">
        <v>234</v>
      </c>
      <c r="I44" s="16" t="s">
        <v>235</v>
      </c>
      <c r="J44" s="17" t="s">
        <v>236</v>
      </c>
      <c r="K44" s="17" t="s">
        <v>237</v>
      </c>
      <c r="L44" s="18" t="s">
        <v>249</v>
      </c>
      <c r="M44" s="19" t="s">
        <v>250</v>
      </c>
      <c r="N44" s="15" t="s">
        <v>165</v>
      </c>
      <c r="O44" s="17" t="s">
        <v>166</v>
      </c>
      <c r="P44" s="17" t="s">
        <v>167</v>
      </c>
      <c r="Q44" s="17" t="s">
        <v>185</v>
      </c>
      <c r="R44" s="18" t="s">
        <v>186</v>
      </c>
      <c r="S44" s="18" t="s">
        <v>105</v>
      </c>
      <c r="T44" s="18" t="s">
        <v>106</v>
      </c>
      <c r="U44" s="15">
        <v>40725</v>
      </c>
      <c r="V44" s="15">
        <v>41721</v>
      </c>
      <c r="W44" s="17"/>
      <c r="X44" s="18"/>
      <c r="Y44" s="17"/>
      <c r="Z44" s="18"/>
      <c r="AA44" s="17"/>
      <c r="AB44" s="18"/>
      <c r="AC44" s="17"/>
      <c r="AD44" s="18"/>
      <c r="AE44" s="17"/>
      <c r="AF44" s="18"/>
      <c r="AG44" s="17"/>
      <c r="AH44" s="18"/>
      <c r="AI44" s="17"/>
      <c r="AJ44" s="18"/>
      <c r="AK44" s="17"/>
      <c r="AL44" s="18"/>
      <c r="AM44" s="17"/>
      <c r="AN44" s="18"/>
      <c r="AO44" s="17"/>
      <c r="AP44" s="18"/>
      <c r="AQ44" s="17"/>
    </row>
    <row r="45" spans="1:43" ht="135" x14ac:dyDescent="0.25">
      <c r="A45" s="14" t="s">
        <v>162</v>
      </c>
      <c r="B45" s="14" t="s">
        <v>89</v>
      </c>
      <c r="C45" s="15">
        <v>43152</v>
      </c>
      <c r="D45" s="15" t="s">
        <v>90</v>
      </c>
      <c r="E45" s="16" t="s">
        <v>91</v>
      </c>
      <c r="F45" s="14" t="s">
        <v>92</v>
      </c>
      <c r="G45" s="16" t="s">
        <v>93</v>
      </c>
      <c r="H45" s="14" t="s">
        <v>234</v>
      </c>
      <c r="I45" s="16" t="s">
        <v>235</v>
      </c>
      <c r="J45" s="17" t="s">
        <v>236</v>
      </c>
      <c r="K45" s="17" t="s">
        <v>237</v>
      </c>
      <c r="L45" s="18" t="s">
        <v>249</v>
      </c>
      <c r="M45" s="19" t="s">
        <v>250</v>
      </c>
      <c r="N45" s="15" t="s">
        <v>165</v>
      </c>
      <c r="O45" s="17" t="s">
        <v>166</v>
      </c>
      <c r="P45" s="17" t="s">
        <v>167</v>
      </c>
      <c r="Q45" s="17" t="s">
        <v>185</v>
      </c>
      <c r="R45" s="18" t="s">
        <v>186</v>
      </c>
      <c r="S45" s="18" t="s">
        <v>105</v>
      </c>
      <c r="T45" s="18" t="s">
        <v>106</v>
      </c>
      <c r="U45" s="15">
        <v>41722</v>
      </c>
      <c r="V45" s="15"/>
      <c r="W45" s="17"/>
      <c r="X45" s="18"/>
      <c r="Y45" s="17"/>
      <c r="Z45" s="18"/>
      <c r="AA45" s="17"/>
      <c r="AB45" s="18"/>
      <c r="AC45" s="17"/>
      <c r="AD45" s="18"/>
      <c r="AE45" s="17"/>
      <c r="AF45" s="18"/>
      <c r="AG45" s="17"/>
      <c r="AH45" s="18"/>
      <c r="AI45" s="17"/>
      <c r="AJ45" s="18"/>
      <c r="AK45" s="17"/>
      <c r="AL45" s="18"/>
      <c r="AM45" s="17"/>
      <c r="AN45" s="18"/>
      <c r="AO45" s="17"/>
      <c r="AP45" s="18"/>
      <c r="AQ45" s="17"/>
    </row>
    <row r="46" spans="1:43" ht="135" x14ac:dyDescent="0.25">
      <c r="A46" s="14" t="s">
        <v>181</v>
      </c>
      <c r="B46" s="14" t="s">
        <v>156</v>
      </c>
      <c r="C46" s="15">
        <v>43152</v>
      </c>
      <c r="D46" s="15" t="s">
        <v>90</v>
      </c>
      <c r="E46" s="16" t="s">
        <v>91</v>
      </c>
      <c r="F46" s="14" t="s">
        <v>92</v>
      </c>
      <c r="G46" s="16" t="s">
        <v>93</v>
      </c>
      <c r="H46" s="14" t="s">
        <v>234</v>
      </c>
      <c r="I46" s="16" t="s">
        <v>235</v>
      </c>
      <c r="J46" s="17" t="s">
        <v>236</v>
      </c>
      <c r="K46" s="17" t="s">
        <v>237</v>
      </c>
      <c r="L46" s="18" t="s">
        <v>238</v>
      </c>
      <c r="M46" s="19" t="s">
        <v>239</v>
      </c>
      <c r="N46" s="15" t="s">
        <v>100</v>
      </c>
      <c r="O46" s="17" t="s">
        <v>101</v>
      </c>
      <c r="P46" s="17" t="s">
        <v>102</v>
      </c>
      <c r="Q46" s="17" t="s">
        <v>211</v>
      </c>
      <c r="R46" s="18" t="s">
        <v>212</v>
      </c>
      <c r="S46" s="18" t="s">
        <v>105</v>
      </c>
      <c r="T46" s="18" t="s">
        <v>184</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row>
    <row r="47" spans="1:43" ht="135" x14ac:dyDescent="0.25">
      <c r="A47" s="14" t="s">
        <v>181</v>
      </c>
      <c r="B47" s="14" t="s">
        <v>156</v>
      </c>
      <c r="C47" s="15">
        <v>43152</v>
      </c>
      <c r="D47" s="15" t="s">
        <v>90</v>
      </c>
      <c r="E47" s="16" t="s">
        <v>91</v>
      </c>
      <c r="F47" s="14" t="s">
        <v>92</v>
      </c>
      <c r="G47" s="16" t="s">
        <v>93</v>
      </c>
      <c r="H47" s="14" t="s">
        <v>234</v>
      </c>
      <c r="I47" s="16" t="s">
        <v>235</v>
      </c>
      <c r="J47" s="17" t="s">
        <v>236</v>
      </c>
      <c r="K47" s="17" t="s">
        <v>237</v>
      </c>
      <c r="L47" s="18" t="s">
        <v>246</v>
      </c>
      <c r="M47" s="19" t="s">
        <v>247</v>
      </c>
      <c r="N47" s="15" t="s">
        <v>100</v>
      </c>
      <c r="O47" s="17" t="s">
        <v>159</v>
      </c>
      <c r="P47" s="17" t="s">
        <v>160</v>
      </c>
      <c r="Q47" s="17" t="s">
        <v>211</v>
      </c>
      <c r="R47" s="18" t="s">
        <v>212</v>
      </c>
      <c r="S47" s="18" t="s">
        <v>105</v>
      </c>
      <c r="T47" s="18" t="s">
        <v>184</v>
      </c>
      <c r="U47" s="15">
        <v>40725</v>
      </c>
      <c r="V47" s="15"/>
      <c r="W47" s="17"/>
      <c r="X47" s="18"/>
      <c r="Y47" s="17"/>
      <c r="Z47" s="18"/>
      <c r="AA47" s="17"/>
      <c r="AB47" s="18"/>
      <c r="AC47" s="17"/>
      <c r="AD47" s="18"/>
      <c r="AE47" s="17"/>
      <c r="AF47" s="18"/>
      <c r="AG47" s="17"/>
      <c r="AH47" s="18"/>
      <c r="AI47" s="17"/>
      <c r="AJ47" s="18"/>
      <c r="AK47" s="17"/>
      <c r="AL47" s="18"/>
      <c r="AM47" s="17"/>
      <c r="AN47" s="18"/>
      <c r="AO47" s="17"/>
      <c r="AP47" s="18"/>
      <c r="AQ47" s="17"/>
    </row>
    <row r="48" spans="1:43" ht="135" x14ac:dyDescent="0.25">
      <c r="A48" s="14" t="s">
        <v>181</v>
      </c>
      <c r="B48" s="14" t="s">
        <v>156</v>
      </c>
      <c r="C48" s="15">
        <v>43152</v>
      </c>
      <c r="D48" s="15" t="s">
        <v>90</v>
      </c>
      <c r="E48" s="16" t="s">
        <v>91</v>
      </c>
      <c r="F48" s="14" t="s">
        <v>92</v>
      </c>
      <c r="G48" s="16" t="s">
        <v>93</v>
      </c>
      <c r="H48" s="14" t="s">
        <v>234</v>
      </c>
      <c r="I48" s="16" t="s">
        <v>235</v>
      </c>
      <c r="J48" s="17" t="s">
        <v>236</v>
      </c>
      <c r="K48" s="17" t="s">
        <v>237</v>
      </c>
      <c r="L48" s="18" t="s">
        <v>249</v>
      </c>
      <c r="M48" s="19" t="s">
        <v>250</v>
      </c>
      <c r="N48" s="15" t="s">
        <v>165</v>
      </c>
      <c r="O48" s="17" t="s">
        <v>166</v>
      </c>
      <c r="P48" s="17" t="s">
        <v>167</v>
      </c>
      <c r="Q48" s="17" t="s">
        <v>211</v>
      </c>
      <c r="R48" s="18" t="s">
        <v>212</v>
      </c>
      <c r="S48" s="18" t="s">
        <v>105</v>
      </c>
      <c r="T48" s="18" t="s">
        <v>184</v>
      </c>
      <c r="U48" s="15">
        <v>40725</v>
      </c>
      <c r="V48" s="15"/>
      <c r="W48" s="17"/>
      <c r="X48" s="18"/>
      <c r="Y48" s="17"/>
      <c r="Z48" s="18"/>
      <c r="AA48" s="17"/>
      <c r="AB48" s="18"/>
      <c r="AC48" s="17"/>
      <c r="AD48" s="18"/>
      <c r="AE48" s="17"/>
      <c r="AF48" s="18"/>
      <c r="AG48" s="17"/>
      <c r="AH48" s="18"/>
      <c r="AI48" s="17"/>
      <c r="AJ48" s="18"/>
      <c r="AK48" s="17"/>
      <c r="AL48" s="18"/>
      <c r="AM48" s="17"/>
      <c r="AN48" s="18"/>
      <c r="AO48" s="17"/>
      <c r="AP48" s="18"/>
      <c r="AQ48" s="17"/>
    </row>
    <row r="49" spans="1:43" ht="135" x14ac:dyDescent="0.25">
      <c r="A49" s="14" t="s">
        <v>181</v>
      </c>
      <c r="B49" s="14" t="s">
        <v>156</v>
      </c>
      <c r="C49" s="15">
        <v>43189</v>
      </c>
      <c r="D49" s="15" t="s">
        <v>90</v>
      </c>
      <c r="E49" s="16" t="s">
        <v>91</v>
      </c>
      <c r="F49" s="14" t="s">
        <v>92</v>
      </c>
      <c r="G49" s="16" t="s">
        <v>93</v>
      </c>
      <c r="H49" s="14" t="s">
        <v>234</v>
      </c>
      <c r="I49" s="16" t="s">
        <v>235</v>
      </c>
      <c r="J49" s="17" t="s">
        <v>236</v>
      </c>
      <c r="K49" s="17" t="s">
        <v>237</v>
      </c>
      <c r="L49" s="18" t="s">
        <v>238</v>
      </c>
      <c r="M49" s="19" t="s">
        <v>239</v>
      </c>
      <c r="N49" s="15" t="s">
        <v>100</v>
      </c>
      <c r="O49" s="17" t="s">
        <v>101</v>
      </c>
      <c r="P49" s="17" t="s">
        <v>102</v>
      </c>
      <c r="Q49" s="17" t="s">
        <v>213</v>
      </c>
      <c r="R49" s="18" t="s">
        <v>214</v>
      </c>
      <c r="S49" s="18" t="s">
        <v>105</v>
      </c>
      <c r="T49" s="18" t="s">
        <v>184</v>
      </c>
      <c r="U49" s="15">
        <v>40725</v>
      </c>
      <c r="V49" s="15"/>
      <c r="W49" s="17"/>
      <c r="X49" s="18"/>
      <c r="Y49" s="17"/>
      <c r="Z49" s="18"/>
      <c r="AA49" s="17"/>
      <c r="AB49" s="18"/>
      <c r="AC49" s="17"/>
      <c r="AD49" s="18"/>
      <c r="AE49" s="17"/>
      <c r="AF49" s="18"/>
      <c r="AG49" s="17"/>
      <c r="AH49" s="18"/>
      <c r="AI49" s="17"/>
      <c r="AJ49" s="18"/>
      <c r="AK49" s="17"/>
      <c r="AL49" s="18"/>
      <c r="AM49" s="17"/>
      <c r="AN49" s="18"/>
      <c r="AO49" s="17"/>
      <c r="AP49" s="18"/>
      <c r="AQ49" s="17"/>
    </row>
    <row r="50" spans="1:43" ht="135" x14ac:dyDescent="0.25">
      <c r="A50" s="14" t="s">
        <v>181</v>
      </c>
      <c r="B50" s="14" t="s">
        <v>156</v>
      </c>
      <c r="C50" s="15">
        <v>43189</v>
      </c>
      <c r="D50" s="15" t="s">
        <v>90</v>
      </c>
      <c r="E50" s="16" t="s">
        <v>91</v>
      </c>
      <c r="F50" s="14" t="s">
        <v>92</v>
      </c>
      <c r="G50" s="16" t="s">
        <v>93</v>
      </c>
      <c r="H50" s="14" t="s">
        <v>234</v>
      </c>
      <c r="I50" s="16" t="s">
        <v>235</v>
      </c>
      <c r="J50" s="17" t="s">
        <v>236</v>
      </c>
      <c r="K50" s="17" t="s">
        <v>237</v>
      </c>
      <c r="L50" s="18" t="s">
        <v>246</v>
      </c>
      <c r="M50" s="19" t="s">
        <v>247</v>
      </c>
      <c r="N50" s="15" t="s">
        <v>100</v>
      </c>
      <c r="O50" s="17" t="s">
        <v>159</v>
      </c>
      <c r="P50" s="17" t="s">
        <v>160</v>
      </c>
      <c r="Q50" s="17" t="s">
        <v>213</v>
      </c>
      <c r="R50" s="18" t="s">
        <v>214</v>
      </c>
      <c r="S50" s="18" t="s">
        <v>105</v>
      </c>
      <c r="T50" s="18" t="s">
        <v>184</v>
      </c>
      <c r="U50" s="15">
        <v>40725</v>
      </c>
      <c r="V50" s="15"/>
      <c r="W50" s="17"/>
      <c r="X50" s="18"/>
      <c r="Y50" s="17"/>
      <c r="Z50" s="18"/>
      <c r="AA50" s="17"/>
      <c r="AB50" s="18"/>
      <c r="AC50" s="17"/>
      <c r="AD50" s="18"/>
      <c r="AE50" s="17"/>
      <c r="AF50" s="18"/>
      <c r="AG50" s="17"/>
      <c r="AH50" s="18"/>
      <c r="AI50" s="17"/>
      <c r="AJ50" s="18"/>
      <c r="AK50" s="17"/>
      <c r="AL50" s="18"/>
      <c r="AM50" s="17"/>
      <c r="AN50" s="18"/>
      <c r="AO50" s="17"/>
      <c r="AP50" s="18"/>
      <c r="AQ50" s="17"/>
    </row>
    <row r="51" spans="1:43" ht="135" x14ac:dyDescent="0.25">
      <c r="A51" s="14" t="s">
        <v>181</v>
      </c>
      <c r="B51" s="14" t="s">
        <v>156</v>
      </c>
      <c r="C51" s="15">
        <v>43189</v>
      </c>
      <c r="D51" s="15" t="s">
        <v>90</v>
      </c>
      <c r="E51" s="16" t="s">
        <v>91</v>
      </c>
      <c r="F51" s="14" t="s">
        <v>92</v>
      </c>
      <c r="G51" s="16" t="s">
        <v>93</v>
      </c>
      <c r="H51" s="14" t="s">
        <v>234</v>
      </c>
      <c r="I51" s="16" t="s">
        <v>235</v>
      </c>
      <c r="J51" s="17" t="s">
        <v>236</v>
      </c>
      <c r="K51" s="17" t="s">
        <v>237</v>
      </c>
      <c r="L51" s="18" t="s">
        <v>249</v>
      </c>
      <c r="M51" s="19" t="s">
        <v>250</v>
      </c>
      <c r="N51" s="15" t="s">
        <v>165</v>
      </c>
      <c r="O51" s="17" t="s">
        <v>166</v>
      </c>
      <c r="P51" s="17" t="s">
        <v>167</v>
      </c>
      <c r="Q51" s="17" t="s">
        <v>213</v>
      </c>
      <c r="R51" s="18" t="s">
        <v>214</v>
      </c>
      <c r="S51" s="18" t="s">
        <v>105</v>
      </c>
      <c r="T51" s="18" t="s">
        <v>184</v>
      </c>
      <c r="U51" s="15">
        <v>40725</v>
      </c>
      <c r="V51" s="15"/>
      <c r="W51" s="17"/>
      <c r="X51" s="18"/>
      <c r="Y51" s="17"/>
      <c r="Z51" s="18"/>
      <c r="AA51" s="17"/>
      <c r="AB51" s="18"/>
      <c r="AC51" s="17"/>
      <c r="AD51" s="18"/>
      <c r="AE51" s="17"/>
      <c r="AF51" s="18"/>
      <c r="AG51" s="17"/>
      <c r="AH51" s="18"/>
      <c r="AI51" s="17"/>
      <c r="AJ51" s="18"/>
      <c r="AK51" s="17"/>
      <c r="AL51" s="18"/>
      <c r="AM51" s="17"/>
      <c r="AN51" s="18"/>
      <c r="AO51" s="17"/>
      <c r="AP51" s="18"/>
      <c r="AQ51" s="17"/>
    </row>
    <row r="52" spans="1:43" ht="135" x14ac:dyDescent="0.25">
      <c r="A52" s="14" t="s">
        <v>181</v>
      </c>
      <c r="B52" s="14" t="s">
        <v>156</v>
      </c>
      <c r="C52" s="15">
        <v>43152</v>
      </c>
      <c r="D52" s="15" t="s">
        <v>90</v>
      </c>
      <c r="E52" s="16" t="s">
        <v>91</v>
      </c>
      <c r="F52" s="14" t="s">
        <v>92</v>
      </c>
      <c r="G52" s="16" t="s">
        <v>93</v>
      </c>
      <c r="H52" s="14" t="s">
        <v>234</v>
      </c>
      <c r="I52" s="16" t="s">
        <v>235</v>
      </c>
      <c r="J52" s="17" t="s">
        <v>236</v>
      </c>
      <c r="K52" s="17" t="s">
        <v>237</v>
      </c>
      <c r="L52" s="18" t="s">
        <v>238</v>
      </c>
      <c r="M52" s="19" t="s">
        <v>239</v>
      </c>
      <c r="N52" s="15" t="s">
        <v>100</v>
      </c>
      <c r="O52" s="17" t="s">
        <v>101</v>
      </c>
      <c r="P52" s="17" t="s">
        <v>102</v>
      </c>
      <c r="Q52" s="17" t="s">
        <v>215</v>
      </c>
      <c r="R52" s="18" t="s">
        <v>216</v>
      </c>
      <c r="S52" s="18" t="s">
        <v>217</v>
      </c>
      <c r="T52" s="18" t="s">
        <v>184</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row>
    <row r="53" spans="1:43" ht="135" x14ac:dyDescent="0.25">
      <c r="A53" s="14" t="s">
        <v>181</v>
      </c>
      <c r="B53" s="14" t="s">
        <v>156</v>
      </c>
      <c r="C53" s="15">
        <v>43152</v>
      </c>
      <c r="D53" s="15" t="s">
        <v>90</v>
      </c>
      <c r="E53" s="16" t="s">
        <v>91</v>
      </c>
      <c r="F53" s="14" t="s">
        <v>92</v>
      </c>
      <c r="G53" s="16" t="s">
        <v>93</v>
      </c>
      <c r="H53" s="14" t="s">
        <v>234</v>
      </c>
      <c r="I53" s="16" t="s">
        <v>235</v>
      </c>
      <c r="J53" s="17" t="s">
        <v>236</v>
      </c>
      <c r="K53" s="17" t="s">
        <v>237</v>
      </c>
      <c r="L53" s="18" t="s">
        <v>246</v>
      </c>
      <c r="M53" s="19" t="s">
        <v>247</v>
      </c>
      <c r="N53" s="15" t="s">
        <v>100</v>
      </c>
      <c r="O53" s="17" t="s">
        <v>159</v>
      </c>
      <c r="P53" s="17" t="s">
        <v>160</v>
      </c>
      <c r="Q53" s="17" t="s">
        <v>215</v>
      </c>
      <c r="R53" s="18" t="s">
        <v>216</v>
      </c>
      <c r="S53" s="18" t="s">
        <v>217</v>
      </c>
      <c r="T53" s="18" t="s">
        <v>184</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row>
    <row r="54" spans="1:43" ht="135" x14ac:dyDescent="0.25">
      <c r="A54" s="14" t="s">
        <v>181</v>
      </c>
      <c r="B54" s="14" t="s">
        <v>156</v>
      </c>
      <c r="C54" s="15">
        <v>43152</v>
      </c>
      <c r="D54" s="15" t="s">
        <v>90</v>
      </c>
      <c r="E54" s="16" t="s">
        <v>91</v>
      </c>
      <c r="F54" s="14" t="s">
        <v>92</v>
      </c>
      <c r="G54" s="16" t="s">
        <v>93</v>
      </c>
      <c r="H54" s="14" t="s">
        <v>234</v>
      </c>
      <c r="I54" s="16" t="s">
        <v>235</v>
      </c>
      <c r="J54" s="17" t="s">
        <v>236</v>
      </c>
      <c r="K54" s="17" t="s">
        <v>237</v>
      </c>
      <c r="L54" s="18" t="s">
        <v>249</v>
      </c>
      <c r="M54" s="19" t="s">
        <v>250</v>
      </c>
      <c r="N54" s="15" t="s">
        <v>165</v>
      </c>
      <c r="O54" s="17" t="s">
        <v>166</v>
      </c>
      <c r="P54" s="17" t="s">
        <v>167</v>
      </c>
      <c r="Q54" s="17" t="s">
        <v>215</v>
      </c>
      <c r="R54" s="18" t="s">
        <v>216</v>
      </c>
      <c r="S54" s="18" t="s">
        <v>217</v>
      </c>
      <c r="T54" s="18" t="s">
        <v>184</v>
      </c>
      <c r="U54" s="15">
        <v>40725</v>
      </c>
      <c r="V54" s="15"/>
      <c r="W54" s="17"/>
      <c r="X54" s="18"/>
      <c r="Y54" s="17"/>
      <c r="Z54" s="18"/>
      <c r="AA54" s="17"/>
      <c r="AB54" s="18"/>
      <c r="AC54" s="17"/>
      <c r="AD54" s="18"/>
      <c r="AE54" s="17"/>
      <c r="AF54" s="18"/>
      <c r="AG54" s="17"/>
      <c r="AH54" s="18"/>
      <c r="AI54" s="17"/>
      <c r="AJ54" s="18"/>
      <c r="AK54" s="17"/>
      <c r="AL54" s="18"/>
      <c r="AM54" s="17"/>
      <c r="AN54" s="18"/>
      <c r="AO54" s="17"/>
      <c r="AP54" s="18"/>
      <c r="AQ54" s="17"/>
    </row>
    <row r="55" spans="1:43" ht="135" x14ac:dyDescent="0.25">
      <c r="A55" s="14" t="s">
        <v>162</v>
      </c>
      <c r="B55" s="14" t="s">
        <v>89</v>
      </c>
      <c r="C55" s="15">
        <v>43189</v>
      </c>
      <c r="D55" s="15" t="s">
        <v>90</v>
      </c>
      <c r="E55" s="16" t="s">
        <v>91</v>
      </c>
      <c r="F55" s="14" t="s">
        <v>92</v>
      </c>
      <c r="G55" s="16" t="s">
        <v>93</v>
      </c>
      <c r="H55" s="14" t="s">
        <v>234</v>
      </c>
      <c r="I55" s="16" t="s">
        <v>235</v>
      </c>
      <c r="J55" s="17" t="s">
        <v>236</v>
      </c>
      <c r="K55" s="17" t="s">
        <v>237</v>
      </c>
      <c r="L55" s="18" t="s">
        <v>238</v>
      </c>
      <c r="M55" s="19" t="s">
        <v>239</v>
      </c>
      <c r="N55" s="15" t="s">
        <v>100</v>
      </c>
      <c r="O55" s="17" t="s">
        <v>101</v>
      </c>
      <c r="P55" s="17" t="s">
        <v>102</v>
      </c>
      <c r="Q55" s="17" t="s">
        <v>253</v>
      </c>
      <c r="R55" s="18" t="s">
        <v>254</v>
      </c>
      <c r="S55" s="18" t="s">
        <v>217</v>
      </c>
      <c r="T55" s="18" t="s">
        <v>106</v>
      </c>
      <c r="U55" s="15">
        <v>40725</v>
      </c>
      <c r="V55" s="15"/>
      <c r="W55" s="17"/>
      <c r="X55" s="18"/>
      <c r="Y55" s="17"/>
      <c r="Z55" s="18"/>
      <c r="AA55" s="17"/>
      <c r="AB55" s="18"/>
      <c r="AC55" s="17"/>
      <c r="AD55" s="18"/>
      <c r="AE55" s="17"/>
      <c r="AF55" s="18"/>
      <c r="AG55" s="17"/>
      <c r="AH55" s="18"/>
      <c r="AI55" s="17"/>
      <c r="AJ55" s="18"/>
      <c r="AK55" s="17"/>
      <c r="AL55" s="18"/>
      <c r="AM55" s="17"/>
      <c r="AN55" s="18"/>
      <c r="AO55" s="17"/>
      <c r="AP55" s="18"/>
      <c r="AQ55" s="17"/>
    </row>
    <row r="56" spans="1:43" ht="135" x14ac:dyDescent="0.25">
      <c r="A56" s="14" t="s">
        <v>162</v>
      </c>
      <c r="B56" s="14" t="s">
        <v>89</v>
      </c>
      <c r="C56" s="15">
        <v>43537</v>
      </c>
      <c r="D56" s="15" t="s">
        <v>90</v>
      </c>
      <c r="E56" s="16" t="s">
        <v>91</v>
      </c>
      <c r="F56" s="14" t="s">
        <v>92</v>
      </c>
      <c r="G56" s="16" t="s">
        <v>93</v>
      </c>
      <c r="H56" s="14" t="s">
        <v>234</v>
      </c>
      <c r="I56" s="16" t="s">
        <v>235</v>
      </c>
      <c r="J56" s="17" t="s">
        <v>236</v>
      </c>
      <c r="K56" s="17" t="s">
        <v>237</v>
      </c>
      <c r="L56" s="18" t="s">
        <v>246</v>
      </c>
      <c r="M56" s="19" t="s">
        <v>247</v>
      </c>
      <c r="N56" s="15" t="s">
        <v>100</v>
      </c>
      <c r="O56" s="17" t="s">
        <v>159</v>
      </c>
      <c r="P56" s="17" t="s">
        <v>160</v>
      </c>
      <c r="Q56" s="17" t="s">
        <v>253</v>
      </c>
      <c r="R56" s="18" t="s">
        <v>254</v>
      </c>
      <c r="S56" s="18" t="s">
        <v>217</v>
      </c>
      <c r="T56" s="18" t="s">
        <v>106</v>
      </c>
      <c r="U56" s="15">
        <v>40725</v>
      </c>
      <c r="V56" s="15"/>
      <c r="W56" s="17"/>
      <c r="X56" s="18"/>
      <c r="Y56" s="17"/>
      <c r="Z56" s="18"/>
      <c r="AA56" s="17"/>
      <c r="AB56" s="18"/>
      <c r="AC56" s="17"/>
      <c r="AD56" s="18"/>
      <c r="AE56" s="17"/>
      <c r="AF56" s="18"/>
      <c r="AG56" s="17"/>
      <c r="AH56" s="18"/>
      <c r="AI56" s="17"/>
      <c r="AJ56" s="18"/>
      <c r="AK56" s="17"/>
      <c r="AL56" s="18"/>
      <c r="AM56" s="17"/>
      <c r="AN56" s="18"/>
      <c r="AO56" s="17"/>
      <c r="AP56" s="18"/>
      <c r="AQ56" s="17"/>
    </row>
    <row r="57" spans="1:43" ht="135" x14ac:dyDescent="0.25">
      <c r="A57" s="14" t="s">
        <v>162</v>
      </c>
      <c r="B57" s="14" t="s">
        <v>89</v>
      </c>
      <c r="C57" s="15">
        <v>43189</v>
      </c>
      <c r="D57" s="15" t="s">
        <v>90</v>
      </c>
      <c r="E57" s="16" t="s">
        <v>91</v>
      </c>
      <c r="F57" s="14" t="s">
        <v>92</v>
      </c>
      <c r="G57" s="16" t="s">
        <v>93</v>
      </c>
      <c r="H57" s="14" t="s">
        <v>234</v>
      </c>
      <c r="I57" s="16" t="s">
        <v>235</v>
      </c>
      <c r="J57" s="17" t="s">
        <v>236</v>
      </c>
      <c r="K57" s="17" t="s">
        <v>237</v>
      </c>
      <c r="L57" s="18" t="s">
        <v>249</v>
      </c>
      <c r="M57" s="19" t="s">
        <v>250</v>
      </c>
      <c r="N57" s="15" t="s">
        <v>165</v>
      </c>
      <c r="O57" s="17" t="s">
        <v>166</v>
      </c>
      <c r="P57" s="17" t="s">
        <v>167</v>
      </c>
      <c r="Q57" s="17" t="s">
        <v>253</v>
      </c>
      <c r="R57" s="18" t="s">
        <v>254</v>
      </c>
      <c r="S57" s="18" t="s">
        <v>217</v>
      </c>
      <c r="T57" s="18" t="s">
        <v>106</v>
      </c>
      <c r="U57" s="15">
        <v>40725</v>
      </c>
      <c r="V57" s="15"/>
      <c r="W57" s="17"/>
      <c r="X57" s="18"/>
      <c r="Y57" s="17"/>
      <c r="Z57" s="18"/>
      <c r="AA57" s="17"/>
      <c r="AB57" s="18"/>
      <c r="AC57" s="17"/>
      <c r="AD57" s="18"/>
      <c r="AE57" s="17"/>
      <c r="AF57" s="18"/>
      <c r="AG57" s="17"/>
      <c r="AH57" s="18"/>
      <c r="AI57" s="17"/>
      <c r="AJ57" s="18"/>
      <c r="AK57" s="17"/>
      <c r="AL57" s="18"/>
      <c r="AM57" s="17"/>
      <c r="AN57" s="18"/>
      <c r="AO57" s="17"/>
      <c r="AP57" s="18"/>
      <c r="AQ57" s="17"/>
    </row>
    <row r="58" spans="1:43" ht="135" x14ac:dyDescent="0.25">
      <c r="A58" s="14" t="s">
        <v>181</v>
      </c>
      <c r="B58" s="14" t="s">
        <v>156</v>
      </c>
      <c r="C58" s="15">
        <v>43152</v>
      </c>
      <c r="D58" s="15" t="s">
        <v>90</v>
      </c>
      <c r="E58" s="16" t="s">
        <v>91</v>
      </c>
      <c r="F58" s="14" t="s">
        <v>92</v>
      </c>
      <c r="G58" s="16" t="s">
        <v>93</v>
      </c>
      <c r="H58" s="14" t="s">
        <v>234</v>
      </c>
      <c r="I58" s="16" t="s">
        <v>235</v>
      </c>
      <c r="J58" s="17" t="s">
        <v>236</v>
      </c>
      <c r="K58" s="17" t="s">
        <v>237</v>
      </c>
      <c r="L58" s="18" t="s">
        <v>238</v>
      </c>
      <c r="M58" s="19" t="s">
        <v>239</v>
      </c>
      <c r="N58" s="15" t="s">
        <v>100</v>
      </c>
      <c r="O58" s="17" t="s">
        <v>101</v>
      </c>
      <c r="P58" s="17" t="s">
        <v>102</v>
      </c>
      <c r="Q58" s="17" t="s">
        <v>218</v>
      </c>
      <c r="R58" s="18" t="s">
        <v>219</v>
      </c>
      <c r="S58" s="18" t="s">
        <v>217</v>
      </c>
      <c r="T58" s="18" t="s">
        <v>184</v>
      </c>
      <c r="U58" s="15">
        <v>40725</v>
      </c>
      <c r="V58" s="15"/>
      <c r="W58" s="17"/>
      <c r="X58" s="18"/>
      <c r="Y58" s="17"/>
      <c r="Z58" s="18"/>
      <c r="AA58" s="17"/>
      <c r="AB58" s="18"/>
      <c r="AC58" s="17"/>
      <c r="AD58" s="18"/>
      <c r="AE58" s="17"/>
      <c r="AF58" s="18"/>
      <c r="AG58" s="17"/>
      <c r="AH58" s="18"/>
      <c r="AI58" s="17"/>
      <c r="AJ58" s="18"/>
      <c r="AK58" s="17"/>
      <c r="AL58" s="18"/>
      <c r="AM58" s="17"/>
      <c r="AN58" s="18"/>
      <c r="AO58" s="17"/>
      <c r="AP58" s="18"/>
      <c r="AQ58" s="17"/>
    </row>
    <row r="59" spans="1:43" ht="135" x14ac:dyDescent="0.25">
      <c r="A59" s="14" t="s">
        <v>181</v>
      </c>
      <c r="B59" s="14" t="s">
        <v>156</v>
      </c>
      <c r="C59" s="15">
        <v>43152</v>
      </c>
      <c r="D59" s="15" t="s">
        <v>90</v>
      </c>
      <c r="E59" s="16" t="s">
        <v>91</v>
      </c>
      <c r="F59" s="14" t="s">
        <v>92</v>
      </c>
      <c r="G59" s="16" t="s">
        <v>93</v>
      </c>
      <c r="H59" s="14" t="s">
        <v>234</v>
      </c>
      <c r="I59" s="16" t="s">
        <v>235</v>
      </c>
      <c r="J59" s="17" t="s">
        <v>236</v>
      </c>
      <c r="K59" s="17" t="s">
        <v>237</v>
      </c>
      <c r="L59" s="18" t="s">
        <v>246</v>
      </c>
      <c r="M59" s="19" t="s">
        <v>247</v>
      </c>
      <c r="N59" s="15" t="s">
        <v>100</v>
      </c>
      <c r="O59" s="17" t="s">
        <v>159</v>
      </c>
      <c r="P59" s="17" t="s">
        <v>160</v>
      </c>
      <c r="Q59" s="17" t="s">
        <v>218</v>
      </c>
      <c r="R59" s="18" t="s">
        <v>219</v>
      </c>
      <c r="S59" s="18" t="s">
        <v>217</v>
      </c>
      <c r="T59" s="18" t="s">
        <v>184</v>
      </c>
      <c r="U59" s="15">
        <v>40725</v>
      </c>
      <c r="V59" s="15"/>
      <c r="W59" s="17"/>
      <c r="X59" s="18"/>
      <c r="Y59" s="17"/>
      <c r="Z59" s="18"/>
      <c r="AA59" s="17"/>
      <c r="AB59" s="18"/>
      <c r="AC59" s="17"/>
      <c r="AD59" s="18"/>
      <c r="AE59" s="17"/>
      <c r="AF59" s="18"/>
      <c r="AG59" s="17"/>
      <c r="AH59" s="18"/>
      <c r="AI59" s="17"/>
      <c r="AJ59" s="18"/>
      <c r="AK59" s="17"/>
      <c r="AL59" s="18"/>
      <c r="AM59" s="17"/>
      <c r="AN59" s="18"/>
      <c r="AO59" s="17"/>
      <c r="AP59" s="18"/>
      <c r="AQ59" s="17"/>
    </row>
    <row r="60" spans="1:43" ht="135" x14ac:dyDescent="0.25">
      <c r="A60" s="14" t="s">
        <v>181</v>
      </c>
      <c r="B60" s="14" t="s">
        <v>156</v>
      </c>
      <c r="C60" s="15">
        <v>43152</v>
      </c>
      <c r="D60" s="15" t="s">
        <v>90</v>
      </c>
      <c r="E60" s="16" t="s">
        <v>91</v>
      </c>
      <c r="F60" s="14" t="s">
        <v>92</v>
      </c>
      <c r="G60" s="16" t="s">
        <v>93</v>
      </c>
      <c r="H60" s="14" t="s">
        <v>234</v>
      </c>
      <c r="I60" s="16" t="s">
        <v>235</v>
      </c>
      <c r="J60" s="17" t="s">
        <v>236</v>
      </c>
      <c r="K60" s="17" t="s">
        <v>237</v>
      </c>
      <c r="L60" s="18" t="s">
        <v>249</v>
      </c>
      <c r="M60" s="19" t="s">
        <v>250</v>
      </c>
      <c r="N60" s="15" t="s">
        <v>165</v>
      </c>
      <c r="O60" s="17" t="s">
        <v>166</v>
      </c>
      <c r="P60" s="17" t="s">
        <v>167</v>
      </c>
      <c r="Q60" s="17" t="s">
        <v>218</v>
      </c>
      <c r="R60" s="18" t="s">
        <v>219</v>
      </c>
      <c r="S60" s="18" t="s">
        <v>217</v>
      </c>
      <c r="T60" s="18" t="s">
        <v>184</v>
      </c>
      <c r="U60" s="15">
        <v>40725</v>
      </c>
      <c r="V60" s="15"/>
      <c r="W60" s="17"/>
      <c r="X60" s="18"/>
      <c r="Y60" s="17"/>
      <c r="Z60" s="18"/>
      <c r="AA60" s="17"/>
      <c r="AB60" s="18"/>
      <c r="AC60" s="17"/>
      <c r="AD60" s="18"/>
      <c r="AE60" s="17"/>
      <c r="AF60" s="18"/>
      <c r="AG60" s="17"/>
      <c r="AH60" s="18"/>
      <c r="AI60" s="17"/>
      <c r="AJ60" s="18"/>
      <c r="AK60" s="17"/>
      <c r="AL60" s="18"/>
      <c r="AM60" s="17"/>
      <c r="AN60" s="18"/>
      <c r="AO60" s="17"/>
      <c r="AP60" s="18"/>
      <c r="AQ60" s="17"/>
    </row>
    <row r="61" spans="1:43" ht="135" x14ac:dyDescent="0.25">
      <c r="A61" s="14" t="s">
        <v>162</v>
      </c>
      <c r="B61" s="14" t="s">
        <v>89</v>
      </c>
      <c r="C61" s="15">
        <v>43189</v>
      </c>
      <c r="D61" s="15" t="s">
        <v>90</v>
      </c>
      <c r="E61" s="16" t="s">
        <v>91</v>
      </c>
      <c r="F61" s="14" t="s">
        <v>92</v>
      </c>
      <c r="G61" s="16" t="s">
        <v>93</v>
      </c>
      <c r="H61" s="14" t="s">
        <v>234</v>
      </c>
      <c r="I61" s="16" t="s">
        <v>235</v>
      </c>
      <c r="J61" s="17" t="s">
        <v>236</v>
      </c>
      <c r="K61" s="17" t="s">
        <v>237</v>
      </c>
      <c r="L61" s="18" t="s">
        <v>238</v>
      </c>
      <c r="M61" s="19" t="s">
        <v>239</v>
      </c>
      <c r="N61" s="15" t="s">
        <v>100</v>
      </c>
      <c r="O61" s="17" t="s">
        <v>101</v>
      </c>
      <c r="P61" s="17" t="s">
        <v>102</v>
      </c>
      <c r="Q61" s="17" t="s">
        <v>220</v>
      </c>
      <c r="R61" s="18" t="s">
        <v>221</v>
      </c>
      <c r="S61" s="18" t="s">
        <v>217</v>
      </c>
      <c r="T61" s="18" t="s">
        <v>106</v>
      </c>
      <c r="U61" s="15">
        <v>40859</v>
      </c>
      <c r="V61" s="15"/>
      <c r="W61" s="17"/>
      <c r="X61" s="18"/>
      <c r="Y61" s="17"/>
      <c r="Z61" s="18"/>
      <c r="AA61" s="17"/>
      <c r="AB61" s="18"/>
      <c r="AC61" s="17"/>
      <c r="AD61" s="18"/>
      <c r="AE61" s="17"/>
      <c r="AF61" s="18"/>
      <c r="AG61" s="17"/>
      <c r="AH61" s="18"/>
      <c r="AI61" s="17"/>
      <c r="AJ61" s="18"/>
      <c r="AK61" s="17"/>
      <c r="AL61" s="18"/>
      <c r="AM61" s="17"/>
      <c r="AN61" s="18"/>
      <c r="AO61" s="17"/>
      <c r="AP61" s="18"/>
      <c r="AQ61" s="17"/>
    </row>
    <row r="62" spans="1:43" ht="135" x14ac:dyDescent="0.25">
      <c r="A62" s="14" t="s">
        <v>162</v>
      </c>
      <c r="B62" s="14" t="s">
        <v>89</v>
      </c>
      <c r="C62" s="15">
        <v>43189</v>
      </c>
      <c r="D62" s="15" t="s">
        <v>90</v>
      </c>
      <c r="E62" s="16" t="s">
        <v>91</v>
      </c>
      <c r="F62" s="14" t="s">
        <v>92</v>
      </c>
      <c r="G62" s="16" t="s">
        <v>93</v>
      </c>
      <c r="H62" s="14" t="s">
        <v>234</v>
      </c>
      <c r="I62" s="16" t="s">
        <v>235</v>
      </c>
      <c r="J62" s="17" t="s">
        <v>236</v>
      </c>
      <c r="K62" s="17" t="s">
        <v>237</v>
      </c>
      <c r="L62" s="18" t="s">
        <v>246</v>
      </c>
      <c r="M62" s="19" t="s">
        <v>247</v>
      </c>
      <c r="N62" s="15" t="s">
        <v>100</v>
      </c>
      <c r="O62" s="17" t="s">
        <v>159</v>
      </c>
      <c r="P62" s="17" t="s">
        <v>160</v>
      </c>
      <c r="Q62" s="17" t="s">
        <v>220</v>
      </c>
      <c r="R62" s="18" t="s">
        <v>221</v>
      </c>
      <c r="S62" s="18" t="s">
        <v>217</v>
      </c>
      <c r="T62" s="18" t="s">
        <v>106</v>
      </c>
      <c r="U62" s="15">
        <v>40859</v>
      </c>
      <c r="V62" s="15"/>
      <c r="W62" s="17"/>
      <c r="X62" s="18"/>
      <c r="Y62" s="17"/>
      <c r="Z62" s="18"/>
      <c r="AA62" s="17"/>
      <c r="AB62" s="18"/>
      <c r="AC62" s="17"/>
      <c r="AD62" s="18"/>
      <c r="AE62" s="17"/>
      <c r="AF62" s="18"/>
      <c r="AG62" s="17"/>
      <c r="AH62" s="18"/>
      <c r="AI62" s="17"/>
      <c r="AJ62" s="18"/>
      <c r="AK62" s="17"/>
      <c r="AL62" s="18"/>
      <c r="AM62" s="17"/>
      <c r="AN62" s="18"/>
      <c r="AO62" s="17"/>
      <c r="AP62" s="18"/>
      <c r="AQ62" s="17"/>
    </row>
    <row r="63" spans="1:43" ht="135" x14ac:dyDescent="0.25">
      <c r="A63" s="14" t="s">
        <v>162</v>
      </c>
      <c r="B63" s="14" t="s">
        <v>89</v>
      </c>
      <c r="C63" s="15">
        <v>43189</v>
      </c>
      <c r="D63" s="15" t="s">
        <v>90</v>
      </c>
      <c r="E63" s="16" t="s">
        <v>91</v>
      </c>
      <c r="F63" s="14" t="s">
        <v>92</v>
      </c>
      <c r="G63" s="16" t="s">
        <v>93</v>
      </c>
      <c r="H63" s="14" t="s">
        <v>234</v>
      </c>
      <c r="I63" s="16" t="s">
        <v>235</v>
      </c>
      <c r="J63" s="17" t="s">
        <v>236</v>
      </c>
      <c r="K63" s="17" t="s">
        <v>237</v>
      </c>
      <c r="L63" s="18" t="s">
        <v>249</v>
      </c>
      <c r="M63" s="19" t="s">
        <v>250</v>
      </c>
      <c r="N63" s="15" t="s">
        <v>165</v>
      </c>
      <c r="O63" s="17" t="s">
        <v>166</v>
      </c>
      <c r="P63" s="17" t="s">
        <v>167</v>
      </c>
      <c r="Q63" s="17" t="s">
        <v>220</v>
      </c>
      <c r="R63" s="18" t="s">
        <v>221</v>
      </c>
      <c r="S63" s="18" t="s">
        <v>217</v>
      </c>
      <c r="T63" s="18" t="s">
        <v>106</v>
      </c>
      <c r="U63" s="15">
        <v>40859</v>
      </c>
      <c r="V63" s="15"/>
      <c r="W63" s="17"/>
      <c r="X63" s="18"/>
      <c r="Y63" s="17"/>
      <c r="Z63" s="18"/>
      <c r="AA63" s="17"/>
      <c r="AB63" s="18"/>
      <c r="AC63" s="17"/>
      <c r="AD63" s="18"/>
      <c r="AE63" s="17"/>
      <c r="AF63" s="18"/>
      <c r="AG63" s="17"/>
      <c r="AH63" s="18"/>
      <c r="AI63" s="17"/>
      <c r="AJ63" s="18"/>
      <c r="AK63" s="17"/>
      <c r="AL63" s="18"/>
      <c r="AM63" s="17"/>
      <c r="AN63" s="18"/>
      <c r="AO63" s="17"/>
      <c r="AP63" s="18"/>
      <c r="AQ63" s="17"/>
    </row>
    <row r="64" spans="1:43" ht="135" x14ac:dyDescent="0.25">
      <c r="A64" s="14" t="s">
        <v>162</v>
      </c>
      <c r="B64" s="14" t="s">
        <v>156</v>
      </c>
      <c r="C64" s="15">
        <v>44018</v>
      </c>
      <c r="D64" s="15" t="s">
        <v>90</v>
      </c>
      <c r="E64" s="16" t="s">
        <v>91</v>
      </c>
      <c r="F64" s="14" t="s">
        <v>92</v>
      </c>
      <c r="G64" s="16" t="s">
        <v>93</v>
      </c>
      <c r="H64" s="14" t="s">
        <v>234</v>
      </c>
      <c r="I64" s="16" t="s">
        <v>235</v>
      </c>
      <c r="J64" s="17" t="s">
        <v>236</v>
      </c>
      <c r="K64" s="17" t="s">
        <v>237</v>
      </c>
      <c r="L64" s="18" t="s">
        <v>238</v>
      </c>
      <c r="M64" s="19" t="s">
        <v>239</v>
      </c>
      <c r="N64" s="15" t="s">
        <v>100</v>
      </c>
      <c r="O64" s="17" t="s">
        <v>101</v>
      </c>
      <c r="P64" s="17" t="s">
        <v>102</v>
      </c>
      <c r="Q64" s="17" t="s">
        <v>232</v>
      </c>
      <c r="R64" s="18" t="s">
        <v>233</v>
      </c>
      <c r="S64" s="18" t="s">
        <v>217</v>
      </c>
      <c r="T64" s="18" t="s">
        <v>184</v>
      </c>
      <c r="U64" s="15">
        <v>43890</v>
      </c>
      <c r="V64" s="15"/>
      <c r="W64" s="17"/>
      <c r="X64" s="18"/>
      <c r="Y64" s="17"/>
      <c r="Z64" s="18"/>
      <c r="AA64" s="17"/>
      <c r="AB64" s="18"/>
      <c r="AC64" s="17"/>
      <c r="AD64" s="18"/>
      <c r="AE64" s="17"/>
      <c r="AF64" s="18"/>
      <c r="AG64" s="17"/>
      <c r="AH64" s="18"/>
      <c r="AI64" s="17"/>
      <c r="AJ64" s="18"/>
      <c r="AK64" s="17"/>
      <c r="AL64" s="18"/>
      <c r="AM64" s="17"/>
      <c r="AN64" s="18"/>
      <c r="AO64" s="17"/>
      <c r="AP64" s="18"/>
      <c r="AQ64" s="17"/>
    </row>
    <row r="65" spans="1:43" ht="135" x14ac:dyDescent="0.25">
      <c r="A65" s="14" t="s">
        <v>162</v>
      </c>
      <c r="B65" s="14" t="s">
        <v>156</v>
      </c>
      <c r="C65" s="15">
        <v>44018</v>
      </c>
      <c r="D65" s="15" t="s">
        <v>90</v>
      </c>
      <c r="E65" s="16" t="s">
        <v>91</v>
      </c>
      <c r="F65" s="14" t="s">
        <v>92</v>
      </c>
      <c r="G65" s="16" t="s">
        <v>93</v>
      </c>
      <c r="H65" s="14" t="s">
        <v>234</v>
      </c>
      <c r="I65" s="16" t="s">
        <v>235</v>
      </c>
      <c r="J65" s="17" t="s">
        <v>236</v>
      </c>
      <c r="K65" s="17" t="s">
        <v>237</v>
      </c>
      <c r="L65" s="18" t="s">
        <v>246</v>
      </c>
      <c r="M65" s="19" t="s">
        <v>247</v>
      </c>
      <c r="N65" s="15" t="s">
        <v>100</v>
      </c>
      <c r="O65" s="17" t="s">
        <v>159</v>
      </c>
      <c r="P65" s="17" t="s">
        <v>160</v>
      </c>
      <c r="Q65" s="17" t="s">
        <v>232</v>
      </c>
      <c r="R65" s="18" t="s">
        <v>233</v>
      </c>
      <c r="S65" s="18" t="s">
        <v>217</v>
      </c>
      <c r="T65" s="18" t="s">
        <v>184</v>
      </c>
      <c r="U65" s="15">
        <v>43890</v>
      </c>
      <c r="V65" s="15"/>
      <c r="W65" s="17"/>
      <c r="X65" s="18"/>
      <c r="Y65" s="17"/>
      <c r="Z65" s="18"/>
      <c r="AA65" s="17"/>
      <c r="AB65" s="18"/>
      <c r="AC65" s="17"/>
      <c r="AD65" s="18"/>
      <c r="AE65" s="17"/>
      <c r="AF65" s="18"/>
      <c r="AG65" s="17"/>
      <c r="AH65" s="18"/>
      <c r="AI65" s="17"/>
      <c r="AJ65" s="18"/>
      <c r="AK65" s="17"/>
      <c r="AL65" s="18"/>
      <c r="AM65" s="17"/>
      <c r="AN65" s="18"/>
      <c r="AO65" s="17"/>
      <c r="AP65" s="18"/>
      <c r="AQ65" s="17"/>
    </row>
    <row r="66" spans="1:43" ht="135" x14ac:dyDescent="0.25">
      <c r="A66" s="14" t="s">
        <v>162</v>
      </c>
      <c r="B66" s="14" t="s">
        <v>156</v>
      </c>
      <c r="C66" s="15">
        <v>44018</v>
      </c>
      <c r="D66" s="15" t="s">
        <v>90</v>
      </c>
      <c r="E66" s="16" t="s">
        <v>91</v>
      </c>
      <c r="F66" s="14" t="s">
        <v>92</v>
      </c>
      <c r="G66" s="16" t="s">
        <v>93</v>
      </c>
      <c r="H66" s="14" t="s">
        <v>234</v>
      </c>
      <c r="I66" s="16" t="s">
        <v>235</v>
      </c>
      <c r="J66" s="17" t="s">
        <v>236</v>
      </c>
      <c r="K66" s="17" t="s">
        <v>237</v>
      </c>
      <c r="L66" s="18" t="s">
        <v>249</v>
      </c>
      <c r="M66" s="19" t="s">
        <v>250</v>
      </c>
      <c r="N66" s="15" t="s">
        <v>165</v>
      </c>
      <c r="O66" s="17" t="s">
        <v>166</v>
      </c>
      <c r="P66" s="17" t="s">
        <v>167</v>
      </c>
      <c r="Q66" s="17" t="s">
        <v>232</v>
      </c>
      <c r="R66" s="18" t="s">
        <v>233</v>
      </c>
      <c r="S66" s="18" t="s">
        <v>217</v>
      </c>
      <c r="T66" s="18" t="s">
        <v>184</v>
      </c>
      <c r="U66" s="15">
        <v>43890</v>
      </c>
      <c r="V66" s="15"/>
      <c r="W66" s="17"/>
      <c r="X66" s="18"/>
      <c r="Y66" s="17"/>
      <c r="Z66" s="18"/>
      <c r="AA66" s="17"/>
      <c r="AB66" s="18"/>
      <c r="AC66" s="17"/>
      <c r="AD66" s="18"/>
      <c r="AE66" s="17"/>
      <c r="AF66" s="18"/>
      <c r="AG66" s="17"/>
      <c r="AH66" s="18"/>
      <c r="AI66" s="17"/>
      <c r="AJ66" s="18"/>
      <c r="AK66" s="17"/>
      <c r="AL66" s="18"/>
      <c r="AM66" s="17"/>
      <c r="AN66" s="18"/>
      <c r="AO66" s="17"/>
      <c r="AP66" s="18"/>
      <c r="AQ66" s="17"/>
    </row>
    <row r="67" spans="1:43" ht="105" x14ac:dyDescent="0.25">
      <c r="A67" s="14" t="s">
        <v>181</v>
      </c>
      <c r="B67" s="14" t="s">
        <v>156</v>
      </c>
      <c r="C67" s="15">
        <v>43152</v>
      </c>
      <c r="D67" s="15" t="s">
        <v>90</v>
      </c>
      <c r="E67" s="16" t="s">
        <v>91</v>
      </c>
      <c r="F67" s="14" t="s">
        <v>92</v>
      </c>
      <c r="G67" s="16" t="s">
        <v>93</v>
      </c>
      <c r="H67" s="14" t="s">
        <v>264</v>
      </c>
      <c r="I67" s="16" t="s">
        <v>265</v>
      </c>
      <c r="J67" s="17" t="s">
        <v>266</v>
      </c>
      <c r="K67" s="17" t="s">
        <v>267</v>
      </c>
      <c r="L67" s="18" t="s">
        <v>268</v>
      </c>
      <c r="M67" s="19" t="s">
        <v>269</v>
      </c>
      <c r="N67" s="15" t="s">
        <v>100</v>
      </c>
      <c r="O67" s="17" t="s">
        <v>101</v>
      </c>
      <c r="P67" s="17" t="s">
        <v>102</v>
      </c>
      <c r="Q67" s="17" t="s">
        <v>103</v>
      </c>
      <c r="R67" s="18" t="s">
        <v>104</v>
      </c>
      <c r="S67" s="18" t="s">
        <v>105</v>
      </c>
      <c r="T67" s="18" t="s">
        <v>184</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row>
    <row r="68" spans="1:43" ht="105" x14ac:dyDescent="0.25">
      <c r="A68" s="14" t="s">
        <v>181</v>
      </c>
      <c r="B68" s="14" t="s">
        <v>156</v>
      </c>
      <c r="C68" s="15">
        <v>43152</v>
      </c>
      <c r="D68" s="15" t="s">
        <v>90</v>
      </c>
      <c r="E68" s="16" t="s">
        <v>91</v>
      </c>
      <c r="F68" s="14" t="s">
        <v>92</v>
      </c>
      <c r="G68" s="16" t="s">
        <v>93</v>
      </c>
      <c r="H68" s="14" t="s">
        <v>264</v>
      </c>
      <c r="I68" s="16" t="s">
        <v>265</v>
      </c>
      <c r="J68" s="17" t="s">
        <v>266</v>
      </c>
      <c r="K68" s="17" t="s">
        <v>267</v>
      </c>
      <c r="L68" s="18" t="s">
        <v>270</v>
      </c>
      <c r="M68" s="19" t="s">
        <v>271</v>
      </c>
      <c r="N68" s="15" t="s">
        <v>100</v>
      </c>
      <c r="O68" s="17" t="s">
        <v>159</v>
      </c>
      <c r="P68" s="17" t="s">
        <v>160</v>
      </c>
      <c r="Q68" s="17" t="s">
        <v>103</v>
      </c>
      <c r="R68" s="18" t="s">
        <v>104</v>
      </c>
      <c r="S68" s="18" t="s">
        <v>105</v>
      </c>
      <c r="T68" s="18" t="s">
        <v>184</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row>
    <row r="69" spans="1:43" ht="105" x14ac:dyDescent="0.25">
      <c r="A69" s="14" t="s">
        <v>181</v>
      </c>
      <c r="B69" s="14" t="s">
        <v>156</v>
      </c>
      <c r="C69" s="15">
        <v>43152</v>
      </c>
      <c r="D69" s="15" t="s">
        <v>90</v>
      </c>
      <c r="E69" s="16" t="s">
        <v>91</v>
      </c>
      <c r="F69" s="14" t="s">
        <v>92</v>
      </c>
      <c r="G69" s="16" t="s">
        <v>93</v>
      </c>
      <c r="H69" s="14" t="s">
        <v>264</v>
      </c>
      <c r="I69" s="16" t="s">
        <v>265</v>
      </c>
      <c r="J69" s="17" t="s">
        <v>266</v>
      </c>
      <c r="K69" s="17" t="s">
        <v>267</v>
      </c>
      <c r="L69" s="18" t="s">
        <v>272</v>
      </c>
      <c r="M69" s="19" t="s">
        <v>273</v>
      </c>
      <c r="N69" s="15" t="s">
        <v>165</v>
      </c>
      <c r="O69" s="17" t="s">
        <v>166</v>
      </c>
      <c r="P69" s="17" t="s">
        <v>167</v>
      </c>
      <c r="Q69" s="17" t="s">
        <v>103</v>
      </c>
      <c r="R69" s="18" t="s">
        <v>104</v>
      </c>
      <c r="S69" s="18" t="s">
        <v>105</v>
      </c>
      <c r="T69" s="18" t="s">
        <v>184</v>
      </c>
      <c r="U69" s="15">
        <v>40725</v>
      </c>
      <c r="V69" s="15"/>
      <c r="W69" s="17"/>
      <c r="X69" s="18"/>
      <c r="Y69" s="17"/>
      <c r="Z69" s="18"/>
      <c r="AA69" s="17"/>
      <c r="AB69" s="18"/>
      <c r="AC69" s="17"/>
      <c r="AD69" s="18"/>
      <c r="AE69" s="17"/>
      <c r="AF69" s="18"/>
      <c r="AG69" s="17"/>
      <c r="AH69" s="18"/>
      <c r="AI69" s="17"/>
      <c r="AJ69" s="18"/>
      <c r="AK69" s="17"/>
      <c r="AL69" s="18"/>
      <c r="AM69" s="17"/>
      <c r="AN69" s="18"/>
      <c r="AO69" s="17"/>
      <c r="AP69" s="18"/>
      <c r="AQ69" s="17"/>
    </row>
    <row r="70" spans="1:43" ht="105" x14ac:dyDescent="0.25">
      <c r="A70" s="14" t="s">
        <v>181</v>
      </c>
      <c r="B70" s="14" t="s">
        <v>156</v>
      </c>
      <c r="C70" s="15">
        <v>43152</v>
      </c>
      <c r="D70" s="15" t="s">
        <v>90</v>
      </c>
      <c r="E70" s="16" t="s">
        <v>91</v>
      </c>
      <c r="F70" s="14" t="s">
        <v>92</v>
      </c>
      <c r="G70" s="16" t="s">
        <v>93</v>
      </c>
      <c r="H70" s="14" t="s">
        <v>264</v>
      </c>
      <c r="I70" s="16" t="s">
        <v>265</v>
      </c>
      <c r="J70" s="17" t="s">
        <v>266</v>
      </c>
      <c r="K70" s="17" t="s">
        <v>267</v>
      </c>
      <c r="L70" s="18" t="s">
        <v>268</v>
      </c>
      <c r="M70" s="19" t="s">
        <v>269</v>
      </c>
      <c r="N70" s="15" t="s">
        <v>100</v>
      </c>
      <c r="O70" s="17" t="s">
        <v>101</v>
      </c>
      <c r="P70" s="17" t="s">
        <v>102</v>
      </c>
      <c r="Q70" s="17" t="s">
        <v>182</v>
      </c>
      <c r="R70" s="18" t="s">
        <v>183</v>
      </c>
      <c r="S70" s="18" t="s">
        <v>105</v>
      </c>
      <c r="T70" s="18" t="s">
        <v>184</v>
      </c>
      <c r="U70" s="15">
        <v>40725</v>
      </c>
      <c r="V70" s="15"/>
      <c r="W70" s="17"/>
      <c r="X70" s="18"/>
      <c r="Y70" s="17"/>
      <c r="Z70" s="18"/>
      <c r="AA70" s="17"/>
      <c r="AB70" s="18"/>
      <c r="AC70" s="17"/>
      <c r="AD70" s="18"/>
      <c r="AE70" s="17"/>
      <c r="AF70" s="18"/>
      <c r="AG70" s="17"/>
      <c r="AH70" s="18"/>
      <c r="AI70" s="17"/>
      <c r="AJ70" s="18"/>
      <c r="AK70" s="17"/>
      <c r="AL70" s="18"/>
      <c r="AM70" s="17"/>
      <c r="AN70" s="18"/>
      <c r="AO70" s="17"/>
      <c r="AP70" s="18"/>
      <c r="AQ70" s="17"/>
    </row>
    <row r="71" spans="1:43" ht="105" x14ac:dyDescent="0.25">
      <c r="A71" s="14" t="s">
        <v>181</v>
      </c>
      <c r="B71" s="14" t="s">
        <v>156</v>
      </c>
      <c r="C71" s="15">
        <v>43152</v>
      </c>
      <c r="D71" s="15" t="s">
        <v>90</v>
      </c>
      <c r="E71" s="16" t="s">
        <v>91</v>
      </c>
      <c r="F71" s="14" t="s">
        <v>92</v>
      </c>
      <c r="G71" s="16" t="s">
        <v>93</v>
      </c>
      <c r="H71" s="14" t="s">
        <v>264</v>
      </c>
      <c r="I71" s="16" t="s">
        <v>265</v>
      </c>
      <c r="J71" s="17" t="s">
        <v>266</v>
      </c>
      <c r="K71" s="17" t="s">
        <v>267</v>
      </c>
      <c r="L71" s="18" t="s">
        <v>270</v>
      </c>
      <c r="M71" s="19" t="s">
        <v>271</v>
      </c>
      <c r="N71" s="15" t="s">
        <v>100</v>
      </c>
      <c r="O71" s="17" t="s">
        <v>159</v>
      </c>
      <c r="P71" s="17" t="s">
        <v>160</v>
      </c>
      <c r="Q71" s="17" t="s">
        <v>182</v>
      </c>
      <c r="R71" s="18" t="s">
        <v>183</v>
      </c>
      <c r="S71" s="18" t="s">
        <v>105</v>
      </c>
      <c r="T71" s="18" t="s">
        <v>184</v>
      </c>
      <c r="U71" s="15">
        <v>40725</v>
      </c>
      <c r="V71" s="15"/>
      <c r="W71" s="17"/>
      <c r="X71" s="18"/>
      <c r="Y71" s="17"/>
      <c r="Z71" s="18"/>
      <c r="AA71" s="17"/>
      <c r="AB71" s="18"/>
      <c r="AC71" s="17"/>
      <c r="AD71" s="18"/>
      <c r="AE71" s="17"/>
      <c r="AF71" s="18"/>
      <c r="AG71" s="17"/>
      <c r="AH71" s="18"/>
      <c r="AI71" s="17"/>
      <c r="AJ71" s="18"/>
      <c r="AK71" s="17"/>
      <c r="AL71" s="18"/>
      <c r="AM71" s="17"/>
      <c r="AN71" s="18"/>
      <c r="AO71" s="17"/>
      <c r="AP71" s="18"/>
      <c r="AQ71" s="17"/>
    </row>
    <row r="72" spans="1:43" ht="105" x14ac:dyDescent="0.25">
      <c r="A72" s="14" t="s">
        <v>181</v>
      </c>
      <c r="B72" s="14" t="s">
        <v>156</v>
      </c>
      <c r="C72" s="15">
        <v>43152</v>
      </c>
      <c r="D72" s="15" t="s">
        <v>90</v>
      </c>
      <c r="E72" s="16" t="s">
        <v>91</v>
      </c>
      <c r="F72" s="14" t="s">
        <v>92</v>
      </c>
      <c r="G72" s="16" t="s">
        <v>93</v>
      </c>
      <c r="H72" s="14" t="s">
        <v>264</v>
      </c>
      <c r="I72" s="16" t="s">
        <v>265</v>
      </c>
      <c r="J72" s="17" t="s">
        <v>266</v>
      </c>
      <c r="K72" s="17" t="s">
        <v>267</v>
      </c>
      <c r="L72" s="18" t="s">
        <v>272</v>
      </c>
      <c r="M72" s="19" t="s">
        <v>273</v>
      </c>
      <c r="N72" s="15" t="s">
        <v>165</v>
      </c>
      <c r="O72" s="17" t="s">
        <v>166</v>
      </c>
      <c r="P72" s="17" t="s">
        <v>167</v>
      </c>
      <c r="Q72" s="17" t="s">
        <v>182</v>
      </c>
      <c r="R72" s="18" t="s">
        <v>183</v>
      </c>
      <c r="S72" s="18" t="s">
        <v>105</v>
      </c>
      <c r="T72" s="18" t="s">
        <v>184</v>
      </c>
      <c r="U72" s="15">
        <v>40725</v>
      </c>
      <c r="V72" s="15"/>
      <c r="W72" s="17"/>
      <c r="X72" s="18"/>
      <c r="Y72" s="17"/>
      <c r="Z72" s="18"/>
      <c r="AA72" s="17"/>
      <c r="AB72" s="18"/>
      <c r="AC72" s="17"/>
      <c r="AD72" s="18"/>
      <c r="AE72" s="17"/>
      <c r="AF72" s="18"/>
      <c r="AG72" s="17"/>
      <c r="AH72" s="18"/>
      <c r="AI72" s="17"/>
      <c r="AJ72" s="18"/>
      <c r="AK72" s="17"/>
      <c r="AL72" s="18"/>
      <c r="AM72" s="17"/>
      <c r="AN72" s="18"/>
      <c r="AO72" s="17"/>
      <c r="AP72" s="18"/>
      <c r="AQ72" s="17"/>
    </row>
    <row r="73" spans="1:43" ht="105" x14ac:dyDescent="0.25">
      <c r="A73" s="14" t="s">
        <v>181</v>
      </c>
      <c r="B73" s="14" t="s">
        <v>156</v>
      </c>
      <c r="C73" s="15">
        <v>43152</v>
      </c>
      <c r="D73" s="15" t="s">
        <v>90</v>
      </c>
      <c r="E73" s="16" t="s">
        <v>91</v>
      </c>
      <c r="F73" s="14" t="s">
        <v>92</v>
      </c>
      <c r="G73" s="16" t="s">
        <v>93</v>
      </c>
      <c r="H73" s="14" t="s">
        <v>264</v>
      </c>
      <c r="I73" s="16" t="s">
        <v>265</v>
      </c>
      <c r="J73" s="17" t="s">
        <v>266</v>
      </c>
      <c r="K73" s="17" t="s">
        <v>267</v>
      </c>
      <c r="L73" s="18" t="s">
        <v>268</v>
      </c>
      <c r="M73" s="19" t="s">
        <v>269</v>
      </c>
      <c r="N73" s="15" t="s">
        <v>100</v>
      </c>
      <c r="O73" s="17" t="s">
        <v>101</v>
      </c>
      <c r="P73" s="17" t="s">
        <v>102</v>
      </c>
      <c r="Q73" s="17" t="s">
        <v>185</v>
      </c>
      <c r="R73" s="18" t="s">
        <v>186</v>
      </c>
      <c r="S73" s="18" t="s">
        <v>105</v>
      </c>
      <c r="T73" s="18" t="s">
        <v>184</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row>
    <row r="74" spans="1:43" ht="105" x14ac:dyDescent="0.25">
      <c r="A74" s="14" t="s">
        <v>181</v>
      </c>
      <c r="B74" s="14" t="s">
        <v>156</v>
      </c>
      <c r="C74" s="15">
        <v>43152</v>
      </c>
      <c r="D74" s="15" t="s">
        <v>90</v>
      </c>
      <c r="E74" s="16" t="s">
        <v>91</v>
      </c>
      <c r="F74" s="14" t="s">
        <v>92</v>
      </c>
      <c r="G74" s="16" t="s">
        <v>93</v>
      </c>
      <c r="H74" s="14" t="s">
        <v>264</v>
      </c>
      <c r="I74" s="16" t="s">
        <v>265</v>
      </c>
      <c r="J74" s="17" t="s">
        <v>266</v>
      </c>
      <c r="K74" s="17" t="s">
        <v>267</v>
      </c>
      <c r="L74" s="18" t="s">
        <v>270</v>
      </c>
      <c r="M74" s="19" t="s">
        <v>271</v>
      </c>
      <c r="N74" s="15" t="s">
        <v>100</v>
      </c>
      <c r="O74" s="17" t="s">
        <v>159</v>
      </c>
      <c r="P74" s="17" t="s">
        <v>160</v>
      </c>
      <c r="Q74" s="17" t="s">
        <v>185</v>
      </c>
      <c r="R74" s="18" t="s">
        <v>186</v>
      </c>
      <c r="S74" s="18" t="s">
        <v>105</v>
      </c>
      <c r="T74" s="18" t="s">
        <v>184</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row>
    <row r="75" spans="1:43" ht="105" x14ac:dyDescent="0.25">
      <c r="A75" s="14" t="s">
        <v>181</v>
      </c>
      <c r="B75" s="14" t="s">
        <v>156</v>
      </c>
      <c r="C75" s="15">
        <v>43152</v>
      </c>
      <c r="D75" s="15" t="s">
        <v>90</v>
      </c>
      <c r="E75" s="16" t="s">
        <v>91</v>
      </c>
      <c r="F75" s="14" t="s">
        <v>92</v>
      </c>
      <c r="G75" s="16" t="s">
        <v>93</v>
      </c>
      <c r="H75" s="14" t="s">
        <v>264</v>
      </c>
      <c r="I75" s="16" t="s">
        <v>265</v>
      </c>
      <c r="J75" s="17" t="s">
        <v>266</v>
      </c>
      <c r="K75" s="17" t="s">
        <v>267</v>
      </c>
      <c r="L75" s="18" t="s">
        <v>272</v>
      </c>
      <c r="M75" s="19" t="s">
        <v>273</v>
      </c>
      <c r="N75" s="15" t="s">
        <v>165</v>
      </c>
      <c r="O75" s="17" t="s">
        <v>166</v>
      </c>
      <c r="P75" s="17" t="s">
        <v>167</v>
      </c>
      <c r="Q75" s="17" t="s">
        <v>185</v>
      </c>
      <c r="R75" s="18" t="s">
        <v>186</v>
      </c>
      <c r="S75" s="18" t="s">
        <v>105</v>
      </c>
      <c r="T75" s="18" t="s">
        <v>184</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row>
    <row r="76" spans="1:43" ht="105" x14ac:dyDescent="0.25">
      <c r="A76" s="14" t="s">
        <v>181</v>
      </c>
      <c r="B76" s="14" t="s">
        <v>156</v>
      </c>
      <c r="C76" s="15">
        <v>43152</v>
      </c>
      <c r="D76" s="15" t="s">
        <v>90</v>
      </c>
      <c r="E76" s="16" t="s">
        <v>91</v>
      </c>
      <c r="F76" s="14" t="s">
        <v>92</v>
      </c>
      <c r="G76" s="16" t="s">
        <v>93</v>
      </c>
      <c r="H76" s="14" t="s">
        <v>264</v>
      </c>
      <c r="I76" s="16" t="s">
        <v>265</v>
      </c>
      <c r="J76" s="17" t="s">
        <v>266</v>
      </c>
      <c r="K76" s="17" t="s">
        <v>267</v>
      </c>
      <c r="L76" s="18" t="s">
        <v>268</v>
      </c>
      <c r="M76" s="19" t="s">
        <v>269</v>
      </c>
      <c r="N76" s="15" t="s">
        <v>100</v>
      </c>
      <c r="O76" s="17" t="s">
        <v>101</v>
      </c>
      <c r="P76" s="17" t="s">
        <v>102</v>
      </c>
      <c r="Q76" s="17" t="s">
        <v>211</v>
      </c>
      <c r="R76" s="18" t="s">
        <v>212</v>
      </c>
      <c r="S76" s="18" t="s">
        <v>105</v>
      </c>
      <c r="T76" s="18" t="s">
        <v>184</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row>
    <row r="77" spans="1:43" ht="105" x14ac:dyDescent="0.25">
      <c r="A77" s="14" t="s">
        <v>181</v>
      </c>
      <c r="B77" s="14" t="s">
        <v>156</v>
      </c>
      <c r="C77" s="15">
        <v>43152</v>
      </c>
      <c r="D77" s="15" t="s">
        <v>90</v>
      </c>
      <c r="E77" s="16" t="s">
        <v>91</v>
      </c>
      <c r="F77" s="14" t="s">
        <v>92</v>
      </c>
      <c r="G77" s="16" t="s">
        <v>93</v>
      </c>
      <c r="H77" s="14" t="s">
        <v>264</v>
      </c>
      <c r="I77" s="16" t="s">
        <v>265</v>
      </c>
      <c r="J77" s="17" t="s">
        <v>266</v>
      </c>
      <c r="K77" s="17" t="s">
        <v>267</v>
      </c>
      <c r="L77" s="18" t="s">
        <v>270</v>
      </c>
      <c r="M77" s="19" t="s">
        <v>271</v>
      </c>
      <c r="N77" s="15" t="s">
        <v>100</v>
      </c>
      <c r="O77" s="17" t="s">
        <v>159</v>
      </c>
      <c r="P77" s="17" t="s">
        <v>160</v>
      </c>
      <c r="Q77" s="17" t="s">
        <v>211</v>
      </c>
      <c r="R77" s="18" t="s">
        <v>212</v>
      </c>
      <c r="S77" s="18" t="s">
        <v>105</v>
      </c>
      <c r="T77" s="18" t="s">
        <v>184</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row>
    <row r="78" spans="1:43" ht="105" x14ac:dyDescent="0.25">
      <c r="A78" s="14" t="s">
        <v>181</v>
      </c>
      <c r="B78" s="14" t="s">
        <v>156</v>
      </c>
      <c r="C78" s="15">
        <v>43152</v>
      </c>
      <c r="D78" s="15" t="s">
        <v>90</v>
      </c>
      <c r="E78" s="16" t="s">
        <v>91</v>
      </c>
      <c r="F78" s="14" t="s">
        <v>92</v>
      </c>
      <c r="G78" s="16" t="s">
        <v>93</v>
      </c>
      <c r="H78" s="14" t="s">
        <v>264</v>
      </c>
      <c r="I78" s="16" t="s">
        <v>265</v>
      </c>
      <c r="J78" s="17" t="s">
        <v>266</v>
      </c>
      <c r="K78" s="17" t="s">
        <v>267</v>
      </c>
      <c r="L78" s="18" t="s">
        <v>272</v>
      </c>
      <c r="M78" s="19" t="s">
        <v>273</v>
      </c>
      <c r="N78" s="15" t="s">
        <v>165</v>
      </c>
      <c r="O78" s="17" t="s">
        <v>166</v>
      </c>
      <c r="P78" s="17" t="s">
        <v>167</v>
      </c>
      <c r="Q78" s="17" t="s">
        <v>211</v>
      </c>
      <c r="R78" s="18" t="s">
        <v>212</v>
      </c>
      <c r="S78" s="18" t="s">
        <v>105</v>
      </c>
      <c r="T78" s="18" t="s">
        <v>184</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row>
    <row r="79" spans="1:43" ht="105" x14ac:dyDescent="0.25">
      <c r="A79" s="14" t="s">
        <v>181</v>
      </c>
      <c r="B79" s="14" t="s">
        <v>156</v>
      </c>
      <c r="C79" s="15">
        <v>43189</v>
      </c>
      <c r="D79" s="15" t="s">
        <v>90</v>
      </c>
      <c r="E79" s="16" t="s">
        <v>91</v>
      </c>
      <c r="F79" s="14" t="s">
        <v>92</v>
      </c>
      <c r="G79" s="16" t="s">
        <v>93</v>
      </c>
      <c r="H79" s="14" t="s">
        <v>264</v>
      </c>
      <c r="I79" s="16" t="s">
        <v>265</v>
      </c>
      <c r="J79" s="17" t="s">
        <v>266</v>
      </c>
      <c r="K79" s="17" t="s">
        <v>267</v>
      </c>
      <c r="L79" s="18" t="s">
        <v>268</v>
      </c>
      <c r="M79" s="19" t="s">
        <v>269</v>
      </c>
      <c r="N79" s="15" t="s">
        <v>100</v>
      </c>
      <c r="O79" s="17" t="s">
        <v>101</v>
      </c>
      <c r="P79" s="17" t="s">
        <v>102</v>
      </c>
      <c r="Q79" s="17" t="s">
        <v>213</v>
      </c>
      <c r="R79" s="18" t="s">
        <v>214</v>
      </c>
      <c r="S79" s="18" t="s">
        <v>105</v>
      </c>
      <c r="T79" s="18" t="s">
        <v>184</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row>
    <row r="80" spans="1:43" ht="105" x14ac:dyDescent="0.25">
      <c r="A80" s="14" t="s">
        <v>181</v>
      </c>
      <c r="B80" s="14" t="s">
        <v>156</v>
      </c>
      <c r="C80" s="15">
        <v>43189</v>
      </c>
      <c r="D80" s="15" t="s">
        <v>90</v>
      </c>
      <c r="E80" s="16" t="s">
        <v>91</v>
      </c>
      <c r="F80" s="14" t="s">
        <v>92</v>
      </c>
      <c r="G80" s="16" t="s">
        <v>93</v>
      </c>
      <c r="H80" s="14" t="s">
        <v>264</v>
      </c>
      <c r="I80" s="16" t="s">
        <v>265</v>
      </c>
      <c r="J80" s="17" t="s">
        <v>266</v>
      </c>
      <c r="K80" s="17" t="s">
        <v>267</v>
      </c>
      <c r="L80" s="18" t="s">
        <v>270</v>
      </c>
      <c r="M80" s="19" t="s">
        <v>271</v>
      </c>
      <c r="N80" s="15" t="s">
        <v>100</v>
      </c>
      <c r="O80" s="17" t="s">
        <v>159</v>
      </c>
      <c r="P80" s="17" t="s">
        <v>160</v>
      </c>
      <c r="Q80" s="17" t="s">
        <v>213</v>
      </c>
      <c r="R80" s="18" t="s">
        <v>214</v>
      </c>
      <c r="S80" s="18" t="s">
        <v>105</v>
      </c>
      <c r="T80" s="18" t="s">
        <v>184</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row>
    <row r="81" spans="1:43" ht="105" x14ac:dyDescent="0.25">
      <c r="A81" s="14" t="s">
        <v>181</v>
      </c>
      <c r="B81" s="14" t="s">
        <v>156</v>
      </c>
      <c r="C81" s="15">
        <v>43189</v>
      </c>
      <c r="D81" s="15" t="s">
        <v>90</v>
      </c>
      <c r="E81" s="16" t="s">
        <v>91</v>
      </c>
      <c r="F81" s="14" t="s">
        <v>92</v>
      </c>
      <c r="G81" s="16" t="s">
        <v>93</v>
      </c>
      <c r="H81" s="14" t="s">
        <v>264</v>
      </c>
      <c r="I81" s="16" t="s">
        <v>265</v>
      </c>
      <c r="J81" s="17" t="s">
        <v>266</v>
      </c>
      <c r="K81" s="17" t="s">
        <v>267</v>
      </c>
      <c r="L81" s="18" t="s">
        <v>272</v>
      </c>
      <c r="M81" s="19" t="s">
        <v>273</v>
      </c>
      <c r="N81" s="15" t="s">
        <v>165</v>
      </c>
      <c r="O81" s="17" t="s">
        <v>166</v>
      </c>
      <c r="P81" s="17" t="s">
        <v>167</v>
      </c>
      <c r="Q81" s="17" t="s">
        <v>213</v>
      </c>
      <c r="R81" s="18" t="s">
        <v>214</v>
      </c>
      <c r="S81" s="18" t="s">
        <v>105</v>
      </c>
      <c r="T81" s="18" t="s">
        <v>184</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row>
    <row r="82" spans="1:43" ht="105" x14ac:dyDescent="0.25">
      <c r="A82" s="14" t="s">
        <v>162</v>
      </c>
      <c r="B82" s="14" t="s">
        <v>89</v>
      </c>
      <c r="C82" s="15">
        <v>43152</v>
      </c>
      <c r="D82" s="15" t="s">
        <v>90</v>
      </c>
      <c r="E82" s="16" t="s">
        <v>91</v>
      </c>
      <c r="F82" s="14" t="s">
        <v>92</v>
      </c>
      <c r="G82" s="16" t="s">
        <v>93</v>
      </c>
      <c r="H82" s="14" t="s">
        <v>264</v>
      </c>
      <c r="I82" s="16" t="s">
        <v>265</v>
      </c>
      <c r="J82" s="17" t="s">
        <v>266</v>
      </c>
      <c r="K82" s="17" t="s">
        <v>267</v>
      </c>
      <c r="L82" s="18" t="s">
        <v>268</v>
      </c>
      <c r="M82" s="19" t="s">
        <v>269</v>
      </c>
      <c r="N82" s="15" t="s">
        <v>100</v>
      </c>
      <c r="O82" s="17" t="s">
        <v>101</v>
      </c>
      <c r="P82" s="17" t="s">
        <v>102</v>
      </c>
      <c r="Q82" s="17" t="s">
        <v>274</v>
      </c>
      <c r="R82" s="18" t="s">
        <v>275</v>
      </c>
      <c r="S82" s="18" t="s">
        <v>217</v>
      </c>
      <c r="T82" s="18" t="s">
        <v>106</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row>
    <row r="83" spans="1:43" ht="105" x14ac:dyDescent="0.25">
      <c r="A83" s="14" t="s">
        <v>162</v>
      </c>
      <c r="B83" s="14" t="s">
        <v>89</v>
      </c>
      <c r="C83" s="15">
        <v>43152</v>
      </c>
      <c r="D83" s="15" t="s">
        <v>90</v>
      </c>
      <c r="E83" s="16" t="s">
        <v>91</v>
      </c>
      <c r="F83" s="14" t="s">
        <v>92</v>
      </c>
      <c r="G83" s="16" t="s">
        <v>93</v>
      </c>
      <c r="H83" s="14" t="s">
        <v>264</v>
      </c>
      <c r="I83" s="16" t="s">
        <v>265</v>
      </c>
      <c r="J83" s="17" t="s">
        <v>266</v>
      </c>
      <c r="K83" s="17" t="s">
        <v>267</v>
      </c>
      <c r="L83" s="18" t="s">
        <v>270</v>
      </c>
      <c r="M83" s="19" t="s">
        <v>271</v>
      </c>
      <c r="N83" s="15" t="s">
        <v>100</v>
      </c>
      <c r="O83" s="17" t="s">
        <v>159</v>
      </c>
      <c r="P83" s="17" t="s">
        <v>160</v>
      </c>
      <c r="Q83" s="17" t="s">
        <v>274</v>
      </c>
      <c r="R83" s="18" t="s">
        <v>275</v>
      </c>
      <c r="S83" s="18" t="s">
        <v>217</v>
      </c>
      <c r="T83" s="18" t="s">
        <v>106</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row>
    <row r="84" spans="1:43" ht="105" x14ac:dyDescent="0.25">
      <c r="A84" s="14" t="s">
        <v>162</v>
      </c>
      <c r="B84" s="14" t="s">
        <v>89</v>
      </c>
      <c r="C84" s="15">
        <v>43152</v>
      </c>
      <c r="D84" s="15" t="s">
        <v>90</v>
      </c>
      <c r="E84" s="16" t="s">
        <v>91</v>
      </c>
      <c r="F84" s="14" t="s">
        <v>92</v>
      </c>
      <c r="G84" s="16" t="s">
        <v>93</v>
      </c>
      <c r="H84" s="14" t="s">
        <v>264</v>
      </c>
      <c r="I84" s="16" t="s">
        <v>265</v>
      </c>
      <c r="J84" s="17" t="s">
        <v>266</v>
      </c>
      <c r="K84" s="17" t="s">
        <v>267</v>
      </c>
      <c r="L84" s="18" t="s">
        <v>272</v>
      </c>
      <c r="M84" s="19" t="s">
        <v>273</v>
      </c>
      <c r="N84" s="15" t="s">
        <v>165</v>
      </c>
      <c r="O84" s="17" t="s">
        <v>166</v>
      </c>
      <c r="P84" s="17" t="s">
        <v>167</v>
      </c>
      <c r="Q84" s="17" t="s">
        <v>274</v>
      </c>
      <c r="R84" s="18" t="s">
        <v>275</v>
      </c>
      <c r="S84" s="18" t="s">
        <v>217</v>
      </c>
      <c r="T84" s="18" t="s">
        <v>106</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row>
    <row r="85" spans="1:43" ht="120" x14ac:dyDescent="0.25">
      <c r="A85" s="14" t="s">
        <v>181</v>
      </c>
      <c r="B85" s="14" t="s">
        <v>156</v>
      </c>
      <c r="C85" s="15">
        <v>43152</v>
      </c>
      <c r="D85" s="15" t="s">
        <v>90</v>
      </c>
      <c r="E85" s="16" t="s">
        <v>91</v>
      </c>
      <c r="F85" s="14" t="s">
        <v>92</v>
      </c>
      <c r="G85" s="16" t="s">
        <v>93</v>
      </c>
      <c r="H85" s="14" t="s">
        <v>294</v>
      </c>
      <c r="I85" s="16" t="s">
        <v>295</v>
      </c>
      <c r="J85" s="17" t="s">
        <v>296</v>
      </c>
      <c r="K85" s="17" t="s">
        <v>297</v>
      </c>
      <c r="L85" s="18" t="s">
        <v>298</v>
      </c>
      <c r="M85" s="19" t="s">
        <v>299</v>
      </c>
      <c r="N85" s="15" t="s">
        <v>100</v>
      </c>
      <c r="O85" s="17" t="s">
        <v>101</v>
      </c>
      <c r="P85" s="17" t="s">
        <v>102</v>
      </c>
      <c r="Q85" s="17" t="s">
        <v>103</v>
      </c>
      <c r="R85" s="18" t="s">
        <v>104</v>
      </c>
      <c r="S85" s="18" t="s">
        <v>105</v>
      </c>
      <c r="T85" s="18" t="s">
        <v>184</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row>
    <row r="86" spans="1:43" ht="120" x14ac:dyDescent="0.25">
      <c r="A86" s="14" t="s">
        <v>181</v>
      </c>
      <c r="B86" s="14" t="s">
        <v>156</v>
      </c>
      <c r="C86" s="15">
        <v>43152</v>
      </c>
      <c r="D86" s="15" t="s">
        <v>90</v>
      </c>
      <c r="E86" s="16" t="s">
        <v>91</v>
      </c>
      <c r="F86" s="14" t="s">
        <v>92</v>
      </c>
      <c r="G86" s="16" t="s">
        <v>93</v>
      </c>
      <c r="H86" s="14" t="s">
        <v>294</v>
      </c>
      <c r="I86" s="16" t="s">
        <v>295</v>
      </c>
      <c r="J86" s="17" t="s">
        <v>296</v>
      </c>
      <c r="K86" s="17" t="s">
        <v>297</v>
      </c>
      <c r="L86" s="18" t="s">
        <v>300</v>
      </c>
      <c r="M86" s="19" t="s">
        <v>301</v>
      </c>
      <c r="N86" s="15" t="s">
        <v>100</v>
      </c>
      <c r="O86" s="17" t="s">
        <v>159</v>
      </c>
      <c r="P86" s="17" t="s">
        <v>160</v>
      </c>
      <c r="Q86" s="17" t="s">
        <v>103</v>
      </c>
      <c r="R86" s="18" t="s">
        <v>104</v>
      </c>
      <c r="S86" s="18" t="s">
        <v>105</v>
      </c>
      <c r="T86" s="18" t="s">
        <v>184</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row>
    <row r="87" spans="1:43" ht="120" x14ac:dyDescent="0.25">
      <c r="A87" s="14" t="s">
        <v>181</v>
      </c>
      <c r="B87" s="14" t="s">
        <v>156</v>
      </c>
      <c r="C87" s="15">
        <v>43152</v>
      </c>
      <c r="D87" s="15" t="s">
        <v>90</v>
      </c>
      <c r="E87" s="16" t="s">
        <v>91</v>
      </c>
      <c r="F87" s="14" t="s">
        <v>92</v>
      </c>
      <c r="G87" s="16" t="s">
        <v>93</v>
      </c>
      <c r="H87" s="14" t="s">
        <v>294</v>
      </c>
      <c r="I87" s="16" t="s">
        <v>295</v>
      </c>
      <c r="J87" s="17" t="s">
        <v>296</v>
      </c>
      <c r="K87" s="17" t="s">
        <v>297</v>
      </c>
      <c r="L87" s="18" t="s">
        <v>302</v>
      </c>
      <c r="M87" s="19" t="s">
        <v>303</v>
      </c>
      <c r="N87" s="15" t="s">
        <v>165</v>
      </c>
      <c r="O87" s="17" t="s">
        <v>166</v>
      </c>
      <c r="P87" s="17" t="s">
        <v>167</v>
      </c>
      <c r="Q87" s="17" t="s">
        <v>103</v>
      </c>
      <c r="R87" s="18" t="s">
        <v>104</v>
      </c>
      <c r="S87" s="18" t="s">
        <v>105</v>
      </c>
      <c r="T87" s="18" t="s">
        <v>184</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row>
    <row r="88" spans="1:43" ht="120" x14ac:dyDescent="0.25">
      <c r="A88" s="14" t="s">
        <v>181</v>
      </c>
      <c r="B88" s="14" t="s">
        <v>156</v>
      </c>
      <c r="C88" s="15">
        <v>43152</v>
      </c>
      <c r="D88" s="15" t="s">
        <v>90</v>
      </c>
      <c r="E88" s="16" t="s">
        <v>91</v>
      </c>
      <c r="F88" s="14" t="s">
        <v>92</v>
      </c>
      <c r="G88" s="16" t="s">
        <v>93</v>
      </c>
      <c r="H88" s="14" t="s">
        <v>294</v>
      </c>
      <c r="I88" s="16" t="s">
        <v>295</v>
      </c>
      <c r="J88" s="17" t="s">
        <v>296</v>
      </c>
      <c r="K88" s="17" t="s">
        <v>297</v>
      </c>
      <c r="L88" s="18" t="s">
        <v>298</v>
      </c>
      <c r="M88" s="19" t="s">
        <v>299</v>
      </c>
      <c r="N88" s="15" t="s">
        <v>100</v>
      </c>
      <c r="O88" s="17" t="s">
        <v>101</v>
      </c>
      <c r="P88" s="17" t="s">
        <v>102</v>
      </c>
      <c r="Q88" s="17" t="s">
        <v>182</v>
      </c>
      <c r="R88" s="18" t="s">
        <v>183</v>
      </c>
      <c r="S88" s="18" t="s">
        <v>105</v>
      </c>
      <c r="T88" s="18" t="s">
        <v>184</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row>
    <row r="89" spans="1:43" ht="120" x14ac:dyDescent="0.25">
      <c r="A89" s="14" t="s">
        <v>181</v>
      </c>
      <c r="B89" s="14" t="s">
        <v>156</v>
      </c>
      <c r="C89" s="15">
        <v>43152</v>
      </c>
      <c r="D89" s="15" t="s">
        <v>90</v>
      </c>
      <c r="E89" s="16" t="s">
        <v>91</v>
      </c>
      <c r="F89" s="14" t="s">
        <v>92</v>
      </c>
      <c r="G89" s="16" t="s">
        <v>93</v>
      </c>
      <c r="H89" s="14" t="s">
        <v>294</v>
      </c>
      <c r="I89" s="16" t="s">
        <v>295</v>
      </c>
      <c r="J89" s="17" t="s">
        <v>296</v>
      </c>
      <c r="K89" s="17" t="s">
        <v>297</v>
      </c>
      <c r="L89" s="18" t="s">
        <v>300</v>
      </c>
      <c r="M89" s="19" t="s">
        <v>301</v>
      </c>
      <c r="N89" s="15" t="s">
        <v>100</v>
      </c>
      <c r="O89" s="17" t="s">
        <v>159</v>
      </c>
      <c r="P89" s="17" t="s">
        <v>160</v>
      </c>
      <c r="Q89" s="17" t="s">
        <v>182</v>
      </c>
      <c r="R89" s="18" t="s">
        <v>183</v>
      </c>
      <c r="S89" s="18" t="s">
        <v>105</v>
      </c>
      <c r="T89" s="18" t="s">
        <v>184</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row>
    <row r="90" spans="1:43" ht="120" x14ac:dyDescent="0.25">
      <c r="A90" s="14" t="s">
        <v>181</v>
      </c>
      <c r="B90" s="14" t="s">
        <v>156</v>
      </c>
      <c r="C90" s="15">
        <v>43152</v>
      </c>
      <c r="D90" s="15" t="s">
        <v>90</v>
      </c>
      <c r="E90" s="16" t="s">
        <v>91</v>
      </c>
      <c r="F90" s="14" t="s">
        <v>92</v>
      </c>
      <c r="G90" s="16" t="s">
        <v>93</v>
      </c>
      <c r="H90" s="14" t="s">
        <v>294</v>
      </c>
      <c r="I90" s="16" t="s">
        <v>295</v>
      </c>
      <c r="J90" s="17" t="s">
        <v>296</v>
      </c>
      <c r="K90" s="17" t="s">
        <v>297</v>
      </c>
      <c r="L90" s="18" t="s">
        <v>302</v>
      </c>
      <c r="M90" s="19" t="s">
        <v>303</v>
      </c>
      <c r="N90" s="15" t="s">
        <v>165</v>
      </c>
      <c r="O90" s="17" t="s">
        <v>166</v>
      </c>
      <c r="P90" s="17" t="s">
        <v>167</v>
      </c>
      <c r="Q90" s="17" t="s">
        <v>182</v>
      </c>
      <c r="R90" s="18" t="s">
        <v>183</v>
      </c>
      <c r="S90" s="18" t="s">
        <v>105</v>
      </c>
      <c r="T90" s="18" t="s">
        <v>184</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row>
    <row r="91" spans="1:43" ht="120" x14ac:dyDescent="0.25">
      <c r="A91" s="14" t="s">
        <v>181</v>
      </c>
      <c r="B91" s="14" t="s">
        <v>156</v>
      </c>
      <c r="C91" s="15">
        <v>43152</v>
      </c>
      <c r="D91" s="15" t="s">
        <v>90</v>
      </c>
      <c r="E91" s="16" t="s">
        <v>91</v>
      </c>
      <c r="F91" s="14" t="s">
        <v>92</v>
      </c>
      <c r="G91" s="16" t="s">
        <v>93</v>
      </c>
      <c r="H91" s="14" t="s">
        <v>294</v>
      </c>
      <c r="I91" s="16" t="s">
        <v>295</v>
      </c>
      <c r="J91" s="17" t="s">
        <v>296</v>
      </c>
      <c r="K91" s="17" t="s">
        <v>297</v>
      </c>
      <c r="L91" s="18" t="s">
        <v>298</v>
      </c>
      <c r="M91" s="19" t="s">
        <v>299</v>
      </c>
      <c r="N91" s="15" t="s">
        <v>100</v>
      </c>
      <c r="O91" s="17" t="s">
        <v>101</v>
      </c>
      <c r="P91" s="17" t="s">
        <v>102</v>
      </c>
      <c r="Q91" s="17" t="s">
        <v>185</v>
      </c>
      <c r="R91" s="18" t="s">
        <v>186</v>
      </c>
      <c r="S91" s="18" t="s">
        <v>105</v>
      </c>
      <c r="T91" s="18" t="s">
        <v>184</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row>
    <row r="92" spans="1:43" ht="120" x14ac:dyDescent="0.25">
      <c r="A92" s="14" t="s">
        <v>181</v>
      </c>
      <c r="B92" s="14" t="s">
        <v>156</v>
      </c>
      <c r="C92" s="15">
        <v>43152</v>
      </c>
      <c r="D92" s="15" t="s">
        <v>90</v>
      </c>
      <c r="E92" s="16" t="s">
        <v>91</v>
      </c>
      <c r="F92" s="14" t="s">
        <v>92</v>
      </c>
      <c r="G92" s="16" t="s">
        <v>93</v>
      </c>
      <c r="H92" s="14" t="s">
        <v>294</v>
      </c>
      <c r="I92" s="16" t="s">
        <v>295</v>
      </c>
      <c r="J92" s="17" t="s">
        <v>296</v>
      </c>
      <c r="K92" s="17" t="s">
        <v>297</v>
      </c>
      <c r="L92" s="18" t="s">
        <v>300</v>
      </c>
      <c r="M92" s="19" t="s">
        <v>301</v>
      </c>
      <c r="N92" s="15" t="s">
        <v>100</v>
      </c>
      <c r="O92" s="17" t="s">
        <v>159</v>
      </c>
      <c r="P92" s="17" t="s">
        <v>160</v>
      </c>
      <c r="Q92" s="17" t="s">
        <v>185</v>
      </c>
      <c r="R92" s="18" t="s">
        <v>186</v>
      </c>
      <c r="S92" s="18" t="s">
        <v>105</v>
      </c>
      <c r="T92" s="18" t="s">
        <v>184</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row>
    <row r="93" spans="1:43" ht="120" x14ac:dyDescent="0.25">
      <c r="A93" s="14" t="s">
        <v>181</v>
      </c>
      <c r="B93" s="14" t="s">
        <v>156</v>
      </c>
      <c r="C93" s="15">
        <v>43152</v>
      </c>
      <c r="D93" s="15" t="s">
        <v>90</v>
      </c>
      <c r="E93" s="16" t="s">
        <v>91</v>
      </c>
      <c r="F93" s="14" t="s">
        <v>92</v>
      </c>
      <c r="G93" s="16" t="s">
        <v>93</v>
      </c>
      <c r="H93" s="14" t="s">
        <v>294</v>
      </c>
      <c r="I93" s="16" t="s">
        <v>295</v>
      </c>
      <c r="J93" s="17" t="s">
        <v>296</v>
      </c>
      <c r="K93" s="17" t="s">
        <v>297</v>
      </c>
      <c r="L93" s="18" t="s">
        <v>302</v>
      </c>
      <c r="M93" s="19" t="s">
        <v>303</v>
      </c>
      <c r="N93" s="15" t="s">
        <v>165</v>
      </c>
      <c r="O93" s="17" t="s">
        <v>166</v>
      </c>
      <c r="P93" s="17" t="s">
        <v>167</v>
      </c>
      <c r="Q93" s="17" t="s">
        <v>185</v>
      </c>
      <c r="R93" s="18" t="s">
        <v>186</v>
      </c>
      <c r="S93" s="18" t="s">
        <v>105</v>
      </c>
      <c r="T93" s="18" t="s">
        <v>184</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row>
    <row r="94" spans="1:43" ht="120" x14ac:dyDescent="0.25">
      <c r="A94" s="14" t="s">
        <v>181</v>
      </c>
      <c r="B94" s="14" t="s">
        <v>156</v>
      </c>
      <c r="C94" s="15">
        <v>43152</v>
      </c>
      <c r="D94" s="15" t="s">
        <v>90</v>
      </c>
      <c r="E94" s="16" t="s">
        <v>91</v>
      </c>
      <c r="F94" s="14" t="s">
        <v>92</v>
      </c>
      <c r="G94" s="16" t="s">
        <v>93</v>
      </c>
      <c r="H94" s="14" t="s">
        <v>294</v>
      </c>
      <c r="I94" s="16" t="s">
        <v>295</v>
      </c>
      <c r="J94" s="17" t="s">
        <v>296</v>
      </c>
      <c r="K94" s="17" t="s">
        <v>297</v>
      </c>
      <c r="L94" s="18" t="s">
        <v>298</v>
      </c>
      <c r="M94" s="19" t="s">
        <v>299</v>
      </c>
      <c r="N94" s="15" t="s">
        <v>100</v>
      </c>
      <c r="O94" s="17" t="s">
        <v>101</v>
      </c>
      <c r="P94" s="17" t="s">
        <v>102</v>
      </c>
      <c r="Q94" s="17" t="s">
        <v>211</v>
      </c>
      <c r="R94" s="18" t="s">
        <v>212</v>
      </c>
      <c r="S94" s="18" t="s">
        <v>105</v>
      </c>
      <c r="T94" s="18" t="s">
        <v>184</v>
      </c>
      <c r="U94" s="15">
        <v>40725</v>
      </c>
      <c r="V94" s="15"/>
      <c r="W94" s="17"/>
      <c r="X94" s="18"/>
      <c r="Y94" s="17"/>
      <c r="Z94" s="18"/>
      <c r="AA94" s="17"/>
      <c r="AB94" s="18"/>
      <c r="AC94" s="17"/>
      <c r="AD94" s="18"/>
      <c r="AE94" s="17"/>
      <c r="AF94" s="18"/>
      <c r="AG94" s="17"/>
      <c r="AH94" s="18"/>
      <c r="AI94" s="17"/>
      <c r="AJ94" s="18"/>
      <c r="AK94" s="17"/>
      <c r="AL94" s="18"/>
      <c r="AM94" s="17"/>
      <c r="AN94" s="18"/>
      <c r="AO94" s="17"/>
      <c r="AP94" s="18"/>
      <c r="AQ94" s="17"/>
    </row>
    <row r="95" spans="1:43" ht="120" x14ac:dyDescent="0.25">
      <c r="A95" s="14" t="s">
        <v>181</v>
      </c>
      <c r="B95" s="14" t="s">
        <v>156</v>
      </c>
      <c r="C95" s="15">
        <v>43152</v>
      </c>
      <c r="D95" s="15" t="s">
        <v>90</v>
      </c>
      <c r="E95" s="16" t="s">
        <v>91</v>
      </c>
      <c r="F95" s="14" t="s">
        <v>92</v>
      </c>
      <c r="G95" s="16" t="s">
        <v>93</v>
      </c>
      <c r="H95" s="14" t="s">
        <v>294</v>
      </c>
      <c r="I95" s="16" t="s">
        <v>295</v>
      </c>
      <c r="J95" s="17" t="s">
        <v>296</v>
      </c>
      <c r="K95" s="17" t="s">
        <v>297</v>
      </c>
      <c r="L95" s="18" t="s">
        <v>300</v>
      </c>
      <c r="M95" s="19" t="s">
        <v>301</v>
      </c>
      <c r="N95" s="15" t="s">
        <v>100</v>
      </c>
      <c r="O95" s="17" t="s">
        <v>159</v>
      </c>
      <c r="P95" s="17" t="s">
        <v>160</v>
      </c>
      <c r="Q95" s="17" t="s">
        <v>211</v>
      </c>
      <c r="R95" s="18" t="s">
        <v>212</v>
      </c>
      <c r="S95" s="18" t="s">
        <v>105</v>
      </c>
      <c r="T95" s="18" t="s">
        <v>184</v>
      </c>
      <c r="U95" s="15">
        <v>40725</v>
      </c>
      <c r="V95" s="15"/>
      <c r="W95" s="17"/>
      <c r="X95" s="18"/>
      <c r="Y95" s="17"/>
      <c r="Z95" s="18"/>
      <c r="AA95" s="17"/>
      <c r="AB95" s="18"/>
      <c r="AC95" s="17"/>
      <c r="AD95" s="18"/>
      <c r="AE95" s="17"/>
      <c r="AF95" s="18"/>
      <c r="AG95" s="17"/>
      <c r="AH95" s="18"/>
      <c r="AI95" s="17"/>
      <c r="AJ95" s="18"/>
      <c r="AK95" s="17"/>
      <c r="AL95" s="18"/>
      <c r="AM95" s="17"/>
      <c r="AN95" s="18"/>
      <c r="AO95" s="17"/>
      <c r="AP95" s="18"/>
      <c r="AQ95" s="17"/>
    </row>
    <row r="96" spans="1:43" ht="120" x14ac:dyDescent="0.25">
      <c r="A96" s="14" t="s">
        <v>181</v>
      </c>
      <c r="B96" s="14" t="s">
        <v>156</v>
      </c>
      <c r="C96" s="15">
        <v>43152</v>
      </c>
      <c r="D96" s="15" t="s">
        <v>90</v>
      </c>
      <c r="E96" s="16" t="s">
        <v>91</v>
      </c>
      <c r="F96" s="14" t="s">
        <v>92</v>
      </c>
      <c r="G96" s="16" t="s">
        <v>93</v>
      </c>
      <c r="H96" s="14" t="s">
        <v>294</v>
      </c>
      <c r="I96" s="16" t="s">
        <v>295</v>
      </c>
      <c r="J96" s="17" t="s">
        <v>296</v>
      </c>
      <c r="K96" s="17" t="s">
        <v>297</v>
      </c>
      <c r="L96" s="18" t="s">
        <v>302</v>
      </c>
      <c r="M96" s="19" t="s">
        <v>303</v>
      </c>
      <c r="N96" s="15" t="s">
        <v>165</v>
      </c>
      <c r="O96" s="17" t="s">
        <v>166</v>
      </c>
      <c r="P96" s="17" t="s">
        <v>167</v>
      </c>
      <c r="Q96" s="17" t="s">
        <v>211</v>
      </c>
      <c r="R96" s="18" t="s">
        <v>212</v>
      </c>
      <c r="S96" s="18" t="s">
        <v>105</v>
      </c>
      <c r="T96" s="18" t="s">
        <v>184</v>
      </c>
      <c r="U96" s="15">
        <v>40725</v>
      </c>
      <c r="V96" s="15"/>
      <c r="W96" s="17"/>
      <c r="X96" s="18"/>
      <c r="Y96" s="17"/>
      <c r="Z96" s="18"/>
      <c r="AA96" s="17"/>
      <c r="AB96" s="18"/>
      <c r="AC96" s="17"/>
      <c r="AD96" s="18"/>
      <c r="AE96" s="17"/>
      <c r="AF96" s="18"/>
      <c r="AG96" s="17"/>
      <c r="AH96" s="18"/>
      <c r="AI96" s="17"/>
      <c r="AJ96" s="18"/>
      <c r="AK96" s="17"/>
      <c r="AL96" s="18"/>
      <c r="AM96" s="17"/>
      <c r="AN96" s="18"/>
      <c r="AO96" s="17"/>
      <c r="AP96" s="18"/>
      <c r="AQ96" s="17"/>
    </row>
    <row r="97" spans="1:43" ht="120" x14ac:dyDescent="0.25">
      <c r="A97" s="14" t="s">
        <v>181</v>
      </c>
      <c r="B97" s="14" t="s">
        <v>156</v>
      </c>
      <c r="C97" s="15">
        <v>43189</v>
      </c>
      <c r="D97" s="15" t="s">
        <v>90</v>
      </c>
      <c r="E97" s="16" t="s">
        <v>91</v>
      </c>
      <c r="F97" s="14" t="s">
        <v>92</v>
      </c>
      <c r="G97" s="16" t="s">
        <v>93</v>
      </c>
      <c r="H97" s="14" t="s">
        <v>294</v>
      </c>
      <c r="I97" s="16" t="s">
        <v>295</v>
      </c>
      <c r="J97" s="17" t="s">
        <v>296</v>
      </c>
      <c r="K97" s="17" t="s">
        <v>297</v>
      </c>
      <c r="L97" s="18" t="s">
        <v>298</v>
      </c>
      <c r="M97" s="19" t="s">
        <v>299</v>
      </c>
      <c r="N97" s="15" t="s">
        <v>100</v>
      </c>
      <c r="O97" s="17" t="s">
        <v>101</v>
      </c>
      <c r="P97" s="17" t="s">
        <v>102</v>
      </c>
      <c r="Q97" s="17" t="s">
        <v>213</v>
      </c>
      <c r="R97" s="18" t="s">
        <v>214</v>
      </c>
      <c r="S97" s="18" t="s">
        <v>105</v>
      </c>
      <c r="T97" s="18" t="s">
        <v>184</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row>
    <row r="98" spans="1:43" ht="120" x14ac:dyDescent="0.25">
      <c r="A98" s="14" t="s">
        <v>181</v>
      </c>
      <c r="B98" s="14" t="s">
        <v>156</v>
      </c>
      <c r="C98" s="15">
        <v>43189</v>
      </c>
      <c r="D98" s="15" t="s">
        <v>90</v>
      </c>
      <c r="E98" s="16" t="s">
        <v>91</v>
      </c>
      <c r="F98" s="14" t="s">
        <v>92</v>
      </c>
      <c r="G98" s="16" t="s">
        <v>93</v>
      </c>
      <c r="H98" s="14" t="s">
        <v>294</v>
      </c>
      <c r="I98" s="16" t="s">
        <v>295</v>
      </c>
      <c r="J98" s="17" t="s">
        <v>296</v>
      </c>
      <c r="K98" s="17" t="s">
        <v>297</v>
      </c>
      <c r="L98" s="18" t="s">
        <v>300</v>
      </c>
      <c r="M98" s="19" t="s">
        <v>301</v>
      </c>
      <c r="N98" s="15" t="s">
        <v>100</v>
      </c>
      <c r="O98" s="17" t="s">
        <v>159</v>
      </c>
      <c r="P98" s="17" t="s">
        <v>160</v>
      </c>
      <c r="Q98" s="17" t="s">
        <v>213</v>
      </c>
      <c r="R98" s="18" t="s">
        <v>214</v>
      </c>
      <c r="S98" s="18" t="s">
        <v>105</v>
      </c>
      <c r="T98" s="18" t="s">
        <v>184</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row>
    <row r="99" spans="1:43" ht="120" x14ac:dyDescent="0.25">
      <c r="A99" s="14" t="s">
        <v>181</v>
      </c>
      <c r="B99" s="14" t="s">
        <v>156</v>
      </c>
      <c r="C99" s="15">
        <v>43189</v>
      </c>
      <c r="D99" s="15" t="s">
        <v>90</v>
      </c>
      <c r="E99" s="16" t="s">
        <v>91</v>
      </c>
      <c r="F99" s="14" t="s">
        <v>92</v>
      </c>
      <c r="G99" s="16" t="s">
        <v>93</v>
      </c>
      <c r="H99" s="14" t="s">
        <v>294</v>
      </c>
      <c r="I99" s="16" t="s">
        <v>295</v>
      </c>
      <c r="J99" s="17" t="s">
        <v>296</v>
      </c>
      <c r="K99" s="17" t="s">
        <v>297</v>
      </c>
      <c r="L99" s="18" t="s">
        <v>302</v>
      </c>
      <c r="M99" s="19" t="s">
        <v>303</v>
      </c>
      <c r="N99" s="15" t="s">
        <v>165</v>
      </c>
      <c r="O99" s="17" t="s">
        <v>166</v>
      </c>
      <c r="P99" s="17" t="s">
        <v>167</v>
      </c>
      <c r="Q99" s="17" t="s">
        <v>213</v>
      </c>
      <c r="R99" s="18" t="s">
        <v>214</v>
      </c>
      <c r="S99" s="18" t="s">
        <v>105</v>
      </c>
      <c r="T99" s="18" t="s">
        <v>184</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row>
    <row r="100" spans="1:43" ht="120" x14ac:dyDescent="0.25">
      <c r="A100" s="14" t="s">
        <v>162</v>
      </c>
      <c r="B100" s="14" t="s">
        <v>89</v>
      </c>
      <c r="C100" s="15">
        <v>43152</v>
      </c>
      <c r="D100" s="15" t="s">
        <v>90</v>
      </c>
      <c r="E100" s="16" t="s">
        <v>91</v>
      </c>
      <c r="F100" s="14" t="s">
        <v>92</v>
      </c>
      <c r="G100" s="16" t="s">
        <v>93</v>
      </c>
      <c r="H100" s="14" t="s">
        <v>294</v>
      </c>
      <c r="I100" s="16" t="s">
        <v>295</v>
      </c>
      <c r="J100" s="17" t="s">
        <v>296</v>
      </c>
      <c r="K100" s="17" t="s">
        <v>297</v>
      </c>
      <c r="L100" s="18" t="s">
        <v>298</v>
      </c>
      <c r="M100" s="19" t="s">
        <v>299</v>
      </c>
      <c r="N100" s="15" t="s">
        <v>100</v>
      </c>
      <c r="O100" s="17" t="s">
        <v>101</v>
      </c>
      <c r="P100" s="17" t="s">
        <v>102</v>
      </c>
      <c r="Q100" s="17" t="s">
        <v>274</v>
      </c>
      <c r="R100" s="18" t="s">
        <v>275</v>
      </c>
      <c r="S100" s="18" t="s">
        <v>217</v>
      </c>
      <c r="T100" s="18" t="s">
        <v>106</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row>
    <row r="101" spans="1:43" ht="120" x14ac:dyDescent="0.25">
      <c r="A101" s="14" t="s">
        <v>162</v>
      </c>
      <c r="B101" s="14" t="s">
        <v>89</v>
      </c>
      <c r="C101" s="15">
        <v>43152</v>
      </c>
      <c r="D101" s="15" t="s">
        <v>90</v>
      </c>
      <c r="E101" s="16" t="s">
        <v>91</v>
      </c>
      <c r="F101" s="14" t="s">
        <v>92</v>
      </c>
      <c r="G101" s="16" t="s">
        <v>93</v>
      </c>
      <c r="H101" s="14" t="s">
        <v>294</v>
      </c>
      <c r="I101" s="16" t="s">
        <v>295</v>
      </c>
      <c r="J101" s="17" t="s">
        <v>296</v>
      </c>
      <c r="K101" s="17" t="s">
        <v>297</v>
      </c>
      <c r="L101" s="18" t="s">
        <v>300</v>
      </c>
      <c r="M101" s="19" t="s">
        <v>301</v>
      </c>
      <c r="N101" s="15" t="s">
        <v>100</v>
      </c>
      <c r="O101" s="17" t="s">
        <v>159</v>
      </c>
      <c r="P101" s="17" t="s">
        <v>160</v>
      </c>
      <c r="Q101" s="17" t="s">
        <v>274</v>
      </c>
      <c r="R101" s="18" t="s">
        <v>275</v>
      </c>
      <c r="S101" s="18" t="s">
        <v>217</v>
      </c>
      <c r="T101" s="18" t="s">
        <v>106</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row>
    <row r="102" spans="1:43" ht="120" x14ac:dyDescent="0.25">
      <c r="A102" s="14" t="s">
        <v>162</v>
      </c>
      <c r="B102" s="14" t="s">
        <v>89</v>
      </c>
      <c r="C102" s="15">
        <v>43152</v>
      </c>
      <c r="D102" s="15" t="s">
        <v>90</v>
      </c>
      <c r="E102" s="16" t="s">
        <v>91</v>
      </c>
      <c r="F102" s="14" t="s">
        <v>92</v>
      </c>
      <c r="G102" s="16" t="s">
        <v>93</v>
      </c>
      <c r="H102" s="14" t="s">
        <v>294</v>
      </c>
      <c r="I102" s="16" t="s">
        <v>295</v>
      </c>
      <c r="J102" s="17" t="s">
        <v>296</v>
      </c>
      <c r="K102" s="17" t="s">
        <v>297</v>
      </c>
      <c r="L102" s="18" t="s">
        <v>302</v>
      </c>
      <c r="M102" s="19" t="s">
        <v>303</v>
      </c>
      <c r="N102" s="15" t="s">
        <v>165</v>
      </c>
      <c r="O102" s="17" t="s">
        <v>166</v>
      </c>
      <c r="P102" s="17" t="s">
        <v>167</v>
      </c>
      <c r="Q102" s="17" t="s">
        <v>274</v>
      </c>
      <c r="R102" s="18" t="s">
        <v>275</v>
      </c>
      <c r="S102" s="18" t="s">
        <v>217</v>
      </c>
      <c r="T102" s="18" t="s">
        <v>106</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row>
    <row r="103" spans="1:43" ht="105" x14ac:dyDescent="0.25">
      <c r="A103" s="14" t="s">
        <v>181</v>
      </c>
      <c r="B103" s="14" t="s">
        <v>156</v>
      </c>
      <c r="C103" s="15">
        <v>43152</v>
      </c>
      <c r="D103" s="15" t="s">
        <v>90</v>
      </c>
      <c r="E103" s="16" t="s">
        <v>91</v>
      </c>
      <c r="F103" s="14" t="s">
        <v>92</v>
      </c>
      <c r="G103" s="16" t="s">
        <v>93</v>
      </c>
      <c r="H103" s="14" t="s">
        <v>307</v>
      </c>
      <c r="I103" s="16" t="s">
        <v>308</v>
      </c>
      <c r="J103" s="17" t="s">
        <v>309</v>
      </c>
      <c r="K103" s="17" t="s">
        <v>310</v>
      </c>
      <c r="L103" s="18" t="s">
        <v>311</v>
      </c>
      <c r="M103" s="19" t="s">
        <v>312</v>
      </c>
      <c r="N103" s="15" t="s">
        <v>313</v>
      </c>
      <c r="O103" s="17"/>
      <c r="P103" s="17"/>
      <c r="Q103" s="17" t="s">
        <v>103</v>
      </c>
      <c r="R103" s="18" t="s">
        <v>104</v>
      </c>
      <c r="S103" s="18" t="s">
        <v>105</v>
      </c>
      <c r="T103" s="18" t="s">
        <v>184</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row>
    <row r="104" spans="1:43" ht="105" x14ac:dyDescent="0.25">
      <c r="A104" s="14" t="s">
        <v>181</v>
      </c>
      <c r="B104" s="14" t="s">
        <v>156</v>
      </c>
      <c r="C104" s="15">
        <v>43152</v>
      </c>
      <c r="D104" s="15" t="s">
        <v>90</v>
      </c>
      <c r="E104" s="16" t="s">
        <v>91</v>
      </c>
      <c r="F104" s="14" t="s">
        <v>92</v>
      </c>
      <c r="G104" s="16" t="s">
        <v>93</v>
      </c>
      <c r="H104" s="14" t="s">
        <v>307</v>
      </c>
      <c r="I104" s="16" t="s">
        <v>308</v>
      </c>
      <c r="J104" s="17" t="s">
        <v>309</v>
      </c>
      <c r="K104" s="17" t="s">
        <v>310</v>
      </c>
      <c r="L104" s="18" t="s">
        <v>314</v>
      </c>
      <c r="M104" s="19" t="s">
        <v>315</v>
      </c>
      <c r="N104" s="15" t="s">
        <v>165</v>
      </c>
      <c r="O104" s="17"/>
      <c r="P104" s="17"/>
      <c r="Q104" s="17" t="s">
        <v>103</v>
      </c>
      <c r="R104" s="18" t="s">
        <v>104</v>
      </c>
      <c r="S104" s="18" t="s">
        <v>105</v>
      </c>
      <c r="T104" s="18" t="s">
        <v>184</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row>
    <row r="105" spans="1:43" ht="105" x14ac:dyDescent="0.25">
      <c r="A105" s="14" t="s">
        <v>181</v>
      </c>
      <c r="B105" s="14" t="s">
        <v>156</v>
      </c>
      <c r="C105" s="15">
        <v>43152</v>
      </c>
      <c r="D105" s="15" t="s">
        <v>90</v>
      </c>
      <c r="E105" s="16" t="s">
        <v>91</v>
      </c>
      <c r="F105" s="14" t="s">
        <v>92</v>
      </c>
      <c r="G105" s="16" t="s">
        <v>93</v>
      </c>
      <c r="H105" s="14" t="s">
        <v>307</v>
      </c>
      <c r="I105" s="16" t="s">
        <v>308</v>
      </c>
      <c r="J105" s="17" t="s">
        <v>309</v>
      </c>
      <c r="K105" s="17" t="s">
        <v>310</v>
      </c>
      <c r="L105" s="18" t="s">
        <v>311</v>
      </c>
      <c r="M105" s="19" t="s">
        <v>312</v>
      </c>
      <c r="N105" s="15" t="s">
        <v>313</v>
      </c>
      <c r="O105" s="17"/>
      <c r="P105" s="17"/>
      <c r="Q105" s="17" t="s">
        <v>182</v>
      </c>
      <c r="R105" s="18" t="s">
        <v>183</v>
      </c>
      <c r="S105" s="18" t="s">
        <v>105</v>
      </c>
      <c r="T105" s="18" t="s">
        <v>184</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row>
    <row r="106" spans="1:43" ht="105" x14ac:dyDescent="0.25">
      <c r="A106" s="14" t="s">
        <v>181</v>
      </c>
      <c r="B106" s="14" t="s">
        <v>156</v>
      </c>
      <c r="C106" s="15">
        <v>43152</v>
      </c>
      <c r="D106" s="15" t="s">
        <v>90</v>
      </c>
      <c r="E106" s="16" t="s">
        <v>91</v>
      </c>
      <c r="F106" s="14" t="s">
        <v>92</v>
      </c>
      <c r="G106" s="16" t="s">
        <v>93</v>
      </c>
      <c r="H106" s="14" t="s">
        <v>307</v>
      </c>
      <c r="I106" s="16" t="s">
        <v>308</v>
      </c>
      <c r="J106" s="17" t="s">
        <v>309</v>
      </c>
      <c r="K106" s="17" t="s">
        <v>310</v>
      </c>
      <c r="L106" s="18" t="s">
        <v>314</v>
      </c>
      <c r="M106" s="19" t="s">
        <v>315</v>
      </c>
      <c r="N106" s="15" t="s">
        <v>165</v>
      </c>
      <c r="O106" s="17"/>
      <c r="P106" s="17"/>
      <c r="Q106" s="17" t="s">
        <v>182</v>
      </c>
      <c r="R106" s="18" t="s">
        <v>183</v>
      </c>
      <c r="S106" s="18" t="s">
        <v>105</v>
      </c>
      <c r="T106" s="18" t="s">
        <v>184</v>
      </c>
      <c r="U106" s="15">
        <v>40725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row>
    <row r="107" spans="1:43" ht="105" x14ac:dyDescent="0.25">
      <c r="A107" s="14" t="s">
        <v>181</v>
      </c>
      <c r="B107" s="14" t="s">
        <v>156</v>
      </c>
      <c r="C107" s="15">
        <v>43152</v>
      </c>
      <c r="D107" s="15" t="s">
        <v>90</v>
      </c>
      <c r="E107" s="16" t="s">
        <v>91</v>
      </c>
      <c r="F107" s="14" t="s">
        <v>92</v>
      </c>
      <c r="G107" s="16" t="s">
        <v>93</v>
      </c>
      <c r="H107" s="14" t="s">
        <v>307</v>
      </c>
      <c r="I107" s="16" t="s">
        <v>308</v>
      </c>
      <c r="J107" s="17" t="s">
        <v>309</v>
      </c>
      <c r="K107" s="17" t="s">
        <v>310</v>
      </c>
      <c r="L107" s="18" t="s">
        <v>311</v>
      </c>
      <c r="M107" s="19" t="s">
        <v>312</v>
      </c>
      <c r="N107" s="15" t="s">
        <v>313</v>
      </c>
      <c r="O107" s="17"/>
      <c r="P107" s="17"/>
      <c r="Q107" s="17" t="s">
        <v>185</v>
      </c>
      <c r="R107" s="18" t="s">
        <v>186</v>
      </c>
      <c r="S107" s="18" t="s">
        <v>105</v>
      </c>
      <c r="T107" s="18" t="s">
        <v>184</v>
      </c>
      <c r="U107" s="15">
        <v>40725</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row>
    <row r="108" spans="1:43" ht="105" x14ac:dyDescent="0.25">
      <c r="A108" s="14" t="s">
        <v>181</v>
      </c>
      <c r="B108" s="14" t="s">
        <v>156</v>
      </c>
      <c r="C108" s="15">
        <v>43152</v>
      </c>
      <c r="D108" s="15" t="s">
        <v>90</v>
      </c>
      <c r="E108" s="16" t="s">
        <v>91</v>
      </c>
      <c r="F108" s="14" t="s">
        <v>92</v>
      </c>
      <c r="G108" s="16" t="s">
        <v>93</v>
      </c>
      <c r="H108" s="14" t="s">
        <v>307</v>
      </c>
      <c r="I108" s="16" t="s">
        <v>308</v>
      </c>
      <c r="J108" s="17" t="s">
        <v>309</v>
      </c>
      <c r="K108" s="17" t="s">
        <v>310</v>
      </c>
      <c r="L108" s="18" t="s">
        <v>314</v>
      </c>
      <c r="M108" s="19" t="s">
        <v>315</v>
      </c>
      <c r="N108" s="15" t="s">
        <v>165</v>
      </c>
      <c r="O108" s="17"/>
      <c r="P108" s="17"/>
      <c r="Q108" s="17" t="s">
        <v>185</v>
      </c>
      <c r="R108" s="18" t="s">
        <v>186</v>
      </c>
      <c r="S108" s="18" t="s">
        <v>105</v>
      </c>
      <c r="T108" s="18" t="s">
        <v>184</v>
      </c>
      <c r="U108" s="15">
        <v>40725</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row>
    <row r="109" spans="1:43" ht="105" x14ac:dyDescent="0.25">
      <c r="A109" s="14" t="s">
        <v>181</v>
      </c>
      <c r="B109" s="14" t="s">
        <v>156</v>
      </c>
      <c r="C109" s="15">
        <v>43152</v>
      </c>
      <c r="D109" s="15" t="s">
        <v>90</v>
      </c>
      <c r="E109" s="16" t="s">
        <v>91</v>
      </c>
      <c r="F109" s="14" t="s">
        <v>92</v>
      </c>
      <c r="G109" s="16" t="s">
        <v>93</v>
      </c>
      <c r="H109" s="14" t="s">
        <v>307</v>
      </c>
      <c r="I109" s="16" t="s">
        <v>308</v>
      </c>
      <c r="J109" s="17" t="s">
        <v>309</v>
      </c>
      <c r="K109" s="17" t="s">
        <v>310</v>
      </c>
      <c r="L109" s="18" t="s">
        <v>311</v>
      </c>
      <c r="M109" s="19" t="s">
        <v>312</v>
      </c>
      <c r="N109" s="15" t="s">
        <v>313</v>
      </c>
      <c r="O109" s="17"/>
      <c r="P109" s="17"/>
      <c r="Q109" s="17" t="s">
        <v>211</v>
      </c>
      <c r="R109" s="18" t="s">
        <v>212</v>
      </c>
      <c r="S109" s="18" t="s">
        <v>105</v>
      </c>
      <c r="T109" s="18" t="s">
        <v>184</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row>
    <row r="110" spans="1:43" ht="105" x14ac:dyDescent="0.25">
      <c r="A110" s="14" t="s">
        <v>181</v>
      </c>
      <c r="B110" s="14" t="s">
        <v>156</v>
      </c>
      <c r="C110" s="15">
        <v>43152</v>
      </c>
      <c r="D110" s="15" t="s">
        <v>90</v>
      </c>
      <c r="E110" s="16" t="s">
        <v>91</v>
      </c>
      <c r="F110" s="14" t="s">
        <v>92</v>
      </c>
      <c r="G110" s="16" t="s">
        <v>93</v>
      </c>
      <c r="H110" s="14" t="s">
        <v>307</v>
      </c>
      <c r="I110" s="16" t="s">
        <v>308</v>
      </c>
      <c r="J110" s="17" t="s">
        <v>309</v>
      </c>
      <c r="K110" s="17" t="s">
        <v>310</v>
      </c>
      <c r="L110" s="18" t="s">
        <v>314</v>
      </c>
      <c r="M110" s="19" t="s">
        <v>315</v>
      </c>
      <c r="N110" s="15" t="s">
        <v>165</v>
      </c>
      <c r="O110" s="17"/>
      <c r="P110" s="17"/>
      <c r="Q110" s="17" t="s">
        <v>211</v>
      </c>
      <c r="R110" s="18" t="s">
        <v>212</v>
      </c>
      <c r="S110" s="18" t="s">
        <v>105</v>
      </c>
      <c r="T110" s="18" t="s">
        <v>184</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row>
    <row r="111" spans="1:43" ht="105" x14ac:dyDescent="0.25">
      <c r="A111" s="14" t="s">
        <v>181</v>
      </c>
      <c r="B111" s="14" t="s">
        <v>156</v>
      </c>
      <c r="C111" s="15">
        <v>43189</v>
      </c>
      <c r="D111" s="15" t="s">
        <v>90</v>
      </c>
      <c r="E111" s="16" t="s">
        <v>91</v>
      </c>
      <c r="F111" s="14" t="s">
        <v>92</v>
      </c>
      <c r="G111" s="16" t="s">
        <v>93</v>
      </c>
      <c r="H111" s="14" t="s">
        <v>307</v>
      </c>
      <c r="I111" s="16" t="s">
        <v>308</v>
      </c>
      <c r="J111" s="17" t="s">
        <v>309</v>
      </c>
      <c r="K111" s="17" t="s">
        <v>310</v>
      </c>
      <c r="L111" s="18" t="s">
        <v>311</v>
      </c>
      <c r="M111" s="19" t="s">
        <v>312</v>
      </c>
      <c r="N111" s="15" t="s">
        <v>313</v>
      </c>
      <c r="O111" s="17"/>
      <c r="P111" s="17"/>
      <c r="Q111" s="17" t="s">
        <v>213</v>
      </c>
      <c r="R111" s="18" t="s">
        <v>214</v>
      </c>
      <c r="S111" s="18" t="s">
        <v>105</v>
      </c>
      <c r="T111" s="18" t="s">
        <v>184</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row>
    <row r="112" spans="1:43" ht="105" x14ac:dyDescent="0.25">
      <c r="A112" s="14" t="s">
        <v>181</v>
      </c>
      <c r="B112" s="14" t="s">
        <v>156</v>
      </c>
      <c r="C112" s="15">
        <v>43189</v>
      </c>
      <c r="D112" s="15" t="s">
        <v>90</v>
      </c>
      <c r="E112" s="16" t="s">
        <v>91</v>
      </c>
      <c r="F112" s="14" t="s">
        <v>92</v>
      </c>
      <c r="G112" s="16" t="s">
        <v>93</v>
      </c>
      <c r="H112" s="14" t="s">
        <v>307</v>
      </c>
      <c r="I112" s="16" t="s">
        <v>308</v>
      </c>
      <c r="J112" s="17" t="s">
        <v>309</v>
      </c>
      <c r="K112" s="17" t="s">
        <v>310</v>
      </c>
      <c r="L112" s="18" t="s">
        <v>314</v>
      </c>
      <c r="M112" s="19" t="s">
        <v>315</v>
      </c>
      <c r="N112" s="15" t="s">
        <v>165</v>
      </c>
      <c r="O112" s="17"/>
      <c r="P112" s="17"/>
      <c r="Q112" s="17" t="s">
        <v>213</v>
      </c>
      <c r="R112" s="18" t="s">
        <v>214</v>
      </c>
      <c r="S112" s="18" t="s">
        <v>105</v>
      </c>
      <c r="T112" s="18" t="s">
        <v>184</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row>
    <row r="113" spans="1:43" ht="105" x14ac:dyDescent="0.25">
      <c r="A113" s="14" t="s">
        <v>162</v>
      </c>
      <c r="B113" s="14" t="s">
        <v>89</v>
      </c>
      <c r="C113" s="15">
        <v>43152</v>
      </c>
      <c r="D113" s="15" t="s">
        <v>90</v>
      </c>
      <c r="E113" s="16" t="s">
        <v>91</v>
      </c>
      <c r="F113" s="14" t="s">
        <v>92</v>
      </c>
      <c r="G113" s="16" t="s">
        <v>93</v>
      </c>
      <c r="H113" s="14" t="s">
        <v>307</v>
      </c>
      <c r="I113" s="16" t="s">
        <v>308</v>
      </c>
      <c r="J113" s="17" t="s">
        <v>309</v>
      </c>
      <c r="K113" s="17" t="s">
        <v>310</v>
      </c>
      <c r="L113" s="18" t="s">
        <v>311</v>
      </c>
      <c r="M113" s="19" t="s">
        <v>312</v>
      </c>
      <c r="N113" s="15" t="s">
        <v>313</v>
      </c>
      <c r="O113" s="17"/>
      <c r="P113" s="17"/>
      <c r="Q113" s="17" t="s">
        <v>274</v>
      </c>
      <c r="R113" s="18" t="s">
        <v>275</v>
      </c>
      <c r="S113" s="18" t="s">
        <v>217</v>
      </c>
      <c r="T113" s="18" t="s">
        <v>106</v>
      </c>
      <c r="U113" s="15">
        <v>40725</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row>
    <row r="114" spans="1:43" ht="105" x14ac:dyDescent="0.25">
      <c r="A114" s="14" t="s">
        <v>162</v>
      </c>
      <c r="B114" s="14" t="s">
        <v>89</v>
      </c>
      <c r="C114" s="15">
        <v>43152</v>
      </c>
      <c r="D114" s="15" t="s">
        <v>90</v>
      </c>
      <c r="E114" s="16" t="s">
        <v>91</v>
      </c>
      <c r="F114" s="14" t="s">
        <v>92</v>
      </c>
      <c r="G114" s="16" t="s">
        <v>93</v>
      </c>
      <c r="H114" s="14" t="s">
        <v>307</v>
      </c>
      <c r="I114" s="16" t="s">
        <v>308</v>
      </c>
      <c r="J114" s="17" t="s">
        <v>309</v>
      </c>
      <c r="K114" s="17" t="s">
        <v>310</v>
      </c>
      <c r="L114" s="18" t="s">
        <v>314</v>
      </c>
      <c r="M114" s="19" t="s">
        <v>315</v>
      </c>
      <c r="N114" s="15" t="s">
        <v>165</v>
      </c>
      <c r="O114" s="17"/>
      <c r="P114" s="17"/>
      <c r="Q114" s="17" t="s">
        <v>274</v>
      </c>
      <c r="R114" s="18" t="s">
        <v>275</v>
      </c>
      <c r="S114" s="18" t="s">
        <v>217</v>
      </c>
      <c r="T114" s="18" t="s">
        <v>106</v>
      </c>
      <c r="U114" s="15">
        <v>40725</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row>
    <row r="115" spans="1:43" ht="120" x14ac:dyDescent="0.25">
      <c r="A115" s="14" t="s">
        <v>181</v>
      </c>
      <c r="B115" s="14" t="s">
        <v>156</v>
      </c>
      <c r="C115" s="15">
        <v>43152</v>
      </c>
      <c r="D115" s="15" t="s">
        <v>90</v>
      </c>
      <c r="E115" s="16" t="s">
        <v>91</v>
      </c>
      <c r="F115" s="14" t="s">
        <v>92</v>
      </c>
      <c r="G115" s="16" t="s">
        <v>93</v>
      </c>
      <c r="H115" s="14" t="s">
        <v>324</v>
      </c>
      <c r="I115" s="16" t="s">
        <v>325</v>
      </c>
      <c r="J115" s="17" t="s">
        <v>326</v>
      </c>
      <c r="K115" s="17" t="s">
        <v>327</v>
      </c>
      <c r="L115" s="18" t="s">
        <v>328</v>
      </c>
      <c r="M115" s="19" t="s">
        <v>329</v>
      </c>
      <c r="N115" s="15" t="s">
        <v>313</v>
      </c>
      <c r="O115" s="17"/>
      <c r="P115" s="17"/>
      <c r="Q115" s="17" t="s">
        <v>103</v>
      </c>
      <c r="R115" s="18" t="s">
        <v>104</v>
      </c>
      <c r="S115" s="18" t="s">
        <v>105</v>
      </c>
      <c r="T115" s="18" t="s">
        <v>184</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row>
    <row r="116" spans="1:43" ht="120" x14ac:dyDescent="0.25">
      <c r="A116" s="14" t="s">
        <v>181</v>
      </c>
      <c r="B116" s="14" t="s">
        <v>156</v>
      </c>
      <c r="C116" s="15">
        <v>43152</v>
      </c>
      <c r="D116" s="15" t="s">
        <v>90</v>
      </c>
      <c r="E116" s="16" t="s">
        <v>91</v>
      </c>
      <c r="F116" s="14" t="s">
        <v>92</v>
      </c>
      <c r="G116" s="16" t="s">
        <v>93</v>
      </c>
      <c r="H116" s="14" t="s">
        <v>324</v>
      </c>
      <c r="I116" s="16" t="s">
        <v>325</v>
      </c>
      <c r="J116" s="17" t="s">
        <v>326</v>
      </c>
      <c r="K116" s="17" t="s">
        <v>327</v>
      </c>
      <c r="L116" s="18" t="s">
        <v>330</v>
      </c>
      <c r="M116" s="19" t="s">
        <v>331</v>
      </c>
      <c r="N116" s="15" t="s">
        <v>165</v>
      </c>
      <c r="O116" s="17"/>
      <c r="P116" s="17"/>
      <c r="Q116" s="17" t="s">
        <v>103</v>
      </c>
      <c r="R116" s="18" t="s">
        <v>104</v>
      </c>
      <c r="S116" s="18" t="s">
        <v>105</v>
      </c>
      <c r="T116" s="18" t="s">
        <v>184</v>
      </c>
      <c r="U116" s="15">
        <v>40725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row>
    <row r="117" spans="1:43" ht="120" x14ac:dyDescent="0.25">
      <c r="A117" s="14" t="s">
        <v>181</v>
      </c>
      <c r="B117" s="14" t="s">
        <v>156</v>
      </c>
      <c r="C117" s="15">
        <v>43152</v>
      </c>
      <c r="D117" s="15" t="s">
        <v>90</v>
      </c>
      <c r="E117" s="16" t="s">
        <v>91</v>
      </c>
      <c r="F117" s="14" t="s">
        <v>92</v>
      </c>
      <c r="G117" s="16" t="s">
        <v>93</v>
      </c>
      <c r="H117" s="14" t="s">
        <v>324</v>
      </c>
      <c r="I117" s="16" t="s">
        <v>325</v>
      </c>
      <c r="J117" s="17" t="s">
        <v>326</v>
      </c>
      <c r="K117" s="17" t="s">
        <v>327</v>
      </c>
      <c r="L117" s="18" t="s">
        <v>328</v>
      </c>
      <c r="M117" s="19" t="s">
        <v>329</v>
      </c>
      <c r="N117" s="15" t="s">
        <v>313</v>
      </c>
      <c r="O117" s="17"/>
      <c r="P117" s="17"/>
      <c r="Q117" s="17" t="s">
        <v>182</v>
      </c>
      <c r="R117" s="18" t="s">
        <v>183</v>
      </c>
      <c r="S117" s="18" t="s">
        <v>105</v>
      </c>
      <c r="T117" s="18" t="s">
        <v>184</v>
      </c>
      <c r="U117" s="15">
        <v>40725</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row>
    <row r="118" spans="1:43" ht="120" x14ac:dyDescent="0.25">
      <c r="A118" s="14" t="s">
        <v>181</v>
      </c>
      <c r="B118" s="14" t="s">
        <v>156</v>
      </c>
      <c r="C118" s="15">
        <v>43152</v>
      </c>
      <c r="D118" s="15" t="s">
        <v>90</v>
      </c>
      <c r="E118" s="16" t="s">
        <v>91</v>
      </c>
      <c r="F118" s="14" t="s">
        <v>92</v>
      </c>
      <c r="G118" s="16" t="s">
        <v>93</v>
      </c>
      <c r="H118" s="14" t="s">
        <v>324</v>
      </c>
      <c r="I118" s="16" t="s">
        <v>325</v>
      </c>
      <c r="J118" s="17" t="s">
        <v>326</v>
      </c>
      <c r="K118" s="17" t="s">
        <v>327</v>
      </c>
      <c r="L118" s="18" t="s">
        <v>330</v>
      </c>
      <c r="M118" s="19" t="s">
        <v>331</v>
      </c>
      <c r="N118" s="15" t="s">
        <v>165</v>
      </c>
      <c r="O118" s="17"/>
      <c r="P118" s="17"/>
      <c r="Q118" s="17" t="s">
        <v>182</v>
      </c>
      <c r="R118" s="18" t="s">
        <v>183</v>
      </c>
      <c r="S118" s="18" t="s">
        <v>105</v>
      </c>
      <c r="T118" s="18" t="s">
        <v>184</v>
      </c>
      <c r="U118" s="15">
        <v>40725</v>
      </c>
      <c r="V118" s="15"/>
      <c r="W118" s="17"/>
      <c r="X118" s="18"/>
      <c r="Y118" s="17"/>
      <c r="Z118" s="18"/>
      <c r="AA118" s="17"/>
      <c r="AB118" s="18"/>
      <c r="AC118" s="17"/>
      <c r="AD118" s="18"/>
      <c r="AE118" s="17"/>
      <c r="AF118" s="18"/>
      <c r="AG118" s="17"/>
      <c r="AH118" s="18"/>
      <c r="AI118" s="17"/>
      <c r="AJ118" s="18"/>
      <c r="AK118" s="17"/>
      <c r="AL118" s="18"/>
      <c r="AM118" s="17"/>
      <c r="AN118" s="18"/>
      <c r="AO118" s="17"/>
      <c r="AP118" s="18"/>
      <c r="AQ118" s="17"/>
    </row>
    <row r="119" spans="1:43" ht="120" x14ac:dyDescent="0.25">
      <c r="A119" s="14" t="s">
        <v>181</v>
      </c>
      <c r="B119" s="14" t="s">
        <v>156</v>
      </c>
      <c r="C119" s="15">
        <v>43152</v>
      </c>
      <c r="D119" s="15" t="s">
        <v>90</v>
      </c>
      <c r="E119" s="16" t="s">
        <v>91</v>
      </c>
      <c r="F119" s="14" t="s">
        <v>92</v>
      </c>
      <c r="G119" s="16" t="s">
        <v>93</v>
      </c>
      <c r="H119" s="14" t="s">
        <v>324</v>
      </c>
      <c r="I119" s="16" t="s">
        <v>325</v>
      </c>
      <c r="J119" s="17" t="s">
        <v>326</v>
      </c>
      <c r="K119" s="17" t="s">
        <v>327</v>
      </c>
      <c r="L119" s="18" t="s">
        <v>328</v>
      </c>
      <c r="M119" s="19" t="s">
        <v>329</v>
      </c>
      <c r="N119" s="15" t="s">
        <v>313</v>
      </c>
      <c r="O119" s="17"/>
      <c r="P119" s="17"/>
      <c r="Q119" s="17" t="s">
        <v>185</v>
      </c>
      <c r="R119" s="18" t="s">
        <v>186</v>
      </c>
      <c r="S119" s="18" t="s">
        <v>105</v>
      </c>
      <c r="T119" s="18" t="s">
        <v>184</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row>
    <row r="120" spans="1:43" ht="120" x14ac:dyDescent="0.25">
      <c r="A120" s="14" t="s">
        <v>181</v>
      </c>
      <c r="B120" s="14" t="s">
        <v>156</v>
      </c>
      <c r="C120" s="15">
        <v>43152</v>
      </c>
      <c r="D120" s="15" t="s">
        <v>90</v>
      </c>
      <c r="E120" s="16" t="s">
        <v>91</v>
      </c>
      <c r="F120" s="14" t="s">
        <v>92</v>
      </c>
      <c r="G120" s="16" t="s">
        <v>93</v>
      </c>
      <c r="H120" s="14" t="s">
        <v>324</v>
      </c>
      <c r="I120" s="16" t="s">
        <v>325</v>
      </c>
      <c r="J120" s="17" t="s">
        <v>326</v>
      </c>
      <c r="K120" s="17" t="s">
        <v>327</v>
      </c>
      <c r="L120" s="18" t="s">
        <v>330</v>
      </c>
      <c r="M120" s="19" t="s">
        <v>331</v>
      </c>
      <c r="N120" s="15" t="s">
        <v>165</v>
      </c>
      <c r="O120" s="17"/>
      <c r="P120" s="17"/>
      <c r="Q120" s="17" t="s">
        <v>185</v>
      </c>
      <c r="R120" s="18" t="s">
        <v>186</v>
      </c>
      <c r="S120" s="18" t="s">
        <v>105</v>
      </c>
      <c r="T120" s="18" t="s">
        <v>184</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row>
    <row r="121" spans="1:43" ht="120" x14ac:dyDescent="0.25">
      <c r="A121" s="14" t="s">
        <v>181</v>
      </c>
      <c r="B121" s="14" t="s">
        <v>156</v>
      </c>
      <c r="C121" s="15">
        <v>43152</v>
      </c>
      <c r="D121" s="15" t="s">
        <v>90</v>
      </c>
      <c r="E121" s="16" t="s">
        <v>91</v>
      </c>
      <c r="F121" s="14" t="s">
        <v>92</v>
      </c>
      <c r="G121" s="16" t="s">
        <v>93</v>
      </c>
      <c r="H121" s="14" t="s">
        <v>324</v>
      </c>
      <c r="I121" s="16" t="s">
        <v>325</v>
      </c>
      <c r="J121" s="17" t="s">
        <v>326</v>
      </c>
      <c r="K121" s="17" t="s">
        <v>327</v>
      </c>
      <c r="L121" s="18" t="s">
        <v>328</v>
      </c>
      <c r="M121" s="19" t="s">
        <v>329</v>
      </c>
      <c r="N121" s="15" t="s">
        <v>313</v>
      </c>
      <c r="O121" s="17"/>
      <c r="P121" s="17"/>
      <c r="Q121" s="17" t="s">
        <v>211</v>
      </c>
      <c r="R121" s="18" t="s">
        <v>212</v>
      </c>
      <c r="S121" s="18" t="s">
        <v>105</v>
      </c>
      <c r="T121" s="18" t="s">
        <v>184</v>
      </c>
      <c r="U121" s="15">
        <v>40725</v>
      </c>
      <c r="V121" s="15"/>
      <c r="W121" s="17"/>
      <c r="X121" s="18"/>
      <c r="Y121" s="17"/>
      <c r="Z121" s="18"/>
      <c r="AA121" s="17"/>
      <c r="AB121" s="18"/>
      <c r="AC121" s="17"/>
      <c r="AD121" s="18"/>
      <c r="AE121" s="17"/>
      <c r="AF121" s="18"/>
      <c r="AG121" s="17"/>
      <c r="AH121" s="18"/>
      <c r="AI121" s="17"/>
      <c r="AJ121" s="18"/>
      <c r="AK121" s="17"/>
      <c r="AL121" s="18"/>
      <c r="AM121" s="17"/>
      <c r="AN121" s="18"/>
      <c r="AO121" s="17"/>
      <c r="AP121" s="18"/>
      <c r="AQ121" s="17"/>
    </row>
    <row r="122" spans="1:43" ht="120" x14ac:dyDescent="0.25">
      <c r="A122" s="14" t="s">
        <v>181</v>
      </c>
      <c r="B122" s="14" t="s">
        <v>156</v>
      </c>
      <c r="C122" s="15">
        <v>43152</v>
      </c>
      <c r="D122" s="15" t="s">
        <v>90</v>
      </c>
      <c r="E122" s="16" t="s">
        <v>91</v>
      </c>
      <c r="F122" s="14" t="s">
        <v>92</v>
      </c>
      <c r="G122" s="16" t="s">
        <v>93</v>
      </c>
      <c r="H122" s="14" t="s">
        <v>324</v>
      </c>
      <c r="I122" s="16" t="s">
        <v>325</v>
      </c>
      <c r="J122" s="17" t="s">
        <v>326</v>
      </c>
      <c r="K122" s="17" t="s">
        <v>327</v>
      </c>
      <c r="L122" s="18" t="s">
        <v>330</v>
      </c>
      <c r="M122" s="19" t="s">
        <v>331</v>
      </c>
      <c r="N122" s="15" t="s">
        <v>165</v>
      </c>
      <c r="O122" s="17"/>
      <c r="P122" s="17"/>
      <c r="Q122" s="17" t="s">
        <v>211</v>
      </c>
      <c r="R122" s="18" t="s">
        <v>212</v>
      </c>
      <c r="S122" s="18" t="s">
        <v>105</v>
      </c>
      <c r="T122" s="18" t="s">
        <v>184</v>
      </c>
      <c r="U122" s="15">
        <v>40725</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row>
    <row r="123" spans="1:43" ht="120" x14ac:dyDescent="0.25">
      <c r="A123" s="14" t="s">
        <v>181</v>
      </c>
      <c r="B123" s="14" t="s">
        <v>156</v>
      </c>
      <c r="C123" s="15">
        <v>43189</v>
      </c>
      <c r="D123" s="15" t="s">
        <v>90</v>
      </c>
      <c r="E123" s="16" t="s">
        <v>91</v>
      </c>
      <c r="F123" s="14" t="s">
        <v>92</v>
      </c>
      <c r="G123" s="16" t="s">
        <v>93</v>
      </c>
      <c r="H123" s="14" t="s">
        <v>324</v>
      </c>
      <c r="I123" s="16" t="s">
        <v>325</v>
      </c>
      <c r="J123" s="17" t="s">
        <v>326</v>
      </c>
      <c r="K123" s="17" t="s">
        <v>327</v>
      </c>
      <c r="L123" s="18" t="s">
        <v>328</v>
      </c>
      <c r="M123" s="19" t="s">
        <v>329</v>
      </c>
      <c r="N123" s="15" t="s">
        <v>313</v>
      </c>
      <c r="O123" s="17"/>
      <c r="P123" s="17"/>
      <c r="Q123" s="17" t="s">
        <v>213</v>
      </c>
      <c r="R123" s="18" t="s">
        <v>214</v>
      </c>
      <c r="S123" s="18" t="s">
        <v>105</v>
      </c>
      <c r="T123" s="18" t="s">
        <v>184</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row>
    <row r="124" spans="1:43" ht="120" x14ac:dyDescent="0.25">
      <c r="A124" s="14" t="s">
        <v>181</v>
      </c>
      <c r="B124" s="14" t="s">
        <v>156</v>
      </c>
      <c r="C124" s="15">
        <v>43189</v>
      </c>
      <c r="D124" s="15" t="s">
        <v>90</v>
      </c>
      <c r="E124" s="16" t="s">
        <v>91</v>
      </c>
      <c r="F124" s="14" t="s">
        <v>92</v>
      </c>
      <c r="G124" s="16" t="s">
        <v>93</v>
      </c>
      <c r="H124" s="14" t="s">
        <v>324</v>
      </c>
      <c r="I124" s="16" t="s">
        <v>325</v>
      </c>
      <c r="J124" s="17" t="s">
        <v>326</v>
      </c>
      <c r="K124" s="17" t="s">
        <v>327</v>
      </c>
      <c r="L124" s="18" t="s">
        <v>330</v>
      </c>
      <c r="M124" s="19" t="s">
        <v>331</v>
      </c>
      <c r="N124" s="15" t="s">
        <v>165</v>
      </c>
      <c r="O124" s="17"/>
      <c r="P124" s="17"/>
      <c r="Q124" s="17" t="s">
        <v>213</v>
      </c>
      <c r="R124" s="18" t="s">
        <v>214</v>
      </c>
      <c r="S124" s="18" t="s">
        <v>105</v>
      </c>
      <c r="T124" s="18" t="s">
        <v>184</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row>
    <row r="125" spans="1:43" ht="120" x14ac:dyDescent="0.25">
      <c r="A125" s="14" t="s">
        <v>162</v>
      </c>
      <c r="B125" s="14" t="s">
        <v>89</v>
      </c>
      <c r="C125" s="15">
        <v>43152</v>
      </c>
      <c r="D125" s="15" t="s">
        <v>90</v>
      </c>
      <c r="E125" s="16" t="s">
        <v>91</v>
      </c>
      <c r="F125" s="14" t="s">
        <v>92</v>
      </c>
      <c r="G125" s="16" t="s">
        <v>93</v>
      </c>
      <c r="H125" s="14" t="s">
        <v>324</v>
      </c>
      <c r="I125" s="16" t="s">
        <v>325</v>
      </c>
      <c r="J125" s="17" t="s">
        <v>326</v>
      </c>
      <c r="K125" s="17" t="s">
        <v>327</v>
      </c>
      <c r="L125" s="18" t="s">
        <v>328</v>
      </c>
      <c r="M125" s="19" t="s">
        <v>329</v>
      </c>
      <c r="N125" s="15" t="s">
        <v>313</v>
      </c>
      <c r="O125" s="17"/>
      <c r="P125" s="17"/>
      <c r="Q125" s="17" t="s">
        <v>274</v>
      </c>
      <c r="R125" s="18" t="s">
        <v>275</v>
      </c>
      <c r="S125" s="18" t="s">
        <v>217</v>
      </c>
      <c r="T125" s="18" t="s">
        <v>106</v>
      </c>
      <c r="U125" s="15">
        <v>40725</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row>
    <row r="126" spans="1:43" ht="120" x14ac:dyDescent="0.25">
      <c r="A126" s="14" t="s">
        <v>162</v>
      </c>
      <c r="B126" s="14" t="s">
        <v>89</v>
      </c>
      <c r="C126" s="15">
        <v>43152</v>
      </c>
      <c r="D126" s="15" t="s">
        <v>90</v>
      </c>
      <c r="E126" s="16" t="s">
        <v>91</v>
      </c>
      <c r="F126" s="14" t="s">
        <v>92</v>
      </c>
      <c r="G126" s="16" t="s">
        <v>93</v>
      </c>
      <c r="H126" s="14" t="s">
        <v>324</v>
      </c>
      <c r="I126" s="16" t="s">
        <v>325</v>
      </c>
      <c r="J126" s="17" t="s">
        <v>326</v>
      </c>
      <c r="K126" s="17" t="s">
        <v>327</v>
      </c>
      <c r="L126" s="18" t="s">
        <v>330</v>
      </c>
      <c r="M126" s="19" t="s">
        <v>331</v>
      </c>
      <c r="N126" s="15" t="s">
        <v>165</v>
      </c>
      <c r="O126" s="17"/>
      <c r="P126" s="17"/>
      <c r="Q126" s="17" t="s">
        <v>274</v>
      </c>
      <c r="R126" s="18" t="s">
        <v>275</v>
      </c>
      <c r="S126" s="18" t="s">
        <v>217</v>
      </c>
      <c r="T126" s="18" t="s">
        <v>106</v>
      </c>
      <c r="U126" s="15">
        <v>40725</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row>
    <row r="127" spans="1:43" ht="165" x14ac:dyDescent="0.25">
      <c r="A127" s="14" t="s">
        <v>88</v>
      </c>
      <c r="B127" s="14" t="s">
        <v>89</v>
      </c>
      <c r="C127" s="15">
        <v>45267</v>
      </c>
      <c r="D127" s="15" t="s">
        <v>90</v>
      </c>
      <c r="E127" s="16" t="s">
        <v>91</v>
      </c>
      <c r="F127" s="14" t="s">
        <v>92</v>
      </c>
      <c r="G127" s="16" t="s">
        <v>93</v>
      </c>
      <c r="H127" s="14" t="s">
        <v>333</v>
      </c>
      <c r="I127" s="16" t="s">
        <v>334</v>
      </c>
      <c r="J127" s="17" t="s">
        <v>335</v>
      </c>
      <c r="K127" s="17" t="s">
        <v>336</v>
      </c>
      <c r="L127" s="18" t="s">
        <v>337</v>
      </c>
      <c r="M127" s="19" t="s">
        <v>338</v>
      </c>
      <c r="N127" s="15" t="s">
        <v>313</v>
      </c>
      <c r="O127" s="17"/>
      <c r="P127" s="17"/>
      <c r="Q127" s="17" t="s">
        <v>103</v>
      </c>
      <c r="R127" s="18" t="s">
        <v>104</v>
      </c>
      <c r="S127" s="18" t="s">
        <v>105</v>
      </c>
      <c r="T127" s="18" t="s">
        <v>106</v>
      </c>
      <c r="U127" s="15">
        <v>40725</v>
      </c>
      <c r="V127" s="15">
        <v>44157</v>
      </c>
      <c r="W127" s="17" t="s">
        <v>390</v>
      </c>
      <c r="X127" s="18" t="s">
        <v>391</v>
      </c>
      <c r="Y127" s="17" t="str">
        <f>VLOOKUP(X127,'Axe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7" s="18" t="s">
        <v>393</v>
      </c>
      <c r="AA127" s="17" t="str">
        <f>VLOOKUP(Z127,'Axe 2 Règles de gestion'!$D$2:$F$79,3, FALSE)</f>
        <v>Classement : L'agent demeure classé dans son corps d'origine.</v>
      </c>
      <c r="AB127" s="18" t="s">
        <v>395</v>
      </c>
      <c r="AC127" s="17" t="str">
        <f>VLOOKUP(AB127,'Axe 2 Règles de gestion'!$D$2:$F$79,3, FALSE)</f>
        <v>Carrière : L'administration d'origine continue d'assurer la gestion de l'agent. Il conserve son droit à l'avancement dans son corps et relève de la commission administrative paritaire de ce corps.</v>
      </c>
      <c r="AD127" s="18" t="s">
        <v>397</v>
      </c>
      <c r="AE127" s="17" t="str">
        <f>VLOOKUP(AD127,'Axe 2 Règles de gestion'!$D$2:$F$79,3, FALSE)</f>
        <v>Evaluation professionnelle : L'agent est évalué par l'administration d'accueil.</v>
      </c>
      <c r="AF127" s="18" t="s">
        <v>399</v>
      </c>
      <c r="AG127" s="17" t="str">
        <f>VLOOKUP(AF127,'Axe 2 Règles de gestion'!$D$2:$F$79,3, FALSE)</f>
        <v>Congés annuels : Sauf cas particuliers, l'administration d'accueil gère les congés annuels de l'agent.</v>
      </c>
      <c r="AH127" s="18" t="s">
        <v>401</v>
      </c>
      <c r="AI127" s="17" t="str">
        <f>VLOOKUP(AH127,'Axe 2 Règles de gestion'!$D$2:$F$79,3, FALSE)</f>
        <v>Maladie : Sauf cas particuliers, l'administration d'accueil gère les congés maladie ordinaires de l'agent. Pour les congés de longue durée et de longue maladie, l'administration d'origine prend les décisions.</v>
      </c>
      <c r="AJ127" s="18" t="s">
        <v>403</v>
      </c>
      <c r="AK127" s="17" t="str">
        <f>VLOOKUP(AJ127,'Axe 2 Règles de gestion'!$D$2:$F$79,3, FALSE)</f>
        <v>Retraite : L'agent cumule de l'ancienneté dans son corps et conserve ses droits à la retraite.</v>
      </c>
      <c r="AL127" s="18" t="s">
        <v>405</v>
      </c>
      <c r="AM127" s="17" t="str">
        <f>VLOOKUP(AL127,'Axe 2 Règles de gestion'!$D$2:$F$79,3, FALSE)</f>
        <v>Acte : Un acte administratif doit être produit par l'administration d'origine.</v>
      </c>
      <c r="AN127" s="18"/>
      <c r="AO127" s="17"/>
      <c r="AP127" s="18"/>
      <c r="AQ127" s="17"/>
    </row>
    <row r="128" spans="1:43" ht="165" x14ac:dyDescent="0.25">
      <c r="A128" s="14" t="s">
        <v>88</v>
      </c>
      <c r="B128" s="14" t="s">
        <v>156</v>
      </c>
      <c r="C128" s="15">
        <v>45267</v>
      </c>
      <c r="D128" s="15" t="s">
        <v>90</v>
      </c>
      <c r="E128" s="16" t="s">
        <v>91</v>
      </c>
      <c r="F128" s="14" t="s">
        <v>92</v>
      </c>
      <c r="G128" s="16" t="s">
        <v>93</v>
      </c>
      <c r="H128" s="14" t="s">
        <v>333</v>
      </c>
      <c r="I128" s="16" t="s">
        <v>334</v>
      </c>
      <c r="J128" s="17" t="s">
        <v>335</v>
      </c>
      <c r="K128" s="17" t="s">
        <v>336</v>
      </c>
      <c r="L128" s="18" t="s">
        <v>337</v>
      </c>
      <c r="M128" s="19" t="s">
        <v>338</v>
      </c>
      <c r="N128" s="15" t="s">
        <v>313</v>
      </c>
      <c r="O128" s="17"/>
      <c r="P128" s="17"/>
      <c r="Q128" s="17" t="s">
        <v>103</v>
      </c>
      <c r="R128" s="18" t="s">
        <v>104</v>
      </c>
      <c r="S128" s="18" t="s">
        <v>105</v>
      </c>
      <c r="T128" s="18" t="s">
        <v>106</v>
      </c>
      <c r="U128" s="15">
        <v>44158</v>
      </c>
      <c r="V128" s="15"/>
      <c r="W128" s="17" t="s">
        <v>407</v>
      </c>
      <c r="X128" s="18" t="s">
        <v>391</v>
      </c>
      <c r="Y128" s="17" t="str">
        <f>VLOOKUP(X128,'Axe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28" s="18" t="s">
        <v>393</v>
      </c>
      <c r="AA128" s="17" t="str">
        <f>VLOOKUP(Z128,'Axe 2 Règles de gestion'!$D$2:$F$79,3, FALSE)</f>
        <v>Classement : L'agent demeure classé dans son corps d'origine.</v>
      </c>
      <c r="AB128" s="18" t="s">
        <v>408</v>
      </c>
      <c r="AC128" s="17" t="str">
        <f>VLOOKUP(AB128,'Axe 2 Règles de gestion'!$D$2:$F$79,3, FALSE)</f>
        <v>Carrière : L'administration d'origine continue d'assurer la gestion de l'agent qui conserve son droit à l'avancement dans son corps.</v>
      </c>
      <c r="AD128" s="18" t="s">
        <v>410</v>
      </c>
      <c r="AE128" s="17" t="str">
        <f>VLOOKUP(AD128,'Axe 2 Règles de gestion'!$D$2:$F$79,3, FALSE)</f>
        <v>Carrière : L'agent relève de la commission administrative paritaire compétente à l'égard des agents appartenant à des corps relevant d'une même catégorie hiérarchique ainsi que des agents des corps d'un niveau équivalent.</v>
      </c>
      <c r="AF128" s="18" t="s">
        <v>397</v>
      </c>
      <c r="AG128" s="17" t="str">
        <f>VLOOKUP(AF128,'Axe 2 Règles de gestion'!$D$2:$F$79,3, FALSE)</f>
        <v>Evaluation professionnelle : L'agent est évalué par l'administration d'accueil.</v>
      </c>
      <c r="AH128" s="18" t="s">
        <v>399</v>
      </c>
      <c r="AI128" s="17" t="str">
        <f>VLOOKUP(AH128,'Axe 2 Règles de gestion'!$D$2:$F$79,3, FALSE)</f>
        <v>Congés annuels : Sauf cas particuliers, l'administration d'accueil gère les congés annuels de l'agent.</v>
      </c>
      <c r="AJ128" s="18" t="s">
        <v>401</v>
      </c>
      <c r="AK128" s="17" t="str">
        <f>VLOOKUP(AJ128,'Axe 2 Règles de gestion'!$D$2:$F$79,3, FALSE)</f>
        <v>Maladie : Sauf cas particuliers, l'administration d'accueil gère les congés maladie ordinaires de l'agent. Pour les congés de longue durée et de longue maladie, l'administration d'origine prend les décisions.</v>
      </c>
      <c r="AL128" s="18" t="s">
        <v>403</v>
      </c>
      <c r="AM128" s="17" t="str">
        <f>VLOOKUP(AL128,'Axe 2 Règles de gestion'!$D$2:$F$79,3, FALSE)</f>
        <v>Retraite : L'agent cumule de l'ancienneté dans son corps et conserve ses droits à la retraite.</v>
      </c>
      <c r="AN128" s="18" t="s">
        <v>405</v>
      </c>
      <c r="AO128" s="17" t="str">
        <f>VLOOKUP(AN128,'Axe 2 Règles de gestion'!$D$2:$F$79,3, FALSE)</f>
        <v>Acte : Un acte administratif doit être produit par l'administration d'origine.</v>
      </c>
      <c r="AP128" s="18"/>
      <c r="AQ128" s="17"/>
    </row>
    <row r="129" spans="1:43" ht="90" x14ac:dyDescent="0.25">
      <c r="A129" s="14" t="s">
        <v>162</v>
      </c>
      <c r="B129" s="14" t="s">
        <v>89</v>
      </c>
      <c r="C129" s="15">
        <v>43152</v>
      </c>
      <c r="D129" s="15" t="s">
        <v>90</v>
      </c>
      <c r="E129" s="16" t="s">
        <v>91</v>
      </c>
      <c r="F129" s="14" t="s">
        <v>92</v>
      </c>
      <c r="G129" s="16" t="s">
        <v>93</v>
      </c>
      <c r="H129" s="14" t="s">
        <v>333</v>
      </c>
      <c r="I129" s="16" t="s">
        <v>334</v>
      </c>
      <c r="J129" s="17" t="s">
        <v>335</v>
      </c>
      <c r="K129" s="17" t="s">
        <v>336</v>
      </c>
      <c r="L129" s="18" t="s">
        <v>343</v>
      </c>
      <c r="M129" s="19" t="s">
        <v>344</v>
      </c>
      <c r="N129" s="15" t="s">
        <v>165</v>
      </c>
      <c r="O129" s="17"/>
      <c r="P129" s="17"/>
      <c r="Q129" s="17" t="s">
        <v>103</v>
      </c>
      <c r="R129" s="18" t="s">
        <v>104</v>
      </c>
      <c r="S129" s="18" t="s">
        <v>105</v>
      </c>
      <c r="T129" s="18" t="s">
        <v>106</v>
      </c>
      <c r="U129" s="15">
        <v>40725</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row>
    <row r="130" spans="1:43" ht="90" x14ac:dyDescent="0.25">
      <c r="A130" s="14" t="s">
        <v>181</v>
      </c>
      <c r="B130" s="14" t="s">
        <v>156</v>
      </c>
      <c r="C130" s="15">
        <v>43152</v>
      </c>
      <c r="D130" s="15" t="s">
        <v>90</v>
      </c>
      <c r="E130" s="16" t="s">
        <v>91</v>
      </c>
      <c r="F130" s="14" t="s">
        <v>92</v>
      </c>
      <c r="G130" s="16" t="s">
        <v>93</v>
      </c>
      <c r="H130" s="14" t="s">
        <v>333</v>
      </c>
      <c r="I130" s="16" t="s">
        <v>334</v>
      </c>
      <c r="J130" s="17" t="s">
        <v>335</v>
      </c>
      <c r="K130" s="17" t="s">
        <v>336</v>
      </c>
      <c r="L130" s="18" t="s">
        <v>337</v>
      </c>
      <c r="M130" s="19" t="s">
        <v>338</v>
      </c>
      <c r="N130" s="15" t="s">
        <v>313</v>
      </c>
      <c r="O130" s="17"/>
      <c r="P130" s="17"/>
      <c r="Q130" s="17" t="s">
        <v>182</v>
      </c>
      <c r="R130" s="18" t="s">
        <v>183</v>
      </c>
      <c r="S130" s="18" t="s">
        <v>105</v>
      </c>
      <c r="T130" s="18" t="s">
        <v>184</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row>
    <row r="131" spans="1:43" ht="90" x14ac:dyDescent="0.25">
      <c r="A131" s="14" t="s">
        <v>181</v>
      </c>
      <c r="B131" s="14" t="s">
        <v>156</v>
      </c>
      <c r="C131" s="15">
        <v>43152</v>
      </c>
      <c r="D131" s="15" t="s">
        <v>90</v>
      </c>
      <c r="E131" s="16" t="s">
        <v>91</v>
      </c>
      <c r="F131" s="14" t="s">
        <v>92</v>
      </c>
      <c r="G131" s="16" t="s">
        <v>93</v>
      </c>
      <c r="H131" s="14" t="s">
        <v>333</v>
      </c>
      <c r="I131" s="16" t="s">
        <v>334</v>
      </c>
      <c r="J131" s="17" t="s">
        <v>335</v>
      </c>
      <c r="K131" s="17" t="s">
        <v>336</v>
      </c>
      <c r="L131" s="18" t="s">
        <v>343</v>
      </c>
      <c r="M131" s="19" t="s">
        <v>344</v>
      </c>
      <c r="N131" s="15" t="s">
        <v>165</v>
      </c>
      <c r="O131" s="17"/>
      <c r="P131" s="17"/>
      <c r="Q131" s="17" t="s">
        <v>182</v>
      </c>
      <c r="R131" s="18" t="s">
        <v>183</v>
      </c>
      <c r="S131" s="18" t="s">
        <v>105</v>
      </c>
      <c r="T131" s="18" t="s">
        <v>184</v>
      </c>
      <c r="U131" s="15">
        <v>40725</v>
      </c>
      <c r="V131" s="15"/>
      <c r="W131" s="17"/>
      <c r="X131" s="18"/>
      <c r="Y131" s="17"/>
      <c r="Z131" s="18"/>
      <c r="AA131" s="17"/>
      <c r="AB131" s="18"/>
      <c r="AC131" s="17"/>
      <c r="AD131" s="18"/>
      <c r="AE131" s="17"/>
      <c r="AF131" s="18"/>
      <c r="AG131" s="17"/>
      <c r="AH131" s="18"/>
      <c r="AI131" s="17"/>
      <c r="AJ131" s="18"/>
      <c r="AK131" s="17"/>
      <c r="AL131" s="18"/>
      <c r="AM131" s="17"/>
      <c r="AN131" s="18"/>
      <c r="AO131" s="17"/>
      <c r="AP131" s="18"/>
      <c r="AQ131" s="17"/>
    </row>
    <row r="132" spans="1:43" ht="90" x14ac:dyDescent="0.25">
      <c r="A132" s="14" t="s">
        <v>181</v>
      </c>
      <c r="B132" s="14" t="s">
        <v>156</v>
      </c>
      <c r="C132" s="15">
        <v>43152</v>
      </c>
      <c r="D132" s="15" t="s">
        <v>90</v>
      </c>
      <c r="E132" s="16" t="s">
        <v>91</v>
      </c>
      <c r="F132" s="14" t="s">
        <v>92</v>
      </c>
      <c r="G132" s="16" t="s">
        <v>93</v>
      </c>
      <c r="H132" s="14" t="s">
        <v>333</v>
      </c>
      <c r="I132" s="16" t="s">
        <v>334</v>
      </c>
      <c r="J132" s="17" t="s">
        <v>335</v>
      </c>
      <c r="K132" s="17" t="s">
        <v>336</v>
      </c>
      <c r="L132" s="18" t="s">
        <v>337</v>
      </c>
      <c r="M132" s="19" t="s">
        <v>338</v>
      </c>
      <c r="N132" s="15" t="s">
        <v>313</v>
      </c>
      <c r="O132" s="17"/>
      <c r="P132" s="17"/>
      <c r="Q132" s="17" t="s">
        <v>185</v>
      </c>
      <c r="R132" s="18" t="s">
        <v>186</v>
      </c>
      <c r="S132" s="18" t="s">
        <v>105</v>
      </c>
      <c r="T132" s="18" t="s">
        <v>184</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row>
    <row r="133" spans="1:43" ht="90" x14ac:dyDescent="0.25">
      <c r="A133" s="14" t="s">
        <v>181</v>
      </c>
      <c r="B133" s="14" t="s">
        <v>156</v>
      </c>
      <c r="C133" s="15">
        <v>43152</v>
      </c>
      <c r="D133" s="15" t="s">
        <v>90</v>
      </c>
      <c r="E133" s="16" t="s">
        <v>91</v>
      </c>
      <c r="F133" s="14" t="s">
        <v>92</v>
      </c>
      <c r="G133" s="16" t="s">
        <v>93</v>
      </c>
      <c r="H133" s="14" t="s">
        <v>333</v>
      </c>
      <c r="I133" s="16" t="s">
        <v>334</v>
      </c>
      <c r="J133" s="17" t="s">
        <v>335</v>
      </c>
      <c r="K133" s="17" t="s">
        <v>336</v>
      </c>
      <c r="L133" s="18" t="s">
        <v>343</v>
      </c>
      <c r="M133" s="19" t="s">
        <v>344</v>
      </c>
      <c r="N133" s="15" t="s">
        <v>165</v>
      </c>
      <c r="O133" s="17"/>
      <c r="P133" s="17"/>
      <c r="Q133" s="17" t="s">
        <v>185</v>
      </c>
      <c r="R133" s="18" t="s">
        <v>186</v>
      </c>
      <c r="S133" s="18" t="s">
        <v>105</v>
      </c>
      <c r="T133" s="18" t="s">
        <v>184</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row>
    <row r="134" spans="1:43" ht="90" x14ac:dyDescent="0.25">
      <c r="A134" s="14" t="s">
        <v>181</v>
      </c>
      <c r="B134" s="14" t="s">
        <v>156</v>
      </c>
      <c r="C134" s="15">
        <v>43152</v>
      </c>
      <c r="D134" s="15" t="s">
        <v>90</v>
      </c>
      <c r="E134" s="16" t="s">
        <v>91</v>
      </c>
      <c r="F134" s="14" t="s">
        <v>92</v>
      </c>
      <c r="G134" s="16" t="s">
        <v>93</v>
      </c>
      <c r="H134" s="14" t="s">
        <v>333</v>
      </c>
      <c r="I134" s="16" t="s">
        <v>334</v>
      </c>
      <c r="J134" s="17" t="s">
        <v>335</v>
      </c>
      <c r="K134" s="17" t="s">
        <v>336</v>
      </c>
      <c r="L134" s="18" t="s">
        <v>337</v>
      </c>
      <c r="M134" s="19" t="s">
        <v>338</v>
      </c>
      <c r="N134" s="15" t="s">
        <v>313</v>
      </c>
      <c r="O134" s="17"/>
      <c r="P134" s="17"/>
      <c r="Q134" s="17" t="s">
        <v>211</v>
      </c>
      <c r="R134" s="18" t="s">
        <v>212</v>
      </c>
      <c r="S134" s="18" t="s">
        <v>105</v>
      </c>
      <c r="T134" s="18" t="s">
        <v>184</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row>
    <row r="135" spans="1:43" ht="90" x14ac:dyDescent="0.25">
      <c r="A135" s="14" t="s">
        <v>181</v>
      </c>
      <c r="B135" s="14" t="s">
        <v>156</v>
      </c>
      <c r="C135" s="15">
        <v>43152</v>
      </c>
      <c r="D135" s="15" t="s">
        <v>90</v>
      </c>
      <c r="E135" s="16" t="s">
        <v>91</v>
      </c>
      <c r="F135" s="14" t="s">
        <v>92</v>
      </c>
      <c r="G135" s="16" t="s">
        <v>93</v>
      </c>
      <c r="H135" s="14" t="s">
        <v>333</v>
      </c>
      <c r="I135" s="16" t="s">
        <v>334</v>
      </c>
      <c r="J135" s="17" t="s">
        <v>335</v>
      </c>
      <c r="K135" s="17" t="s">
        <v>336</v>
      </c>
      <c r="L135" s="18" t="s">
        <v>343</v>
      </c>
      <c r="M135" s="19" t="s">
        <v>344</v>
      </c>
      <c r="N135" s="15" t="s">
        <v>165</v>
      </c>
      <c r="O135" s="17"/>
      <c r="P135" s="17"/>
      <c r="Q135" s="17" t="s">
        <v>211</v>
      </c>
      <c r="R135" s="18" t="s">
        <v>212</v>
      </c>
      <c r="S135" s="18" t="s">
        <v>105</v>
      </c>
      <c r="T135" s="18" t="s">
        <v>184</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row>
    <row r="136" spans="1:43" ht="90" x14ac:dyDescent="0.25">
      <c r="A136" s="14" t="s">
        <v>181</v>
      </c>
      <c r="B136" s="14" t="s">
        <v>156</v>
      </c>
      <c r="C136" s="15">
        <v>43189</v>
      </c>
      <c r="D136" s="15" t="s">
        <v>90</v>
      </c>
      <c r="E136" s="16" t="s">
        <v>91</v>
      </c>
      <c r="F136" s="14" t="s">
        <v>92</v>
      </c>
      <c r="G136" s="16" t="s">
        <v>93</v>
      </c>
      <c r="H136" s="14" t="s">
        <v>333</v>
      </c>
      <c r="I136" s="16" t="s">
        <v>334</v>
      </c>
      <c r="J136" s="17" t="s">
        <v>335</v>
      </c>
      <c r="K136" s="17" t="s">
        <v>336</v>
      </c>
      <c r="L136" s="18" t="s">
        <v>337</v>
      </c>
      <c r="M136" s="19" t="s">
        <v>338</v>
      </c>
      <c r="N136" s="15" t="s">
        <v>313</v>
      </c>
      <c r="O136" s="17"/>
      <c r="P136" s="17"/>
      <c r="Q136" s="17" t="s">
        <v>213</v>
      </c>
      <c r="R136" s="18" t="s">
        <v>214</v>
      </c>
      <c r="S136" s="18" t="s">
        <v>105</v>
      </c>
      <c r="T136" s="18" t="s">
        <v>184</v>
      </c>
      <c r="U136" s="15">
        <v>40725</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row>
    <row r="137" spans="1:43" ht="90" x14ac:dyDescent="0.25">
      <c r="A137" s="14" t="s">
        <v>181</v>
      </c>
      <c r="B137" s="14" t="s">
        <v>156</v>
      </c>
      <c r="C137" s="15">
        <v>43189</v>
      </c>
      <c r="D137" s="15" t="s">
        <v>90</v>
      </c>
      <c r="E137" s="16" t="s">
        <v>91</v>
      </c>
      <c r="F137" s="14" t="s">
        <v>92</v>
      </c>
      <c r="G137" s="16" t="s">
        <v>93</v>
      </c>
      <c r="H137" s="14" t="s">
        <v>333</v>
      </c>
      <c r="I137" s="16" t="s">
        <v>334</v>
      </c>
      <c r="J137" s="17" t="s">
        <v>335</v>
      </c>
      <c r="K137" s="17" t="s">
        <v>336</v>
      </c>
      <c r="L137" s="18" t="s">
        <v>343</v>
      </c>
      <c r="M137" s="19" t="s">
        <v>344</v>
      </c>
      <c r="N137" s="15" t="s">
        <v>165</v>
      </c>
      <c r="O137" s="17"/>
      <c r="P137" s="17"/>
      <c r="Q137" s="17" t="s">
        <v>213</v>
      </c>
      <c r="R137" s="18" t="s">
        <v>214</v>
      </c>
      <c r="S137" s="18" t="s">
        <v>105</v>
      </c>
      <c r="T137" s="18" t="s">
        <v>184</v>
      </c>
      <c r="U137" s="15">
        <v>40725</v>
      </c>
      <c r="V137" s="15"/>
      <c r="W137" s="17"/>
      <c r="X137" s="18"/>
      <c r="Y137" s="17"/>
      <c r="Z137" s="18"/>
      <c r="AA137" s="17"/>
      <c r="AB137" s="18"/>
      <c r="AC137" s="17"/>
      <c r="AD137" s="18"/>
      <c r="AE137" s="17"/>
      <c r="AF137" s="18"/>
      <c r="AG137" s="17"/>
      <c r="AH137" s="18"/>
      <c r="AI137" s="17"/>
      <c r="AJ137" s="18"/>
      <c r="AK137" s="17"/>
      <c r="AL137" s="18"/>
      <c r="AM137" s="17"/>
      <c r="AN137" s="18"/>
      <c r="AO137" s="17"/>
      <c r="AP137" s="18"/>
      <c r="AQ137" s="17"/>
    </row>
    <row r="138" spans="1:43" ht="90" x14ac:dyDescent="0.25">
      <c r="A138" s="14" t="s">
        <v>181</v>
      </c>
      <c r="B138" s="14" t="s">
        <v>156</v>
      </c>
      <c r="C138" s="15">
        <v>43152</v>
      </c>
      <c r="D138" s="15" t="s">
        <v>90</v>
      </c>
      <c r="E138" s="16" t="s">
        <v>91</v>
      </c>
      <c r="F138" s="14" t="s">
        <v>92</v>
      </c>
      <c r="G138" s="16" t="s">
        <v>93</v>
      </c>
      <c r="H138" s="14" t="s">
        <v>333</v>
      </c>
      <c r="I138" s="16" t="s">
        <v>334</v>
      </c>
      <c r="J138" s="17" t="s">
        <v>335</v>
      </c>
      <c r="K138" s="17" t="s">
        <v>336</v>
      </c>
      <c r="L138" s="18" t="s">
        <v>337</v>
      </c>
      <c r="M138" s="19" t="s">
        <v>338</v>
      </c>
      <c r="N138" s="15" t="s">
        <v>313</v>
      </c>
      <c r="O138" s="17"/>
      <c r="P138" s="17"/>
      <c r="Q138" s="17" t="s">
        <v>348</v>
      </c>
      <c r="R138" s="18" t="s">
        <v>349</v>
      </c>
      <c r="S138" s="18" t="s">
        <v>217</v>
      </c>
      <c r="T138" s="18" t="s">
        <v>184</v>
      </c>
      <c r="U138" s="15">
        <v>40725</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row>
    <row r="139" spans="1:43" ht="90" x14ac:dyDescent="0.25">
      <c r="A139" s="14" t="s">
        <v>181</v>
      </c>
      <c r="B139" s="14" t="s">
        <v>156</v>
      </c>
      <c r="C139" s="15">
        <v>43152</v>
      </c>
      <c r="D139" s="15" t="s">
        <v>90</v>
      </c>
      <c r="E139" s="16" t="s">
        <v>91</v>
      </c>
      <c r="F139" s="14" t="s">
        <v>92</v>
      </c>
      <c r="G139" s="16" t="s">
        <v>93</v>
      </c>
      <c r="H139" s="14" t="s">
        <v>333</v>
      </c>
      <c r="I139" s="16" t="s">
        <v>334</v>
      </c>
      <c r="J139" s="17" t="s">
        <v>335</v>
      </c>
      <c r="K139" s="17" t="s">
        <v>336</v>
      </c>
      <c r="L139" s="18" t="s">
        <v>343</v>
      </c>
      <c r="M139" s="19" t="s">
        <v>344</v>
      </c>
      <c r="N139" s="15" t="s">
        <v>165</v>
      </c>
      <c r="O139" s="17"/>
      <c r="P139" s="17"/>
      <c r="Q139" s="17" t="s">
        <v>348</v>
      </c>
      <c r="R139" s="18" t="s">
        <v>349</v>
      </c>
      <c r="S139" s="18" t="s">
        <v>217</v>
      </c>
      <c r="T139" s="18" t="s">
        <v>184</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row>
    <row r="140" spans="1:43" ht="90" x14ac:dyDescent="0.25">
      <c r="A140" s="14" t="s">
        <v>162</v>
      </c>
      <c r="B140" s="14" t="s">
        <v>89</v>
      </c>
      <c r="C140" s="15">
        <v>43152</v>
      </c>
      <c r="D140" s="15" t="s">
        <v>90</v>
      </c>
      <c r="E140" s="16" t="s">
        <v>91</v>
      </c>
      <c r="F140" s="14" t="s">
        <v>92</v>
      </c>
      <c r="G140" s="16" t="s">
        <v>93</v>
      </c>
      <c r="H140" s="14" t="s">
        <v>333</v>
      </c>
      <c r="I140" s="16" t="s">
        <v>334</v>
      </c>
      <c r="J140" s="17" t="s">
        <v>335</v>
      </c>
      <c r="K140" s="17" t="s">
        <v>336</v>
      </c>
      <c r="L140" s="18" t="s">
        <v>337</v>
      </c>
      <c r="M140" s="19" t="s">
        <v>338</v>
      </c>
      <c r="N140" s="15" t="s">
        <v>313</v>
      </c>
      <c r="O140" s="17"/>
      <c r="P140" s="17"/>
      <c r="Q140" s="17" t="s">
        <v>350</v>
      </c>
      <c r="R140" s="18" t="s">
        <v>351</v>
      </c>
      <c r="S140" s="18" t="s">
        <v>217</v>
      </c>
      <c r="T140" s="18" t="s">
        <v>106</v>
      </c>
      <c r="U140" s="15">
        <v>40725</v>
      </c>
      <c r="V140" s="15"/>
      <c r="W140" s="17"/>
      <c r="X140" s="18"/>
      <c r="Y140" s="17"/>
      <c r="Z140" s="18"/>
      <c r="AA140" s="17"/>
      <c r="AB140" s="18"/>
      <c r="AC140" s="17"/>
      <c r="AD140" s="18"/>
      <c r="AE140" s="17"/>
      <c r="AF140" s="18"/>
      <c r="AG140" s="17"/>
      <c r="AH140" s="18"/>
      <c r="AI140" s="17"/>
      <c r="AJ140" s="18"/>
      <c r="AK140" s="17"/>
      <c r="AL140" s="18"/>
      <c r="AM140" s="17"/>
      <c r="AN140" s="18"/>
      <c r="AO140" s="17"/>
      <c r="AP140" s="18"/>
      <c r="AQ140" s="17"/>
    </row>
    <row r="141" spans="1:43" ht="90" x14ac:dyDescent="0.25">
      <c r="A141" s="14" t="s">
        <v>162</v>
      </c>
      <c r="B141" s="14" t="s">
        <v>89</v>
      </c>
      <c r="C141" s="15">
        <v>43152</v>
      </c>
      <c r="D141" s="15" t="s">
        <v>90</v>
      </c>
      <c r="E141" s="16" t="s">
        <v>91</v>
      </c>
      <c r="F141" s="14" t="s">
        <v>92</v>
      </c>
      <c r="G141" s="16" t="s">
        <v>93</v>
      </c>
      <c r="H141" s="14" t="s">
        <v>333</v>
      </c>
      <c r="I141" s="16" t="s">
        <v>334</v>
      </c>
      <c r="J141" s="17" t="s">
        <v>335</v>
      </c>
      <c r="K141" s="17" t="s">
        <v>336</v>
      </c>
      <c r="L141" s="18" t="s">
        <v>343</v>
      </c>
      <c r="M141" s="19" t="s">
        <v>344</v>
      </c>
      <c r="N141" s="15" t="s">
        <v>165</v>
      </c>
      <c r="O141" s="17"/>
      <c r="P141" s="17"/>
      <c r="Q141" s="17" t="s">
        <v>350</v>
      </c>
      <c r="R141" s="18" t="s">
        <v>351</v>
      </c>
      <c r="S141" s="18" t="s">
        <v>217</v>
      </c>
      <c r="T141" s="18" t="s">
        <v>106</v>
      </c>
      <c r="U141" s="15">
        <v>40725</v>
      </c>
      <c r="V141" s="15"/>
      <c r="W141" s="17"/>
      <c r="X141" s="18"/>
      <c r="Y141" s="17"/>
      <c r="Z141" s="18"/>
      <c r="AA141" s="17"/>
      <c r="AB141" s="18"/>
      <c r="AC141" s="17"/>
      <c r="AD141" s="18"/>
      <c r="AE141" s="17"/>
      <c r="AF141" s="18"/>
      <c r="AG141" s="17"/>
      <c r="AH141" s="18"/>
      <c r="AI141" s="17"/>
      <c r="AJ141" s="18"/>
      <c r="AK141" s="17"/>
      <c r="AL141" s="18"/>
      <c r="AM141" s="17"/>
      <c r="AN141" s="18"/>
      <c r="AO141" s="17"/>
      <c r="AP141" s="18"/>
      <c r="AQ141" s="17"/>
    </row>
    <row r="142" spans="1:43" ht="165" x14ac:dyDescent="0.25">
      <c r="A142" s="14" t="s">
        <v>88</v>
      </c>
      <c r="B142" s="14" t="s">
        <v>89</v>
      </c>
      <c r="C142" s="15">
        <v>45267</v>
      </c>
      <c r="D142" s="15" t="s">
        <v>90</v>
      </c>
      <c r="E142" s="16" t="s">
        <v>91</v>
      </c>
      <c r="F142" s="14" t="s">
        <v>92</v>
      </c>
      <c r="G142" s="16" t="s">
        <v>93</v>
      </c>
      <c r="H142" s="14" t="s">
        <v>353</v>
      </c>
      <c r="I142" s="16" t="s">
        <v>354</v>
      </c>
      <c r="J142" s="17" t="s">
        <v>355</v>
      </c>
      <c r="K142" s="17" t="s">
        <v>356</v>
      </c>
      <c r="L142" s="18" t="s">
        <v>357</v>
      </c>
      <c r="M142" s="19" t="s">
        <v>358</v>
      </c>
      <c r="N142" s="15" t="s">
        <v>313</v>
      </c>
      <c r="O142" s="17"/>
      <c r="P142" s="17"/>
      <c r="Q142" s="17" t="s">
        <v>103</v>
      </c>
      <c r="R142" s="18" t="s">
        <v>104</v>
      </c>
      <c r="S142" s="18" t="s">
        <v>105</v>
      </c>
      <c r="T142" s="18" t="s">
        <v>106</v>
      </c>
      <c r="U142" s="15">
        <v>40725</v>
      </c>
      <c r="V142" s="15">
        <v>44157</v>
      </c>
      <c r="W142" s="17" t="s">
        <v>390</v>
      </c>
      <c r="X142" s="18" t="s">
        <v>391</v>
      </c>
      <c r="Y142" s="17" t="str">
        <f>VLOOKUP(X142,'Axe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42" s="18" t="s">
        <v>393</v>
      </c>
      <c r="AA142" s="17" t="str">
        <f>VLOOKUP(Z142,'Axe 2 Règles de gestion'!$D$2:$F$79,3, FALSE)</f>
        <v>Classement : L'agent demeure classé dans son corps d'origine.</v>
      </c>
      <c r="AB142" s="18" t="s">
        <v>395</v>
      </c>
      <c r="AC142" s="17" t="str">
        <f>VLOOKUP(AB142,'Axe 2 Règles de gestion'!$D$2:$F$79,3, FALSE)</f>
        <v>Carrière : L'administration d'origine continue d'assurer la gestion de l'agent. Il conserve son droit à l'avancement dans son corps et relève de la commission administrative paritaire de ce corps.</v>
      </c>
      <c r="AD142" s="18" t="s">
        <v>397</v>
      </c>
      <c r="AE142" s="17" t="str">
        <f>VLOOKUP(AD142,'Axe 2 Règles de gestion'!$D$2:$F$79,3, FALSE)</f>
        <v>Evaluation professionnelle : L'agent est évalué par l'administration d'accueil.</v>
      </c>
      <c r="AF142" s="18" t="s">
        <v>399</v>
      </c>
      <c r="AG142" s="17" t="str">
        <f>VLOOKUP(AF142,'Axe 2 Règles de gestion'!$D$2:$F$79,3, FALSE)</f>
        <v>Congés annuels : Sauf cas particuliers, l'administration d'accueil gère les congés annuels de l'agent.</v>
      </c>
      <c r="AH142" s="18" t="s">
        <v>401</v>
      </c>
      <c r="AI142" s="17" t="str">
        <f>VLOOKUP(AH142,'Axe 2 Règles de gestion'!$D$2:$F$79,3, FALSE)</f>
        <v>Maladie : Sauf cas particuliers, l'administration d'accueil gère les congés maladie ordinaires de l'agent. Pour les congés de longue durée et de longue maladie, l'administration d'origine prend les décisions.</v>
      </c>
      <c r="AJ142" s="18" t="s">
        <v>403</v>
      </c>
      <c r="AK142" s="17" t="str">
        <f>VLOOKUP(AJ142,'Axe 2 Règles de gestion'!$D$2:$F$79,3, FALSE)</f>
        <v>Retraite : L'agent cumule de l'ancienneté dans son corps et conserve ses droits à la retraite.</v>
      </c>
      <c r="AL142" s="18" t="s">
        <v>405</v>
      </c>
      <c r="AM142" s="17" t="str">
        <f>VLOOKUP(AL142,'Axe 2 Règles de gestion'!$D$2:$F$79,3, FALSE)</f>
        <v>Acte : Un acte administratif doit être produit par l'administration d'origine.</v>
      </c>
      <c r="AN142" s="18"/>
      <c r="AO142" s="17"/>
      <c r="AP142" s="18"/>
      <c r="AQ142" s="17"/>
    </row>
    <row r="143" spans="1:43" ht="165" x14ac:dyDescent="0.25">
      <c r="A143" s="14" t="s">
        <v>88</v>
      </c>
      <c r="B143" s="14" t="s">
        <v>156</v>
      </c>
      <c r="C143" s="15">
        <v>45267</v>
      </c>
      <c r="D143" s="15" t="s">
        <v>90</v>
      </c>
      <c r="E143" s="16" t="s">
        <v>91</v>
      </c>
      <c r="F143" s="14" t="s">
        <v>92</v>
      </c>
      <c r="G143" s="16" t="s">
        <v>93</v>
      </c>
      <c r="H143" s="14" t="s">
        <v>353</v>
      </c>
      <c r="I143" s="16" t="s">
        <v>354</v>
      </c>
      <c r="J143" s="17" t="s">
        <v>355</v>
      </c>
      <c r="K143" s="17" t="s">
        <v>356</v>
      </c>
      <c r="L143" s="18" t="s">
        <v>357</v>
      </c>
      <c r="M143" s="19" t="s">
        <v>358</v>
      </c>
      <c r="N143" s="15" t="s">
        <v>313</v>
      </c>
      <c r="O143" s="17"/>
      <c r="P143" s="17"/>
      <c r="Q143" s="17" t="s">
        <v>103</v>
      </c>
      <c r="R143" s="18" t="s">
        <v>104</v>
      </c>
      <c r="S143" s="18" t="s">
        <v>105</v>
      </c>
      <c r="T143" s="18" t="s">
        <v>106</v>
      </c>
      <c r="U143" s="15">
        <v>44158</v>
      </c>
      <c r="V143" s="15"/>
      <c r="W143" s="17" t="s">
        <v>407</v>
      </c>
      <c r="X143" s="18" t="s">
        <v>391</v>
      </c>
      <c r="Y143" s="17" t="str">
        <f>VLOOKUP(X143,'Axe 2 Règles de gestion'!$D$2:$F$79,3, FALSE)</f>
        <v>Rémunération  : L'agent ne perçoit pas de rémunération. L'administration d'accueil peut verser à l'agent un complément de rémunération et une indemnisation des frais et sujétions auxquels l'agent s'expose dans l'exercice de ses fonctions.</v>
      </c>
      <c r="Z143" s="18" t="s">
        <v>393</v>
      </c>
      <c r="AA143" s="17" t="str">
        <f>VLOOKUP(Z143,'Axe 2 Règles de gestion'!$D$2:$F$79,3, FALSE)</f>
        <v>Classement : L'agent demeure classé dans son corps d'origine.</v>
      </c>
      <c r="AB143" s="18" t="s">
        <v>408</v>
      </c>
      <c r="AC143" s="17" t="str">
        <f>VLOOKUP(AB143,'Axe 2 Règles de gestion'!$D$2:$F$79,3, FALSE)</f>
        <v>Carrière : L'administration d'origine continue d'assurer la gestion de l'agent qui conserve son droit à l'avancement dans son corps.</v>
      </c>
      <c r="AD143" s="18" t="s">
        <v>410</v>
      </c>
      <c r="AE143" s="17" t="str">
        <f>VLOOKUP(AD143,'Axe 2 Règles de gestion'!$D$2:$F$79,3, FALSE)</f>
        <v>Carrière : L'agent relève de la commission administrative paritaire compétente à l'égard des agents appartenant à des corps relevant d'une même catégorie hiérarchique ainsi que des agents des corps d'un niveau équivalent.</v>
      </c>
      <c r="AF143" s="18" t="s">
        <v>397</v>
      </c>
      <c r="AG143" s="17" t="str">
        <f>VLOOKUP(AF143,'Axe 2 Règles de gestion'!$D$2:$F$79,3, FALSE)</f>
        <v>Evaluation professionnelle : L'agent est évalué par l'administration d'accueil.</v>
      </c>
      <c r="AH143" s="18" t="s">
        <v>399</v>
      </c>
      <c r="AI143" s="17" t="str">
        <f>VLOOKUP(AH143,'Axe 2 Règles de gestion'!$D$2:$F$79,3, FALSE)</f>
        <v>Congés annuels : Sauf cas particuliers, l'administration d'accueil gère les congés annuels de l'agent.</v>
      </c>
      <c r="AJ143" s="18" t="s">
        <v>401</v>
      </c>
      <c r="AK143" s="17" t="str">
        <f>VLOOKUP(AJ143,'Axe 2 Règles de gestion'!$D$2:$F$79,3, FALSE)</f>
        <v>Maladie : Sauf cas particuliers, l'administration d'accueil gère les congés maladie ordinaires de l'agent. Pour les congés de longue durée et de longue maladie, l'administration d'origine prend les décisions.</v>
      </c>
      <c r="AL143" s="18" t="s">
        <v>403</v>
      </c>
      <c r="AM143" s="17" t="str">
        <f>VLOOKUP(AL143,'Axe 2 Règles de gestion'!$D$2:$F$79,3, FALSE)</f>
        <v>Retraite : L'agent cumule de l'ancienneté dans son corps et conserve ses droits à la retraite.</v>
      </c>
      <c r="AN143" s="18" t="s">
        <v>405</v>
      </c>
      <c r="AO143" s="17" t="str">
        <f>VLOOKUP(AN143,'Axe 2 Règles de gestion'!$D$2:$F$79,3, FALSE)</f>
        <v>Acte : Un acte administratif doit être produit par l'administration d'origine.</v>
      </c>
      <c r="AP143" s="18"/>
      <c r="AQ143" s="17"/>
    </row>
    <row r="144" spans="1:43" ht="90" x14ac:dyDescent="0.25">
      <c r="A144" s="14" t="s">
        <v>162</v>
      </c>
      <c r="B144" s="14" t="s">
        <v>89</v>
      </c>
      <c r="C144" s="15">
        <v>43152</v>
      </c>
      <c r="D144" s="15" t="s">
        <v>90</v>
      </c>
      <c r="E144" s="16" t="s">
        <v>91</v>
      </c>
      <c r="F144" s="14" t="s">
        <v>92</v>
      </c>
      <c r="G144" s="16" t="s">
        <v>93</v>
      </c>
      <c r="H144" s="14" t="s">
        <v>353</v>
      </c>
      <c r="I144" s="16" t="s">
        <v>354</v>
      </c>
      <c r="J144" s="17" t="s">
        <v>355</v>
      </c>
      <c r="K144" s="17" t="s">
        <v>356</v>
      </c>
      <c r="L144" s="18" t="s">
        <v>359</v>
      </c>
      <c r="M144" s="19" t="s">
        <v>360</v>
      </c>
      <c r="N144" s="15" t="s">
        <v>165</v>
      </c>
      <c r="O144" s="17"/>
      <c r="P144" s="17"/>
      <c r="Q144" s="17" t="s">
        <v>103</v>
      </c>
      <c r="R144" s="18" t="s">
        <v>104</v>
      </c>
      <c r="S144" s="18" t="s">
        <v>105</v>
      </c>
      <c r="T144" s="18" t="s">
        <v>106</v>
      </c>
      <c r="U144" s="15">
        <v>40725</v>
      </c>
      <c r="V144" s="15"/>
      <c r="W144" s="17"/>
      <c r="X144" s="18"/>
      <c r="Y144" s="17"/>
      <c r="Z144" s="18"/>
      <c r="AA144" s="17"/>
      <c r="AB144" s="18"/>
      <c r="AC144" s="17"/>
      <c r="AD144" s="18"/>
      <c r="AE144" s="17"/>
      <c r="AF144" s="18"/>
      <c r="AG144" s="17"/>
      <c r="AH144" s="18"/>
      <c r="AI144" s="17"/>
      <c r="AJ144" s="18"/>
      <c r="AK144" s="17"/>
      <c r="AL144" s="18"/>
      <c r="AM144" s="17"/>
      <c r="AN144" s="18"/>
      <c r="AO144" s="17"/>
      <c r="AP144" s="18"/>
      <c r="AQ144" s="17"/>
    </row>
    <row r="145" spans="1:43" ht="90" x14ac:dyDescent="0.25">
      <c r="A145" s="14" t="s">
        <v>181</v>
      </c>
      <c r="B145" s="14" t="s">
        <v>156</v>
      </c>
      <c r="C145" s="15">
        <v>43152</v>
      </c>
      <c r="D145" s="15" t="s">
        <v>90</v>
      </c>
      <c r="E145" s="16" t="s">
        <v>91</v>
      </c>
      <c r="F145" s="14" t="s">
        <v>92</v>
      </c>
      <c r="G145" s="16" t="s">
        <v>93</v>
      </c>
      <c r="H145" s="14" t="s">
        <v>353</v>
      </c>
      <c r="I145" s="16" t="s">
        <v>354</v>
      </c>
      <c r="J145" s="17" t="s">
        <v>355</v>
      </c>
      <c r="K145" s="17" t="s">
        <v>356</v>
      </c>
      <c r="L145" s="18" t="s">
        <v>357</v>
      </c>
      <c r="M145" s="19" t="s">
        <v>358</v>
      </c>
      <c r="N145" s="15" t="s">
        <v>313</v>
      </c>
      <c r="O145" s="17"/>
      <c r="P145" s="17"/>
      <c r="Q145" s="17" t="s">
        <v>182</v>
      </c>
      <c r="R145" s="18" t="s">
        <v>183</v>
      </c>
      <c r="S145" s="18" t="s">
        <v>105</v>
      </c>
      <c r="T145" s="18" t="s">
        <v>184</v>
      </c>
      <c r="U145" s="15">
        <v>40725</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row>
    <row r="146" spans="1:43" ht="90" x14ac:dyDescent="0.25">
      <c r="A146" s="14" t="s">
        <v>181</v>
      </c>
      <c r="B146" s="14" t="s">
        <v>156</v>
      </c>
      <c r="C146" s="15">
        <v>43152</v>
      </c>
      <c r="D146" s="15" t="s">
        <v>90</v>
      </c>
      <c r="E146" s="16" t="s">
        <v>91</v>
      </c>
      <c r="F146" s="14" t="s">
        <v>92</v>
      </c>
      <c r="G146" s="16" t="s">
        <v>93</v>
      </c>
      <c r="H146" s="14" t="s">
        <v>353</v>
      </c>
      <c r="I146" s="16" t="s">
        <v>354</v>
      </c>
      <c r="J146" s="17" t="s">
        <v>355</v>
      </c>
      <c r="K146" s="17" t="s">
        <v>356</v>
      </c>
      <c r="L146" s="18" t="s">
        <v>359</v>
      </c>
      <c r="M146" s="19" t="s">
        <v>360</v>
      </c>
      <c r="N146" s="15" t="s">
        <v>165</v>
      </c>
      <c r="O146" s="17"/>
      <c r="P146" s="17"/>
      <c r="Q146" s="17" t="s">
        <v>182</v>
      </c>
      <c r="R146" s="18" t="s">
        <v>183</v>
      </c>
      <c r="S146" s="18" t="s">
        <v>105</v>
      </c>
      <c r="T146" s="18" t="s">
        <v>184</v>
      </c>
      <c r="U146" s="15">
        <v>40725</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row>
    <row r="147" spans="1:43" ht="90" x14ac:dyDescent="0.25">
      <c r="A147" s="14" t="s">
        <v>181</v>
      </c>
      <c r="B147" s="14" t="s">
        <v>156</v>
      </c>
      <c r="C147" s="15">
        <v>43152</v>
      </c>
      <c r="D147" s="15" t="s">
        <v>90</v>
      </c>
      <c r="E147" s="16" t="s">
        <v>91</v>
      </c>
      <c r="F147" s="14" t="s">
        <v>92</v>
      </c>
      <c r="G147" s="16" t="s">
        <v>93</v>
      </c>
      <c r="H147" s="14" t="s">
        <v>353</v>
      </c>
      <c r="I147" s="16" t="s">
        <v>354</v>
      </c>
      <c r="J147" s="17" t="s">
        <v>355</v>
      </c>
      <c r="K147" s="17" t="s">
        <v>356</v>
      </c>
      <c r="L147" s="18" t="s">
        <v>357</v>
      </c>
      <c r="M147" s="19" t="s">
        <v>358</v>
      </c>
      <c r="N147" s="15" t="s">
        <v>313</v>
      </c>
      <c r="O147" s="17"/>
      <c r="P147" s="17"/>
      <c r="Q147" s="17" t="s">
        <v>185</v>
      </c>
      <c r="R147" s="18" t="s">
        <v>186</v>
      </c>
      <c r="S147" s="18" t="s">
        <v>105</v>
      </c>
      <c r="T147" s="18" t="s">
        <v>184</v>
      </c>
      <c r="U147" s="15">
        <v>40725</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row>
    <row r="148" spans="1:43" ht="90" x14ac:dyDescent="0.25">
      <c r="A148" s="14" t="s">
        <v>181</v>
      </c>
      <c r="B148" s="14" t="s">
        <v>156</v>
      </c>
      <c r="C148" s="15">
        <v>43152</v>
      </c>
      <c r="D148" s="15" t="s">
        <v>90</v>
      </c>
      <c r="E148" s="16" t="s">
        <v>91</v>
      </c>
      <c r="F148" s="14" t="s">
        <v>92</v>
      </c>
      <c r="G148" s="16" t="s">
        <v>93</v>
      </c>
      <c r="H148" s="14" t="s">
        <v>353</v>
      </c>
      <c r="I148" s="16" t="s">
        <v>354</v>
      </c>
      <c r="J148" s="17" t="s">
        <v>355</v>
      </c>
      <c r="K148" s="17" t="s">
        <v>356</v>
      </c>
      <c r="L148" s="18" t="s">
        <v>359</v>
      </c>
      <c r="M148" s="19" t="s">
        <v>360</v>
      </c>
      <c r="N148" s="15" t="s">
        <v>165</v>
      </c>
      <c r="O148" s="17"/>
      <c r="P148" s="17"/>
      <c r="Q148" s="17" t="s">
        <v>185</v>
      </c>
      <c r="R148" s="18" t="s">
        <v>186</v>
      </c>
      <c r="S148" s="18" t="s">
        <v>105</v>
      </c>
      <c r="T148" s="18" t="s">
        <v>184</v>
      </c>
      <c r="U148" s="15">
        <v>40725</v>
      </c>
      <c r="V148" s="15"/>
      <c r="W148" s="17"/>
      <c r="X148" s="18"/>
      <c r="Y148" s="17"/>
      <c r="Z148" s="18"/>
      <c r="AA148" s="17"/>
      <c r="AB148" s="18"/>
      <c r="AC148" s="17"/>
      <c r="AD148" s="18"/>
      <c r="AE148" s="17"/>
      <c r="AF148" s="18"/>
      <c r="AG148" s="17"/>
      <c r="AH148" s="18"/>
      <c r="AI148" s="17"/>
      <c r="AJ148" s="18"/>
      <c r="AK148" s="17"/>
      <c r="AL148" s="18"/>
      <c r="AM148" s="17"/>
      <c r="AN148" s="18"/>
      <c r="AO148" s="17"/>
      <c r="AP148" s="18"/>
      <c r="AQ148" s="17"/>
    </row>
    <row r="149" spans="1:43" ht="90" x14ac:dyDescent="0.25">
      <c r="A149" s="14" t="s">
        <v>181</v>
      </c>
      <c r="B149" s="14" t="s">
        <v>156</v>
      </c>
      <c r="C149" s="15">
        <v>43152</v>
      </c>
      <c r="D149" s="15" t="s">
        <v>90</v>
      </c>
      <c r="E149" s="16" t="s">
        <v>91</v>
      </c>
      <c r="F149" s="14" t="s">
        <v>92</v>
      </c>
      <c r="G149" s="16" t="s">
        <v>93</v>
      </c>
      <c r="H149" s="14" t="s">
        <v>353</v>
      </c>
      <c r="I149" s="16" t="s">
        <v>354</v>
      </c>
      <c r="J149" s="17" t="s">
        <v>355</v>
      </c>
      <c r="K149" s="17" t="s">
        <v>356</v>
      </c>
      <c r="L149" s="18" t="s">
        <v>357</v>
      </c>
      <c r="M149" s="19" t="s">
        <v>358</v>
      </c>
      <c r="N149" s="15" t="s">
        <v>313</v>
      </c>
      <c r="O149" s="17"/>
      <c r="P149" s="17"/>
      <c r="Q149" s="17" t="s">
        <v>211</v>
      </c>
      <c r="R149" s="18" t="s">
        <v>212</v>
      </c>
      <c r="S149" s="18" t="s">
        <v>105</v>
      </c>
      <c r="T149" s="18" t="s">
        <v>184</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row>
    <row r="150" spans="1:43" ht="90" x14ac:dyDescent="0.25">
      <c r="A150" s="14" t="s">
        <v>181</v>
      </c>
      <c r="B150" s="14" t="s">
        <v>156</v>
      </c>
      <c r="C150" s="15">
        <v>43152</v>
      </c>
      <c r="D150" s="15" t="s">
        <v>90</v>
      </c>
      <c r="E150" s="16" t="s">
        <v>91</v>
      </c>
      <c r="F150" s="14" t="s">
        <v>92</v>
      </c>
      <c r="G150" s="16" t="s">
        <v>93</v>
      </c>
      <c r="H150" s="14" t="s">
        <v>353</v>
      </c>
      <c r="I150" s="16" t="s">
        <v>354</v>
      </c>
      <c r="J150" s="17" t="s">
        <v>355</v>
      </c>
      <c r="K150" s="17" t="s">
        <v>356</v>
      </c>
      <c r="L150" s="18" t="s">
        <v>359</v>
      </c>
      <c r="M150" s="19" t="s">
        <v>360</v>
      </c>
      <c r="N150" s="15" t="s">
        <v>165</v>
      </c>
      <c r="O150" s="17"/>
      <c r="P150" s="17"/>
      <c r="Q150" s="17" t="s">
        <v>211</v>
      </c>
      <c r="R150" s="18" t="s">
        <v>212</v>
      </c>
      <c r="S150" s="18" t="s">
        <v>105</v>
      </c>
      <c r="T150" s="18" t="s">
        <v>184</v>
      </c>
      <c r="U150" s="15">
        <v>40725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row>
    <row r="151" spans="1:43" ht="90" x14ac:dyDescent="0.25">
      <c r="A151" s="14" t="s">
        <v>181</v>
      </c>
      <c r="B151" s="14" t="s">
        <v>156</v>
      </c>
      <c r="C151" s="15">
        <v>43189</v>
      </c>
      <c r="D151" s="15" t="s">
        <v>90</v>
      </c>
      <c r="E151" s="16" t="s">
        <v>91</v>
      </c>
      <c r="F151" s="14" t="s">
        <v>92</v>
      </c>
      <c r="G151" s="16" t="s">
        <v>93</v>
      </c>
      <c r="H151" s="14" t="s">
        <v>353</v>
      </c>
      <c r="I151" s="16" t="s">
        <v>354</v>
      </c>
      <c r="J151" s="17" t="s">
        <v>355</v>
      </c>
      <c r="K151" s="17" t="s">
        <v>356</v>
      </c>
      <c r="L151" s="18" t="s">
        <v>357</v>
      </c>
      <c r="M151" s="19" t="s">
        <v>358</v>
      </c>
      <c r="N151" s="15" t="s">
        <v>313</v>
      </c>
      <c r="O151" s="17"/>
      <c r="P151" s="17"/>
      <c r="Q151" s="17" t="s">
        <v>213</v>
      </c>
      <c r="R151" s="18" t="s">
        <v>214</v>
      </c>
      <c r="S151" s="18" t="s">
        <v>105</v>
      </c>
      <c r="T151" s="18" t="s">
        <v>184</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row>
    <row r="152" spans="1:43" ht="90" x14ac:dyDescent="0.25">
      <c r="A152" s="14" t="s">
        <v>181</v>
      </c>
      <c r="B152" s="14" t="s">
        <v>156</v>
      </c>
      <c r="C152" s="15">
        <v>43189</v>
      </c>
      <c r="D152" s="15" t="s">
        <v>90</v>
      </c>
      <c r="E152" s="16" t="s">
        <v>91</v>
      </c>
      <c r="F152" s="14" t="s">
        <v>92</v>
      </c>
      <c r="G152" s="16" t="s">
        <v>93</v>
      </c>
      <c r="H152" s="14" t="s">
        <v>353</v>
      </c>
      <c r="I152" s="16" t="s">
        <v>354</v>
      </c>
      <c r="J152" s="17" t="s">
        <v>355</v>
      </c>
      <c r="K152" s="17" t="s">
        <v>356</v>
      </c>
      <c r="L152" s="18" t="s">
        <v>359</v>
      </c>
      <c r="M152" s="19" t="s">
        <v>360</v>
      </c>
      <c r="N152" s="15" t="s">
        <v>165</v>
      </c>
      <c r="O152" s="17"/>
      <c r="P152" s="17"/>
      <c r="Q152" s="17" t="s">
        <v>213</v>
      </c>
      <c r="R152" s="18" t="s">
        <v>214</v>
      </c>
      <c r="S152" s="18" t="s">
        <v>105</v>
      </c>
      <c r="T152" s="18" t="s">
        <v>184</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row>
    <row r="153" spans="1:43" ht="90" x14ac:dyDescent="0.25">
      <c r="A153" s="14" t="s">
        <v>181</v>
      </c>
      <c r="B153" s="14" t="s">
        <v>156</v>
      </c>
      <c r="C153" s="15">
        <v>43152</v>
      </c>
      <c r="D153" s="15" t="s">
        <v>90</v>
      </c>
      <c r="E153" s="16" t="s">
        <v>91</v>
      </c>
      <c r="F153" s="14" t="s">
        <v>92</v>
      </c>
      <c r="G153" s="16" t="s">
        <v>93</v>
      </c>
      <c r="H153" s="14" t="s">
        <v>353</v>
      </c>
      <c r="I153" s="16" t="s">
        <v>354</v>
      </c>
      <c r="J153" s="17" t="s">
        <v>355</v>
      </c>
      <c r="K153" s="17" t="s">
        <v>356</v>
      </c>
      <c r="L153" s="18" t="s">
        <v>357</v>
      </c>
      <c r="M153" s="19" t="s">
        <v>358</v>
      </c>
      <c r="N153" s="15" t="s">
        <v>313</v>
      </c>
      <c r="O153" s="17"/>
      <c r="P153" s="17"/>
      <c r="Q153" s="17" t="s">
        <v>348</v>
      </c>
      <c r="R153" s="18" t="s">
        <v>349</v>
      </c>
      <c r="S153" s="18" t="s">
        <v>217</v>
      </c>
      <c r="T153" s="18" t="s">
        <v>184</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row>
    <row r="154" spans="1:43" ht="90" x14ac:dyDescent="0.25">
      <c r="A154" s="14" t="s">
        <v>181</v>
      </c>
      <c r="B154" s="14" t="s">
        <v>156</v>
      </c>
      <c r="C154" s="15">
        <v>43152</v>
      </c>
      <c r="D154" s="15" t="s">
        <v>90</v>
      </c>
      <c r="E154" s="16" t="s">
        <v>91</v>
      </c>
      <c r="F154" s="14" t="s">
        <v>92</v>
      </c>
      <c r="G154" s="16" t="s">
        <v>93</v>
      </c>
      <c r="H154" s="14" t="s">
        <v>353</v>
      </c>
      <c r="I154" s="16" t="s">
        <v>354</v>
      </c>
      <c r="J154" s="17" t="s">
        <v>355</v>
      </c>
      <c r="K154" s="17" t="s">
        <v>356</v>
      </c>
      <c r="L154" s="18" t="s">
        <v>359</v>
      </c>
      <c r="M154" s="19" t="s">
        <v>360</v>
      </c>
      <c r="N154" s="15" t="s">
        <v>165</v>
      </c>
      <c r="O154" s="17"/>
      <c r="P154" s="17"/>
      <c r="Q154" s="17" t="s">
        <v>348</v>
      </c>
      <c r="R154" s="18" t="s">
        <v>349</v>
      </c>
      <c r="S154" s="18" t="s">
        <v>217</v>
      </c>
      <c r="T154" s="18" t="s">
        <v>184</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row>
    <row r="155" spans="1:43" ht="60" x14ac:dyDescent="0.25">
      <c r="A155" s="14" t="s">
        <v>361</v>
      </c>
      <c r="B155" s="14" t="s">
        <v>156</v>
      </c>
      <c r="C155" s="15">
        <v>45561</v>
      </c>
      <c r="D155" s="15" t="s">
        <v>90</v>
      </c>
      <c r="E155" s="16" t="s">
        <v>91</v>
      </c>
      <c r="F155" s="14" t="s">
        <v>92</v>
      </c>
      <c r="G155" s="16" t="s">
        <v>93</v>
      </c>
      <c r="H155" s="14" t="s">
        <v>362</v>
      </c>
      <c r="I155" s="16" t="s">
        <v>363</v>
      </c>
      <c r="J155" s="17" t="s">
        <v>364</v>
      </c>
      <c r="K155" s="17" t="s">
        <v>365</v>
      </c>
      <c r="L155" s="18" t="s">
        <v>366</v>
      </c>
      <c r="M155" s="19" t="s">
        <v>367</v>
      </c>
      <c r="N155" s="15" t="s">
        <v>313</v>
      </c>
      <c r="O155" s="17"/>
      <c r="P155" s="17"/>
      <c r="Q155" s="17" t="s">
        <v>103</v>
      </c>
      <c r="R155" s="18" t="s">
        <v>104</v>
      </c>
      <c r="S155" s="18" t="s">
        <v>105</v>
      </c>
      <c r="T155" s="18" t="s">
        <v>184</v>
      </c>
      <c r="U155" s="15">
        <v>44927</v>
      </c>
      <c r="V155" s="15"/>
      <c r="W155" s="17"/>
      <c r="X155" s="18"/>
      <c r="Y155" s="17"/>
      <c r="Z155" s="18"/>
      <c r="AA155" s="17"/>
      <c r="AB155" s="18"/>
      <c r="AC155" s="17"/>
      <c r="AD155" s="18"/>
      <c r="AE155" s="17"/>
      <c r="AF155" s="18"/>
      <c r="AG155" s="17"/>
      <c r="AH155" s="18"/>
      <c r="AI155" s="17"/>
      <c r="AJ155" s="18"/>
      <c r="AK155" s="17"/>
      <c r="AL155" s="18"/>
      <c r="AM155" s="17"/>
      <c r="AN155" s="18"/>
      <c r="AO155" s="17"/>
      <c r="AP155" s="18" t="s">
        <v>368</v>
      </c>
      <c r="AQ155" s="17"/>
    </row>
    <row r="156" spans="1:43" ht="60" x14ac:dyDescent="0.25">
      <c r="A156" s="14" t="s">
        <v>361</v>
      </c>
      <c r="B156" s="14" t="s">
        <v>156</v>
      </c>
      <c r="C156" s="15">
        <v>45561</v>
      </c>
      <c r="D156" s="15" t="s">
        <v>90</v>
      </c>
      <c r="E156" s="16" t="s">
        <v>91</v>
      </c>
      <c r="F156" s="14" t="s">
        <v>92</v>
      </c>
      <c r="G156" s="16" t="s">
        <v>93</v>
      </c>
      <c r="H156" s="14" t="s">
        <v>362</v>
      </c>
      <c r="I156" s="16" t="s">
        <v>363</v>
      </c>
      <c r="J156" s="17" t="s">
        <v>364</v>
      </c>
      <c r="K156" s="17" t="s">
        <v>365</v>
      </c>
      <c r="L156" s="18" t="s">
        <v>369</v>
      </c>
      <c r="M156" s="19" t="s">
        <v>370</v>
      </c>
      <c r="N156" s="15" t="s">
        <v>165</v>
      </c>
      <c r="O156" s="17"/>
      <c r="P156" s="17"/>
      <c r="Q156" s="17" t="s">
        <v>103</v>
      </c>
      <c r="R156" s="18" t="s">
        <v>104</v>
      </c>
      <c r="S156" s="18" t="s">
        <v>105</v>
      </c>
      <c r="T156" s="18" t="s">
        <v>184</v>
      </c>
      <c r="U156" s="15">
        <v>44927</v>
      </c>
      <c r="V156" s="15"/>
      <c r="W156" s="17"/>
      <c r="X156" s="18"/>
      <c r="Y156" s="17"/>
      <c r="Z156" s="18"/>
      <c r="AA156" s="17"/>
      <c r="AB156" s="18"/>
      <c r="AC156" s="17"/>
      <c r="AD156" s="18"/>
      <c r="AE156" s="17"/>
      <c r="AF156" s="18"/>
      <c r="AG156" s="17"/>
      <c r="AH156" s="18"/>
      <c r="AI156" s="17"/>
      <c r="AJ156" s="18"/>
      <c r="AK156" s="17"/>
      <c r="AL156" s="18"/>
      <c r="AM156" s="17"/>
      <c r="AN156" s="18"/>
      <c r="AO156" s="17"/>
      <c r="AP156" s="18" t="s">
        <v>368</v>
      </c>
      <c r="AQ156" s="17"/>
    </row>
    <row r="157" spans="1:43" ht="60" x14ac:dyDescent="0.25">
      <c r="A157" s="14" t="s">
        <v>361</v>
      </c>
      <c r="B157" s="14" t="s">
        <v>156</v>
      </c>
      <c r="C157" s="15">
        <v>45561</v>
      </c>
      <c r="D157" s="15" t="s">
        <v>90</v>
      </c>
      <c r="E157" s="16" t="s">
        <v>91</v>
      </c>
      <c r="F157" s="14" t="s">
        <v>92</v>
      </c>
      <c r="G157" s="16" t="s">
        <v>93</v>
      </c>
      <c r="H157" s="14" t="s">
        <v>362</v>
      </c>
      <c r="I157" s="16" t="s">
        <v>363</v>
      </c>
      <c r="J157" s="17" t="s">
        <v>364</v>
      </c>
      <c r="K157" s="17" t="s">
        <v>365</v>
      </c>
      <c r="L157" s="18" t="s">
        <v>366</v>
      </c>
      <c r="M157" s="19" t="s">
        <v>367</v>
      </c>
      <c r="N157" s="15" t="s">
        <v>313</v>
      </c>
      <c r="O157" s="17"/>
      <c r="P157" s="17"/>
      <c r="Q157" s="17" t="s">
        <v>185</v>
      </c>
      <c r="R157" s="18" t="s">
        <v>186</v>
      </c>
      <c r="S157" s="18" t="s">
        <v>105</v>
      </c>
      <c r="T157" s="18" t="s">
        <v>184</v>
      </c>
      <c r="U157" s="15">
        <v>44927</v>
      </c>
      <c r="V157" s="15"/>
      <c r="W157" s="17"/>
      <c r="X157" s="18"/>
      <c r="Y157" s="17"/>
      <c r="Z157" s="18"/>
      <c r="AA157" s="17"/>
      <c r="AB157" s="18"/>
      <c r="AC157" s="17"/>
      <c r="AD157" s="18"/>
      <c r="AE157" s="17"/>
      <c r="AF157" s="18"/>
      <c r="AG157" s="17"/>
      <c r="AH157" s="18"/>
      <c r="AI157" s="17"/>
      <c r="AJ157" s="18"/>
      <c r="AK157" s="17"/>
      <c r="AL157" s="18"/>
      <c r="AM157" s="17"/>
      <c r="AN157" s="18"/>
      <c r="AO157" s="17"/>
      <c r="AP157" s="18" t="s">
        <v>368</v>
      </c>
      <c r="AQ157" s="17"/>
    </row>
    <row r="158" spans="1:43" ht="60" x14ac:dyDescent="0.25">
      <c r="A158" s="14" t="s">
        <v>361</v>
      </c>
      <c r="B158" s="14" t="s">
        <v>156</v>
      </c>
      <c r="C158" s="15">
        <v>45561</v>
      </c>
      <c r="D158" s="15" t="s">
        <v>90</v>
      </c>
      <c r="E158" s="16" t="s">
        <v>91</v>
      </c>
      <c r="F158" s="14" t="s">
        <v>92</v>
      </c>
      <c r="G158" s="16" t="s">
        <v>93</v>
      </c>
      <c r="H158" s="14" t="s">
        <v>362</v>
      </c>
      <c r="I158" s="16" t="s">
        <v>363</v>
      </c>
      <c r="J158" s="17" t="s">
        <v>364</v>
      </c>
      <c r="K158" s="17" t="s">
        <v>365</v>
      </c>
      <c r="L158" s="18" t="s">
        <v>369</v>
      </c>
      <c r="M158" s="19" t="s">
        <v>370</v>
      </c>
      <c r="N158" s="15" t="s">
        <v>165</v>
      </c>
      <c r="O158" s="17"/>
      <c r="P158" s="17"/>
      <c r="Q158" s="17" t="s">
        <v>185</v>
      </c>
      <c r="R158" s="18" t="s">
        <v>186</v>
      </c>
      <c r="S158" s="18" t="s">
        <v>105</v>
      </c>
      <c r="T158" s="18" t="s">
        <v>184</v>
      </c>
      <c r="U158" s="15">
        <v>44927</v>
      </c>
      <c r="V158" s="15"/>
      <c r="W158" s="17"/>
      <c r="X158" s="18"/>
      <c r="Y158" s="17"/>
      <c r="Z158" s="18"/>
      <c r="AA158" s="17"/>
      <c r="AB158" s="18"/>
      <c r="AC158" s="17"/>
      <c r="AD158" s="18"/>
      <c r="AE158" s="17"/>
      <c r="AF158" s="18"/>
      <c r="AG158" s="17"/>
      <c r="AH158" s="18"/>
      <c r="AI158" s="17"/>
      <c r="AJ158" s="18"/>
      <c r="AK158" s="17"/>
      <c r="AL158" s="18"/>
      <c r="AM158" s="17"/>
      <c r="AN158" s="18"/>
      <c r="AO158" s="17"/>
      <c r="AP158" s="18" t="s">
        <v>368</v>
      </c>
      <c r="AQ158" s="17"/>
    </row>
    <row r="159" spans="1:43" ht="60" x14ac:dyDescent="0.25">
      <c r="A159" s="14" t="s">
        <v>361</v>
      </c>
      <c r="B159" s="14" t="s">
        <v>156</v>
      </c>
      <c r="C159" s="15">
        <v>45561</v>
      </c>
      <c r="D159" s="15" t="s">
        <v>90</v>
      </c>
      <c r="E159" s="16" t="s">
        <v>91</v>
      </c>
      <c r="F159" s="14" t="s">
        <v>92</v>
      </c>
      <c r="G159" s="16" t="s">
        <v>93</v>
      </c>
      <c r="H159" s="14" t="s">
        <v>362</v>
      </c>
      <c r="I159" s="16" t="s">
        <v>363</v>
      </c>
      <c r="J159" s="17" t="s">
        <v>364</v>
      </c>
      <c r="K159" s="17" t="s">
        <v>365</v>
      </c>
      <c r="L159" s="18" t="s">
        <v>366</v>
      </c>
      <c r="M159" s="19" t="s">
        <v>367</v>
      </c>
      <c r="N159" s="15" t="s">
        <v>313</v>
      </c>
      <c r="O159" s="17"/>
      <c r="P159" s="17"/>
      <c r="Q159" s="17" t="s">
        <v>211</v>
      </c>
      <c r="R159" s="18" t="s">
        <v>212</v>
      </c>
      <c r="S159" s="18" t="s">
        <v>105</v>
      </c>
      <c r="T159" s="18" t="s">
        <v>184</v>
      </c>
      <c r="U159" s="15">
        <v>44927</v>
      </c>
      <c r="V159" s="15"/>
      <c r="W159" s="17"/>
      <c r="X159" s="18"/>
      <c r="Y159" s="17"/>
      <c r="Z159" s="18"/>
      <c r="AA159" s="17"/>
      <c r="AB159" s="18"/>
      <c r="AC159" s="17"/>
      <c r="AD159" s="18"/>
      <c r="AE159" s="17"/>
      <c r="AF159" s="18"/>
      <c r="AG159" s="17"/>
      <c r="AH159" s="18"/>
      <c r="AI159" s="17"/>
      <c r="AJ159" s="18"/>
      <c r="AK159" s="17"/>
      <c r="AL159" s="18"/>
      <c r="AM159" s="17"/>
      <c r="AN159" s="18"/>
      <c r="AO159" s="17"/>
      <c r="AP159" s="18" t="s">
        <v>368</v>
      </c>
      <c r="AQ159" s="17"/>
    </row>
    <row r="160" spans="1:43" ht="60" x14ac:dyDescent="0.25">
      <c r="A160" s="14" t="s">
        <v>361</v>
      </c>
      <c r="B160" s="14" t="s">
        <v>156</v>
      </c>
      <c r="C160" s="15">
        <v>45561</v>
      </c>
      <c r="D160" s="15" t="s">
        <v>90</v>
      </c>
      <c r="E160" s="16" t="s">
        <v>91</v>
      </c>
      <c r="F160" s="14" t="s">
        <v>92</v>
      </c>
      <c r="G160" s="16" t="s">
        <v>93</v>
      </c>
      <c r="H160" s="14" t="s">
        <v>362</v>
      </c>
      <c r="I160" s="16" t="s">
        <v>363</v>
      </c>
      <c r="J160" s="17" t="s">
        <v>364</v>
      </c>
      <c r="K160" s="17" t="s">
        <v>365</v>
      </c>
      <c r="L160" s="18" t="s">
        <v>369</v>
      </c>
      <c r="M160" s="19" t="s">
        <v>370</v>
      </c>
      <c r="N160" s="15" t="s">
        <v>165</v>
      </c>
      <c r="O160" s="17"/>
      <c r="P160" s="17"/>
      <c r="Q160" s="17" t="s">
        <v>211</v>
      </c>
      <c r="R160" s="18" t="s">
        <v>212</v>
      </c>
      <c r="S160" s="18" t="s">
        <v>105</v>
      </c>
      <c r="T160" s="18" t="s">
        <v>184</v>
      </c>
      <c r="U160" s="15">
        <v>44927</v>
      </c>
      <c r="V160" s="15"/>
      <c r="W160" s="17"/>
      <c r="X160" s="18"/>
      <c r="Y160" s="17"/>
      <c r="Z160" s="18"/>
      <c r="AA160" s="17"/>
      <c r="AB160" s="18"/>
      <c r="AC160" s="17"/>
      <c r="AD160" s="18"/>
      <c r="AE160" s="17"/>
      <c r="AF160" s="18"/>
      <c r="AG160" s="17"/>
      <c r="AH160" s="18"/>
      <c r="AI160" s="17"/>
      <c r="AJ160" s="18"/>
      <c r="AK160" s="17"/>
      <c r="AL160" s="18"/>
      <c r="AM160" s="17"/>
      <c r="AN160" s="18"/>
      <c r="AO160" s="17"/>
      <c r="AP160" s="18" t="s">
        <v>368</v>
      </c>
      <c r="AQ160" s="17"/>
    </row>
    <row r="161" spans="1:43" ht="60" x14ac:dyDescent="0.25">
      <c r="A161" s="14" t="s">
        <v>361</v>
      </c>
      <c r="B161" s="14" t="s">
        <v>156</v>
      </c>
      <c r="C161" s="15">
        <v>45561</v>
      </c>
      <c r="D161" s="15" t="s">
        <v>90</v>
      </c>
      <c r="E161" s="16" t="s">
        <v>91</v>
      </c>
      <c r="F161" s="14" t="s">
        <v>92</v>
      </c>
      <c r="G161" s="16" t="s">
        <v>93</v>
      </c>
      <c r="H161" s="14" t="s">
        <v>362</v>
      </c>
      <c r="I161" s="16" t="s">
        <v>363</v>
      </c>
      <c r="J161" s="17" t="s">
        <v>364</v>
      </c>
      <c r="K161" s="17" t="s">
        <v>365</v>
      </c>
      <c r="L161" s="18" t="s">
        <v>366</v>
      </c>
      <c r="M161" s="19" t="s">
        <v>367</v>
      </c>
      <c r="N161" s="15" t="s">
        <v>313</v>
      </c>
      <c r="O161" s="17"/>
      <c r="P161" s="17"/>
      <c r="Q161" s="17" t="s">
        <v>213</v>
      </c>
      <c r="R161" s="18" t="s">
        <v>214</v>
      </c>
      <c r="S161" s="18" t="s">
        <v>105</v>
      </c>
      <c r="T161" s="18" t="s">
        <v>184</v>
      </c>
      <c r="U161" s="15">
        <v>44927</v>
      </c>
      <c r="V161" s="15"/>
      <c r="W161" s="17"/>
      <c r="X161" s="18"/>
      <c r="Y161" s="17"/>
      <c r="Z161" s="18"/>
      <c r="AA161" s="17"/>
      <c r="AB161" s="18"/>
      <c r="AC161" s="17"/>
      <c r="AD161" s="18"/>
      <c r="AE161" s="17"/>
      <c r="AF161" s="18"/>
      <c r="AG161" s="17"/>
      <c r="AH161" s="18"/>
      <c r="AI161" s="17"/>
      <c r="AJ161" s="18"/>
      <c r="AK161" s="17"/>
      <c r="AL161" s="18"/>
      <c r="AM161" s="17"/>
      <c r="AN161" s="18"/>
      <c r="AO161" s="17"/>
      <c r="AP161" s="18" t="s">
        <v>368</v>
      </c>
      <c r="AQ161" s="17"/>
    </row>
    <row r="162" spans="1:43" ht="60" x14ac:dyDescent="0.25">
      <c r="A162" s="14" t="s">
        <v>361</v>
      </c>
      <c r="B162" s="14" t="s">
        <v>156</v>
      </c>
      <c r="C162" s="15">
        <v>45561</v>
      </c>
      <c r="D162" s="15" t="s">
        <v>90</v>
      </c>
      <c r="E162" s="16" t="s">
        <v>91</v>
      </c>
      <c r="F162" s="14" t="s">
        <v>92</v>
      </c>
      <c r="G162" s="16" t="s">
        <v>93</v>
      </c>
      <c r="H162" s="14" t="s">
        <v>362</v>
      </c>
      <c r="I162" s="16" t="s">
        <v>363</v>
      </c>
      <c r="J162" s="17" t="s">
        <v>364</v>
      </c>
      <c r="K162" s="17" t="s">
        <v>365</v>
      </c>
      <c r="L162" s="18" t="s">
        <v>369</v>
      </c>
      <c r="M162" s="19" t="s">
        <v>370</v>
      </c>
      <c r="N162" s="15" t="s">
        <v>165</v>
      </c>
      <c r="O162" s="17"/>
      <c r="P162" s="17"/>
      <c r="Q162" s="17" t="s">
        <v>213</v>
      </c>
      <c r="R162" s="18" t="s">
        <v>214</v>
      </c>
      <c r="S162" s="18" t="s">
        <v>105</v>
      </c>
      <c r="T162" s="18" t="s">
        <v>184</v>
      </c>
      <c r="U162" s="15">
        <v>44927</v>
      </c>
      <c r="V162" s="15"/>
      <c r="W162" s="17"/>
      <c r="X162" s="18"/>
      <c r="Y162" s="17"/>
      <c r="Z162" s="18"/>
      <c r="AA162" s="17"/>
      <c r="AB162" s="18"/>
      <c r="AC162" s="17"/>
      <c r="AD162" s="18"/>
      <c r="AE162" s="17"/>
      <c r="AF162" s="18"/>
      <c r="AG162" s="17"/>
      <c r="AH162" s="18"/>
      <c r="AI162" s="17"/>
      <c r="AJ162" s="18"/>
      <c r="AK162" s="17"/>
      <c r="AL162" s="18"/>
      <c r="AM162" s="17"/>
      <c r="AN162" s="18"/>
      <c r="AO162" s="17"/>
      <c r="AP162" s="18" t="s">
        <v>368</v>
      </c>
      <c r="AQ162" s="17"/>
    </row>
    <row r="163" spans="1:43" x14ac:dyDescent="0.25">
      <c r="A163" s="20"/>
      <c r="B163" s="20"/>
      <c r="C163" s="21"/>
      <c r="D163" s="21"/>
      <c r="E163" s="22"/>
      <c r="F163" s="20"/>
      <c r="G163" s="22"/>
      <c r="H163" s="20"/>
      <c r="I163" s="22"/>
      <c r="L163" s="23"/>
      <c r="M163" s="24"/>
      <c r="N163" s="21"/>
      <c r="U163" s="21"/>
      <c r="V163" s="21"/>
    </row>
    <row r="164" spans="1:43" x14ac:dyDescent="0.25">
      <c r="A164" s="20"/>
      <c r="B164" s="20"/>
      <c r="C164" s="21"/>
      <c r="D164" s="21"/>
      <c r="E164" s="22"/>
      <c r="F164" s="20"/>
      <c r="G164" s="22"/>
      <c r="H164" s="20"/>
      <c r="I164" s="22"/>
      <c r="L164" s="23"/>
      <c r="M164" s="24"/>
      <c r="N164" s="21"/>
      <c r="U164" s="21"/>
      <c r="V164" s="21"/>
    </row>
    <row r="165" spans="1:43" x14ac:dyDescent="0.25">
      <c r="A165" s="20"/>
      <c r="B165" s="20"/>
      <c r="C165" s="21"/>
      <c r="D165" s="21"/>
      <c r="E165" s="22"/>
      <c r="F165" s="20"/>
      <c r="G165" s="22"/>
      <c r="H165" s="20"/>
      <c r="I165" s="22"/>
      <c r="L165" s="23"/>
      <c r="M165" s="24"/>
      <c r="N165" s="21"/>
      <c r="U165" s="21"/>
      <c r="V165" s="21"/>
    </row>
    <row r="166" spans="1:43" x14ac:dyDescent="0.25">
      <c r="A166" s="20"/>
      <c r="B166" s="20"/>
      <c r="C166" s="21"/>
      <c r="D166" s="21"/>
      <c r="E166" s="22"/>
      <c r="F166" s="20"/>
      <c r="G166" s="22"/>
      <c r="H166" s="20"/>
      <c r="I166" s="22"/>
      <c r="L166" s="23"/>
      <c r="M166" s="24"/>
      <c r="N166" s="21"/>
      <c r="U166" s="21"/>
      <c r="V166" s="21"/>
    </row>
    <row r="167" spans="1:43" x14ac:dyDescent="0.25">
      <c r="A167" s="20"/>
      <c r="B167" s="20"/>
      <c r="C167" s="21"/>
      <c r="D167" s="21"/>
      <c r="E167" s="22"/>
      <c r="F167" s="20"/>
      <c r="G167" s="22"/>
      <c r="H167" s="20"/>
      <c r="I167" s="22"/>
      <c r="L167" s="23"/>
      <c r="M167" s="24"/>
      <c r="N167" s="21"/>
      <c r="U167" s="21"/>
      <c r="V167" s="21"/>
    </row>
    <row r="168" spans="1:43" x14ac:dyDescent="0.25">
      <c r="A168" s="20"/>
      <c r="B168" s="20"/>
      <c r="C168" s="21"/>
      <c r="D168" s="21"/>
      <c r="E168" s="22"/>
      <c r="F168" s="20"/>
      <c r="G168" s="22"/>
      <c r="H168" s="20"/>
      <c r="I168" s="22"/>
      <c r="L168" s="23"/>
      <c r="M168" s="24"/>
      <c r="N168" s="21"/>
      <c r="U168" s="21"/>
      <c r="V168" s="21"/>
    </row>
    <row r="169" spans="1:43" x14ac:dyDescent="0.25">
      <c r="A169" s="20"/>
      <c r="B169" s="20"/>
      <c r="C169" s="21"/>
      <c r="D169" s="21"/>
      <c r="E169" s="22"/>
      <c r="F169" s="20"/>
      <c r="G169" s="22"/>
      <c r="H169" s="20"/>
      <c r="I169" s="22"/>
      <c r="L169" s="23"/>
      <c r="M169" s="24"/>
      <c r="N169" s="21"/>
      <c r="U169" s="21"/>
      <c r="V169" s="21"/>
    </row>
    <row r="170" spans="1:43" x14ac:dyDescent="0.25">
      <c r="A170" s="20"/>
      <c r="B170" s="20"/>
      <c r="C170" s="21"/>
      <c r="D170" s="21"/>
      <c r="E170" s="22"/>
      <c r="F170" s="20"/>
      <c r="G170" s="22"/>
      <c r="H170" s="20"/>
      <c r="I170" s="22"/>
      <c r="L170" s="23"/>
      <c r="M170" s="24"/>
      <c r="N170" s="21"/>
      <c r="U170" s="21"/>
      <c r="V170" s="21"/>
    </row>
    <row r="171" spans="1:43" x14ac:dyDescent="0.25">
      <c r="A171" s="20"/>
      <c r="B171" s="20"/>
      <c r="C171" s="21"/>
      <c r="D171" s="21"/>
      <c r="E171" s="22"/>
      <c r="F171" s="20"/>
      <c r="G171" s="22"/>
      <c r="H171" s="20"/>
      <c r="I171" s="22"/>
      <c r="L171" s="23"/>
      <c r="M171" s="24"/>
      <c r="N171" s="21"/>
      <c r="U171" s="21"/>
      <c r="V171" s="21"/>
    </row>
    <row r="172" spans="1:43" x14ac:dyDescent="0.25">
      <c r="A172" s="20"/>
      <c r="B172" s="20"/>
      <c r="C172" s="21"/>
      <c r="D172" s="21"/>
      <c r="E172" s="22"/>
      <c r="F172" s="20"/>
      <c r="G172" s="22"/>
      <c r="H172" s="20"/>
      <c r="I172" s="22"/>
      <c r="L172" s="23"/>
      <c r="M172" s="24"/>
      <c r="N172" s="21"/>
      <c r="U172" s="21"/>
      <c r="V172" s="21"/>
    </row>
    <row r="173" spans="1:43" x14ac:dyDescent="0.25">
      <c r="A173" s="20"/>
      <c r="B173" s="20"/>
      <c r="C173" s="21"/>
      <c r="D173" s="21"/>
      <c r="E173" s="22"/>
      <c r="F173" s="20"/>
      <c r="G173" s="22"/>
      <c r="H173" s="20"/>
      <c r="I173" s="22"/>
      <c r="L173" s="23"/>
      <c r="M173" s="24"/>
      <c r="N173" s="21"/>
      <c r="U173" s="21"/>
      <c r="V173" s="21"/>
    </row>
    <row r="174" spans="1:43" x14ac:dyDescent="0.25">
      <c r="A174" s="20"/>
      <c r="B174" s="20"/>
      <c r="C174" s="21"/>
      <c r="D174" s="21"/>
      <c r="E174" s="22"/>
      <c r="F174" s="20"/>
      <c r="G174" s="22"/>
      <c r="H174" s="20"/>
      <c r="I174" s="22"/>
      <c r="L174" s="23"/>
      <c r="M174" s="24"/>
      <c r="N174" s="21"/>
      <c r="U174" s="21"/>
      <c r="V174" s="21"/>
    </row>
    <row r="175" spans="1:43" x14ac:dyDescent="0.25">
      <c r="A175" s="20"/>
      <c r="B175" s="20"/>
      <c r="C175" s="21"/>
      <c r="D175" s="21"/>
      <c r="E175" s="22"/>
      <c r="F175" s="20"/>
      <c r="G175" s="22"/>
      <c r="H175" s="20"/>
      <c r="I175" s="22"/>
      <c r="L175" s="23"/>
      <c r="M175" s="24"/>
      <c r="N175" s="21"/>
      <c r="U175" s="21"/>
      <c r="V175" s="21"/>
    </row>
    <row r="176" spans="1:43"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sheetData>
  <autoFilter ref="A1:OJ1" xr:uid="{B0E21B84-48EB-417A-A478-67CD3BF8544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568E-81C7-4F0E-B24D-BBE973932C3D}">
  <dimension ref="A1:AO16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413</v>
      </c>
      <c r="X1" s="12" t="s">
        <v>414</v>
      </c>
      <c r="Y1" s="12" t="s">
        <v>415</v>
      </c>
      <c r="Z1" s="12" t="s">
        <v>416</v>
      </c>
      <c r="AA1" s="12" t="s">
        <v>417</v>
      </c>
      <c r="AB1" s="12" t="s">
        <v>418</v>
      </c>
      <c r="AC1" s="12" t="s">
        <v>419</v>
      </c>
      <c r="AD1" s="12" t="s">
        <v>420</v>
      </c>
      <c r="AE1" s="12" t="s">
        <v>421</v>
      </c>
      <c r="AF1" s="12" t="s">
        <v>422</v>
      </c>
      <c r="AG1" s="12" t="s">
        <v>423</v>
      </c>
      <c r="AH1" s="12" t="s">
        <v>424</v>
      </c>
      <c r="AI1" s="12" t="s">
        <v>425</v>
      </c>
      <c r="AJ1" s="11" t="s">
        <v>426</v>
      </c>
      <c r="AK1" s="12" t="s">
        <v>427</v>
      </c>
      <c r="AL1" s="12" t="s">
        <v>428</v>
      </c>
      <c r="AM1" s="12" t="s">
        <v>429</v>
      </c>
      <c r="AN1" s="12" t="s">
        <v>86</v>
      </c>
      <c r="AO1" s="11" t="s">
        <v>87</v>
      </c>
    </row>
    <row r="2" spans="1:41" ht="75" x14ac:dyDescent="0.25">
      <c r="A2" s="14" t="s">
        <v>88</v>
      </c>
      <c r="B2" s="14" t="s">
        <v>89</v>
      </c>
      <c r="C2" s="15">
        <v>45267</v>
      </c>
      <c r="D2" s="15" t="s">
        <v>90</v>
      </c>
      <c r="E2" s="16" t="s">
        <v>91</v>
      </c>
      <c r="F2" s="14" t="s">
        <v>92</v>
      </c>
      <c r="G2" s="16" t="s">
        <v>93</v>
      </c>
      <c r="H2" s="14" t="s">
        <v>94</v>
      </c>
      <c r="I2" s="16" t="s">
        <v>95</v>
      </c>
      <c r="J2" s="17" t="s">
        <v>96</v>
      </c>
      <c r="K2" s="17" t="s">
        <v>97</v>
      </c>
      <c r="L2" s="18" t="s">
        <v>98</v>
      </c>
      <c r="M2" s="19" t="s">
        <v>99</v>
      </c>
      <c r="N2" s="15" t="s">
        <v>100</v>
      </c>
      <c r="O2" s="17" t="s">
        <v>101</v>
      </c>
      <c r="P2" s="17" t="s">
        <v>102</v>
      </c>
      <c r="Q2" s="17" t="s">
        <v>103</v>
      </c>
      <c r="R2" s="18" t="s">
        <v>104</v>
      </c>
      <c r="S2" s="18" t="s">
        <v>105</v>
      </c>
      <c r="T2" s="18" t="s">
        <v>106</v>
      </c>
      <c r="U2" s="15">
        <v>40725</v>
      </c>
      <c r="V2" s="15">
        <v>44157</v>
      </c>
      <c r="W2" s="17"/>
      <c r="X2" s="17"/>
      <c r="Y2" s="18"/>
      <c r="Z2" s="17"/>
      <c r="AA2" s="17"/>
      <c r="AB2" s="17"/>
      <c r="AC2" s="18"/>
      <c r="AD2" s="17"/>
      <c r="AE2" s="17"/>
      <c r="AF2" s="17"/>
      <c r="AG2" s="18"/>
      <c r="AH2" s="17"/>
      <c r="AI2" s="17"/>
      <c r="AJ2" s="19"/>
      <c r="AK2" s="18"/>
      <c r="AL2" s="17"/>
      <c r="AM2" s="17"/>
      <c r="AN2" s="18"/>
      <c r="AO2" s="15"/>
    </row>
    <row r="3" spans="1:41" ht="75" x14ac:dyDescent="0.25">
      <c r="A3" s="14" t="s">
        <v>88</v>
      </c>
      <c r="B3" s="14" t="s">
        <v>156</v>
      </c>
      <c r="C3" s="15">
        <v>45267</v>
      </c>
      <c r="D3" s="15" t="s">
        <v>90</v>
      </c>
      <c r="E3" s="16" t="s">
        <v>91</v>
      </c>
      <c r="F3" s="14" t="s">
        <v>92</v>
      </c>
      <c r="G3" s="16" t="s">
        <v>93</v>
      </c>
      <c r="H3" s="14" t="s">
        <v>94</v>
      </c>
      <c r="I3" s="16" t="s">
        <v>95</v>
      </c>
      <c r="J3" s="17" t="s">
        <v>96</v>
      </c>
      <c r="K3" s="17" t="s">
        <v>97</v>
      </c>
      <c r="L3" s="18" t="s">
        <v>98</v>
      </c>
      <c r="M3" s="19" t="s">
        <v>99</v>
      </c>
      <c r="N3" s="15" t="s">
        <v>100</v>
      </c>
      <c r="O3" s="17" t="s">
        <v>101</v>
      </c>
      <c r="P3" s="17" t="s">
        <v>102</v>
      </c>
      <c r="Q3" s="17" t="s">
        <v>103</v>
      </c>
      <c r="R3" s="18" t="s">
        <v>104</v>
      </c>
      <c r="S3" s="18" t="s">
        <v>105</v>
      </c>
      <c r="T3" s="18" t="s">
        <v>106</v>
      </c>
      <c r="U3" s="15">
        <v>44158</v>
      </c>
      <c r="V3" s="15"/>
      <c r="W3" s="17"/>
      <c r="X3" s="17"/>
      <c r="Y3" s="18"/>
      <c r="Z3" s="17"/>
      <c r="AA3" s="17"/>
      <c r="AB3" s="17"/>
      <c r="AC3" s="18"/>
      <c r="AD3" s="17"/>
      <c r="AE3" s="17"/>
      <c r="AF3" s="17"/>
      <c r="AG3" s="18"/>
      <c r="AH3" s="17"/>
      <c r="AI3" s="17"/>
      <c r="AJ3" s="19"/>
      <c r="AK3" s="18"/>
      <c r="AL3" s="17"/>
      <c r="AM3" s="17"/>
      <c r="AN3" s="18"/>
      <c r="AO3" s="15"/>
    </row>
    <row r="4" spans="1:41" ht="75" x14ac:dyDescent="0.25">
      <c r="A4" s="14" t="s">
        <v>88</v>
      </c>
      <c r="B4" s="14" t="s">
        <v>89</v>
      </c>
      <c r="C4" s="15">
        <v>45267</v>
      </c>
      <c r="D4" s="15" t="s">
        <v>90</v>
      </c>
      <c r="E4" s="16" t="s">
        <v>91</v>
      </c>
      <c r="F4" s="14" t="s">
        <v>92</v>
      </c>
      <c r="G4" s="16" t="s">
        <v>93</v>
      </c>
      <c r="H4" s="14" t="s">
        <v>94</v>
      </c>
      <c r="I4" s="16" t="s">
        <v>95</v>
      </c>
      <c r="J4" s="17" t="s">
        <v>96</v>
      </c>
      <c r="K4" s="17" t="s">
        <v>97</v>
      </c>
      <c r="L4" s="18" t="s">
        <v>157</v>
      </c>
      <c r="M4" s="19" t="s">
        <v>158</v>
      </c>
      <c r="N4" s="15" t="s">
        <v>100</v>
      </c>
      <c r="O4" s="17" t="s">
        <v>159</v>
      </c>
      <c r="P4" s="17" t="s">
        <v>160</v>
      </c>
      <c r="Q4" s="17" t="s">
        <v>103</v>
      </c>
      <c r="R4" s="18" t="s">
        <v>104</v>
      </c>
      <c r="S4" s="18" t="s">
        <v>105</v>
      </c>
      <c r="T4" s="18" t="s">
        <v>106</v>
      </c>
      <c r="U4" s="15">
        <v>40725</v>
      </c>
      <c r="V4" s="15">
        <v>44157</v>
      </c>
      <c r="W4" s="17"/>
      <c r="X4" s="17"/>
      <c r="Y4" s="18"/>
      <c r="Z4" s="17"/>
      <c r="AA4" s="17"/>
      <c r="AB4" s="17"/>
      <c r="AC4" s="18"/>
      <c r="AD4" s="17"/>
      <c r="AE4" s="17"/>
      <c r="AF4" s="17"/>
      <c r="AG4" s="18"/>
      <c r="AH4" s="17"/>
      <c r="AI4" s="17"/>
      <c r="AJ4" s="19"/>
      <c r="AK4" s="18"/>
      <c r="AL4" s="17"/>
      <c r="AM4" s="17"/>
      <c r="AN4" s="18"/>
      <c r="AO4" s="15"/>
    </row>
    <row r="5" spans="1:41" ht="75" x14ac:dyDescent="0.25">
      <c r="A5" s="14" t="s">
        <v>88</v>
      </c>
      <c r="B5" s="14" t="s">
        <v>156</v>
      </c>
      <c r="C5" s="15">
        <v>45267</v>
      </c>
      <c r="D5" s="15" t="s">
        <v>90</v>
      </c>
      <c r="E5" s="16" t="s">
        <v>91</v>
      </c>
      <c r="F5" s="14" t="s">
        <v>92</v>
      </c>
      <c r="G5" s="16" t="s">
        <v>93</v>
      </c>
      <c r="H5" s="14" t="s">
        <v>94</v>
      </c>
      <c r="I5" s="16" t="s">
        <v>95</v>
      </c>
      <c r="J5" s="17" t="s">
        <v>96</v>
      </c>
      <c r="K5" s="17" t="s">
        <v>97</v>
      </c>
      <c r="L5" s="18" t="s">
        <v>157</v>
      </c>
      <c r="M5" s="19" t="s">
        <v>158</v>
      </c>
      <c r="N5" s="15" t="s">
        <v>100</v>
      </c>
      <c r="O5" s="17" t="s">
        <v>159</v>
      </c>
      <c r="P5" s="17" t="s">
        <v>160</v>
      </c>
      <c r="Q5" s="17" t="s">
        <v>103</v>
      </c>
      <c r="R5" s="18" t="s">
        <v>104</v>
      </c>
      <c r="S5" s="18" t="s">
        <v>105</v>
      </c>
      <c r="T5" s="18" t="s">
        <v>106</v>
      </c>
      <c r="U5" s="15">
        <v>44158</v>
      </c>
      <c r="V5" s="15"/>
      <c r="W5" s="17"/>
      <c r="X5" s="17"/>
      <c r="Y5" s="18"/>
      <c r="Z5" s="17"/>
      <c r="AA5" s="17"/>
      <c r="AB5" s="17"/>
      <c r="AC5" s="18"/>
      <c r="AD5" s="17"/>
      <c r="AE5" s="17"/>
      <c r="AF5" s="17"/>
      <c r="AG5" s="18"/>
      <c r="AH5" s="17"/>
      <c r="AI5" s="17"/>
      <c r="AJ5" s="19"/>
      <c r="AK5" s="18"/>
      <c r="AL5" s="17"/>
      <c r="AM5" s="17"/>
      <c r="AN5" s="18"/>
      <c r="AO5" s="15"/>
    </row>
    <row r="6" spans="1:41" ht="75" x14ac:dyDescent="0.25">
      <c r="A6" s="14" t="s">
        <v>162</v>
      </c>
      <c r="B6" s="14" t="s">
        <v>89</v>
      </c>
      <c r="C6" s="15">
        <v>43152</v>
      </c>
      <c r="D6" s="15" t="s">
        <v>90</v>
      </c>
      <c r="E6" s="16" t="s">
        <v>91</v>
      </c>
      <c r="F6" s="14" t="s">
        <v>92</v>
      </c>
      <c r="G6" s="16" t="s">
        <v>93</v>
      </c>
      <c r="H6" s="14" t="s">
        <v>94</v>
      </c>
      <c r="I6" s="16" t="s">
        <v>95</v>
      </c>
      <c r="J6" s="17" t="s">
        <v>96</v>
      </c>
      <c r="K6" s="17" t="s">
        <v>97</v>
      </c>
      <c r="L6" s="18" t="s">
        <v>163</v>
      </c>
      <c r="M6" s="19" t="s">
        <v>164</v>
      </c>
      <c r="N6" s="15" t="s">
        <v>165</v>
      </c>
      <c r="O6" s="17" t="s">
        <v>166</v>
      </c>
      <c r="P6" s="17" t="s">
        <v>167</v>
      </c>
      <c r="Q6" s="17" t="s">
        <v>103</v>
      </c>
      <c r="R6" s="18" t="s">
        <v>104</v>
      </c>
      <c r="S6" s="18" t="s">
        <v>105</v>
      </c>
      <c r="T6" s="18" t="s">
        <v>106</v>
      </c>
      <c r="U6" s="15">
        <v>40725</v>
      </c>
      <c r="V6" s="15"/>
      <c r="W6" s="17"/>
      <c r="X6" s="17"/>
      <c r="Y6" s="18"/>
      <c r="Z6" s="17"/>
      <c r="AA6" s="17"/>
      <c r="AB6" s="17"/>
      <c r="AC6" s="18"/>
      <c r="AD6" s="17"/>
      <c r="AE6" s="17"/>
      <c r="AF6" s="17"/>
      <c r="AG6" s="18"/>
      <c r="AH6" s="17"/>
      <c r="AI6" s="17"/>
      <c r="AJ6" s="19"/>
      <c r="AK6" s="18"/>
      <c r="AL6" s="17"/>
      <c r="AM6" s="17"/>
      <c r="AN6" s="18"/>
      <c r="AO6" s="15"/>
    </row>
    <row r="7" spans="1:41" ht="75" x14ac:dyDescent="0.25">
      <c r="A7" s="14" t="s">
        <v>181</v>
      </c>
      <c r="B7" s="14" t="s">
        <v>156</v>
      </c>
      <c r="C7" s="15">
        <v>43152</v>
      </c>
      <c r="D7" s="15" t="s">
        <v>90</v>
      </c>
      <c r="E7" s="16" t="s">
        <v>91</v>
      </c>
      <c r="F7" s="14" t="s">
        <v>92</v>
      </c>
      <c r="G7" s="16" t="s">
        <v>93</v>
      </c>
      <c r="H7" s="14" t="s">
        <v>94</v>
      </c>
      <c r="I7" s="16" t="s">
        <v>95</v>
      </c>
      <c r="J7" s="17" t="s">
        <v>96</v>
      </c>
      <c r="K7" s="17" t="s">
        <v>97</v>
      </c>
      <c r="L7" s="18" t="s">
        <v>98</v>
      </c>
      <c r="M7" s="19" t="s">
        <v>99</v>
      </c>
      <c r="N7" s="15" t="s">
        <v>100</v>
      </c>
      <c r="O7" s="17" t="s">
        <v>101</v>
      </c>
      <c r="P7" s="17" t="s">
        <v>102</v>
      </c>
      <c r="Q7" s="17" t="s">
        <v>182</v>
      </c>
      <c r="R7" s="18" t="s">
        <v>183</v>
      </c>
      <c r="S7" s="18" t="s">
        <v>105</v>
      </c>
      <c r="T7" s="18" t="s">
        <v>184</v>
      </c>
      <c r="U7" s="15">
        <v>40725</v>
      </c>
      <c r="V7" s="15"/>
      <c r="W7" s="17"/>
      <c r="X7" s="17"/>
      <c r="Y7" s="18"/>
      <c r="Z7" s="17"/>
      <c r="AA7" s="17"/>
      <c r="AB7" s="17"/>
      <c r="AC7" s="18"/>
      <c r="AD7" s="17"/>
      <c r="AE7" s="17"/>
      <c r="AF7" s="17"/>
      <c r="AG7" s="18"/>
      <c r="AH7" s="17"/>
      <c r="AI7" s="17"/>
      <c r="AJ7" s="19"/>
      <c r="AK7" s="18"/>
      <c r="AL7" s="17"/>
      <c r="AM7" s="17"/>
      <c r="AN7" s="18"/>
      <c r="AO7" s="15"/>
    </row>
    <row r="8" spans="1:41" ht="75" x14ac:dyDescent="0.25">
      <c r="A8" s="14" t="s">
        <v>181</v>
      </c>
      <c r="B8" s="14" t="s">
        <v>156</v>
      </c>
      <c r="C8" s="15">
        <v>43152</v>
      </c>
      <c r="D8" s="15" t="s">
        <v>90</v>
      </c>
      <c r="E8" s="16" t="s">
        <v>91</v>
      </c>
      <c r="F8" s="14" t="s">
        <v>92</v>
      </c>
      <c r="G8" s="16" t="s">
        <v>93</v>
      </c>
      <c r="H8" s="14" t="s">
        <v>94</v>
      </c>
      <c r="I8" s="16" t="s">
        <v>95</v>
      </c>
      <c r="J8" s="17" t="s">
        <v>96</v>
      </c>
      <c r="K8" s="17" t="s">
        <v>97</v>
      </c>
      <c r="L8" s="18" t="s">
        <v>157</v>
      </c>
      <c r="M8" s="19" t="s">
        <v>158</v>
      </c>
      <c r="N8" s="15" t="s">
        <v>100</v>
      </c>
      <c r="O8" s="17" t="s">
        <v>159</v>
      </c>
      <c r="P8" s="17" t="s">
        <v>160</v>
      </c>
      <c r="Q8" s="17" t="s">
        <v>182</v>
      </c>
      <c r="R8" s="18" t="s">
        <v>183</v>
      </c>
      <c r="S8" s="18" t="s">
        <v>105</v>
      </c>
      <c r="T8" s="18" t="s">
        <v>184</v>
      </c>
      <c r="U8" s="15">
        <v>40725</v>
      </c>
      <c r="V8" s="15"/>
      <c r="W8" s="17"/>
      <c r="X8" s="17"/>
      <c r="Y8" s="18"/>
      <c r="Z8" s="17"/>
      <c r="AA8" s="17"/>
      <c r="AB8" s="17"/>
      <c r="AC8" s="18"/>
      <c r="AD8" s="17"/>
      <c r="AE8" s="17"/>
      <c r="AF8" s="17"/>
      <c r="AG8" s="18"/>
      <c r="AH8" s="17"/>
      <c r="AI8" s="17"/>
      <c r="AJ8" s="19"/>
      <c r="AK8" s="18"/>
      <c r="AL8" s="17"/>
      <c r="AM8" s="17"/>
      <c r="AN8" s="18"/>
      <c r="AO8" s="15"/>
    </row>
    <row r="9" spans="1:41" ht="75" x14ac:dyDescent="0.25">
      <c r="A9" s="14" t="s">
        <v>181</v>
      </c>
      <c r="B9" s="14" t="s">
        <v>156</v>
      </c>
      <c r="C9" s="15">
        <v>43152</v>
      </c>
      <c r="D9" s="15" t="s">
        <v>90</v>
      </c>
      <c r="E9" s="16" t="s">
        <v>91</v>
      </c>
      <c r="F9" s="14" t="s">
        <v>92</v>
      </c>
      <c r="G9" s="16" t="s">
        <v>93</v>
      </c>
      <c r="H9" s="14" t="s">
        <v>94</v>
      </c>
      <c r="I9" s="16" t="s">
        <v>95</v>
      </c>
      <c r="J9" s="17" t="s">
        <v>96</v>
      </c>
      <c r="K9" s="17" t="s">
        <v>97</v>
      </c>
      <c r="L9" s="18" t="s">
        <v>163</v>
      </c>
      <c r="M9" s="19" t="s">
        <v>164</v>
      </c>
      <c r="N9" s="15" t="s">
        <v>165</v>
      </c>
      <c r="O9" s="17" t="s">
        <v>166</v>
      </c>
      <c r="P9" s="17" t="s">
        <v>167</v>
      </c>
      <c r="Q9" s="17" t="s">
        <v>182</v>
      </c>
      <c r="R9" s="18" t="s">
        <v>183</v>
      </c>
      <c r="S9" s="18" t="s">
        <v>105</v>
      </c>
      <c r="T9" s="18" t="s">
        <v>184</v>
      </c>
      <c r="U9" s="15">
        <v>40725</v>
      </c>
      <c r="V9" s="15"/>
      <c r="W9" s="17"/>
      <c r="X9" s="17"/>
      <c r="Y9" s="18"/>
      <c r="Z9" s="17"/>
      <c r="AA9" s="17"/>
      <c r="AB9" s="17"/>
      <c r="AC9" s="18"/>
      <c r="AD9" s="17"/>
      <c r="AE9" s="17"/>
      <c r="AF9" s="17"/>
      <c r="AG9" s="18"/>
      <c r="AH9" s="17"/>
      <c r="AI9" s="17"/>
      <c r="AJ9" s="19"/>
      <c r="AK9" s="18"/>
      <c r="AL9" s="17"/>
      <c r="AM9" s="17"/>
      <c r="AN9" s="18"/>
      <c r="AO9" s="15"/>
    </row>
    <row r="10" spans="1:41" ht="75" x14ac:dyDescent="0.25">
      <c r="A10" s="14" t="s">
        <v>162</v>
      </c>
      <c r="B10" s="14" t="s">
        <v>89</v>
      </c>
      <c r="C10" s="15">
        <v>43152</v>
      </c>
      <c r="D10" s="15" t="s">
        <v>90</v>
      </c>
      <c r="E10" s="16" t="s">
        <v>91</v>
      </c>
      <c r="F10" s="14" t="s">
        <v>92</v>
      </c>
      <c r="G10" s="16" t="s">
        <v>93</v>
      </c>
      <c r="H10" s="14" t="s">
        <v>94</v>
      </c>
      <c r="I10" s="16" t="s">
        <v>95</v>
      </c>
      <c r="J10" s="17" t="s">
        <v>96</v>
      </c>
      <c r="K10" s="17" t="s">
        <v>97</v>
      </c>
      <c r="L10" s="18" t="s">
        <v>98</v>
      </c>
      <c r="M10" s="19" t="s">
        <v>99</v>
      </c>
      <c r="N10" s="15" t="s">
        <v>100</v>
      </c>
      <c r="O10" s="17" t="s">
        <v>101</v>
      </c>
      <c r="P10" s="17" t="s">
        <v>102</v>
      </c>
      <c r="Q10" s="17" t="s">
        <v>185</v>
      </c>
      <c r="R10" s="18" t="s">
        <v>186</v>
      </c>
      <c r="S10" s="18" t="s">
        <v>105</v>
      </c>
      <c r="T10" s="18" t="s">
        <v>106</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75" x14ac:dyDescent="0.25">
      <c r="A11" s="14" t="s">
        <v>162</v>
      </c>
      <c r="B11" s="14" t="s">
        <v>89</v>
      </c>
      <c r="C11" s="15">
        <v>43152</v>
      </c>
      <c r="D11" s="15" t="s">
        <v>90</v>
      </c>
      <c r="E11" s="16" t="s">
        <v>91</v>
      </c>
      <c r="F11" s="14" t="s">
        <v>92</v>
      </c>
      <c r="G11" s="16" t="s">
        <v>93</v>
      </c>
      <c r="H11" s="14" t="s">
        <v>94</v>
      </c>
      <c r="I11" s="16" t="s">
        <v>95</v>
      </c>
      <c r="J11" s="17" t="s">
        <v>96</v>
      </c>
      <c r="K11" s="17" t="s">
        <v>97</v>
      </c>
      <c r="L11" s="18" t="s">
        <v>157</v>
      </c>
      <c r="M11" s="19" t="s">
        <v>158</v>
      </c>
      <c r="N11" s="15" t="s">
        <v>100</v>
      </c>
      <c r="O11" s="17" t="s">
        <v>159</v>
      </c>
      <c r="P11" s="17" t="s">
        <v>160</v>
      </c>
      <c r="Q11" s="17" t="s">
        <v>185</v>
      </c>
      <c r="R11" s="18" t="s">
        <v>186</v>
      </c>
      <c r="S11" s="18" t="s">
        <v>105</v>
      </c>
      <c r="T11" s="18" t="s">
        <v>106</v>
      </c>
      <c r="U11" s="15">
        <v>40725</v>
      </c>
      <c r="V11" s="15">
        <v>41721</v>
      </c>
      <c r="W11" s="17"/>
      <c r="X11" s="17"/>
      <c r="Y11" s="18"/>
      <c r="Z11" s="17"/>
      <c r="AA11" s="17"/>
      <c r="AB11" s="17"/>
      <c r="AC11" s="18"/>
      <c r="AD11" s="17"/>
      <c r="AE11" s="17"/>
      <c r="AF11" s="17"/>
      <c r="AG11" s="18"/>
      <c r="AH11" s="17"/>
      <c r="AI11" s="17"/>
      <c r="AJ11" s="19"/>
      <c r="AK11" s="18"/>
      <c r="AL11" s="17"/>
      <c r="AM11" s="17"/>
      <c r="AN11" s="18"/>
      <c r="AO11" s="15"/>
    </row>
    <row r="12" spans="1:41" ht="75" x14ac:dyDescent="0.25">
      <c r="A12" s="14" t="s">
        <v>162</v>
      </c>
      <c r="B12" s="14" t="s">
        <v>89</v>
      </c>
      <c r="C12" s="15">
        <v>43152</v>
      </c>
      <c r="D12" s="15" t="s">
        <v>90</v>
      </c>
      <c r="E12" s="16" t="s">
        <v>91</v>
      </c>
      <c r="F12" s="14" t="s">
        <v>92</v>
      </c>
      <c r="G12" s="16" t="s">
        <v>93</v>
      </c>
      <c r="H12" s="14" t="s">
        <v>94</v>
      </c>
      <c r="I12" s="16" t="s">
        <v>95</v>
      </c>
      <c r="J12" s="17" t="s">
        <v>96</v>
      </c>
      <c r="K12" s="17" t="s">
        <v>97</v>
      </c>
      <c r="L12" s="18" t="s">
        <v>157</v>
      </c>
      <c r="M12" s="19" t="s">
        <v>158</v>
      </c>
      <c r="N12" s="15" t="s">
        <v>100</v>
      </c>
      <c r="O12" s="17" t="s">
        <v>159</v>
      </c>
      <c r="P12" s="17" t="s">
        <v>160</v>
      </c>
      <c r="Q12" s="17" t="s">
        <v>185</v>
      </c>
      <c r="R12" s="18" t="s">
        <v>186</v>
      </c>
      <c r="S12" s="18" t="s">
        <v>105</v>
      </c>
      <c r="T12" s="18" t="s">
        <v>106</v>
      </c>
      <c r="U12" s="15">
        <v>41722</v>
      </c>
      <c r="V12" s="15"/>
      <c r="W12" s="17"/>
      <c r="X12" s="17"/>
      <c r="Y12" s="18"/>
      <c r="Z12" s="17"/>
      <c r="AA12" s="17"/>
      <c r="AB12" s="17"/>
      <c r="AC12" s="18"/>
      <c r="AD12" s="17"/>
      <c r="AE12" s="17"/>
      <c r="AF12" s="17"/>
      <c r="AG12" s="18"/>
      <c r="AH12" s="17"/>
      <c r="AI12" s="17"/>
      <c r="AJ12" s="19"/>
      <c r="AK12" s="18"/>
      <c r="AL12" s="17"/>
      <c r="AM12" s="17"/>
      <c r="AN12" s="18"/>
      <c r="AO12" s="15"/>
    </row>
    <row r="13" spans="1:41" ht="75" x14ac:dyDescent="0.25">
      <c r="A13" s="14" t="s">
        <v>162</v>
      </c>
      <c r="B13" s="14" t="s">
        <v>89</v>
      </c>
      <c r="C13" s="15">
        <v>43152</v>
      </c>
      <c r="D13" s="15" t="s">
        <v>90</v>
      </c>
      <c r="E13" s="16" t="s">
        <v>91</v>
      </c>
      <c r="F13" s="14" t="s">
        <v>92</v>
      </c>
      <c r="G13" s="16" t="s">
        <v>93</v>
      </c>
      <c r="H13" s="14" t="s">
        <v>94</v>
      </c>
      <c r="I13" s="16" t="s">
        <v>95</v>
      </c>
      <c r="J13" s="17" t="s">
        <v>96</v>
      </c>
      <c r="K13" s="17" t="s">
        <v>97</v>
      </c>
      <c r="L13" s="18" t="s">
        <v>163</v>
      </c>
      <c r="M13" s="19" t="s">
        <v>164</v>
      </c>
      <c r="N13" s="15" t="s">
        <v>165</v>
      </c>
      <c r="O13" s="17" t="s">
        <v>166</v>
      </c>
      <c r="P13" s="17" t="s">
        <v>167</v>
      </c>
      <c r="Q13" s="17" t="s">
        <v>185</v>
      </c>
      <c r="R13" s="18" t="s">
        <v>186</v>
      </c>
      <c r="S13" s="18" t="s">
        <v>105</v>
      </c>
      <c r="T13" s="18" t="s">
        <v>106</v>
      </c>
      <c r="U13" s="15">
        <v>40725</v>
      </c>
      <c r="V13" s="15">
        <v>41721</v>
      </c>
      <c r="W13" s="17"/>
      <c r="X13" s="17"/>
      <c r="Y13" s="18"/>
      <c r="Z13" s="17"/>
      <c r="AA13" s="17"/>
      <c r="AB13" s="17"/>
      <c r="AC13" s="18"/>
      <c r="AD13" s="17"/>
      <c r="AE13" s="17"/>
      <c r="AF13" s="17"/>
      <c r="AG13" s="18"/>
      <c r="AH13" s="17"/>
      <c r="AI13" s="17"/>
      <c r="AJ13" s="19"/>
      <c r="AK13" s="18"/>
      <c r="AL13" s="17"/>
      <c r="AM13" s="17"/>
      <c r="AN13" s="18"/>
      <c r="AO13" s="15"/>
    </row>
    <row r="14" spans="1:41" ht="75" x14ac:dyDescent="0.25">
      <c r="A14" s="14" t="s">
        <v>162</v>
      </c>
      <c r="B14" s="14" t="s">
        <v>89</v>
      </c>
      <c r="C14" s="15">
        <v>43152</v>
      </c>
      <c r="D14" s="15" t="s">
        <v>90</v>
      </c>
      <c r="E14" s="16" t="s">
        <v>91</v>
      </c>
      <c r="F14" s="14" t="s">
        <v>92</v>
      </c>
      <c r="G14" s="16" t="s">
        <v>93</v>
      </c>
      <c r="H14" s="14" t="s">
        <v>94</v>
      </c>
      <c r="I14" s="16" t="s">
        <v>95</v>
      </c>
      <c r="J14" s="17" t="s">
        <v>96</v>
      </c>
      <c r="K14" s="17" t="s">
        <v>97</v>
      </c>
      <c r="L14" s="18" t="s">
        <v>163</v>
      </c>
      <c r="M14" s="19" t="s">
        <v>164</v>
      </c>
      <c r="N14" s="15" t="s">
        <v>165</v>
      </c>
      <c r="O14" s="17" t="s">
        <v>166</v>
      </c>
      <c r="P14" s="17" t="s">
        <v>167</v>
      </c>
      <c r="Q14" s="17" t="s">
        <v>185</v>
      </c>
      <c r="R14" s="18" t="s">
        <v>186</v>
      </c>
      <c r="S14" s="18" t="s">
        <v>105</v>
      </c>
      <c r="T14" s="18" t="s">
        <v>106</v>
      </c>
      <c r="U14" s="15">
        <v>41722</v>
      </c>
      <c r="V14" s="15"/>
      <c r="W14" s="17"/>
      <c r="X14" s="17"/>
      <c r="Y14" s="18"/>
      <c r="Z14" s="17"/>
      <c r="AA14" s="17"/>
      <c r="AB14" s="17"/>
      <c r="AC14" s="18"/>
      <c r="AD14" s="17"/>
      <c r="AE14" s="17"/>
      <c r="AF14" s="17"/>
      <c r="AG14" s="18"/>
      <c r="AH14" s="17"/>
      <c r="AI14" s="17"/>
      <c r="AJ14" s="19"/>
      <c r="AK14" s="18"/>
      <c r="AL14" s="17"/>
      <c r="AM14" s="17"/>
      <c r="AN14" s="18"/>
      <c r="AO14" s="15"/>
    </row>
    <row r="15" spans="1:41" ht="75" x14ac:dyDescent="0.25">
      <c r="A15" s="14" t="s">
        <v>181</v>
      </c>
      <c r="B15" s="14" t="s">
        <v>156</v>
      </c>
      <c r="C15" s="15">
        <v>43152</v>
      </c>
      <c r="D15" s="15" t="s">
        <v>90</v>
      </c>
      <c r="E15" s="16" t="s">
        <v>91</v>
      </c>
      <c r="F15" s="14" t="s">
        <v>92</v>
      </c>
      <c r="G15" s="16" t="s">
        <v>93</v>
      </c>
      <c r="H15" s="14" t="s">
        <v>94</v>
      </c>
      <c r="I15" s="16" t="s">
        <v>95</v>
      </c>
      <c r="J15" s="17" t="s">
        <v>96</v>
      </c>
      <c r="K15" s="17" t="s">
        <v>97</v>
      </c>
      <c r="L15" s="18" t="s">
        <v>98</v>
      </c>
      <c r="M15" s="19" t="s">
        <v>99</v>
      </c>
      <c r="N15" s="15" t="s">
        <v>100</v>
      </c>
      <c r="O15" s="17" t="s">
        <v>101</v>
      </c>
      <c r="P15" s="17" t="s">
        <v>102</v>
      </c>
      <c r="Q15" s="17" t="s">
        <v>211</v>
      </c>
      <c r="R15" s="18" t="s">
        <v>212</v>
      </c>
      <c r="S15" s="18" t="s">
        <v>105</v>
      </c>
      <c r="T15" s="18" t="s">
        <v>184</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75" x14ac:dyDescent="0.25">
      <c r="A16" s="14" t="s">
        <v>181</v>
      </c>
      <c r="B16" s="14" t="s">
        <v>156</v>
      </c>
      <c r="C16" s="15">
        <v>43152</v>
      </c>
      <c r="D16" s="15" t="s">
        <v>90</v>
      </c>
      <c r="E16" s="16" t="s">
        <v>91</v>
      </c>
      <c r="F16" s="14" t="s">
        <v>92</v>
      </c>
      <c r="G16" s="16" t="s">
        <v>93</v>
      </c>
      <c r="H16" s="14" t="s">
        <v>94</v>
      </c>
      <c r="I16" s="16" t="s">
        <v>95</v>
      </c>
      <c r="J16" s="17" t="s">
        <v>96</v>
      </c>
      <c r="K16" s="17" t="s">
        <v>97</v>
      </c>
      <c r="L16" s="18" t="s">
        <v>157</v>
      </c>
      <c r="M16" s="19" t="s">
        <v>158</v>
      </c>
      <c r="N16" s="15" t="s">
        <v>100</v>
      </c>
      <c r="O16" s="17" t="s">
        <v>159</v>
      </c>
      <c r="P16" s="17" t="s">
        <v>160</v>
      </c>
      <c r="Q16" s="17" t="s">
        <v>211</v>
      </c>
      <c r="R16" s="18" t="s">
        <v>212</v>
      </c>
      <c r="S16" s="18" t="s">
        <v>105</v>
      </c>
      <c r="T16" s="18" t="s">
        <v>184</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75" x14ac:dyDescent="0.25">
      <c r="A17" s="14" t="s">
        <v>181</v>
      </c>
      <c r="B17" s="14" t="s">
        <v>156</v>
      </c>
      <c r="C17" s="15">
        <v>43152</v>
      </c>
      <c r="D17" s="15" t="s">
        <v>90</v>
      </c>
      <c r="E17" s="16" t="s">
        <v>91</v>
      </c>
      <c r="F17" s="14" t="s">
        <v>92</v>
      </c>
      <c r="G17" s="16" t="s">
        <v>93</v>
      </c>
      <c r="H17" s="14" t="s">
        <v>94</v>
      </c>
      <c r="I17" s="16" t="s">
        <v>95</v>
      </c>
      <c r="J17" s="17" t="s">
        <v>96</v>
      </c>
      <c r="K17" s="17" t="s">
        <v>97</v>
      </c>
      <c r="L17" s="18" t="s">
        <v>163</v>
      </c>
      <c r="M17" s="19" t="s">
        <v>164</v>
      </c>
      <c r="N17" s="15" t="s">
        <v>165</v>
      </c>
      <c r="O17" s="17" t="s">
        <v>166</v>
      </c>
      <c r="P17" s="17" t="s">
        <v>167</v>
      </c>
      <c r="Q17" s="17" t="s">
        <v>211</v>
      </c>
      <c r="R17" s="18" t="s">
        <v>212</v>
      </c>
      <c r="S17" s="18" t="s">
        <v>105</v>
      </c>
      <c r="T17" s="18" t="s">
        <v>184</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75" x14ac:dyDescent="0.25">
      <c r="A18" s="14" t="s">
        <v>181</v>
      </c>
      <c r="B18" s="14" t="s">
        <v>156</v>
      </c>
      <c r="C18" s="15">
        <v>43189</v>
      </c>
      <c r="D18" s="15" t="s">
        <v>90</v>
      </c>
      <c r="E18" s="16" t="s">
        <v>91</v>
      </c>
      <c r="F18" s="14" t="s">
        <v>92</v>
      </c>
      <c r="G18" s="16" t="s">
        <v>93</v>
      </c>
      <c r="H18" s="14" t="s">
        <v>94</v>
      </c>
      <c r="I18" s="16" t="s">
        <v>95</v>
      </c>
      <c r="J18" s="17" t="s">
        <v>96</v>
      </c>
      <c r="K18" s="17" t="s">
        <v>97</v>
      </c>
      <c r="L18" s="18" t="s">
        <v>98</v>
      </c>
      <c r="M18" s="19" t="s">
        <v>99</v>
      </c>
      <c r="N18" s="15" t="s">
        <v>100</v>
      </c>
      <c r="O18" s="17" t="s">
        <v>101</v>
      </c>
      <c r="P18" s="17" t="s">
        <v>102</v>
      </c>
      <c r="Q18" s="17" t="s">
        <v>213</v>
      </c>
      <c r="R18" s="18" t="s">
        <v>214</v>
      </c>
      <c r="S18" s="18" t="s">
        <v>105</v>
      </c>
      <c r="T18" s="18" t="s">
        <v>184</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75" x14ac:dyDescent="0.25">
      <c r="A19" s="14" t="s">
        <v>181</v>
      </c>
      <c r="B19" s="14" t="s">
        <v>156</v>
      </c>
      <c r="C19" s="15">
        <v>43189</v>
      </c>
      <c r="D19" s="15" t="s">
        <v>90</v>
      </c>
      <c r="E19" s="16" t="s">
        <v>91</v>
      </c>
      <c r="F19" s="14" t="s">
        <v>92</v>
      </c>
      <c r="G19" s="16" t="s">
        <v>93</v>
      </c>
      <c r="H19" s="14" t="s">
        <v>94</v>
      </c>
      <c r="I19" s="16" t="s">
        <v>95</v>
      </c>
      <c r="J19" s="17" t="s">
        <v>96</v>
      </c>
      <c r="K19" s="17" t="s">
        <v>97</v>
      </c>
      <c r="L19" s="18" t="s">
        <v>157</v>
      </c>
      <c r="M19" s="19" t="s">
        <v>158</v>
      </c>
      <c r="N19" s="15" t="s">
        <v>100</v>
      </c>
      <c r="O19" s="17" t="s">
        <v>159</v>
      </c>
      <c r="P19" s="17" t="s">
        <v>160</v>
      </c>
      <c r="Q19" s="17" t="s">
        <v>213</v>
      </c>
      <c r="R19" s="18" t="s">
        <v>214</v>
      </c>
      <c r="S19" s="18" t="s">
        <v>105</v>
      </c>
      <c r="T19" s="18" t="s">
        <v>184</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181</v>
      </c>
      <c r="B20" s="14" t="s">
        <v>156</v>
      </c>
      <c r="C20" s="15">
        <v>43189</v>
      </c>
      <c r="D20" s="15" t="s">
        <v>90</v>
      </c>
      <c r="E20" s="16" t="s">
        <v>91</v>
      </c>
      <c r="F20" s="14" t="s">
        <v>92</v>
      </c>
      <c r="G20" s="16" t="s">
        <v>93</v>
      </c>
      <c r="H20" s="14" t="s">
        <v>94</v>
      </c>
      <c r="I20" s="16" t="s">
        <v>95</v>
      </c>
      <c r="J20" s="17" t="s">
        <v>96</v>
      </c>
      <c r="K20" s="17" t="s">
        <v>97</v>
      </c>
      <c r="L20" s="18" t="s">
        <v>163</v>
      </c>
      <c r="M20" s="19" t="s">
        <v>164</v>
      </c>
      <c r="N20" s="15" t="s">
        <v>165</v>
      </c>
      <c r="O20" s="17" t="s">
        <v>166</v>
      </c>
      <c r="P20" s="17" t="s">
        <v>167</v>
      </c>
      <c r="Q20" s="17" t="s">
        <v>213</v>
      </c>
      <c r="R20" s="18" t="s">
        <v>214</v>
      </c>
      <c r="S20" s="18" t="s">
        <v>105</v>
      </c>
      <c r="T20" s="18" t="s">
        <v>184</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181</v>
      </c>
      <c r="B21" s="14" t="s">
        <v>156</v>
      </c>
      <c r="C21" s="15">
        <v>43152</v>
      </c>
      <c r="D21" s="15" t="s">
        <v>90</v>
      </c>
      <c r="E21" s="16" t="s">
        <v>91</v>
      </c>
      <c r="F21" s="14" t="s">
        <v>92</v>
      </c>
      <c r="G21" s="16" t="s">
        <v>93</v>
      </c>
      <c r="H21" s="14" t="s">
        <v>94</v>
      </c>
      <c r="I21" s="16" t="s">
        <v>95</v>
      </c>
      <c r="J21" s="17" t="s">
        <v>96</v>
      </c>
      <c r="K21" s="17" t="s">
        <v>97</v>
      </c>
      <c r="L21" s="18" t="s">
        <v>98</v>
      </c>
      <c r="M21" s="19" t="s">
        <v>99</v>
      </c>
      <c r="N21" s="15" t="s">
        <v>100</v>
      </c>
      <c r="O21" s="17" t="s">
        <v>101</v>
      </c>
      <c r="P21" s="17" t="s">
        <v>102</v>
      </c>
      <c r="Q21" s="17" t="s">
        <v>215</v>
      </c>
      <c r="R21" s="18" t="s">
        <v>216</v>
      </c>
      <c r="S21" s="18" t="s">
        <v>217</v>
      </c>
      <c r="T21" s="18" t="s">
        <v>184</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75" x14ac:dyDescent="0.25">
      <c r="A22" s="14" t="s">
        <v>181</v>
      </c>
      <c r="B22" s="14" t="s">
        <v>156</v>
      </c>
      <c r="C22" s="15">
        <v>43152</v>
      </c>
      <c r="D22" s="15" t="s">
        <v>90</v>
      </c>
      <c r="E22" s="16" t="s">
        <v>91</v>
      </c>
      <c r="F22" s="14" t="s">
        <v>92</v>
      </c>
      <c r="G22" s="16" t="s">
        <v>93</v>
      </c>
      <c r="H22" s="14" t="s">
        <v>94</v>
      </c>
      <c r="I22" s="16" t="s">
        <v>95</v>
      </c>
      <c r="J22" s="17" t="s">
        <v>96</v>
      </c>
      <c r="K22" s="17" t="s">
        <v>97</v>
      </c>
      <c r="L22" s="18" t="s">
        <v>157</v>
      </c>
      <c r="M22" s="19" t="s">
        <v>158</v>
      </c>
      <c r="N22" s="15" t="s">
        <v>100</v>
      </c>
      <c r="O22" s="17" t="s">
        <v>159</v>
      </c>
      <c r="P22" s="17" t="s">
        <v>160</v>
      </c>
      <c r="Q22" s="17" t="s">
        <v>215</v>
      </c>
      <c r="R22" s="18" t="s">
        <v>216</v>
      </c>
      <c r="S22" s="18" t="s">
        <v>217</v>
      </c>
      <c r="T22" s="18" t="s">
        <v>184</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75" x14ac:dyDescent="0.25">
      <c r="A23" s="14" t="s">
        <v>181</v>
      </c>
      <c r="B23" s="14" t="s">
        <v>156</v>
      </c>
      <c r="C23" s="15">
        <v>43152</v>
      </c>
      <c r="D23" s="15" t="s">
        <v>90</v>
      </c>
      <c r="E23" s="16" t="s">
        <v>91</v>
      </c>
      <c r="F23" s="14" t="s">
        <v>92</v>
      </c>
      <c r="G23" s="16" t="s">
        <v>93</v>
      </c>
      <c r="H23" s="14" t="s">
        <v>94</v>
      </c>
      <c r="I23" s="16" t="s">
        <v>95</v>
      </c>
      <c r="J23" s="17" t="s">
        <v>96</v>
      </c>
      <c r="K23" s="17" t="s">
        <v>97</v>
      </c>
      <c r="L23" s="18" t="s">
        <v>163</v>
      </c>
      <c r="M23" s="19" t="s">
        <v>164</v>
      </c>
      <c r="N23" s="15" t="s">
        <v>165</v>
      </c>
      <c r="O23" s="17" t="s">
        <v>166</v>
      </c>
      <c r="P23" s="17" t="s">
        <v>167</v>
      </c>
      <c r="Q23" s="17" t="s">
        <v>215</v>
      </c>
      <c r="R23" s="18" t="s">
        <v>216</v>
      </c>
      <c r="S23" s="18" t="s">
        <v>217</v>
      </c>
      <c r="T23" s="18" t="s">
        <v>184</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75" x14ac:dyDescent="0.25">
      <c r="A24" s="14" t="s">
        <v>181</v>
      </c>
      <c r="B24" s="14" t="s">
        <v>156</v>
      </c>
      <c r="C24" s="15">
        <v>43152</v>
      </c>
      <c r="D24" s="15" t="s">
        <v>90</v>
      </c>
      <c r="E24" s="16" t="s">
        <v>91</v>
      </c>
      <c r="F24" s="14" t="s">
        <v>92</v>
      </c>
      <c r="G24" s="16" t="s">
        <v>93</v>
      </c>
      <c r="H24" s="14" t="s">
        <v>94</v>
      </c>
      <c r="I24" s="16" t="s">
        <v>95</v>
      </c>
      <c r="J24" s="17" t="s">
        <v>96</v>
      </c>
      <c r="K24" s="17" t="s">
        <v>97</v>
      </c>
      <c r="L24" s="18" t="s">
        <v>98</v>
      </c>
      <c r="M24" s="19" t="s">
        <v>99</v>
      </c>
      <c r="N24" s="15" t="s">
        <v>100</v>
      </c>
      <c r="O24" s="17" t="s">
        <v>101</v>
      </c>
      <c r="P24" s="17" t="s">
        <v>102</v>
      </c>
      <c r="Q24" s="17" t="s">
        <v>218</v>
      </c>
      <c r="R24" s="18" t="s">
        <v>219</v>
      </c>
      <c r="S24" s="18" t="s">
        <v>217</v>
      </c>
      <c r="T24" s="18" t="s">
        <v>184</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75" x14ac:dyDescent="0.25">
      <c r="A25" s="14" t="s">
        <v>181</v>
      </c>
      <c r="B25" s="14" t="s">
        <v>156</v>
      </c>
      <c r="C25" s="15">
        <v>43152</v>
      </c>
      <c r="D25" s="15" t="s">
        <v>90</v>
      </c>
      <c r="E25" s="16" t="s">
        <v>91</v>
      </c>
      <c r="F25" s="14" t="s">
        <v>92</v>
      </c>
      <c r="G25" s="16" t="s">
        <v>93</v>
      </c>
      <c r="H25" s="14" t="s">
        <v>94</v>
      </c>
      <c r="I25" s="16" t="s">
        <v>95</v>
      </c>
      <c r="J25" s="17" t="s">
        <v>96</v>
      </c>
      <c r="K25" s="17" t="s">
        <v>97</v>
      </c>
      <c r="L25" s="18" t="s">
        <v>157</v>
      </c>
      <c r="M25" s="19" t="s">
        <v>158</v>
      </c>
      <c r="N25" s="15" t="s">
        <v>100</v>
      </c>
      <c r="O25" s="17" t="s">
        <v>159</v>
      </c>
      <c r="P25" s="17" t="s">
        <v>160</v>
      </c>
      <c r="Q25" s="17" t="s">
        <v>218</v>
      </c>
      <c r="R25" s="18" t="s">
        <v>219</v>
      </c>
      <c r="S25" s="18" t="s">
        <v>217</v>
      </c>
      <c r="T25" s="18" t="s">
        <v>184</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75" x14ac:dyDescent="0.25">
      <c r="A26" s="14" t="s">
        <v>181</v>
      </c>
      <c r="B26" s="14" t="s">
        <v>156</v>
      </c>
      <c r="C26" s="15">
        <v>43152</v>
      </c>
      <c r="D26" s="15" t="s">
        <v>90</v>
      </c>
      <c r="E26" s="16" t="s">
        <v>91</v>
      </c>
      <c r="F26" s="14" t="s">
        <v>92</v>
      </c>
      <c r="G26" s="16" t="s">
        <v>93</v>
      </c>
      <c r="H26" s="14" t="s">
        <v>94</v>
      </c>
      <c r="I26" s="16" t="s">
        <v>95</v>
      </c>
      <c r="J26" s="17" t="s">
        <v>96</v>
      </c>
      <c r="K26" s="17" t="s">
        <v>97</v>
      </c>
      <c r="L26" s="18" t="s">
        <v>163</v>
      </c>
      <c r="M26" s="19" t="s">
        <v>164</v>
      </c>
      <c r="N26" s="15" t="s">
        <v>165</v>
      </c>
      <c r="O26" s="17" t="s">
        <v>166</v>
      </c>
      <c r="P26" s="17" t="s">
        <v>167</v>
      </c>
      <c r="Q26" s="17" t="s">
        <v>218</v>
      </c>
      <c r="R26" s="18" t="s">
        <v>219</v>
      </c>
      <c r="S26" s="18" t="s">
        <v>217</v>
      </c>
      <c r="T26" s="18" t="s">
        <v>184</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75" x14ac:dyDescent="0.25">
      <c r="A27" s="14" t="s">
        <v>162</v>
      </c>
      <c r="B27" s="14" t="s">
        <v>89</v>
      </c>
      <c r="C27" s="15">
        <v>43189</v>
      </c>
      <c r="D27" s="15" t="s">
        <v>90</v>
      </c>
      <c r="E27" s="16" t="s">
        <v>91</v>
      </c>
      <c r="F27" s="14" t="s">
        <v>92</v>
      </c>
      <c r="G27" s="16" t="s">
        <v>93</v>
      </c>
      <c r="H27" s="14" t="s">
        <v>94</v>
      </c>
      <c r="I27" s="16" t="s">
        <v>95</v>
      </c>
      <c r="J27" s="17" t="s">
        <v>96</v>
      </c>
      <c r="K27" s="17" t="s">
        <v>97</v>
      </c>
      <c r="L27" s="18" t="s">
        <v>98</v>
      </c>
      <c r="M27" s="19" t="s">
        <v>99</v>
      </c>
      <c r="N27" s="15" t="s">
        <v>100</v>
      </c>
      <c r="O27" s="17" t="s">
        <v>101</v>
      </c>
      <c r="P27" s="17" t="s">
        <v>102</v>
      </c>
      <c r="Q27" s="17" t="s">
        <v>220</v>
      </c>
      <c r="R27" s="18" t="s">
        <v>221</v>
      </c>
      <c r="S27" s="18" t="s">
        <v>217</v>
      </c>
      <c r="T27" s="18" t="s">
        <v>106</v>
      </c>
      <c r="U27" s="15">
        <v>40859</v>
      </c>
      <c r="V27" s="15"/>
      <c r="W27" s="17"/>
      <c r="X27" s="17"/>
      <c r="Y27" s="18"/>
      <c r="Z27" s="17"/>
      <c r="AA27" s="17"/>
      <c r="AB27" s="17"/>
      <c r="AC27" s="18"/>
      <c r="AD27" s="17"/>
      <c r="AE27" s="17"/>
      <c r="AF27" s="17"/>
      <c r="AG27" s="18"/>
      <c r="AH27" s="17"/>
      <c r="AI27" s="17"/>
      <c r="AJ27" s="19"/>
      <c r="AK27" s="18"/>
      <c r="AL27" s="17"/>
      <c r="AM27" s="17"/>
      <c r="AN27" s="18"/>
      <c r="AO27" s="15"/>
    </row>
    <row r="28" spans="1:41" ht="75" x14ac:dyDescent="0.25">
      <c r="A28" s="14" t="s">
        <v>162</v>
      </c>
      <c r="B28" s="14" t="s">
        <v>89</v>
      </c>
      <c r="C28" s="15">
        <v>43189</v>
      </c>
      <c r="D28" s="15" t="s">
        <v>90</v>
      </c>
      <c r="E28" s="16" t="s">
        <v>91</v>
      </c>
      <c r="F28" s="14" t="s">
        <v>92</v>
      </c>
      <c r="G28" s="16" t="s">
        <v>93</v>
      </c>
      <c r="H28" s="14" t="s">
        <v>94</v>
      </c>
      <c r="I28" s="16" t="s">
        <v>95</v>
      </c>
      <c r="J28" s="17" t="s">
        <v>96</v>
      </c>
      <c r="K28" s="17" t="s">
        <v>97</v>
      </c>
      <c r="L28" s="18" t="s">
        <v>157</v>
      </c>
      <c r="M28" s="19" t="s">
        <v>158</v>
      </c>
      <c r="N28" s="15" t="s">
        <v>100</v>
      </c>
      <c r="O28" s="17" t="s">
        <v>159</v>
      </c>
      <c r="P28" s="17" t="s">
        <v>160</v>
      </c>
      <c r="Q28" s="17" t="s">
        <v>220</v>
      </c>
      <c r="R28" s="18" t="s">
        <v>221</v>
      </c>
      <c r="S28" s="18" t="s">
        <v>217</v>
      </c>
      <c r="T28" s="18" t="s">
        <v>106</v>
      </c>
      <c r="U28" s="15">
        <v>40859</v>
      </c>
      <c r="V28" s="15"/>
      <c r="W28" s="17"/>
      <c r="X28" s="17"/>
      <c r="Y28" s="18"/>
      <c r="Z28" s="17"/>
      <c r="AA28" s="17"/>
      <c r="AB28" s="17"/>
      <c r="AC28" s="18"/>
      <c r="AD28" s="17"/>
      <c r="AE28" s="17"/>
      <c r="AF28" s="17"/>
      <c r="AG28" s="18"/>
      <c r="AH28" s="17"/>
      <c r="AI28" s="17"/>
      <c r="AJ28" s="19"/>
      <c r="AK28" s="18"/>
      <c r="AL28" s="17"/>
      <c r="AM28" s="17"/>
      <c r="AN28" s="18"/>
      <c r="AO28" s="15"/>
    </row>
    <row r="29" spans="1:41" ht="75" x14ac:dyDescent="0.25">
      <c r="A29" s="14" t="s">
        <v>162</v>
      </c>
      <c r="B29" s="14" t="s">
        <v>89</v>
      </c>
      <c r="C29" s="15">
        <v>43189</v>
      </c>
      <c r="D29" s="15" t="s">
        <v>90</v>
      </c>
      <c r="E29" s="16" t="s">
        <v>91</v>
      </c>
      <c r="F29" s="14" t="s">
        <v>92</v>
      </c>
      <c r="G29" s="16" t="s">
        <v>93</v>
      </c>
      <c r="H29" s="14" t="s">
        <v>94</v>
      </c>
      <c r="I29" s="16" t="s">
        <v>95</v>
      </c>
      <c r="J29" s="17" t="s">
        <v>96</v>
      </c>
      <c r="K29" s="17" t="s">
        <v>97</v>
      </c>
      <c r="L29" s="18" t="s">
        <v>163</v>
      </c>
      <c r="M29" s="19" t="s">
        <v>164</v>
      </c>
      <c r="N29" s="15" t="s">
        <v>165</v>
      </c>
      <c r="O29" s="17" t="s">
        <v>166</v>
      </c>
      <c r="P29" s="17" t="s">
        <v>167</v>
      </c>
      <c r="Q29" s="17" t="s">
        <v>220</v>
      </c>
      <c r="R29" s="18" t="s">
        <v>221</v>
      </c>
      <c r="S29" s="18" t="s">
        <v>217</v>
      </c>
      <c r="T29" s="18" t="s">
        <v>106</v>
      </c>
      <c r="U29" s="15">
        <v>40859</v>
      </c>
      <c r="V29" s="15"/>
      <c r="W29" s="17"/>
      <c r="X29" s="17"/>
      <c r="Y29" s="18"/>
      <c r="Z29" s="17"/>
      <c r="AA29" s="17"/>
      <c r="AB29" s="17"/>
      <c r="AC29" s="18"/>
      <c r="AD29" s="17"/>
      <c r="AE29" s="17"/>
      <c r="AF29" s="17"/>
      <c r="AG29" s="18"/>
      <c r="AH29" s="17"/>
      <c r="AI29" s="17"/>
      <c r="AJ29" s="19"/>
      <c r="AK29" s="18"/>
      <c r="AL29" s="17"/>
      <c r="AM29" s="17"/>
      <c r="AN29" s="18"/>
      <c r="AO29" s="15"/>
    </row>
    <row r="30" spans="1:41" ht="75" x14ac:dyDescent="0.25">
      <c r="A30" s="14" t="s">
        <v>162</v>
      </c>
      <c r="B30" s="14" t="s">
        <v>156</v>
      </c>
      <c r="C30" s="15">
        <v>44018</v>
      </c>
      <c r="D30" s="15" t="s">
        <v>90</v>
      </c>
      <c r="E30" s="16" t="s">
        <v>91</v>
      </c>
      <c r="F30" s="14" t="s">
        <v>92</v>
      </c>
      <c r="G30" s="16" t="s">
        <v>93</v>
      </c>
      <c r="H30" s="14" t="s">
        <v>94</v>
      </c>
      <c r="I30" s="16" t="s">
        <v>95</v>
      </c>
      <c r="J30" s="17" t="s">
        <v>96</v>
      </c>
      <c r="K30" s="17" t="s">
        <v>97</v>
      </c>
      <c r="L30" s="18" t="s">
        <v>98</v>
      </c>
      <c r="M30" s="19" t="s">
        <v>99</v>
      </c>
      <c r="N30" s="15" t="s">
        <v>100</v>
      </c>
      <c r="O30" s="17" t="s">
        <v>101</v>
      </c>
      <c r="P30" s="17" t="s">
        <v>102</v>
      </c>
      <c r="Q30" s="17" t="s">
        <v>232</v>
      </c>
      <c r="R30" s="18" t="s">
        <v>233</v>
      </c>
      <c r="S30" s="18" t="s">
        <v>217</v>
      </c>
      <c r="T30" s="18" t="s">
        <v>184</v>
      </c>
      <c r="U30" s="15">
        <v>43890</v>
      </c>
      <c r="V30" s="15"/>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162</v>
      </c>
      <c r="B31" s="14" t="s">
        <v>156</v>
      </c>
      <c r="C31" s="15">
        <v>44018</v>
      </c>
      <c r="D31" s="15" t="s">
        <v>90</v>
      </c>
      <c r="E31" s="16" t="s">
        <v>91</v>
      </c>
      <c r="F31" s="14" t="s">
        <v>92</v>
      </c>
      <c r="G31" s="16" t="s">
        <v>93</v>
      </c>
      <c r="H31" s="14" t="s">
        <v>94</v>
      </c>
      <c r="I31" s="16" t="s">
        <v>95</v>
      </c>
      <c r="J31" s="17" t="s">
        <v>96</v>
      </c>
      <c r="K31" s="17" t="s">
        <v>97</v>
      </c>
      <c r="L31" s="18" t="s">
        <v>157</v>
      </c>
      <c r="M31" s="19" t="s">
        <v>158</v>
      </c>
      <c r="N31" s="15" t="s">
        <v>100</v>
      </c>
      <c r="O31" s="17" t="s">
        <v>159</v>
      </c>
      <c r="P31" s="17" t="s">
        <v>160</v>
      </c>
      <c r="Q31" s="17" t="s">
        <v>232</v>
      </c>
      <c r="R31" s="18" t="s">
        <v>233</v>
      </c>
      <c r="S31" s="18" t="s">
        <v>217</v>
      </c>
      <c r="T31" s="18" t="s">
        <v>184</v>
      </c>
      <c r="U31" s="15">
        <v>43890</v>
      </c>
      <c r="V31" s="15"/>
      <c r="W31" s="17"/>
      <c r="X31" s="17"/>
      <c r="Y31" s="18"/>
      <c r="Z31" s="17"/>
      <c r="AA31" s="17"/>
      <c r="AB31" s="17"/>
      <c r="AC31" s="18"/>
      <c r="AD31" s="17"/>
      <c r="AE31" s="17"/>
      <c r="AF31" s="17"/>
      <c r="AG31" s="18"/>
      <c r="AH31" s="17"/>
      <c r="AI31" s="17"/>
      <c r="AJ31" s="19"/>
      <c r="AK31" s="18"/>
      <c r="AL31" s="17"/>
      <c r="AM31" s="17"/>
      <c r="AN31" s="18"/>
      <c r="AO31" s="15"/>
    </row>
    <row r="32" spans="1:41" ht="75" x14ac:dyDescent="0.25">
      <c r="A32" s="14" t="s">
        <v>162</v>
      </c>
      <c r="B32" s="14" t="s">
        <v>156</v>
      </c>
      <c r="C32" s="15">
        <v>44018</v>
      </c>
      <c r="D32" s="15" t="s">
        <v>90</v>
      </c>
      <c r="E32" s="16" t="s">
        <v>91</v>
      </c>
      <c r="F32" s="14" t="s">
        <v>92</v>
      </c>
      <c r="G32" s="16" t="s">
        <v>93</v>
      </c>
      <c r="H32" s="14" t="s">
        <v>94</v>
      </c>
      <c r="I32" s="16" t="s">
        <v>95</v>
      </c>
      <c r="J32" s="17" t="s">
        <v>96</v>
      </c>
      <c r="K32" s="17" t="s">
        <v>97</v>
      </c>
      <c r="L32" s="18" t="s">
        <v>163</v>
      </c>
      <c r="M32" s="19" t="s">
        <v>164</v>
      </c>
      <c r="N32" s="15" t="s">
        <v>165</v>
      </c>
      <c r="O32" s="17" t="s">
        <v>166</v>
      </c>
      <c r="P32" s="17" t="s">
        <v>167</v>
      </c>
      <c r="Q32" s="17" t="s">
        <v>232</v>
      </c>
      <c r="R32" s="18" t="s">
        <v>233</v>
      </c>
      <c r="S32" s="18" t="s">
        <v>217</v>
      </c>
      <c r="T32" s="18" t="s">
        <v>184</v>
      </c>
      <c r="U32" s="15">
        <v>43890</v>
      </c>
      <c r="V32" s="15"/>
      <c r="W32" s="17"/>
      <c r="X32" s="17"/>
      <c r="Y32" s="18"/>
      <c r="Z32" s="17"/>
      <c r="AA32" s="17"/>
      <c r="AB32" s="17"/>
      <c r="AC32" s="18"/>
      <c r="AD32" s="17"/>
      <c r="AE32" s="17"/>
      <c r="AF32" s="17"/>
      <c r="AG32" s="18"/>
      <c r="AH32" s="17"/>
      <c r="AI32" s="17"/>
      <c r="AJ32" s="19"/>
      <c r="AK32" s="18"/>
      <c r="AL32" s="17"/>
      <c r="AM32" s="17"/>
      <c r="AN32" s="18"/>
      <c r="AO32" s="15"/>
    </row>
    <row r="33" spans="1:41" ht="135" x14ac:dyDescent="0.25">
      <c r="A33" s="14" t="s">
        <v>88</v>
      </c>
      <c r="B33" s="14" t="s">
        <v>89</v>
      </c>
      <c r="C33" s="15">
        <v>45267</v>
      </c>
      <c r="D33" s="15" t="s">
        <v>90</v>
      </c>
      <c r="E33" s="16" t="s">
        <v>91</v>
      </c>
      <c r="F33" s="14" t="s">
        <v>92</v>
      </c>
      <c r="G33" s="16" t="s">
        <v>93</v>
      </c>
      <c r="H33" s="14" t="s">
        <v>234</v>
      </c>
      <c r="I33" s="16" t="s">
        <v>235</v>
      </c>
      <c r="J33" s="17" t="s">
        <v>236</v>
      </c>
      <c r="K33" s="17" t="s">
        <v>237</v>
      </c>
      <c r="L33" s="18" t="s">
        <v>238</v>
      </c>
      <c r="M33" s="19" t="s">
        <v>239</v>
      </c>
      <c r="N33" s="15" t="s">
        <v>100</v>
      </c>
      <c r="O33" s="17" t="s">
        <v>101</v>
      </c>
      <c r="P33" s="17" t="s">
        <v>102</v>
      </c>
      <c r="Q33" s="17" t="s">
        <v>103</v>
      </c>
      <c r="R33" s="18" t="s">
        <v>104</v>
      </c>
      <c r="S33" s="18" t="s">
        <v>105</v>
      </c>
      <c r="T33" s="18" t="s">
        <v>106</v>
      </c>
      <c r="U33" s="15">
        <v>40725</v>
      </c>
      <c r="V33" s="15">
        <v>44157</v>
      </c>
      <c r="W33" s="17"/>
      <c r="X33" s="17"/>
      <c r="Y33" s="18"/>
      <c r="Z33" s="17"/>
      <c r="AA33" s="17"/>
      <c r="AB33" s="17"/>
      <c r="AC33" s="18"/>
      <c r="AD33" s="17"/>
      <c r="AE33" s="17"/>
      <c r="AF33" s="17"/>
      <c r="AG33" s="18"/>
      <c r="AH33" s="17"/>
      <c r="AI33" s="17"/>
      <c r="AJ33" s="19"/>
      <c r="AK33" s="18"/>
      <c r="AL33" s="17"/>
      <c r="AM33" s="17"/>
      <c r="AN33" s="18"/>
      <c r="AO33" s="15"/>
    </row>
    <row r="34" spans="1:41" ht="135" x14ac:dyDescent="0.25">
      <c r="A34" s="14" t="s">
        <v>88</v>
      </c>
      <c r="B34" s="14" t="s">
        <v>156</v>
      </c>
      <c r="C34" s="15">
        <v>45267</v>
      </c>
      <c r="D34" s="15" t="s">
        <v>90</v>
      </c>
      <c r="E34" s="16" t="s">
        <v>91</v>
      </c>
      <c r="F34" s="14" t="s">
        <v>92</v>
      </c>
      <c r="G34" s="16" t="s">
        <v>93</v>
      </c>
      <c r="H34" s="14" t="s">
        <v>234</v>
      </c>
      <c r="I34" s="16" t="s">
        <v>235</v>
      </c>
      <c r="J34" s="17" t="s">
        <v>236</v>
      </c>
      <c r="K34" s="17" t="s">
        <v>237</v>
      </c>
      <c r="L34" s="18" t="s">
        <v>238</v>
      </c>
      <c r="M34" s="19" t="s">
        <v>239</v>
      </c>
      <c r="N34" s="15" t="s">
        <v>100</v>
      </c>
      <c r="O34" s="17" t="s">
        <v>101</v>
      </c>
      <c r="P34" s="17" t="s">
        <v>102</v>
      </c>
      <c r="Q34" s="17" t="s">
        <v>103</v>
      </c>
      <c r="R34" s="18" t="s">
        <v>104</v>
      </c>
      <c r="S34" s="18" t="s">
        <v>105</v>
      </c>
      <c r="T34" s="18" t="s">
        <v>106</v>
      </c>
      <c r="U34" s="15">
        <v>44158</v>
      </c>
      <c r="V34" s="15"/>
      <c r="W34" s="17"/>
      <c r="X34" s="17"/>
      <c r="Y34" s="18"/>
      <c r="Z34" s="17"/>
      <c r="AA34" s="17"/>
      <c r="AB34" s="17"/>
      <c r="AC34" s="18"/>
      <c r="AD34" s="17"/>
      <c r="AE34" s="17"/>
      <c r="AF34" s="17"/>
      <c r="AG34" s="18"/>
      <c r="AH34" s="17"/>
      <c r="AI34" s="17"/>
      <c r="AJ34" s="19"/>
      <c r="AK34" s="18"/>
      <c r="AL34" s="17"/>
      <c r="AM34" s="17"/>
      <c r="AN34" s="18"/>
      <c r="AO34" s="15"/>
    </row>
    <row r="35" spans="1:41" ht="135" x14ac:dyDescent="0.25">
      <c r="A35" s="14" t="s">
        <v>88</v>
      </c>
      <c r="B35" s="14" t="s">
        <v>89</v>
      </c>
      <c r="C35" s="15">
        <v>45267</v>
      </c>
      <c r="D35" s="15" t="s">
        <v>90</v>
      </c>
      <c r="E35" s="16" t="s">
        <v>91</v>
      </c>
      <c r="F35" s="14" t="s">
        <v>92</v>
      </c>
      <c r="G35" s="16" t="s">
        <v>93</v>
      </c>
      <c r="H35" s="14" t="s">
        <v>234</v>
      </c>
      <c r="I35" s="16" t="s">
        <v>235</v>
      </c>
      <c r="J35" s="17" t="s">
        <v>236</v>
      </c>
      <c r="K35" s="17" t="s">
        <v>237</v>
      </c>
      <c r="L35" s="18" t="s">
        <v>246</v>
      </c>
      <c r="M35" s="19" t="s">
        <v>247</v>
      </c>
      <c r="N35" s="15" t="s">
        <v>100</v>
      </c>
      <c r="O35" s="17" t="s">
        <v>159</v>
      </c>
      <c r="P35" s="17" t="s">
        <v>160</v>
      </c>
      <c r="Q35" s="17" t="s">
        <v>103</v>
      </c>
      <c r="R35" s="18" t="s">
        <v>104</v>
      </c>
      <c r="S35" s="18" t="s">
        <v>105</v>
      </c>
      <c r="T35" s="18" t="s">
        <v>106</v>
      </c>
      <c r="U35" s="15">
        <v>40725</v>
      </c>
      <c r="V35" s="15">
        <v>44157</v>
      </c>
      <c r="W35" s="17"/>
      <c r="X35" s="17"/>
      <c r="Y35" s="18"/>
      <c r="Z35" s="17"/>
      <c r="AA35" s="17"/>
      <c r="AB35" s="17"/>
      <c r="AC35" s="18"/>
      <c r="AD35" s="17"/>
      <c r="AE35" s="17"/>
      <c r="AF35" s="17"/>
      <c r="AG35" s="18"/>
      <c r="AH35" s="17"/>
      <c r="AI35" s="17"/>
      <c r="AJ35" s="19"/>
      <c r="AK35" s="18"/>
      <c r="AL35" s="17"/>
      <c r="AM35" s="17"/>
      <c r="AN35" s="18"/>
      <c r="AO35" s="15"/>
    </row>
    <row r="36" spans="1:41" ht="135" x14ac:dyDescent="0.25">
      <c r="A36" s="14" t="s">
        <v>88</v>
      </c>
      <c r="B36" s="14" t="s">
        <v>156</v>
      </c>
      <c r="C36" s="15">
        <v>45267</v>
      </c>
      <c r="D36" s="15" t="s">
        <v>90</v>
      </c>
      <c r="E36" s="16" t="s">
        <v>91</v>
      </c>
      <c r="F36" s="14" t="s">
        <v>92</v>
      </c>
      <c r="G36" s="16" t="s">
        <v>93</v>
      </c>
      <c r="H36" s="14" t="s">
        <v>234</v>
      </c>
      <c r="I36" s="16" t="s">
        <v>235</v>
      </c>
      <c r="J36" s="17" t="s">
        <v>236</v>
      </c>
      <c r="K36" s="17" t="s">
        <v>237</v>
      </c>
      <c r="L36" s="18" t="s">
        <v>246</v>
      </c>
      <c r="M36" s="19" t="s">
        <v>247</v>
      </c>
      <c r="N36" s="15" t="s">
        <v>100</v>
      </c>
      <c r="O36" s="17" t="s">
        <v>159</v>
      </c>
      <c r="P36" s="17" t="s">
        <v>160</v>
      </c>
      <c r="Q36" s="17" t="s">
        <v>103</v>
      </c>
      <c r="R36" s="18" t="s">
        <v>104</v>
      </c>
      <c r="S36" s="18" t="s">
        <v>105</v>
      </c>
      <c r="T36" s="18" t="s">
        <v>106</v>
      </c>
      <c r="U36" s="15">
        <v>44158</v>
      </c>
      <c r="V36" s="15"/>
      <c r="W36" s="17"/>
      <c r="X36" s="17"/>
      <c r="Y36" s="18"/>
      <c r="Z36" s="17"/>
      <c r="AA36" s="17"/>
      <c r="AB36" s="17"/>
      <c r="AC36" s="18"/>
      <c r="AD36" s="17"/>
      <c r="AE36" s="17"/>
      <c r="AF36" s="17"/>
      <c r="AG36" s="18"/>
      <c r="AH36" s="17"/>
      <c r="AI36" s="17"/>
      <c r="AJ36" s="19"/>
      <c r="AK36" s="18"/>
      <c r="AL36" s="17"/>
      <c r="AM36" s="17"/>
      <c r="AN36" s="18"/>
      <c r="AO36" s="15"/>
    </row>
    <row r="37" spans="1:41" ht="135" x14ac:dyDescent="0.25">
      <c r="A37" s="14" t="s">
        <v>162</v>
      </c>
      <c r="B37" s="14" t="s">
        <v>89</v>
      </c>
      <c r="C37" s="15">
        <v>43152</v>
      </c>
      <c r="D37" s="15" t="s">
        <v>90</v>
      </c>
      <c r="E37" s="16" t="s">
        <v>91</v>
      </c>
      <c r="F37" s="14" t="s">
        <v>92</v>
      </c>
      <c r="G37" s="16" t="s">
        <v>93</v>
      </c>
      <c r="H37" s="14" t="s">
        <v>234</v>
      </c>
      <c r="I37" s="16" t="s">
        <v>235</v>
      </c>
      <c r="J37" s="17" t="s">
        <v>236</v>
      </c>
      <c r="K37" s="17" t="s">
        <v>237</v>
      </c>
      <c r="L37" s="18" t="s">
        <v>249</v>
      </c>
      <c r="M37" s="19" t="s">
        <v>250</v>
      </c>
      <c r="N37" s="15" t="s">
        <v>165</v>
      </c>
      <c r="O37" s="17" t="s">
        <v>166</v>
      </c>
      <c r="P37" s="17" t="s">
        <v>167</v>
      </c>
      <c r="Q37" s="17" t="s">
        <v>103</v>
      </c>
      <c r="R37" s="18" t="s">
        <v>104</v>
      </c>
      <c r="S37" s="18" t="s">
        <v>105</v>
      </c>
      <c r="T37" s="18" t="s">
        <v>106</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135" x14ac:dyDescent="0.25">
      <c r="A38" s="14" t="s">
        <v>181</v>
      </c>
      <c r="B38" s="14" t="s">
        <v>156</v>
      </c>
      <c r="C38" s="15">
        <v>43152</v>
      </c>
      <c r="D38" s="15" t="s">
        <v>90</v>
      </c>
      <c r="E38" s="16" t="s">
        <v>91</v>
      </c>
      <c r="F38" s="14" t="s">
        <v>92</v>
      </c>
      <c r="G38" s="16" t="s">
        <v>93</v>
      </c>
      <c r="H38" s="14" t="s">
        <v>234</v>
      </c>
      <c r="I38" s="16" t="s">
        <v>235</v>
      </c>
      <c r="J38" s="17" t="s">
        <v>236</v>
      </c>
      <c r="K38" s="17" t="s">
        <v>237</v>
      </c>
      <c r="L38" s="18" t="s">
        <v>238</v>
      </c>
      <c r="M38" s="19" t="s">
        <v>239</v>
      </c>
      <c r="N38" s="15" t="s">
        <v>100</v>
      </c>
      <c r="O38" s="17" t="s">
        <v>101</v>
      </c>
      <c r="P38" s="17" t="s">
        <v>102</v>
      </c>
      <c r="Q38" s="17" t="s">
        <v>182</v>
      </c>
      <c r="R38" s="18" t="s">
        <v>183</v>
      </c>
      <c r="S38" s="18" t="s">
        <v>105</v>
      </c>
      <c r="T38" s="18" t="s">
        <v>184</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135" x14ac:dyDescent="0.25">
      <c r="A39" s="14" t="s">
        <v>181</v>
      </c>
      <c r="B39" s="14" t="s">
        <v>156</v>
      </c>
      <c r="C39" s="15">
        <v>43152</v>
      </c>
      <c r="D39" s="15" t="s">
        <v>90</v>
      </c>
      <c r="E39" s="16" t="s">
        <v>91</v>
      </c>
      <c r="F39" s="14" t="s">
        <v>92</v>
      </c>
      <c r="G39" s="16" t="s">
        <v>93</v>
      </c>
      <c r="H39" s="14" t="s">
        <v>234</v>
      </c>
      <c r="I39" s="16" t="s">
        <v>235</v>
      </c>
      <c r="J39" s="17" t="s">
        <v>236</v>
      </c>
      <c r="K39" s="17" t="s">
        <v>237</v>
      </c>
      <c r="L39" s="18" t="s">
        <v>246</v>
      </c>
      <c r="M39" s="19" t="s">
        <v>247</v>
      </c>
      <c r="N39" s="15" t="s">
        <v>100</v>
      </c>
      <c r="O39" s="17" t="s">
        <v>159</v>
      </c>
      <c r="P39" s="17" t="s">
        <v>160</v>
      </c>
      <c r="Q39" s="17" t="s">
        <v>182</v>
      </c>
      <c r="R39" s="18" t="s">
        <v>183</v>
      </c>
      <c r="S39" s="18" t="s">
        <v>105</v>
      </c>
      <c r="T39" s="18" t="s">
        <v>184</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135" x14ac:dyDescent="0.25">
      <c r="A40" s="14" t="s">
        <v>181</v>
      </c>
      <c r="B40" s="14" t="s">
        <v>156</v>
      </c>
      <c r="C40" s="15">
        <v>43152</v>
      </c>
      <c r="D40" s="15" t="s">
        <v>90</v>
      </c>
      <c r="E40" s="16" t="s">
        <v>91</v>
      </c>
      <c r="F40" s="14" t="s">
        <v>92</v>
      </c>
      <c r="G40" s="16" t="s">
        <v>93</v>
      </c>
      <c r="H40" s="14" t="s">
        <v>234</v>
      </c>
      <c r="I40" s="16" t="s">
        <v>235</v>
      </c>
      <c r="J40" s="17" t="s">
        <v>236</v>
      </c>
      <c r="K40" s="17" t="s">
        <v>237</v>
      </c>
      <c r="L40" s="18" t="s">
        <v>249</v>
      </c>
      <c r="M40" s="19" t="s">
        <v>250</v>
      </c>
      <c r="N40" s="15" t="s">
        <v>165</v>
      </c>
      <c r="O40" s="17" t="s">
        <v>166</v>
      </c>
      <c r="P40" s="17" t="s">
        <v>167</v>
      </c>
      <c r="Q40" s="17" t="s">
        <v>182</v>
      </c>
      <c r="R40" s="18" t="s">
        <v>183</v>
      </c>
      <c r="S40" s="18" t="s">
        <v>105</v>
      </c>
      <c r="T40" s="18" t="s">
        <v>184</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135" x14ac:dyDescent="0.25">
      <c r="A41" s="14" t="s">
        <v>162</v>
      </c>
      <c r="B41" s="14" t="s">
        <v>89</v>
      </c>
      <c r="C41" s="15">
        <v>43152</v>
      </c>
      <c r="D41" s="15" t="s">
        <v>90</v>
      </c>
      <c r="E41" s="16" t="s">
        <v>91</v>
      </c>
      <c r="F41" s="14" t="s">
        <v>92</v>
      </c>
      <c r="G41" s="16" t="s">
        <v>93</v>
      </c>
      <c r="H41" s="14" t="s">
        <v>234</v>
      </c>
      <c r="I41" s="16" t="s">
        <v>235</v>
      </c>
      <c r="J41" s="17" t="s">
        <v>236</v>
      </c>
      <c r="K41" s="17" t="s">
        <v>237</v>
      </c>
      <c r="L41" s="18" t="s">
        <v>238</v>
      </c>
      <c r="M41" s="19" t="s">
        <v>239</v>
      </c>
      <c r="N41" s="15" t="s">
        <v>100</v>
      </c>
      <c r="O41" s="17" t="s">
        <v>101</v>
      </c>
      <c r="P41" s="17" t="s">
        <v>102</v>
      </c>
      <c r="Q41" s="17" t="s">
        <v>185</v>
      </c>
      <c r="R41" s="18" t="s">
        <v>186</v>
      </c>
      <c r="S41" s="18" t="s">
        <v>105</v>
      </c>
      <c r="T41" s="18" t="s">
        <v>106</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135" x14ac:dyDescent="0.25">
      <c r="A42" s="14" t="s">
        <v>162</v>
      </c>
      <c r="B42" s="14" t="s">
        <v>89</v>
      </c>
      <c r="C42" s="15">
        <v>43152</v>
      </c>
      <c r="D42" s="15" t="s">
        <v>90</v>
      </c>
      <c r="E42" s="16" t="s">
        <v>91</v>
      </c>
      <c r="F42" s="14" t="s">
        <v>92</v>
      </c>
      <c r="G42" s="16" t="s">
        <v>93</v>
      </c>
      <c r="H42" s="14" t="s">
        <v>234</v>
      </c>
      <c r="I42" s="16" t="s">
        <v>235</v>
      </c>
      <c r="J42" s="17" t="s">
        <v>236</v>
      </c>
      <c r="K42" s="17" t="s">
        <v>237</v>
      </c>
      <c r="L42" s="18" t="s">
        <v>246</v>
      </c>
      <c r="M42" s="19" t="s">
        <v>247</v>
      </c>
      <c r="N42" s="15" t="s">
        <v>100</v>
      </c>
      <c r="O42" s="17" t="s">
        <v>159</v>
      </c>
      <c r="P42" s="17" t="s">
        <v>160</v>
      </c>
      <c r="Q42" s="17" t="s">
        <v>185</v>
      </c>
      <c r="R42" s="18" t="s">
        <v>186</v>
      </c>
      <c r="S42" s="18" t="s">
        <v>105</v>
      </c>
      <c r="T42" s="18" t="s">
        <v>106</v>
      </c>
      <c r="U42" s="15">
        <v>40725</v>
      </c>
      <c r="V42" s="15">
        <v>41721</v>
      </c>
      <c r="W42" s="17"/>
      <c r="X42" s="17"/>
      <c r="Y42" s="18"/>
      <c r="Z42" s="17"/>
      <c r="AA42" s="17"/>
      <c r="AB42" s="17"/>
      <c r="AC42" s="18"/>
      <c r="AD42" s="17"/>
      <c r="AE42" s="17"/>
      <c r="AF42" s="17"/>
      <c r="AG42" s="18"/>
      <c r="AH42" s="17"/>
      <c r="AI42" s="17"/>
      <c r="AJ42" s="19"/>
      <c r="AK42" s="18"/>
      <c r="AL42" s="17"/>
      <c r="AM42" s="17"/>
      <c r="AN42" s="18"/>
      <c r="AO42" s="15"/>
    </row>
    <row r="43" spans="1:41" ht="135" x14ac:dyDescent="0.25">
      <c r="A43" s="14" t="s">
        <v>162</v>
      </c>
      <c r="B43" s="14" t="s">
        <v>89</v>
      </c>
      <c r="C43" s="15">
        <v>43152</v>
      </c>
      <c r="D43" s="15" t="s">
        <v>90</v>
      </c>
      <c r="E43" s="16" t="s">
        <v>91</v>
      </c>
      <c r="F43" s="14" t="s">
        <v>92</v>
      </c>
      <c r="G43" s="16" t="s">
        <v>93</v>
      </c>
      <c r="H43" s="14" t="s">
        <v>234</v>
      </c>
      <c r="I43" s="16" t="s">
        <v>235</v>
      </c>
      <c r="J43" s="17" t="s">
        <v>236</v>
      </c>
      <c r="K43" s="17" t="s">
        <v>237</v>
      </c>
      <c r="L43" s="18" t="s">
        <v>246</v>
      </c>
      <c r="M43" s="19" t="s">
        <v>247</v>
      </c>
      <c r="N43" s="15" t="s">
        <v>100</v>
      </c>
      <c r="O43" s="17" t="s">
        <v>159</v>
      </c>
      <c r="P43" s="17" t="s">
        <v>160</v>
      </c>
      <c r="Q43" s="17" t="s">
        <v>185</v>
      </c>
      <c r="R43" s="18" t="s">
        <v>186</v>
      </c>
      <c r="S43" s="18" t="s">
        <v>105</v>
      </c>
      <c r="T43" s="18" t="s">
        <v>106</v>
      </c>
      <c r="U43" s="15">
        <v>41722</v>
      </c>
      <c r="V43" s="15"/>
      <c r="W43" s="17"/>
      <c r="X43" s="17"/>
      <c r="Y43" s="18"/>
      <c r="Z43" s="17"/>
      <c r="AA43" s="17"/>
      <c r="AB43" s="17"/>
      <c r="AC43" s="18"/>
      <c r="AD43" s="17"/>
      <c r="AE43" s="17"/>
      <c r="AF43" s="17"/>
      <c r="AG43" s="18"/>
      <c r="AH43" s="17"/>
      <c r="AI43" s="17"/>
      <c r="AJ43" s="19"/>
      <c r="AK43" s="18"/>
      <c r="AL43" s="17"/>
      <c r="AM43" s="17"/>
      <c r="AN43" s="18"/>
      <c r="AO43" s="15"/>
    </row>
    <row r="44" spans="1:41" ht="135" x14ac:dyDescent="0.25">
      <c r="A44" s="14" t="s">
        <v>162</v>
      </c>
      <c r="B44" s="14" t="s">
        <v>89</v>
      </c>
      <c r="C44" s="15">
        <v>43152</v>
      </c>
      <c r="D44" s="15" t="s">
        <v>90</v>
      </c>
      <c r="E44" s="16" t="s">
        <v>91</v>
      </c>
      <c r="F44" s="14" t="s">
        <v>92</v>
      </c>
      <c r="G44" s="16" t="s">
        <v>93</v>
      </c>
      <c r="H44" s="14" t="s">
        <v>234</v>
      </c>
      <c r="I44" s="16" t="s">
        <v>235</v>
      </c>
      <c r="J44" s="17" t="s">
        <v>236</v>
      </c>
      <c r="K44" s="17" t="s">
        <v>237</v>
      </c>
      <c r="L44" s="18" t="s">
        <v>249</v>
      </c>
      <c r="M44" s="19" t="s">
        <v>250</v>
      </c>
      <c r="N44" s="15" t="s">
        <v>165</v>
      </c>
      <c r="O44" s="17" t="s">
        <v>166</v>
      </c>
      <c r="P44" s="17" t="s">
        <v>167</v>
      </c>
      <c r="Q44" s="17" t="s">
        <v>185</v>
      </c>
      <c r="R44" s="18" t="s">
        <v>186</v>
      </c>
      <c r="S44" s="18" t="s">
        <v>105</v>
      </c>
      <c r="T44" s="18" t="s">
        <v>106</v>
      </c>
      <c r="U44" s="15">
        <v>40725</v>
      </c>
      <c r="V44" s="15">
        <v>41721</v>
      </c>
      <c r="W44" s="17"/>
      <c r="X44" s="17"/>
      <c r="Y44" s="18"/>
      <c r="Z44" s="17"/>
      <c r="AA44" s="17"/>
      <c r="AB44" s="17"/>
      <c r="AC44" s="18"/>
      <c r="AD44" s="17"/>
      <c r="AE44" s="17"/>
      <c r="AF44" s="17"/>
      <c r="AG44" s="18"/>
      <c r="AH44" s="17"/>
      <c r="AI44" s="17"/>
      <c r="AJ44" s="19"/>
      <c r="AK44" s="18"/>
      <c r="AL44" s="17"/>
      <c r="AM44" s="17"/>
      <c r="AN44" s="18"/>
      <c r="AO44" s="15"/>
    </row>
    <row r="45" spans="1:41" ht="135" x14ac:dyDescent="0.25">
      <c r="A45" s="14" t="s">
        <v>162</v>
      </c>
      <c r="B45" s="14" t="s">
        <v>89</v>
      </c>
      <c r="C45" s="15">
        <v>43152</v>
      </c>
      <c r="D45" s="15" t="s">
        <v>90</v>
      </c>
      <c r="E45" s="16" t="s">
        <v>91</v>
      </c>
      <c r="F45" s="14" t="s">
        <v>92</v>
      </c>
      <c r="G45" s="16" t="s">
        <v>93</v>
      </c>
      <c r="H45" s="14" t="s">
        <v>234</v>
      </c>
      <c r="I45" s="16" t="s">
        <v>235</v>
      </c>
      <c r="J45" s="17" t="s">
        <v>236</v>
      </c>
      <c r="K45" s="17" t="s">
        <v>237</v>
      </c>
      <c r="L45" s="18" t="s">
        <v>249</v>
      </c>
      <c r="M45" s="19" t="s">
        <v>250</v>
      </c>
      <c r="N45" s="15" t="s">
        <v>165</v>
      </c>
      <c r="O45" s="17" t="s">
        <v>166</v>
      </c>
      <c r="P45" s="17" t="s">
        <v>167</v>
      </c>
      <c r="Q45" s="17" t="s">
        <v>185</v>
      </c>
      <c r="R45" s="18" t="s">
        <v>186</v>
      </c>
      <c r="S45" s="18" t="s">
        <v>105</v>
      </c>
      <c r="T45" s="18" t="s">
        <v>106</v>
      </c>
      <c r="U45" s="15">
        <v>41722</v>
      </c>
      <c r="V45" s="15"/>
      <c r="W45" s="17"/>
      <c r="X45" s="17"/>
      <c r="Y45" s="18"/>
      <c r="Z45" s="17"/>
      <c r="AA45" s="17"/>
      <c r="AB45" s="17"/>
      <c r="AC45" s="18"/>
      <c r="AD45" s="17"/>
      <c r="AE45" s="17"/>
      <c r="AF45" s="17"/>
      <c r="AG45" s="18"/>
      <c r="AH45" s="17"/>
      <c r="AI45" s="17"/>
      <c r="AJ45" s="19"/>
      <c r="AK45" s="18"/>
      <c r="AL45" s="17"/>
      <c r="AM45" s="17"/>
      <c r="AN45" s="18"/>
      <c r="AO45" s="15"/>
    </row>
    <row r="46" spans="1:41" ht="135" x14ac:dyDescent="0.25">
      <c r="A46" s="14" t="s">
        <v>181</v>
      </c>
      <c r="B46" s="14" t="s">
        <v>156</v>
      </c>
      <c r="C46" s="15">
        <v>43152</v>
      </c>
      <c r="D46" s="15" t="s">
        <v>90</v>
      </c>
      <c r="E46" s="16" t="s">
        <v>91</v>
      </c>
      <c r="F46" s="14" t="s">
        <v>92</v>
      </c>
      <c r="G46" s="16" t="s">
        <v>93</v>
      </c>
      <c r="H46" s="14" t="s">
        <v>234</v>
      </c>
      <c r="I46" s="16" t="s">
        <v>235</v>
      </c>
      <c r="J46" s="17" t="s">
        <v>236</v>
      </c>
      <c r="K46" s="17" t="s">
        <v>237</v>
      </c>
      <c r="L46" s="18" t="s">
        <v>238</v>
      </c>
      <c r="M46" s="19" t="s">
        <v>239</v>
      </c>
      <c r="N46" s="15" t="s">
        <v>100</v>
      </c>
      <c r="O46" s="17" t="s">
        <v>101</v>
      </c>
      <c r="P46" s="17" t="s">
        <v>102</v>
      </c>
      <c r="Q46" s="17" t="s">
        <v>211</v>
      </c>
      <c r="R46" s="18" t="s">
        <v>212</v>
      </c>
      <c r="S46" s="18" t="s">
        <v>105</v>
      </c>
      <c r="T46" s="18" t="s">
        <v>184</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135" x14ac:dyDescent="0.25">
      <c r="A47" s="14" t="s">
        <v>181</v>
      </c>
      <c r="B47" s="14" t="s">
        <v>156</v>
      </c>
      <c r="C47" s="15">
        <v>43152</v>
      </c>
      <c r="D47" s="15" t="s">
        <v>90</v>
      </c>
      <c r="E47" s="16" t="s">
        <v>91</v>
      </c>
      <c r="F47" s="14" t="s">
        <v>92</v>
      </c>
      <c r="G47" s="16" t="s">
        <v>93</v>
      </c>
      <c r="H47" s="14" t="s">
        <v>234</v>
      </c>
      <c r="I47" s="16" t="s">
        <v>235</v>
      </c>
      <c r="J47" s="17" t="s">
        <v>236</v>
      </c>
      <c r="K47" s="17" t="s">
        <v>237</v>
      </c>
      <c r="L47" s="18" t="s">
        <v>246</v>
      </c>
      <c r="M47" s="19" t="s">
        <v>247</v>
      </c>
      <c r="N47" s="15" t="s">
        <v>100</v>
      </c>
      <c r="O47" s="17" t="s">
        <v>159</v>
      </c>
      <c r="P47" s="17" t="s">
        <v>160</v>
      </c>
      <c r="Q47" s="17" t="s">
        <v>211</v>
      </c>
      <c r="R47" s="18" t="s">
        <v>212</v>
      </c>
      <c r="S47" s="18" t="s">
        <v>105</v>
      </c>
      <c r="T47" s="18" t="s">
        <v>184</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135" x14ac:dyDescent="0.25">
      <c r="A48" s="14" t="s">
        <v>181</v>
      </c>
      <c r="B48" s="14" t="s">
        <v>156</v>
      </c>
      <c r="C48" s="15">
        <v>43152</v>
      </c>
      <c r="D48" s="15" t="s">
        <v>90</v>
      </c>
      <c r="E48" s="16" t="s">
        <v>91</v>
      </c>
      <c r="F48" s="14" t="s">
        <v>92</v>
      </c>
      <c r="G48" s="16" t="s">
        <v>93</v>
      </c>
      <c r="H48" s="14" t="s">
        <v>234</v>
      </c>
      <c r="I48" s="16" t="s">
        <v>235</v>
      </c>
      <c r="J48" s="17" t="s">
        <v>236</v>
      </c>
      <c r="K48" s="17" t="s">
        <v>237</v>
      </c>
      <c r="L48" s="18" t="s">
        <v>249</v>
      </c>
      <c r="M48" s="19" t="s">
        <v>250</v>
      </c>
      <c r="N48" s="15" t="s">
        <v>165</v>
      </c>
      <c r="O48" s="17" t="s">
        <v>166</v>
      </c>
      <c r="P48" s="17" t="s">
        <v>167</v>
      </c>
      <c r="Q48" s="17" t="s">
        <v>211</v>
      </c>
      <c r="R48" s="18" t="s">
        <v>212</v>
      </c>
      <c r="S48" s="18" t="s">
        <v>105</v>
      </c>
      <c r="T48" s="18" t="s">
        <v>184</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135" x14ac:dyDescent="0.25">
      <c r="A49" s="14" t="s">
        <v>181</v>
      </c>
      <c r="B49" s="14" t="s">
        <v>156</v>
      </c>
      <c r="C49" s="15">
        <v>43189</v>
      </c>
      <c r="D49" s="15" t="s">
        <v>90</v>
      </c>
      <c r="E49" s="16" t="s">
        <v>91</v>
      </c>
      <c r="F49" s="14" t="s">
        <v>92</v>
      </c>
      <c r="G49" s="16" t="s">
        <v>93</v>
      </c>
      <c r="H49" s="14" t="s">
        <v>234</v>
      </c>
      <c r="I49" s="16" t="s">
        <v>235</v>
      </c>
      <c r="J49" s="17" t="s">
        <v>236</v>
      </c>
      <c r="K49" s="17" t="s">
        <v>237</v>
      </c>
      <c r="L49" s="18" t="s">
        <v>238</v>
      </c>
      <c r="M49" s="19" t="s">
        <v>239</v>
      </c>
      <c r="N49" s="15" t="s">
        <v>100</v>
      </c>
      <c r="O49" s="17" t="s">
        <v>101</v>
      </c>
      <c r="P49" s="17" t="s">
        <v>102</v>
      </c>
      <c r="Q49" s="17" t="s">
        <v>213</v>
      </c>
      <c r="R49" s="18" t="s">
        <v>214</v>
      </c>
      <c r="S49" s="18" t="s">
        <v>105</v>
      </c>
      <c r="T49" s="18" t="s">
        <v>184</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135" x14ac:dyDescent="0.25">
      <c r="A50" s="14" t="s">
        <v>181</v>
      </c>
      <c r="B50" s="14" t="s">
        <v>156</v>
      </c>
      <c r="C50" s="15">
        <v>43189</v>
      </c>
      <c r="D50" s="15" t="s">
        <v>90</v>
      </c>
      <c r="E50" s="16" t="s">
        <v>91</v>
      </c>
      <c r="F50" s="14" t="s">
        <v>92</v>
      </c>
      <c r="G50" s="16" t="s">
        <v>93</v>
      </c>
      <c r="H50" s="14" t="s">
        <v>234</v>
      </c>
      <c r="I50" s="16" t="s">
        <v>235</v>
      </c>
      <c r="J50" s="17" t="s">
        <v>236</v>
      </c>
      <c r="K50" s="17" t="s">
        <v>237</v>
      </c>
      <c r="L50" s="18" t="s">
        <v>246</v>
      </c>
      <c r="M50" s="19" t="s">
        <v>247</v>
      </c>
      <c r="N50" s="15" t="s">
        <v>100</v>
      </c>
      <c r="O50" s="17" t="s">
        <v>159</v>
      </c>
      <c r="P50" s="17" t="s">
        <v>160</v>
      </c>
      <c r="Q50" s="17" t="s">
        <v>213</v>
      </c>
      <c r="R50" s="18" t="s">
        <v>214</v>
      </c>
      <c r="S50" s="18" t="s">
        <v>105</v>
      </c>
      <c r="T50" s="18" t="s">
        <v>184</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135" x14ac:dyDescent="0.25">
      <c r="A51" s="14" t="s">
        <v>181</v>
      </c>
      <c r="B51" s="14" t="s">
        <v>156</v>
      </c>
      <c r="C51" s="15">
        <v>43189</v>
      </c>
      <c r="D51" s="15" t="s">
        <v>90</v>
      </c>
      <c r="E51" s="16" t="s">
        <v>91</v>
      </c>
      <c r="F51" s="14" t="s">
        <v>92</v>
      </c>
      <c r="G51" s="16" t="s">
        <v>93</v>
      </c>
      <c r="H51" s="14" t="s">
        <v>234</v>
      </c>
      <c r="I51" s="16" t="s">
        <v>235</v>
      </c>
      <c r="J51" s="17" t="s">
        <v>236</v>
      </c>
      <c r="K51" s="17" t="s">
        <v>237</v>
      </c>
      <c r="L51" s="18" t="s">
        <v>249</v>
      </c>
      <c r="M51" s="19" t="s">
        <v>250</v>
      </c>
      <c r="N51" s="15" t="s">
        <v>165</v>
      </c>
      <c r="O51" s="17" t="s">
        <v>166</v>
      </c>
      <c r="P51" s="17" t="s">
        <v>167</v>
      </c>
      <c r="Q51" s="17" t="s">
        <v>213</v>
      </c>
      <c r="R51" s="18" t="s">
        <v>214</v>
      </c>
      <c r="S51" s="18" t="s">
        <v>105</v>
      </c>
      <c r="T51" s="18" t="s">
        <v>184</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135" x14ac:dyDescent="0.25">
      <c r="A52" s="14" t="s">
        <v>181</v>
      </c>
      <c r="B52" s="14" t="s">
        <v>156</v>
      </c>
      <c r="C52" s="15">
        <v>43152</v>
      </c>
      <c r="D52" s="15" t="s">
        <v>90</v>
      </c>
      <c r="E52" s="16" t="s">
        <v>91</v>
      </c>
      <c r="F52" s="14" t="s">
        <v>92</v>
      </c>
      <c r="G52" s="16" t="s">
        <v>93</v>
      </c>
      <c r="H52" s="14" t="s">
        <v>234</v>
      </c>
      <c r="I52" s="16" t="s">
        <v>235</v>
      </c>
      <c r="J52" s="17" t="s">
        <v>236</v>
      </c>
      <c r="K52" s="17" t="s">
        <v>237</v>
      </c>
      <c r="L52" s="18" t="s">
        <v>238</v>
      </c>
      <c r="M52" s="19" t="s">
        <v>239</v>
      </c>
      <c r="N52" s="15" t="s">
        <v>100</v>
      </c>
      <c r="O52" s="17" t="s">
        <v>101</v>
      </c>
      <c r="P52" s="17" t="s">
        <v>102</v>
      </c>
      <c r="Q52" s="17" t="s">
        <v>215</v>
      </c>
      <c r="R52" s="18" t="s">
        <v>216</v>
      </c>
      <c r="S52" s="18" t="s">
        <v>217</v>
      </c>
      <c r="T52" s="18" t="s">
        <v>184</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135" x14ac:dyDescent="0.25">
      <c r="A53" s="14" t="s">
        <v>181</v>
      </c>
      <c r="B53" s="14" t="s">
        <v>156</v>
      </c>
      <c r="C53" s="15">
        <v>43152</v>
      </c>
      <c r="D53" s="15" t="s">
        <v>90</v>
      </c>
      <c r="E53" s="16" t="s">
        <v>91</v>
      </c>
      <c r="F53" s="14" t="s">
        <v>92</v>
      </c>
      <c r="G53" s="16" t="s">
        <v>93</v>
      </c>
      <c r="H53" s="14" t="s">
        <v>234</v>
      </c>
      <c r="I53" s="16" t="s">
        <v>235</v>
      </c>
      <c r="J53" s="17" t="s">
        <v>236</v>
      </c>
      <c r="K53" s="17" t="s">
        <v>237</v>
      </c>
      <c r="L53" s="18" t="s">
        <v>246</v>
      </c>
      <c r="M53" s="19" t="s">
        <v>247</v>
      </c>
      <c r="N53" s="15" t="s">
        <v>100</v>
      </c>
      <c r="O53" s="17" t="s">
        <v>159</v>
      </c>
      <c r="P53" s="17" t="s">
        <v>160</v>
      </c>
      <c r="Q53" s="17" t="s">
        <v>215</v>
      </c>
      <c r="R53" s="18" t="s">
        <v>216</v>
      </c>
      <c r="S53" s="18" t="s">
        <v>217</v>
      </c>
      <c r="T53" s="18" t="s">
        <v>184</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135" x14ac:dyDescent="0.25">
      <c r="A54" s="14" t="s">
        <v>181</v>
      </c>
      <c r="B54" s="14" t="s">
        <v>156</v>
      </c>
      <c r="C54" s="15">
        <v>43152</v>
      </c>
      <c r="D54" s="15" t="s">
        <v>90</v>
      </c>
      <c r="E54" s="16" t="s">
        <v>91</v>
      </c>
      <c r="F54" s="14" t="s">
        <v>92</v>
      </c>
      <c r="G54" s="16" t="s">
        <v>93</v>
      </c>
      <c r="H54" s="14" t="s">
        <v>234</v>
      </c>
      <c r="I54" s="16" t="s">
        <v>235</v>
      </c>
      <c r="J54" s="17" t="s">
        <v>236</v>
      </c>
      <c r="K54" s="17" t="s">
        <v>237</v>
      </c>
      <c r="L54" s="18" t="s">
        <v>249</v>
      </c>
      <c r="M54" s="19" t="s">
        <v>250</v>
      </c>
      <c r="N54" s="15" t="s">
        <v>165</v>
      </c>
      <c r="O54" s="17" t="s">
        <v>166</v>
      </c>
      <c r="P54" s="17" t="s">
        <v>167</v>
      </c>
      <c r="Q54" s="17" t="s">
        <v>215</v>
      </c>
      <c r="R54" s="18" t="s">
        <v>216</v>
      </c>
      <c r="S54" s="18" t="s">
        <v>217</v>
      </c>
      <c r="T54" s="18" t="s">
        <v>184</v>
      </c>
      <c r="U54" s="15">
        <v>40725</v>
      </c>
      <c r="V54" s="15"/>
      <c r="W54" s="17"/>
      <c r="X54" s="17"/>
      <c r="Y54" s="18"/>
      <c r="Z54" s="17"/>
      <c r="AA54" s="17"/>
      <c r="AB54" s="17"/>
      <c r="AC54" s="18"/>
      <c r="AD54" s="17"/>
      <c r="AE54" s="17"/>
      <c r="AF54" s="17"/>
      <c r="AG54" s="18"/>
      <c r="AH54" s="17"/>
      <c r="AI54" s="17"/>
      <c r="AJ54" s="19"/>
      <c r="AK54" s="18"/>
      <c r="AL54" s="17"/>
      <c r="AM54" s="17"/>
      <c r="AN54" s="18"/>
      <c r="AO54" s="15"/>
    </row>
    <row r="55" spans="1:41" ht="135" x14ac:dyDescent="0.25">
      <c r="A55" s="14" t="s">
        <v>162</v>
      </c>
      <c r="B55" s="14" t="s">
        <v>89</v>
      </c>
      <c r="C55" s="15">
        <v>43189</v>
      </c>
      <c r="D55" s="15" t="s">
        <v>90</v>
      </c>
      <c r="E55" s="16" t="s">
        <v>91</v>
      </c>
      <c r="F55" s="14" t="s">
        <v>92</v>
      </c>
      <c r="G55" s="16" t="s">
        <v>93</v>
      </c>
      <c r="H55" s="14" t="s">
        <v>234</v>
      </c>
      <c r="I55" s="16" t="s">
        <v>235</v>
      </c>
      <c r="J55" s="17" t="s">
        <v>236</v>
      </c>
      <c r="K55" s="17" t="s">
        <v>237</v>
      </c>
      <c r="L55" s="18" t="s">
        <v>238</v>
      </c>
      <c r="M55" s="19" t="s">
        <v>239</v>
      </c>
      <c r="N55" s="15" t="s">
        <v>100</v>
      </c>
      <c r="O55" s="17" t="s">
        <v>101</v>
      </c>
      <c r="P55" s="17" t="s">
        <v>102</v>
      </c>
      <c r="Q55" s="17" t="s">
        <v>253</v>
      </c>
      <c r="R55" s="18" t="s">
        <v>254</v>
      </c>
      <c r="S55" s="18" t="s">
        <v>217</v>
      </c>
      <c r="T55" s="18" t="s">
        <v>106</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135" x14ac:dyDescent="0.25">
      <c r="A56" s="14" t="s">
        <v>162</v>
      </c>
      <c r="B56" s="14" t="s">
        <v>89</v>
      </c>
      <c r="C56" s="15">
        <v>43537</v>
      </c>
      <c r="D56" s="15" t="s">
        <v>90</v>
      </c>
      <c r="E56" s="16" t="s">
        <v>91</v>
      </c>
      <c r="F56" s="14" t="s">
        <v>92</v>
      </c>
      <c r="G56" s="16" t="s">
        <v>93</v>
      </c>
      <c r="H56" s="14" t="s">
        <v>234</v>
      </c>
      <c r="I56" s="16" t="s">
        <v>235</v>
      </c>
      <c r="J56" s="17" t="s">
        <v>236</v>
      </c>
      <c r="K56" s="17" t="s">
        <v>237</v>
      </c>
      <c r="L56" s="18" t="s">
        <v>246</v>
      </c>
      <c r="M56" s="19" t="s">
        <v>247</v>
      </c>
      <c r="N56" s="15" t="s">
        <v>100</v>
      </c>
      <c r="O56" s="17" t="s">
        <v>159</v>
      </c>
      <c r="P56" s="17" t="s">
        <v>160</v>
      </c>
      <c r="Q56" s="17" t="s">
        <v>253</v>
      </c>
      <c r="R56" s="18" t="s">
        <v>254</v>
      </c>
      <c r="S56" s="18" t="s">
        <v>217</v>
      </c>
      <c r="T56" s="18" t="s">
        <v>106</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135" x14ac:dyDescent="0.25">
      <c r="A57" s="14" t="s">
        <v>162</v>
      </c>
      <c r="B57" s="14" t="s">
        <v>89</v>
      </c>
      <c r="C57" s="15">
        <v>43189</v>
      </c>
      <c r="D57" s="15" t="s">
        <v>90</v>
      </c>
      <c r="E57" s="16" t="s">
        <v>91</v>
      </c>
      <c r="F57" s="14" t="s">
        <v>92</v>
      </c>
      <c r="G57" s="16" t="s">
        <v>93</v>
      </c>
      <c r="H57" s="14" t="s">
        <v>234</v>
      </c>
      <c r="I57" s="16" t="s">
        <v>235</v>
      </c>
      <c r="J57" s="17" t="s">
        <v>236</v>
      </c>
      <c r="K57" s="17" t="s">
        <v>237</v>
      </c>
      <c r="L57" s="18" t="s">
        <v>249</v>
      </c>
      <c r="M57" s="19" t="s">
        <v>250</v>
      </c>
      <c r="N57" s="15" t="s">
        <v>165</v>
      </c>
      <c r="O57" s="17" t="s">
        <v>166</v>
      </c>
      <c r="P57" s="17" t="s">
        <v>167</v>
      </c>
      <c r="Q57" s="17" t="s">
        <v>253</v>
      </c>
      <c r="R57" s="18" t="s">
        <v>254</v>
      </c>
      <c r="S57" s="18" t="s">
        <v>217</v>
      </c>
      <c r="T57" s="18" t="s">
        <v>106</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135" x14ac:dyDescent="0.25">
      <c r="A58" s="14" t="s">
        <v>181</v>
      </c>
      <c r="B58" s="14" t="s">
        <v>156</v>
      </c>
      <c r="C58" s="15">
        <v>43152</v>
      </c>
      <c r="D58" s="15" t="s">
        <v>90</v>
      </c>
      <c r="E58" s="16" t="s">
        <v>91</v>
      </c>
      <c r="F58" s="14" t="s">
        <v>92</v>
      </c>
      <c r="G58" s="16" t="s">
        <v>93</v>
      </c>
      <c r="H58" s="14" t="s">
        <v>234</v>
      </c>
      <c r="I58" s="16" t="s">
        <v>235</v>
      </c>
      <c r="J58" s="17" t="s">
        <v>236</v>
      </c>
      <c r="K58" s="17" t="s">
        <v>237</v>
      </c>
      <c r="L58" s="18" t="s">
        <v>238</v>
      </c>
      <c r="M58" s="19" t="s">
        <v>239</v>
      </c>
      <c r="N58" s="15" t="s">
        <v>100</v>
      </c>
      <c r="O58" s="17" t="s">
        <v>101</v>
      </c>
      <c r="P58" s="17" t="s">
        <v>102</v>
      </c>
      <c r="Q58" s="17" t="s">
        <v>218</v>
      </c>
      <c r="R58" s="18" t="s">
        <v>219</v>
      </c>
      <c r="S58" s="18" t="s">
        <v>217</v>
      </c>
      <c r="T58" s="18" t="s">
        <v>184</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135" x14ac:dyDescent="0.25">
      <c r="A59" s="14" t="s">
        <v>181</v>
      </c>
      <c r="B59" s="14" t="s">
        <v>156</v>
      </c>
      <c r="C59" s="15">
        <v>43152</v>
      </c>
      <c r="D59" s="15" t="s">
        <v>90</v>
      </c>
      <c r="E59" s="16" t="s">
        <v>91</v>
      </c>
      <c r="F59" s="14" t="s">
        <v>92</v>
      </c>
      <c r="G59" s="16" t="s">
        <v>93</v>
      </c>
      <c r="H59" s="14" t="s">
        <v>234</v>
      </c>
      <c r="I59" s="16" t="s">
        <v>235</v>
      </c>
      <c r="J59" s="17" t="s">
        <v>236</v>
      </c>
      <c r="K59" s="17" t="s">
        <v>237</v>
      </c>
      <c r="L59" s="18" t="s">
        <v>246</v>
      </c>
      <c r="M59" s="19" t="s">
        <v>247</v>
      </c>
      <c r="N59" s="15" t="s">
        <v>100</v>
      </c>
      <c r="O59" s="17" t="s">
        <v>159</v>
      </c>
      <c r="P59" s="17" t="s">
        <v>160</v>
      </c>
      <c r="Q59" s="17" t="s">
        <v>218</v>
      </c>
      <c r="R59" s="18" t="s">
        <v>219</v>
      </c>
      <c r="S59" s="18" t="s">
        <v>217</v>
      </c>
      <c r="T59" s="18" t="s">
        <v>184</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135" x14ac:dyDescent="0.25">
      <c r="A60" s="14" t="s">
        <v>181</v>
      </c>
      <c r="B60" s="14" t="s">
        <v>156</v>
      </c>
      <c r="C60" s="15">
        <v>43152</v>
      </c>
      <c r="D60" s="15" t="s">
        <v>90</v>
      </c>
      <c r="E60" s="16" t="s">
        <v>91</v>
      </c>
      <c r="F60" s="14" t="s">
        <v>92</v>
      </c>
      <c r="G60" s="16" t="s">
        <v>93</v>
      </c>
      <c r="H60" s="14" t="s">
        <v>234</v>
      </c>
      <c r="I60" s="16" t="s">
        <v>235</v>
      </c>
      <c r="J60" s="17" t="s">
        <v>236</v>
      </c>
      <c r="K60" s="17" t="s">
        <v>237</v>
      </c>
      <c r="L60" s="18" t="s">
        <v>249</v>
      </c>
      <c r="M60" s="19" t="s">
        <v>250</v>
      </c>
      <c r="N60" s="15" t="s">
        <v>165</v>
      </c>
      <c r="O60" s="17" t="s">
        <v>166</v>
      </c>
      <c r="P60" s="17" t="s">
        <v>167</v>
      </c>
      <c r="Q60" s="17" t="s">
        <v>218</v>
      </c>
      <c r="R60" s="18" t="s">
        <v>219</v>
      </c>
      <c r="S60" s="18" t="s">
        <v>217</v>
      </c>
      <c r="T60" s="18" t="s">
        <v>184</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135" x14ac:dyDescent="0.25">
      <c r="A61" s="14" t="s">
        <v>162</v>
      </c>
      <c r="B61" s="14" t="s">
        <v>89</v>
      </c>
      <c r="C61" s="15">
        <v>43189</v>
      </c>
      <c r="D61" s="15" t="s">
        <v>90</v>
      </c>
      <c r="E61" s="16" t="s">
        <v>91</v>
      </c>
      <c r="F61" s="14" t="s">
        <v>92</v>
      </c>
      <c r="G61" s="16" t="s">
        <v>93</v>
      </c>
      <c r="H61" s="14" t="s">
        <v>234</v>
      </c>
      <c r="I61" s="16" t="s">
        <v>235</v>
      </c>
      <c r="J61" s="17" t="s">
        <v>236</v>
      </c>
      <c r="K61" s="17" t="s">
        <v>237</v>
      </c>
      <c r="L61" s="18" t="s">
        <v>238</v>
      </c>
      <c r="M61" s="19" t="s">
        <v>239</v>
      </c>
      <c r="N61" s="15" t="s">
        <v>100</v>
      </c>
      <c r="O61" s="17" t="s">
        <v>101</v>
      </c>
      <c r="P61" s="17" t="s">
        <v>102</v>
      </c>
      <c r="Q61" s="17" t="s">
        <v>220</v>
      </c>
      <c r="R61" s="18" t="s">
        <v>221</v>
      </c>
      <c r="S61" s="18" t="s">
        <v>217</v>
      </c>
      <c r="T61" s="18" t="s">
        <v>106</v>
      </c>
      <c r="U61" s="15">
        <v>40859</v>
      </c>
      <c r="V61" s="15"/>
      <c r="W61" s="17"/>
      <c r="X61" s="17"/>
      <c r="Y61" s="18"/>
      <c r="Z61" s="17"/>
      <c r="AA61" s="17"/>
      <c r="AB61" s="17"/>
      <c r="AC61" s="18"/>
      <c r="AD61" s="17"/>
      <c r="AE61" s="17"/>
      <c r="AF61" s="17"/>
      <c r="AG61" s="18"/>
      <c r="AH61" s="17"/>
      <c r="AI61" s="17"/>
      <c r="AJ61" s="19"/>
      <c r="AK61" s="18"/>
      <c r="AL61" s="17"/>
      <c r="AM61" s="17"/>
      <c r="AN61" s="18"/>
      <c r="AO61" s="15"/>
    </row>
    <row r="62" spans="1:41" ht="135" x14ac:dyDescent="0.25">
      <c r="A62" s="14" t="s">
        <v>162</v>
      </c>
      <c r="B62" s="14" t="s">
        <v>89</v>
      </c>
      <c r="C62" s="15">
        <v>43189</v>
      </c>
      <c r="D62" s="15" t="s">
        <v>90</v>
      </c>
      <c r="E62" s="16" t="s">
        <v>91</v>
      </c>
      <c r="F62" s="14" t="s">
        <v>92</v>
      </c>
      <c r="G62" s="16" t="s">
        <v>93</v>
      </c>
      <c r="H62" s="14" t="s">
        <v>234</v>
      </c>
      <c r="I62" s="16" t="s">
        <v>235</v>
      </c>
      <c r="J62" s="17" t="s">
        <v>236</v>
      </c>
      <c r="K62" s="17" t="s">
        <v>237</v>
      </c>
      <c r="L62" s="18" t="s">
        <v>246</v>
      </c>
      <c r="M62" s="19" t="s">
        <v>247</v>
      </c>
      <c r="N62" s="15" t="s">
        <v>100</v>
      </c>
      <c r="O62" s="17" t="s">
        <v>159</v>
      </c>
      <c r="P62" s="17" t="s">
        <v>160</v>
      </c>
      <c r="Q62" s="17" t="s">
        <v>220</v>
      </c>
      <c r="R62" s="18" t="s">
        <v>221</v>
      </c>
      <c r="S62" s="18" t="s">
        <v>217</v>
      </c>
      <c r="T62" s="18" t="s">
        <v>106</v>
      </c>
      <c r="U62" s="15">
        <v>40859</v>
      </c>
      <c r="V62" s="15"/>
      <c r="W62" s="17"/>
      <c r="X62" s="17"/>
      <c r="Y62" s="18"/>
      <c r="Z62" s="17"/>
      <c r="AA62" s="17"/>
      <c r="AB62" s="17"/>
      <c r="AC62" s="18"/>
      <c r="AD62" s="17"/>
      <c r="AE62" s="17"/>
      <c r="AF62" s="17"/>
      <c r="AG62" s="18"/>
      <c r="AH62" s="17"/>
      <c r="AI62" s="17"/>
      <c r="AJ62" s="19"/>
      <c r="AK62" s="18"/>
      <c r="AL62" s="17"/>
      <c r="AM62" s="17"/>
      <c r="AN62" s="18"/>
      <c r="AO62" s="15"/>
    </row>
    <row r="63" spans="1:41" ht="135" x14ac:dyDescent="0.25">
      <c r="A63" s="14" t="s">
        <v>162</v>
      </c>
      <c r="B63" s="14" t="s">
        <v>89</v>
      </c>
      <c r="C63" s="15">
        <v>43189</v>
      </c>
      <c r="D63" s="15" t="s">
        <v>90</v>
      </c>
      <c r="E63" s="16" t="s">
        <v>91</v>
      </c>
      <c r="F63" s="14" t="s">
        <v>92</v>
      </c>
      <c r="G63" s="16" t="s">
        <v>93</v>
      </c>
      <c r="H63" s="14" t="s">
        <v>234</v>
      </c>
      <c r="I63" s="16" t="s">
        <v>235</v>
      </c>
      <c r="J63" s="17" t="s">
        <v>236</v>
      </c>
      <c r="K63" s="17" t="s">
        <v>237</v>
      </c>
      <c r="L63" s="18" t="s">
        <v>249</v>
      </c>
      <c r="M63" s="19" t="s">
        <v>250</v>
      </c>
      <c r="N63" s="15" t="s">
        <v>165</v>
      </c>
      <c r="O63" s="17" t="s">
        <v>166</v>
      </c>
      <c r="P63" s="17" t="s">
        <v>167</v>
      </c>
      <c r="Q63" s="17" t="s">
        <v>220</v>
      </c>
      <c r="R63" s="18" t="s">
        <v>221</v>
      </c>
      <c r="S63" s="18" t="s">
        <v>217</v>
      </c>
      <c r="T63" s="18" t="s">
        <v>106</v>
      </c>
      <c r="U63" s="15">
        <v>40859</v>
      </c>
      <c r="V63" s="15"/>
      <c r="W63" s="17"/>
      <c r="X63" s="17"/>
      <c r="Y63" s="18"/>
      <c r="Z63" s="17"/>
      <c r="AA63" s="17"/>
      <c r="AB63" s="17"/>
      <c r="AC63" s="18"/>
      <c r="AD63" s="17"/>
      <c r="AE63" s="17"/>
      <c r="AF63" s="17"/>
      <c r="AG63" s="18"/>
      <c r="AH63" s="17"/>
      <c r="AI63" s="17"/>
      <c r="AJ63" s="19"/>
      <c r="AK63" s="18"/>
      <c r="AL63" s="17"/>
      <c r="AM63" s="17"/>
      <c r="AN63" s="18"/>
      <c r="AO63" s="15"/>
    </row>
    <row r="64" spans="1:41" ht="135" x14ac:dyDescent="0.25">
      <c r="A64" s="14" t="s">
        <v>162</v>
      </c>
      <c r="B64" s="14" t="s">
        <v>156</v>
      </c>
      <c r="C64" s="15">
        <v>44018</v>
      </c>
      <c r="D64" s="15" t="s">
        <v>90</v>
      </c>
      <c r="E64" s="16" t="s">
        <v>91</v>
      </c>
      <c r="F64" s="14" t="s">
        <v>92</v>
      </c>
      <c r="G64" s="16" t="s">
        <v>93</v>
      </c>
      <c r="H64" s="14" t="s">
        <v>234</v>
      </c>
      <c r="I64" s="16" t="s">
        <v>235</v>
      </c>
      <c r="J64" s="17" t="s">
        <v>236</v>
      </c>
      <c r="K64" s="17" t="s">
        <v>237</v>
      </c>
      <c r="L64" s="18" t="s">
        <v>238</v>
      </c>
      <c r="M64" s="19" t="s">
        <v>239</v>
      </c>
      <c r="N64" s="15" t="s">
        <v>100</v>
      </c>
      <c r="O64" s="17" t="s">
        <v>101</v>
      </c>
      <c r="P64" s="17" t="s">
        <v>102</v>
      </c>
      <c r="Q64" s="17" t="s">
        <v>232</v>
      </c>
      <c r="R64" s="18" t="s">
        <v>233</v>
      </c>
      <c r="S64" s="18" t="s">
        <v>217</v>
      </c>
      <c r="T64" s="18" t="s">
        <v>184</v>
      </c>
      <c r="U64" s="15">
        <v>43890</v>
      </c>
      <c r="V64" s="15"/>
      <c r="W64" s="17"/>
      <c r="X64" s="17"/>
      <c r="Y64" s="18"/>
      <c r="Z64" s="17"/>
      <c r="AA64" s="17"/>
      <c r="AB64" s="17"/>
      <c r="AC64" s="18"/>
      <c r="AD64" s="17"/>
      <c r="AE64" s="17"/>
      <c r="AF64" s="17"/>
      <c r="AG64" s="18"/>
      <c r="AH64" s="17"/>
      <c r="AI64" s="17"/>
      <c r="AJ64" s="19"/>
      <c r="AK64" s="18"/>
      <c r="AL64" s="17"/>
      <c r="AM64" s="17"/>
      <c r="AN64" s="18"/>
      <c r="AO64" s="15"/>
    </row>
    <row r="65" spans="1:41" ht="135" x14ac:dyDescent="0.25">
      <c r="A65" s="14" t="s">
        <v>162</v>
      </c>
      <c r="B65" s="14" t="s">
        <v>156</v>
      </c>
      <c r="C65" s="15">
        <v>44018</v>
      </c>
      <c r="D65" s="15" t="s">
        <v>90</v>
      </c>
      <c r="E65" s="16" t="s">
        <v>91</v>
      </c>
      <c r="F65" s="14" t="s">
        <v>92</v>
      </c>
      <c r="G65" s="16" t="s">
        <v>93</v>
      </c>
      <c r="H65" s="14" t="s">
        <v>234</v>
      </c>
      <c r="I65" s="16" t="s">
        <v>235</v>
      </c>
      <c r="J65" s="17" t="s">
        <v>236</v>
      </c>
      <c r="K65" s="17" t="s">
        <v>237</v>
      </c>
      <c r="L65" s="18" t="s">
        <v>246</v>
      </c>
      <c r="M65" s="19" t="s">
        <v>247</v>
      </c>
      <c r="N65" s="15" t="s">
        <v>100</v>
      </c>
      <c r="O65" s="17" t="s">
        <v>159</v>
      </c>
      <c r="P65" s="17" t="s">
        <v>160</v>
      </c>
      <c r="Q65" s="17" t="s">
        <v>232</v>
      </c>
      <c r="R65" s="18" t="s">
        <v>233</v>
      </c>
      <c r="S65" s="18" t="s">
        <v>217</v>
      </c>
      <c r="T65" s="18" t="s">
        <v>184</v>
      </c>
      <c r="U65" s="15">
        <v>43890</v>
      </c>
      <c r="V65" s="15"/>
      <c r="W65" s="17"/>
      <c r="X65" s="17"/>
      <c r="Y65" s="18"/>
      <c r="Z65" s="17"/>
      <c r="AA65" s="17"/>
      <c r="AB65" s="17"/>
      <c r="AC65" s="18"/>
      <c r="AD65" s="17"/>
      <c r="AE65" s="17"/>
      <c r="AF65" s="17"/>
      <c r="AG65" s="18"/>
      <c r="AH65" s="17"/>
      <c r="AI65" s="17"/>
      <c r="AJ65" s="19"/>
      <c r="AK65" s="18"/>
      <c r="AL65" s="17"/>
      <c r="AM65" s="17"/>
      <c r="AN65" s="18"/>
      <c r="AO65" s="15"/>
    </row>
    <row r="66" spans="1:41" ht="135" x14ac:dyDescent="0.25">
      <c r="A66" s="14" t="s">
        <v>162</v>
      </c>
      <c r="B66" s="14" t="s">
        <v>156</v>
      </c>
      <c r="C66" s="15">
        <v>44018</v>
      </c>
      <c r="D66" s="15" t="s">
        <v>90</v>
      </c>
      <c r="E66" s="16" t="s">
        <v>91</v>
      </c>
      <c r="F66" s="14" t="s">
        <v>92</v>
      </c>
      <c r="G66" s="16" t="s">
        <v>93</v>
      </c>
      <c r="H66" s="14" t="s">
        <v>234</v>
      </c>
      <c r="I66" s="16" t="s">
        <v>235</v>
      </c>
      <c r="J66" s="17" t="s">
        <v>236</v>
      </c>
      <c r="K66" s="17" t="s">
        <v>237</v>
      </c>
      <c r="L66" s="18" t="s">
        <v>249</v>
      </c>
      <c r="M66" s="19" t="s">
        <v>250</v>
      </c>
      <c r="N66" s="15" t="s">
        <v>165</v>
      </c>
      <c r="O66" s="17" t="s">
        <v>166</v>
      </c>
      <c r="P66" s="17" t="s">
        <v>167</v>
      </c>
      <c r="Q66" s="17" t="s">
        <v>232</v>
      </c>
      <c r="R66" s="18" t="s">
        <v>233</v>
      </c>
      <c r="S66" s="18" t="s">
        <v>217</v>
      </c>
      <c r="T66" s="18" t="s">
        <v>184</v>
      </c>
      <c r="U66" s="15">
        <v>43890</v>
      </c>
      <c r="V66" s="15"/>
      <c r="W66" s="17"/>
      <c r="X66" s="17"/>
      <c r="Y66" s="18"/>
      <c r="Z66" s="17"/>
      <c r="AA66" s="17"/>
      <c r="AB66" s="17"/>
      <c r="AC66" s="18"/>
      <c r="AD66" s="17"/>
      <c r="AE66" s="17"/>
      <c r="AF66" s="17"/>
      <c r="AG66" s="18"/>
      <c r="AH66" s="17"/>
      <c r="AI66" s="17"/>
      <c r="AJ66" s="19"/>
      <c r="AK66" s="18"/>
      <c r="AL66" s="17"/>
      <c r="AM66" s="17"/>
      <c r="AN66" s="18"/>
      <c r="AO66" s="15"/>
    </row>
    <row r="67" spans="1:41" ht="105" x14ac:dyDescent="0.25">
      <c r="A67" s="14" t="s">
        <v>181</v>
      </c>
      <c r="B67" s="14" t="s">
        <v>156</v>
      </c>
      <c r="C67" s="15">
        <v>43152</v>
      </c>
      <c r="D67" s="15" t="s">
        <v>90</v>
      </c>
      <c r="E67" s="16" t="s">
        <v>91</v>
      </c>
      <c r="F67" s="14" t="s">
        <v>92</v>
      </c>
      <c r="G67" s="16" t="s">
        <v>93</v>
      </c>
      <c r="H67" s="14" t="s">
        <v>264</v>
      </c>
      <c r="I67" s="16" t="s">
        <v>265</v>
      </c>
      <c r="J67" s="17" t="s">
        <v>266</v>
      </c>
      <c r="K67" s="17" t="s">
        <v>267</v>
      </c>
      <c r="L67" s="18" t="s">
        <v>268</v>
      </c>
      <c r="M67" s="19" t="s">
        <v>269</v>
      </c>
      <c r="N67" s="15" t="s">
        <v>100</v>
      </c>
      <c r="O67" s="17" t="s">
        <v>101</v>
      </c>
      <c r="P67" s="17" t="s">
        <v>102</v>
      </c>
      <c r="Q67" s="17" t="s">
        <v>103</v>
      </c>
      <c r="R67" s="18" t="s">
        <v>104</v>
      </c>
      <c r="S67" s="18" t="s">
        <v>105</v>
      </c>
      <c r="T67" s="18" t="s">
        <v>184</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105" x14ac:dyDescent="0.25">
      <c r="A68" s="14" t="s">
        <v>181</v>
      </c>
      <c r="B68" s="14" t="s">
        <v>156</v>
      </c>
      <c r="C68" s="15">
        <v>43152</v>
      </c>
      <c r="D68" s="15" t="s">
        <v>90</v>
      </c>
      <c r="E68" s="16" t="s">
        <v>91</v>
      </c>
      <c r="F68" s="14" t="s">
        <v>92</v>
      </c>
      <c r="G68" s="16" t="s">
        <v>93</v>
      </c>
      <c r="H68" s="14" t="s">
        <v>264</v>
      </c>
      <c r="I68" s="16" t="s">
        <v>265</v>
      </c>
      <c r="J68" s="17" t="s">
        <v>266</v>
      </c>
      <c r="K68" s="17" t="s">
        <v>267</v>
      </c>
      <c r="L68" s="18" t="s">
        <v>270</v>
      </c>
      <c r="M68" s="19" t="s">
        <v>271</v>
      </c>
      <c r="N68" s="15" t="s">
        <v>100</v>
      </c>
      <c r="O68" s="17" t="s">
        <v>159</v>
      </c>
      <c r="P68" s="17" t="s">
        <v>160</v>
      </c>
      <c r="Q68" s="17" t="s">
        <v>103</v>
      </c>
      <c r="R68" s="18" t="s">
        <v>104</v>
      </c>
      <c r="S68" s="18" t="s">
        <v>105</v>
      </c>
      <c r="T68" s="18" t="s">
        <v>184</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105" x14ac:dyDescent="0.25">
      <c r="A69" s="14" t="s">
        <v>181</v>
      </c>
      <c r="B69" s="14" t="s">
        <v>156</v>
      </c>
      <c r="C69" s="15">
        <v>43152</v>
      </c>
      <c r="D69" s="15" t="s">
        <v>90</v>
      </c>
      <c r="E69" s="16" t="s">
        <v>91</v>
      </c>
      <c r="F69" s="14" t="s">
        <v>92</v>
      </c>
      <c r="G69" s="16" t="s">
        <v>93</v>
      </c>
      <c r="H69" s="14" t="s">
        <v>264</v>
      </c>
      <c r="I69" s="16" t="s">
        <v>265</v>
      </c>
      <c r="J69" s="17" t="s">
        <v>266</v>
      </c>
      <c r="K69" s="17" t="s">
        <v>267</v>
      </c>
      <c r="L69" s="18" t="s">
        <v>272</v>
      </c>
      <c r="M69" s="19" t="s">
        <v>273</v>
      </c>
      <c r="N69" s="15" t="s">
        <v>165</v>
      </c>
      <c r="O69" s="17" t="s">
        <v>166</v>
      </c>
      <c r="P69" s="17" t="s">
        <v>167</v>
      </c>
      <c r="Q69" s="17" t="s">
        <v>103</v>
      </c>
      <c r="R69" s="18" t="s">
        <v>104</v>
      </c>
      <c r="S69" s="18" t="s">
        <v>105</v>
      </c>
      <c r="T69" s="18" t="s">
        <v>184</v>
      </c>
      <c r="U69" s="15">
        <v>40725</v>
      </c>
      <c r="V69" s="15"/>
      <c r="W69" s="17"/>
      <c r="X69" s="17"/>
      <c r="Y69" s="18"/>
      <c r="Z69" s="17"/>
      <c r="AA69" s="17"/>
      <c r="AB69" s="17"/>
      <c r="AC69" s="18"/>
      <c r="AD69" s="17"/>
      <c r="AE69" s="17"/>
      <c r="AF69" s="17"/>
      <c r="AG69" s="18"/>
      <c r="AH69" s="17"/>
      <c r="AI69" s="17"/>
      <c r="AJ69" s="19"/>
      <c r="AK69" s="18"/>
      <c r="AL69" s="17"/>
      <c r="AM69" s="17"/>
      <c r="AN69" s="18"/>
      <c r="AO69" s="15"/>
    </row>
    <row r="70" spans="1:41" ht="105" x14ac:dyDescent="0.25">
      <c r="A70" s="14" t="s">
        <v>181</v>
      </c>
      <c r="B70" s="14" t="s">
        <v>156</v>
      </c>
      <c r="C70" s="15">
        <v>43152</v>
      </c>
      <c r="D70" s="15" t="s">
        <v>90</v>
      </c>
      <c r="E70" s="16" t="s">
        <v>91</v>
      </c>
      <c r="F70" s="14" t="s">
        <v>92</v>
      </c>
      <c r="G70" s="16" t="s">
        <v>93</v>
      </c>
      <c r="H70" s="14" t="s">
        <v>264</v>
      </c>
      <c r="I70" s="16" t="s">
        <v>265</v>
      </c>
      <c r="J70" s="17" t="s">
        <v>266</v>
      </c>
      <c r="K70" s="17" t="s">
        <v>267</v>
      </c>
      <c r="L70" s="18" t="s">
        <v>268</v>
      </c>
      <c r="M70" s="19" t="s">
        <v>269</v>
      </c>
      <c r="N70" s="15" t="s">
        <v>100</v>
      </c>
      <c r="O70" s="17" t="s">
        <v>101</v>
      </c>
      <c r="P70" s="17" t="s">
        <v>102</v>
      </c>
      <c r="Q70" s="17" t="s">
        <v>182</v>
      </c>
      <c r="R70" s="18" t="s">
        <v>183</v>
      </c>
      <c r="S70" s="18" t="s">
        <v>105</v>
      </c>
      <c r="T70" s="18" t="s">
        <v>184</v>
      </c>
      <c r="U70" s="15">
        <v>40725</v>
      </c>
      <c r="V70" s="15"/>
      <c r="W70" s="17"/>
      <c r="X70" s="17"/>
      <c r="Y70" s="18"/>
      <c r="Z70" s="17"/>
      <c r="AA70" s="17"/>
      <c r="AB70" s="17"/>
      <c r="AC70" s="18"/>
      <c r="AD70" s="17"/>
      <c r="AE70" s="17"/>
      <c r="AF70" s="17"/>
      <c r="AG70" s="18"/>
      <c r="AH70" s="17"/>
      <c r="AI70" s="17"/>
      <c r="AJ70" s="19"/>
      <c r="AK70" s="18"/>
      <c r="AL70" s="17"/>
      <c r="AM70" s="17"/>
      <c r="AN70" s="18"/>
      <c r="AO70" s="15"/>
    </row>
    <row r="71" spans="1:41" ht="105" x14ac:dyDescent="0.25">
      <c r="A71" s="14" t="s">
        <v>181</v>
      </c>
      <c r="B71" s="14" t="s">
        <v>156</v>
      </c>
      <c r="C71" s="15">
        <v>43152</v>
      </c>
      <c r="D71" s="15" t="s">
        <v>90</v>
      </c>
      <c r="E71" s="16" t="s">
        <v>91</v>
      </c>
      <c r="F71" s="14" t="s">
        <v>92</v>
      </c>
      <c r="G71" s="16" t="s">
        <v>93</v>
      </c>
      <c r="H71" s="14" t="s">
        <v>264</v>
      </c>
      <c r="I71" s="16" t="s">
        <v>265</v>
      </c>
      <c r="J71" s="17" t="s">
        <v>266</v>
      </c>
      <c r="K71" s="17" t="s">
        <v>267</v>
      </c>
      <c r="L71" s="18" t="s">
        <v>270</v>
      </c>
      <c r="M71" s="19" t="s">
        <v>271</v>
      </c>
      <c r="N71" s="15" t="s">
        <v>100</v>
      </c>
      <c r="O71" s="17" t="s">
        <v>159</v>
      </c>
      <c r="P71" s="17" t="s">
        <v>160</v>
      </c>
      <c r="Q71" s="17" t="s">
        <v>182</v>
      </c>
      <c r="R71" s="18" t="s">
        <v>183</v>
      </c>
      <c r="S71" s="18" t="s">
        <v>105</v>
      </c>
      <c r="T71" s="18" t="s">
        <v>184</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105" x14ac:dyDescent="0.25">
      <c r="A72" s="14" t="s">
        <v>181</v>
      </c>
      <c r="B72" s="14" t="s">
        <v>156</v>
      </c>
      <c r="C72" s="15">
        <v>43152</v>
      </c>
      <c r="D72" s="15" t="s">
        <v>90</v>
      </c>
      <c r="E72" s="16" t="s">
        <v>91</v>
      </c>
      <c r="F72" s="14" t="s">
        <v>92</v>
      </c>
      <c r="G72" s="16" t="s">
        <v>93</v>
      </c>
      <c r="H72" s="14" t="s">
        <v>264</v>
      </c>
      <c r="I72" s="16" t="s">
        <v>265</v>
      </c>
      <c r="J72" s="17" t="s">
        <v>266</v>
      </c>
      <c r="K72" s="17" t="s">
        <v>267</v>
      </c>
      <c r="L72" s="18" t="s">
        <v>272</v>
      </c>
      <c r="M72" s="19" t="s">
        <v>273</v>
      </c>
      <c r="N72" s="15" t="s">
        <v>165</v>
      </c>
      <c r="O72" s="17" t="s">
        <v>166</v>
      </c>
      <c r="P72" s="17" t="s">
        <v>167</v>
      </c>
      <c r="Q72" s="17" t="s">
        <v>182</v>
      </c>
      <c r="R72" s="18" t="s">
        <v>183</v>
      </c>
      <c r="S72" s="18" t="s">
        <v>105</v>
      </c>
      <c r="T72" s="18" t="s">
        <v>184</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105" x14ac:dyDescent="0.25">
      <c r="A73" s="14" t="s">
        <v>181</v>
      </c>
      <c r="B73" s="14" t="s">
        <v>156</v>
      </c>
      <c r="C73" s="15">
        <v>43152</v>
      </c>
      <c r="D73" s="15" t="s">
        <v>90</v>
      </c>
      <c r="E73" s="16" t="s">
        <v>91</v>
      </c>
      <c r="F73" s="14" t="s">
        <v>92</v>
      </c>
      <c r="G73" s="16" t="s">
        <v>93</v>
      </c>
      <c r="H73" s="14" t="s">
        <v>264</v>
      </c>
      <c r="I73" s="16" t="s">
        <v>265</v>
      </c>
      <c r="J73" s="17" t="s">
        <v>266</v>
      </c>
      <c r="K73" s="17" t="s">
        <v>267</v>
      </c>
      <c r="L73" s="18" t="s">
        <v>268</v>
      </c>
      <c r="M73" s="19" t="s">
        <v>269</v>
      </c>
      <c r="N73" s="15" t="s">
        <v>100</v>
      </c>
      <c r="O73" s="17" t="s">
        <v>101</v>
      </c>
      <c r="P73" s="17" t="s">
        <v>102</v>
      </c>
      <c r="Q73" s="17" t="s">
        <v>185</v>
      </c>
      <c r="R73" s="18" t="s">
        <v>186</v>
      </c>
      <c r="S73" s="18" t="s">
        <v>105</v>
      </c>
      <c r="T73" s="18" t="s">
        <v>184</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105" x14ac:dyDescent="0.25">
      <c r="A74" s="14" t="s">
        <v>181</v>
      </c>
      <c r="B74" s="14" t="s">
        <v>156</v>
      </c>
      <c r="C74" s="15">
        <v>43152</v>
      </c>
      <c r="D74" s="15" t="s">
        <v>90</v>
      </c>
      <c r="E74" s="16" t="s">
        <v>91</v>
      </c>
      <c r="F74" s="14" t="s">
        <v>92</v>
      </c>
      <c r="G74" s="16" t="s">
        <v>93</v>
      </c>
      <c r="H74" s="14" t="s">
        <v>264</v>
      </c>
      <c r="I74" s="16" t="s">
        <v>265</v>
      </c>
      <c r="J74" s="17" t="s">
        <v>266</v>
      </c>
      <c r="K74" s="17" t="s">
        <v>267</v>
      </c>
      <c r="L74" s="18" t="s">
        <v>270</v>
      </c>
      <c r="M74" s="19" t="s">
        <v>271</v>
      </c>
      <c r="N74" s="15" t="s">
        <v>100</v>
      </c>
      <c r="O74" s="17" t="s">
        <v>159</v>
      </c>
      <c r="P74" s="17" t="s">
        <v>160</v>
      </c>
      <c r="Q74" s="17" t="s">
        <v>185</v>
      </c>
      <c r="R74" s="18" t="s">
        <v>186</v>
      </c>
      <c r="S74" s="18" t="s">
        <v>105</v>
      </c>
      <c r="T74" s="18" t="s">
        <v>184</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105" x14ac:dyDescent="0.25">
      <c r="A75" s="14" t="s">
        <v>181</v>
      </c>
      <c r="B75" s="14" t="s">
        <v>156</v>
      </c>
      <c r="C75" s="15">
        <v>43152</v>
      </c>
      <c r="D75" s="15" t="s">
        <v>90</v>
      </c>
      <c r="E75" s="16" t="s">
        <v>91</v>
      </c>
      <c r="F75" s="14" t="s">
        <v>92</v>
      </c>
      <c r="G75" s="16" t="s">
        <v>93</v>
      </c>
      <c r="H75" s="14" t="s">
        <v>264</v>
      </c>
      <c r="I75" s="16" t="s">
        <v>265</v>
      </c>
      <c r="J75" s="17" t="s">
        <v>266</v>
      </c>
      <c r="K75" s="17" t="s">
        <v>267</v>
      </c>
      <c r="L75" s="18" t="s">
        <v>272</v>
      </c>
      <c r="M75" s="19" t="s">
        <v>273</v>
      </c>
      <c r="N75" s="15" t="s">
        <v>165</v>
      </c>
      <c r="O75" s="17" t="s">
        <v>166</v>
      </c>
      <c r="P75" s="17" t="s">
        <v>167</v>
      </c>
      <c r="Q75" s="17" t="s">
        <v>185</v>
      </c>
      <c r="R75" s="18" t="s">
        <v>186</v>
      </c>
      <c r="S75" s="18" t="s">
        <v>105</v>
      </c>
      <c r="T75" s="18" t="s">
        <v>184</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105" x14ac:dyDescent="0.25">
      <c r="A76" s="14" t="s">
        <v>181</v>
      </c>
      <c r="B76" s="14" t="s">
        <v>156</v>
      </c>
      <c r="C76" s="15">
        <v>43152</v>
      </c>
      <c r="D76" s="15" t="s">
        <v>90</v>
      </c>
      <c r="E76" s="16" t="s">
        <v>91</v>
      </c>
      <c r="F76" s="14" t="s">
        <v>92</v>
      </c>
      <c r="G76" s="16" t="s">
        <v>93</v>
      </c>
      <c r="H76" s="14" t="s">
        <v>264</v>
      </c>
      <c r="I76" s="16" t="s">
        <v>265</v>
      </c>
      <c r="J76" s="17" t="s">
        <v>266</v>
      </c>
      <c r="K76" s="17" t="s">
        <v>267</v>
      </c>
      <c r="L76" s="18" t="s">
        <v>268</v>
      </c>
      <c r="M76" s="19" t="s">
        <v>269</v>
      </c>
      <c r="N76" s="15" t="s">
        <v>100</v>
      </c>
      <c r="O76" s="17" t="s">
        <v>101</v>
      </c>
      <c r="P76" s="17" t="s">
        <v>102</v>
      </c>
      <c r="Q76" s="17" t="s">
        <v>211</v>
      </c>
      <c r="R76" s="18" t="s">
        <v>212</v>
      </c>
      <c r="S76" s="18" t="s">
        <v>105</v>
      </c>
      <c r="T76" s="18" t="s">
        <v>184</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105" x14ac:dyDescent="0.25">
      <c r="A77" s="14" t="s">
        <v>181</v>
      </c>
      <c r="B77" s="14" t="s">
        <v>156</v>
      </c>
      <c r="C77" s="15">
        <v>43152</v>
      </c>
      <c r="D77" s="15" t="s">
        <v>90</v>
      </c>
      <c r="E77" s="16" t="s">
        <v>91</v>
      </c>
      <c r="F77" s="14" t="s">
        <v>92</v>
      </c>
      <c r="G77" s="16" t="s">
        <v>93</v>
      </c>
      <c r="H77" s="14" t="s">
        <v>264</v>
      </c>
      <c r="I77" s="16" t="s">
        <v>265</v>
      </c>
      <c r="J77" s="17" t="s">
        <v>266</v>
      </c>
      <c r="K77" s="17" t="s">
        <v>267</v>
      </c>
      <c r="L77" s="18" t="s">
        <v>270</v>
      </c>
      <c r="M77" s="19" t="s">
        <v>271</v>
      </c>
      <c r="N77" s="15" t="s">
        <v>100</v>
      </c>
      <c r="O77" s="17" t="s">
        <v>159</v>
      </c>
      <c r="P77" s="17" t="s">
        <v>160</v>
      </c>
      <c r="Q77" s="17" t="s">
        <v>211</v>
      </c>
      <c r="R77" s="18" t="s">
        <v>212</v>
      </c>
      <c r="S77" s="18" t="s">
        <v>105</v>
      </c>
      <c r="T77" s="18" t="s">
        <v>184</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105" x14ac:dyDescent="0.25">
      <c r="A78" s="14" t="s">
        <v>181</v>
      </c>
      <c r="B78" s="14" t="s">
        <v>156</v>
      </c>
      <c r="C78" s="15">
        <v>43152</v>
      </c>
      <c r="D78" s="15" t="s">
        <v>90</v>
      </c>
      <c r="E78" s="16" t="s">
        <v>91</v>
      </c>
      <c r="F78" s="14" t="s">
        <v>92</v>
      </c>
      <c r="G78" s="16" t="s">
        <v>93</v>
      </c>
      <c r="H78" s="14" t="s">
        <v>264</v>
      </c>
      <c r="I78" s="16" t="s">
        <v>265</v>
      </c>
      <c r="J78" s="17" t="s">
        <v>266</v>
      </c>
      <c r="K78" s="17" t="s">
        <v>267</v>
      </c>
      <c r="L78" s="18" t="s">
        <v>272</v>
      </c>
      <c r="M78" s="19" t="s">
        <v>273</v>
      </c>
      <c r="N78" s="15" t="s">
        <v>165</v>
      </c>
      <c r="O78" s="17" t="s">
        <v>166</v>
      </c>
      <c r="P78" s="17" t="s">
        <v>167</v>
      </c>
      <c r="Q78" s="17" t="s">
        <v>211</v>
      </c>
      <c r="R78" s="18" t="s">
        <v>212</v>
      </c>
      <c r="S78" s="18" t="s">
        <v>105</v>
      </c>
      <c r="T78" s="18" t="s">
        <v>184</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105" x14ac:dyDescent="0.25">
      <c r="A79" s="14" t="s">
        <v>181</v>
      </c>
      <c r="B79" s="14" t="s">
        <v>156</v>
      </c>
      <c r="C79" s="15">
        <v>43189</v>
      </c>
      <c r="D79" s="15" t="s">
        <v>90</v>
      </c>
      <c r="E79" s="16" t="s">
        <v>91</v>
      </c>
      <c r="F79" s="14" t="s">
        <v>92</v>
      </c>
      <c r="G79" s="16" t="s">
        <v>93</v>
      </c>
      <c r="H79" s="14" t="s">
        <v>264</v>
      </c>
      <c r="I79" s="16" t="s">
        <v>265</v>
      </c>
      <c r="J79" s="17" t="s">
        <v>266</v>
      </c>
      <c r="K79" s="17" t="s">
        <v>267</v>
      </c>
      <c r="L79" s="18" t="s">
        <v>268</v>
      </c>
      <c r="M79" s="19" t="s">
        <v>269</v>
      </c>
      <c r="N79" s="15" t="s">
        <v>100</v>
      </c>
      <c r="O79" s="17" t="s">
        <v>101</v>
      </c>
      <c r="P79" s="17" t="s">
        <v>102</v>
      </c>
      <c r="Q79" s="17" t="s">
        <v>213</v>
      </c>
      <c r="R79" s="18" t="s">
        <v>214</v>
      </c>
      <c r="S79" s="18" t="s">
        <v>105</v>
      </c>
      <c r="T79" s="18" t="s">
        <v>184</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105" x14ac:dyDescent="0.25">
      <c r="A80" s="14" t="s">
        <v>181</v>
      </c>
      <c r="B80" s="14" t="s">
        <v>156</v>
      </c>
      <c r="C80" s="15">
        <v>43189</v>
      </c>
      <c r="D80" s="15" t="s">
        <v>90</v>
      </c>
      <c r="E80" s="16" t="s">
        <v>91</v>
      </c>
      <c r="F80" s="14" t="s">
        <v>92</v>
      </c>
      <c r="G80" s="16" t="s">
        <v>93</v>
      </c>
      <c r="H80" s="14" t="s">
        <v>264</v>
      </c>
      <c r="I80" s="16" t="s">
        <v>265</v>
      </c>
      <c r="J80" s="17" t="s">
        <v>266</v>
      </c>
      <c r="K80" s="17" t="s">
        <v>267</v>
      </c>
      <c r="L80" s="18" t="s">
        <v>270</v>
      </c>
      <c r="M80" s="19" t="s">
        <v>271</v>
      </c>
      <c r="N80" s="15" t="s">
        <v>100</v>
      </c>
      <c r="O80" s="17" t="s">
        <v>159</v>
      </c>
      <c r="P80" s="17" t="s">
        <v>160</v>
      </c>
      <c r="Q80" s="17" t="s">
        <v>213</v>
      </c>
      <c r="R80" s="18" t="s">
        <v>214</v>
      </c>
      <c r="S80" s="18" t="s">
        <v>105</v>
      </c>
      <c r="T80" s="18" t="s">
        <v>184</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105" x14ac:dyDescent="0.25">
      <c r="A81" s="14" t="s">
        <v>181</v>
      </c>
      <c r="B81" s="14" t="s">
        <v>156</v>
      </c>
      <c r="C81" s="15">
        <v>43189</v>
      </c>
      <c r="D81" s="15" t="s">
        <v>90</v>
      </c>
      <c r="E81" s="16" t="s">
        <v>91</v>
      </c>
      <c r="F81" s="14" t="s">
        <v>92</v>
      </c>
      <c r="G81" s="16" t="s">
        <v>93</v>
      </c>
      <c r="H81" s="14" t="s">
        <v>264</v>
      </c>
      <c r="I81" s="16" t="s">
        <v>265</v>
      </c>
      <c r="J81" s="17" t="s">
        <v>266</v>
      </c>
      <c r="K81" s="17" t="s">
        <v>267</v>
      </c>
      <c r="L81" s="18" t="s">
        <v>272</v>
      </c>
      <c r="M81" s="19" t="s">
        <v>273</v>
      </c>
      <c r="N81" s="15" t="s">
        <v>165</v>
      </c>
      <c r="O81" s="17" t="s">
        <v>166</v>
      </c>
      <c r="P81" s="17" t="s">
        <v>167</v>
      </c>
      <c r="Q81" s="17" t="s">
        <v>213</v>
      </c>
      <c r="R81" s="18" t="s">
        <v>214</v>
      </c>
      <c r="S81" s="18" t="s">
        <v>105</v>
      </c>
      <c r="T81" s="18" t="s">
        <v>184</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105" x14ac:dyDescent="0.25">
      <c r="A82" s="14" t="s">
        <v>162</v>
      </c>
      <c r="B82" s="14" t="s">
        <v>89</v>
      </c>
      <c r="C82" s="15">
        <v>43152</v>
      </c>
      <c r="D82" s="15" t="s">
        <v>90</v>
      </c>
      <c r="E82" s="16" t="s">
        <v>91</v>
      </c>
      <c r="F82" s="14" t="s">
        <v>92</v>
      </c>
      <c r="G82" s="16" t="s">
        <v>93</v>
      </c>
      <c r="H82" s="14" t="s">
        <v>264</v>
      </c>
      <c r="I82" s="16" t="s">
        <v>265</v>
      </c>
      <c r="J82" s="17" t="s">
        <v>266</v>
      </c>
      <c r="K82" s="17" t="s">
        <v>267</v>
      </c>
      <c r="L82" s="18" t="s">
        <v>268</v>
      </c>
      <c r="M82" s="19" t="s">
        <v>269</v>
      </c>
      <c r="N82" s="15" t="s">
        <v>100</v>
      </c>
      <c r="O82" s="17" t="s">
        <v>101</v>
      </c>
      <c r="P82" s="17" t="s">
        <v>102</v>
      </c>
      <c r="Q82" s="17" t="s">
        <v>274</v>
      </c>
      <c r="R82" s="18" t="s">
        <v>275</v>
      </c>
      <c r="S82" s="18" t="s">
        <v>217</v>
      </c>
      <c r="T82" s="18" t="s">
        <v>106</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105" x14ac:dyDescent="0.25">
      <c r="A83" s="14" t="s">
        <v>162</v>
      </c>
      <c r="B83" s="14" t="s">
        <v>89</v>
      </c>
      <c r="C83" s="15">
        <v>43152</v>
      </c>
      <c r="D83" s="15" t="s">
        <v>90</v>
      </c>
      <c r="E83" s="16" t="s">
        <v>91</v>
      </c>
      <c r="F83" s="14" t="s">
        <v>92</v>
      </c>
      <c r="G83" s="16" t="s">
        <v>93</v>
      </c>
      <c r="H83" s="14" t="s">
        <v>264</v>
      </c>
      <c r="I83" s="16" t="s">
        <v>265</v>
      </c>
      <c r="J83" s="17" t="s">
        <v>266</v>
      </c>
      <c r="K83" s="17" t="s">
        <v>267</v>
      </c>
      <c r="L83" s="18" t="s">
        <v>270</v>
      </c>
      <c r="M83" s="19" t="s">
        <v>271</v>
      </c>
      <c r="N83" s="15" t="s">
        <v>100</v>
      </c>
      <c r="O83" s="17" t="s">
        <v>159</v>
      </c>
      <c r="P83" s="17" t="s">
        <v>160</v>
      </c>
      <c r="Q83" s="17" t="s">
        <v>274</v>
      </c>
      <c r="R83" s="18" t="s">
        <v>275</v>
      </c>
      <c r="S83" s="18" t="s">
        <v>217</v>
      </c>
      <c r="T83" s="18" t="s">
        <v>106</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105" x14ac:dyDescent="0.25">
      <c r="A84" s="14" t="s">
        <v>162</v>
      </c>
      <c r="B84" s="14" t="s">
        <v>89</v>
      </c>
      <c r="C84" s="15">
        <v>43152</v>
      </c>
      <c r="D84" s="15" t="s">
        <v>90</v>
      </c>
      <c r="E84" s="16" t="s">
        <v>91</v>
      </c>
      <c r="F84" s="14" t="s">
        <v>92</v>
      </c>
      <c r="G84" s="16" t="s">
        <v>93</v>
      </c>
      <c r="H84" s="14" t="s">
        <v>264</v>
      </c>
      <c r="I84" s="16" t="s">
        <v>265</v>
      </c>
      <c r="J84" s="17" t="s">
        <v>266</v>
      </c>
      <c r="K84" s="17" t="s">
        <v>267</v>
      </c>
      <c r="L84" s="18" t="s">
        <v>272</v>
      </c>
      <c r="M84" s="19" t="s">
        <v>273</v>
      </c>
      <c r="N84" s="15" t="s">
        <v>165</v>
      </c>
      <c r="O84" s="17" t="s">
        <v>166</v>
      </c>
      <c r="P84" s="17" t="s">
        <v>167</v>
      </c>
      <c r="Q84" s="17" t="s">
        <v>274</v>
      </c>
      <c r="R84" s="18" t="s">
        <v>275</v>
      </c>
      <c r="S84" s="18" t="s">
        <v>217</v>
      </c>
      <c r="T84" s="18" t="s">
        <v>106</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120" x14ac:dyDescent="0.25">
      <c r="A85" s="14" t="s">
        <v>181</v>
      </c>
      <c r="B85" s="14" t="s">
        <v>156</v>
      </c>
      <c r="C85" s="15">
        <v>43152</v>
      </c>
      <c r="D85" s="15" t="s">
        <v>90</v>
      </c>
      <c r="E85" s="16" t="s">
        <v>91</v>
      </c>
      <c r="F85" s="14" t="s">
        <v>92</v>
      </c>
      <c r="G85" s="16" t="s">
        <v>93</v>
      </c>
      <c r="H85" s="14" t="s">
        <v>294</v>
      </c>
      <c r="I85" s="16" t="s">
        <v>295</v>
      </c>
      <c r="J85" s="17" t="s">
        <v>296</v>
      </c>
      <c r="K85" s="17" t="s">
        <v>297</v>
      </c>
      <c r="L85" s="18" t="s">
        <v>298</v>
      </c>
      <c r="M85" s="19" t="s">
        <v>299</v>
      </c>
      <c r="N85" s="15" t="s">
        <v>100</v>
      </c>
      <c r="O85" s="17" t="s">
        <v>101</v>
      </c>
      <c r="P85" s="17" t="s">
        <v>102</v>
      </c>
      <c r="Q85" s="17" t="s">
        <v>103</v>
      </c>
      <c r="R85" s="18" t="s">
        <v>104</v>
      </c>
      <c r="S85" s="18" t="s">
        <v>105</v>
      </c>
      <c r="T85" s="18" t="s">
        <v>184</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120" x14ac:dyDescent="0.25">
      <c r="A86" s="14" t="s">
        <v>181</v>
      </c>
      <c r="B86" s="14" t="s">
        <v>156</v>
      </c>
      <c r="C86" s="15">
        <v>43152</v>
      </c>
      <c r="D86" s="15" t="s">
        <v>90</v>
      </c>
      <c r="E86" s="16" t="s">
        <v>91</v>
      </c>
      <c r="F86" s="14" t="s">
        <v>92</v>
      </c>
      <c r="G86" s="16" t="s">
        <v>93</v>
      </c>
      <c r="H86" s="14" t="s">
        <v>294</v>
      </c>
      <c r="I86" s="16" t="s">
        <v>295</v>
      </c>
      <c r="J86" s="17" t="s">
        <v>296</v>
      </c>
      <c r="K86" s="17" t="s">
        <v>297</v>
      </c>
      <c r="L86" s="18" t="s">
        <v>300</v>
      </c>
      <c r="M86" s="19" t="s">
        <v>301</v>
      </c>
      <c r="N86" s="15" t="s">
        <v>100</v>
      </c>
      <c r="O86" s="17" t="s">
        <v>159</v>
      </c>
      <c r="P86" s="17" t="s">
        <v>160</v>
      </c>
      <c r="Q86" s="17" t="s">
        <v>103</v>
      </c>
      <c r="R86" s="18" t="s">
        <v>104</v>
      </c>
      <c r="S86" s="18" t="s">
        <v>105</v>
      </c>
      <c r="T86" s="18" t="s">
        <v>184</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120" x14ac:dyDescent="0.25">
      <c r="A87" s="14" t="s">
        <v>181</v>
      </c>
      <c r="B87" s="14" t="s">
        <v>156</v>
      </c>
      <c r="C87" s="15">
        <v>43152</v>
      </c>
      <c r="D87" s="15" t="s">
        <v>90</v>
      </c>
      <c r="E87" s="16" t="s">
        <v>91</v>
      </c>
      <c r="F87" s="14" t="s">
        <v>92</v>
      </c>
      <c r="G87" s="16" t="s">
        <v>93</v>
      </c>
      <c r="H87" s="14" t="s">
        <v>294</v>
      </c>
      <c r="I87" s="16" t="s">
        <v>295</v>
      </c>
      <c r="J87" s="17" t="s">
        <v>296</v>
      </c>
      <c r="K87" s="17" t="s">
        <v>297</v>
      </c>
      <c r="L87" s="18" t="s">
        <v>302</v>
      </c>
      <c r="M87" s="19" t="s">
        <v>303</v>
      </c>
      <c r="N87" s="15" t="s">
        <v>165</v>
      </c>
      <c r="O87" s="17" t="s">
        <v>166</v>
      </c>
      <c r="P87" s="17" t="s">
        <v>167</v>
      </c>
      <c r="Q87" s="17" t="s">
        <v>103</v>
      </c>
      <c r="R87" s="18" t="s">
        <v>104</v>
      </c>
      <c r="S87" s="18" t="s">
        <v>105</v>
      </c>
      <c r="T87" s="18" t="s">
        <v>184</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120" x14ac:dyDescent="0.25">
      <c r="A88" s="14" t="s">
        <v>181</v>
      </c>
      <c r="B88" s="14" t="s">
        <v>156</v>
      </c>
      <c r="C88" s="15">
        <v>43152</v>
      </c>
      <c r="D88" s="15" t="s">
        <v>90</v>
      </c>
      <c r="E88" s="16" t="s">
        <v>91</v>
      </c>
      <c r="F88" s="14" t="s">
        <v>92</v>
      </c>
      <c r="G88" s="16" t="s">
        <v>93</v>
      </c>
      <c r="H88" s="14" t="s">
        <v>294</v>
      </c>
      <c r="I88" s="16" t="s">
        <v>295</v>
      </c>
      <c r="J88" s="17" t="s">
        <v>296</v>
      </c>
      <c r="K88" s="17" t="s">
        <v>297</v>
      </c>
      <c r="L88" s="18" t="s">
        <v>298</v>
      </c>
      <c r="M88" s="19" t="s">
        <v>299</v>
      </c>
      <c r="N88" s="15" t="s">
        <v>100</v>
      </c>
      <c r="O88" s="17" t="s">
        <v>101</v>
      </c>
      <c r="P88" s="17" t="s">
        <v>102</v>
      </c>
      <c r="Q88" s="17" t="s">
        <v>182</v>
      </c>
      <c r="R88" s="18" t="s">
        <v>183</v>
      </c>
      <c r="S88" s="18" t="s">
        <v>105</v>
      </c>
      <c r="T88" s="18" t="s">
        <v>184</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120" x14ac:dyDescent="0.25">
      <c r="A89" s="14" t="s">
        <v>181</v>
      </c>
      <c r="B89" s="14" t="s">
        <v>156</v>
      </c>
      <c r="C89" s="15">
        <v>43152</v>
      </c>
      <c r="D89" s="15" t="s">
        <v>90</v>
      </c>
      <c r="E89" s="16" t="s">
        <v>91</v>
      </c>
      <c r="F89" s="14" t="s">
        <v>92</v>
      </c>
      <c r="G89" s="16" t="s">
        <v>93</v>
      </c>
      <c r="H89" s="14" t="s">
        <v>294</v>
      </c>
      <c r="I89" s="16" t="s">
        <v>295</v>
      </c>
      <c r="J89" s="17" t="s">
        <v>296</v>
      </c>
      <c r="K89" s="17" t="s">
        <v>297</v>
      </c>
      <c r="L89" s="18" t="s">
        <v>300</v>
      </c>
      <c r="M89" s="19" t="s">
        <v>301</v>
      </c>
      <c r="N89" s="15" t="s">
        <v>100</v>
      </c>
      <c r="O89" s="17" t="s">
        <v>159</v>
      </c>
      <c r="P89" s="17" t="s">
        <v>160</v>
      </c>
      <c r="Q89" s="17" t="s">
        <v>182</v>
      </c>
      <c r="R89" s="18" t="s">
        <v>183</v>
      </c>
      <c r="S89" s="18" t="s">
        <v>105</v>
      </c>
      <c r="T89" s="18" t="s">
        <v>184</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120" x14ac:dyDescent="0.25">
      <c r="A90" s="14" t="s">
        <v>181</v>
      </c>
      <c r="B90" s="14" t="s">
        <v>156</v>
      </c>
      <c r="C90" s="15">
        <v>43152</v>
      </c>
      <c r="D90" s="15" t="s">
        <v>90</v>
      </c>
      <c r="E90" s="16" t="s">
        <v>91</v>
      </c>
      <c r="F90" s="14" t="s">
        <v>92</v>
      </c>
      <c r="G90" s="16" t="s">
        <v>93</v>
      </c>
      <c r="H90" s="14" t="s">
        <v>294</v>
      </c>
      <c r="I90" s="16" t="s">
        <v>295</v>
      </c>
      <c r="J90" s="17" t="s">
        <v>296</v>
      </c>
      <c r="K90" s="17" t="s">
        <v>297</v>
      </c>
      <c r="L90" s="18" t="s">
        <v>302</v>
      </c>
      <c r="M90" s="19" t="s">
        <v>303</v>
      </c>
      <c r="N90" s="15" t="s">
        <v>165</v>
      </c>
      <c r="O90" s="17" t="s">
        <v>166</v>
      </c>
      <c r="P90" s="17" t="s">
        <v>167</v>
      </c>
      <c r="Q90" s="17" t="s">
        <v>182</v>
      </c>
      <c r="R90" s="18" t="s">
        <v>183</v>
      </c>
      <c r="S90" s="18" t="s">
        <v>105</v>
      </c>
      <c r="T90" s="18" t="s">
        <v>184</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120" x14ac:dyDescent="0.25">
      <c r="A91" s="14" t="s">
        <v>181</v>
      </c>
      <c r="B91" s="14" t="s">
        <v>156</v>
      </c>
      <c r="C91" s="15">
        <v>43152</v>
      </c>
      <c r="D91" s="15" t="s">
        <v>90</v>
      </c>
      <c r="E91" s="16" t="s">
        <v>91</v>
      </c>
      <c r="F91" s="14" t="s">
        <v>92</v>
      </c>
      <c r="G91" s="16" t="s">
        <v>93</v>
      </c>
      <c r="H91" s="14" t="s">
        <v>294</v>
      </c>
      <c r="I91" s="16" t="s">
        <v>295</v>
      </c>
      <c r="J91" s="17" t="s">
        <v>296</v>
      </c>
      <c r="K91" s="17" t="s">
        <v>297</v>
      </c>
      <c r="L91" s="18" t="s">
        <v>298</v>
      </c>
      <c r="M91" s="19" t="s">
        <v>299</v>
      </c>
      <c r="N91" s="15" t="s">
        <v>100</v>
      </c>
      <c r="O91" s="17" t="s">
        <v>101</v>
      </c>
      <c r="P91" s="17" t="s">
        <v>102</v>
      </c>
      <c r="Q91" s="17" t="s">
        <v>185</v>
      </c>
      <c r="R91" s="18" t="s">
        <v>186</v>
      </c>
      <c r="S91" s="18" t="s">
        <v>105</v>
      </c>
      <c r="T91" s="18" t="s">
        <v>184</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120" x14ac:dyDescent="0.25">
      <c r="A92" s="14" t="s">
        <v>181</v>
      </c>
      <c r="B92" s="14" t="s">
        <v>156</v>
      </c>
      <c r="C92" s="15">
        <v>43152</v>
      </c>
      <c r="D92" s="15" t="s">
        <v>90</v>
      </c>
      <c r="E92" s="16" t="s">
        <v>91</v>
      </c>
      <c r="F92" s="14" t="s">
        <v>92</v>
      </c>
      <c r="G92" s="16" t="s">
        <v>93</v>
      </c>
      <c r="H92" s="14" t="s">
        <v>294</v>
      </c>
      <c r="I92" s="16" t="s">
        <v>295</v>
      </c>
      <c r="J92" s="17" t="s">
        <v>296</v>
      </c>
      <c r="K92" s="17" t="s">
        <v>297</v>
      </c>
      <c r="L92" s="18" t="s">
        <v>300</v>
      </c>
      <c r="M92" s="19" t="s">
        <v>301</v>
      </c>
      <c r="N92" s="15" t="s">
        <v>100</v>
      </c>
      <c r="O92" s="17" t="s">
        <v>159</v>
      </c>
      <c r="P92" s="17" t="s">
        <v>160</v>
      </c>
      <c r="Q92" s="17" t="s">
        <v>185</v>
      </c>
      <c r="R92" s="18" t="s">
        <v>186</v>
      </c>
      <c r="S92" s="18" t="s">
        <v>105</v>
      </c>
      <c r="T92" s="18" t="s">
        <v>184</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120" x14ac:dyDescent="0.25">
      <c r="A93" s="14" t="s">
        <v>181</v>
      </c>
      <c r="B93" s="14" t="s">
        <v>156</v>
      </c>
      <c r="C93" s="15">
        <v>43152</v>
      </c>
      <c r="D93" s="15" t="s">
        <v>90</v>
      </c>
      <c r="E93" s="16" t="s">
        <v>91</v>
      </c>
      <c r="F93" s="14" t="s">
        <v>92</v>
      </c>
      <c r="G93" s="16" t="s">
        <v>93</v>
      </c>
      <c r="H93" s="14" t="s">
        <v>294</v>
      </c>
      <c r="I93" s="16" t="s">
        <v>295</v>
      </c>
      <c r="J93" s="17" t="s">
        <v>296</v>
      </c>
      <c r="K93" s="17" t="s">
        <v>297</v>
      </c>
      <c r="L93" s="18" t="s">
        <v>302</v>
      </c>
      <c r="M93" s="19" t="s">
        <v>303</v>
      </c>
      <c r="N93" s="15" t="s">
        <v>165</v>
      </c>
      <c r="O93" s="17" t="s">
        <v>166</v>
      </c>
      <c r="P93" s="17" t="s">
        <v>167</v>
      </c>
      <c r="Q93" s="17" t="s">
        <v>185</v>
      </c>
      <c r="R93" s="18" t="s">
        <v>186</v>
      </c>
      <c r="S93" s="18" t="s">
        <v>105</v>
      </c>
      <c r="T93" s="18" t="s">
        <v>184</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120" x14ac:dyDescent="0.25">
      <c r="A94" s="14" t="s">
        <v>181</v>
      </c>
      <c r="B94" s="14" t="s">
        <v>156</v>
      </c>
      <c r="C94" s="15">
        <v>43152</v>
      </c>
      <c r="D94" s="15" t="s">
        <v>90</v>
      </c>
      <c r="E94" s="16" t="s">
        <v>91</v>
      </c>
      <c r="F94" s="14" t="s">
        <v>92</v>
      </c>
      <c r="G94" s="16" t="s">
        <v>93</v>
      </c>
      <c r="H94" s="14" t="s">
        <v>294</v>
      </c>
      <c r="I94" s="16" t="s">
        <v>295</v>
      </c>
      <c r="J94" s="17" t="s">
        <v>296</v>
      </c>
      <c r="K94" s="17" t="s">
        <v>297</v>
      </c>
      <c r="L94" s="18" t="s">
        <v>298</v>
      </c>
      <c r="M94" s="19" t="s">
        <v>299</v>
      </c>
      <c r="N94" s="15" t="s">
        <v>100</v>
      </c>
      <c r="O94" s="17" t="s">
        <v>101</v>
      </c>
      <c r="P94" s="17" t="s">
        <v>102</v>
      </c>
      <c r="Q94" s="17" t="s">
        <v>211</v>
      </c>
      <c r="R94" s="18" t="s">
        <v>212</v>
      </c>
      <c r="S94" s="18" t="s">
        <v>105</v>
      </c>
      <c r="T94" s="18" t="s">
        <v>184</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120" x14ac:dyDescent="0.25">
      <c r="A95" s="14" t="s">
        <v>181</v>
      </c>
      <c r="B95" s="14" t="s">
        <v>156</v>
      </c>
      <c r="C95" s="15">
        <v>43152</v>
      </c>
      <c r="D95" s="15" t="s">
        <v>90</v>
      </c>
      <c r="E95" s="16" t="s">
        <v>91</v>
      </c>
      <c r="F95" s="14" t="s">
        <v>92</v>
      </c>
      <c r="G95" s="16" t="s">
        <v>93</v>
      </c>
      <c r="H95" s="14" t="s">
        <v>294</v>
      </c>
      <c r="I95" s="16" t="s">
        <v>295</v>
      </c>
      <c r="J95" s="17" t="s">
        <v>296</v>
      </c>
      <c r="K95" s="17" t="s">
        <v>297</v>
      </c>
      <c r="L95" s="18" t="s">
        <v>300</v>
      </c>
      <c r="M95" s="19" t="s">
        <v>301</v>
      </c>
      <c r="N95" s="15" t="s">
        <v>100</v>
      </c>
      <c r="O95" s="17" t="s">
        <v>159</v>
      </c>
      <c r="P95" s="17" t="s">
        <v>160</v>
      </c>
      <c r="Q95" s="17" t="s">
        <v>211</v>
      </c>
      <c r="R95" s="18" t="s">
        <v>212</v>
      </c>
      <c r="S95" s="18" t="s">
        <v>105</v>
      </c>
      <c r="T95" s="18" t="s">
        <v>184</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120" x14ac:dyDescent="0.25">
      <c r="A96" s="14" t="s">
        <v>181</v>
      </c>
      <c r="B96" s="14" t="s">
        <v>156</v>
      </c>
      <c r="C96" s="15">
        <v>43152</v>
      </c>
      <c r="D96" s="15" t="s">
        <v>90</v>
      </c>
      <c r="E96" s="16" t="s">
        <v>91</v>
      </c>
      <c r="F96" s="14" t="s">
        <v>92</v>
      </c>
      <c r="G96" s="16" t="s">
        <v>93</v>
      </c>
      <c r="H96" s="14" t="s">
        <v>294</v>
      </c>
      <c r="I96" s="16" t="s">
        <v>295</v>
      </c>
      <c r="J96" s="17" t="s">
        <v>296</v>
      </c>
      <c r="K96" s="17" t="s">
        <v>297</v>
      </c>
      <c r="L96" s="18" t="s">
        <v>302</v>
      </c>
      <c r="M96" s="19" t="s">
        <v>303</v>
      </c>
      <c r="N96" s="15" t="s">
        <v>165</v>
      </c>
      <c r="O96" s="17" t="s">
        <v>166</v>
      </c>
      <c r="P96" s="17" t="s">
        <v>167</v>
      </c>
      <c r="Q96" s="17" t="s">
        <v>211</v>
      </c>
      <c r="R96" s="18" t="s">
        <v>212</v>
      </c>
      <c r="S96" s="18" t="s">
        <v>105</v>
      </c>
      <c r="T96" s="18" t="s">
        <v>184</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120" x14ac:dyDescent="0.25">
      <c r="A97" s="14" t="s">
        <v>181</v>
      </c>
      <c r="B97" s="14" t="s">
        <v>156</v>
      </c>
      <c r="C97" s="15">
        <v>43189</v>
      </c>
      <c r="D97" s="15" t="s">
        <v>90</v>
      </c>
      <c r="E97" s="16" t="s">
        <v>91</v>
      </c>
      <c r="F97" s="14" t="s">
        <v>92</v>
      </c>
      <c r="G97" s="16" t="s">
        <v>93</v>
      </c>
      <c r="H97" s="14" t="s">
        <v>294</v>
      </c>
      <c r="I97" s="16" t="s">
        <v>295</v>
      </c>
      <c r="J97" s="17" t="s">
        <v>296</v>
      </c>
      <c r="K97" s="17" t="s">
        <v>297</v>
      </c>
      <c r="L97" s="18" t="s">
        <v>298</v>
      </c>
      <c r="M97" s="19" t="s">
        <v>299</v>
      </c>
      <c r="N97" s="15" t="s">
        <v>100</v>
      </c>
      <c r="O97" s="17" t="s">
        <v>101</v>
      </c>
      <c r="P97" s="17" t="s">
        <v>102</v>
      </c>
      <c r="Q97" s="17" t="s">
        <v>213</v>
      </c>
      <c r="R97" s="18" t="s">
        <v>214</v>
      </c>
      <c r="S97" s="18" t="s">
        <v>105</v>
      </c>
      <c r="T97" s="18" t="s">
        <v>184</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120" x14ac:dyDescent="0.25">
      <c r="A98" s="14" t="s">
        <v>181</v>
      </c>
      <c r="B98" s="14" t="s">
        <v>156</v>
      </c>
      <c r="C98" s="15">
        <v>43189</v>
      </c>
      <c r="D98" s="15" t="s">
        <v>90</v>
      </c>
      <c r="E98" s="16" t="s">
        <v>91</v>
      </c>
      <c r="F98" s="14" t="s">
        <v>92</v>
      </c>
      <c r="G98" s="16" t="s">
        <v>93</v>
      </c>
      <c r="H98" s="14" t="s">
        <v>294</v>
      </c>
      <c r="I98" s="16" t="s">
        <v>295</v>
      </c>
      <c r="J98" s="17" t="s">
        <v>296</v>
      </c>
      <c r="K98" s="17" t="s">
        <v>297</v>
      </c>
      <c r="L98" s="18" t="s">
        <v>300</v>
      </c>
      <c r="M98" s="19" t="s">
        <v>301</v>
      </c>
      <c r="N98" s="15" t="s">
        <v>100</v>
      </c>
      <c r="O98" s="17" t="s">
        <v>159</v>
      </c>
      <c r="P98" s="17" t="s">
        <v>160</v>
      </c>
      <c r="Q98" s="17" t="s">
        <v>213</v>
      </c>
      <c r="R98" s="18" t="s">
        <v>214</v>
      </c>
      <c r="S98" s="18" t="s">
        <v>105</v>
      </c>
      <c r="T98" s="18" t="s">
        <v>184</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120" x14ac:dyDescent="0.25">
      <c r="A99" s="14" t="s">
        <v>181</v>
      </c>
      <c r="B99" s="14" t="s">
        <v>156</v>
      </c>
      <c r="C99" s="15">
        <v>43189</v>
      </c>
      <c r="D99" s="15" t="s">
        <v>90</v>
      </c>
      <c r="E99" s="16" t="s">
        <v>91</v>
      </c>
      <c r="F99" s="14" t="s">
        <v>92</v>
      </c>
      <c r="G99" s="16" t="s">
        <v>93</v>
      </c>
      <c r="H99" s="14" t="s">
        <v>294</v>
      </c>
      <c r="I99" s="16" t="s">
        <v>295</v>
      </c>
      <c r="J99" s="17" t="s">
        <v>296</v>
      </c>
      <c r="K99" s="17" t="s">
        <v>297</v>
      </c>
      <c r="L99" s="18" t="s">
        <v>302</v>
      </c>
      <c r="M99" s="19" t="s">
        <v>303</v>
      </c>
      <c r="N99" s="15" t="s">
        <v>165</v>
      </c>
      <c r="O99" s="17" t="s">
        <v>166</v>
      </c>
      <c r="P99" s="17" t="s">
        <v>167</v>
      </c>
      <c r="Q99" s="17" t="s">
        <v>213</v>
      </c>
      <c r="R99" s="18" t="s">
        <v>214</v>
      </c>
      <c r="S99" s="18" t="s">
        <v>105</v>
      </c>
      <c r="T99" s="18" t="s">
        <v>184</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120" x14ac:dyDescent="0.25">
      <c r="A100" s="14" t="s">
        <v>162</v>
      </c>
      <c r="B100" s="14" t="s">
        <v>89</v>
      </c>
      <c r="C100" s="15">
        <v>43152</v>
      </c>
      <c r="D100" s="15" t="s">
        <v>90</v>
      </c>
      <c r="E100" s="16" t="s">
        <v>91</v>
      </c>
      <c r="F100" s="14" t="s">
        <v>92</v>
      </c>
      <c r="G100" s="16" t="s">
        <v>93</v>
      </c>
      <c r="H100" s="14" t="s">
        <v>294</v>
      </c>
      <c r="I100" s="16" t="s">
        <v>295</v>
      </c>
      <c r="J100" s="17" t="s">
        <v>296</v>
      </c>
      <c r="K100" s="17" t="s">
        <v>297</v>
      </c>
      <c r="L100" s="18" t="s">
        <v>298</v>
      </c>
      <c r="M100" s="19" t="s">
        <v>299</v>
      </c>
      <c r="N100" s="15" t="s">
        <v>100</v>
      </c>
      <c r="O100" s="17" t="s">
        <v>101</v>
      </c>
      <c r="P100" s="17" t="s">
        <v>102</v>
      </c>
      <c r="Q100" s="17" t="s">
        <v>274</v>
      </c>
      <c r="R100" s="18" t="s">
        <v>275</v>
      </c>
      <c r="S100" s="18" t="s">
        <v>217</v>
      </c>
      <c r="T100" s="18" t="s">
        <v>106</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120" x14ac:dyDescent="0.25">
      <c r="A101" s="14" t="s">
        <v>162</v>
      </c>
      <c r="B101" s="14" t="s">
        <v>89</v>
      </c>
      <c r="C101" s="15">
        <v>43152</v>
      </c>
      <c r="D101" s="15" t="s">
        <v>90</v>
      </c>
      <c r="E101" s="16" t="s">
        <v>91</v>
      </c>
      <c r="F101" s="14" t="s">
        <v>92</v>
      </c>
      <c r="G101" s="16" t="s">
        <v>93</v>
      </c>
      <c r="H101" s="14" t="s">
        <v>294</v>
      </c>
      <c r="I101" s="16" t="s">
        <v>295</v>
      </c>
      <c r="J101" s="17" t="s">
        <v>296</v>
      </c>
      <c r="K101" s="17" t="s">
        <v>297</v>
      </c>
      <c r="L101" s="18" t="s">
        <v>300</v>
      </c>
      <c r="M101" s="19" t="s">
        <v>301</v>
      </c>
      <c r="N101" s="15" t="s">
        <v>100</v>
      </c>
      <c r="O101" s="17" t="s">
        <v>159</v>
      </c>
      <c r="P101" s="17" t="s">
        <v>160</v>
      </c>
      <c r="Q101" s="17" t="s">
        <v>274</v>
      </c>
      <c r="R101" s="18" t="s">
        <v>275</v>
      </c>
      <c r="S101" s="18" t="s">
        <v>217</v>
      </c>
      <c r="T101" s="18" t="s">
        <v>106</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120" x14ac:dyDescent="0.25">
      <c r="A102" s="14" t="s">
        <v>162</v>
      </c>
      <c r="B102" s="14" t="s">
        <v>89</v>
      </c>
      <c r="C102" s="15">
        <v>43152</v>
      </c>
      <c r="D102" s="15" t="s">
        <v>90</v>
      </c>
      <c r="E102" s="16" t="s">
        <v>91</v>
      </c>
      <c r="F102" s="14" t="s">
        <v>92</v>
      </c>
      <c r="G102" s="16" t="s">
        <v>93</v>
      </c>
      <c r="H102" s="14" t="s">
        <v>294</v>
      </c>
      <c r="I102" s="16" t="s">
        <v>295</v>
      </c>
      <c r="J102" s="17" t="s">
        <v>296</v>
      </c>
      <c r="K102" s="17" t="s">
        <v>297</v>
      </c>
      <c r="L102" s="18" t="s">
        <v>302</v>
      </c>
      <c r="M102" s="19" t="s">
        <v>303</v>
      </c>
      <c r="N102" s="15" t="s">
        <v>165</v>
      </c>
      <c r="O102" s="17" t="s">
        <v>166</v>
      </c>
      <c r="P102" s="17" t="s">
        <v>167</v>
      </c>
      <c r="Q102" s="17" t="s">
        <v>274</v>
      </c>
      <c r="R102" s="18" t="s">
        <v>275</v>
      </c>
      <c r="S102" s="18" t="s">
        <v>217</v>
      </c>
      <c r="T102" s="18" t="s">
        <v>106</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105" x14ac:dyDescent="0.25">
      <c r="A103" s="14" t="s">
        <v>181</v>
      </c>
      <c r="B103" s="14" t="s">
        <v>156</v>
      </c>
      <c r="C103" s="15">
        <v>43152</v>
      </c>
      <c r="D103" s="15" t="s">
        <v>90</v>
      </c>
      <c r="E103" s="16" t="s">
        <v>91</v>
      </c>
      <c r="F103" s="14" t="s">
        <v>92</v>
      </c>
      <c r="G103" s="16" t="s">
        <v>93</v>
      </c>
      <c r="H103" s="14" t="s">
        <v>307</v>
      </c>
      <c r="I103" s="16" t="s">
        <v>308</v>
      </c>
      <c r="J103" s="17" t="s">
        <v>309</v>
      </c>
      <c r="K103" s="17" t="s">
        <v>310</v>
      </c>
      <c r="L103" s="18" t="s">
        <v>311</v>
      </c>
      <c r="M103" s="19" t="s">
        <v>312</v>
      </c>
      <c r="N103" s="15" t="s">
        <v>313</v>
      </c>
      <c r="O103" s="17"/>
      <c r="P103" s="17"/>
      <c r="Q103" s="17" t="s">
        <v>103</v>
      </c>
      <c r="R103" s="18" t="s">
        <v>104</v>
      </c>
      <c r="S103" s="18" t="s">
        <v>105</v>
      </c>
      <c r="T103" s="18" t="s">
        <v>184</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105" x14ac:dyDescent="0.25">
      <c r="A104" s="14" t="s">
        <v>181</v>
      </c>
      <c r="B104" s="14" t="s">
        <v>156</v>
      </c>
      <c r="C104" s="15">
        <v>43152</v>
      </c>
      <c r="D104" s="15" t="s">
        <v>90</v>
      </c>
      <c r="E104" s="16" t="s">
        <v>91</v>
      </c>
      <c r="F104" s="14" t="s">
        <v>92</v>
      </c>
      <c r="G104" s="16" t="s">
        <v>93</v>
      </c>
      <c r="H104" s="14" t="s">
        <v>307</v>
      </c>
      <c r="I104" s="16" t="s">
        <v>308</v>
      </c>
      <c r="J104" s="17" t="s">
        <v>309</v>
      </c>
      <c r="K104" s="17" t="s">
        <v>310</v>
      </c>
      <c r="L104" s="18" t="s">
        <v>314</v>
      </c>
      <c r="M104" s="19" t="s">
        <v>315</v>
      </c>
      <c r="N104" s="15" t="s">
        <v>165</v>
      </c>
      <c r="O104" s="17"/>
      <c r="P104" s="17"/>
      <c r="Q104" s="17" t="s">
        <v>103</v>
      </c>
      <c r="R104" s="18" t="s">
        <v>104</v>
      </c>
      <c r="S104" s="18" t="s">
        <v>105</v>
      </c>
      <c r="T104" s="18" t="s">
        <v>184</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105" x14ac:dyDescent="0.25">
      <c r="A105" s="14" t="s">
        <v>181</v>
      </c>
      <c r="B105" s="14" t="s">
        <v>156</v>
      </c>
      <c r="C105" s="15">
        <v>43152</v>
      </c>
      <c r="D105" s="15" t="s">
        <v>90</v>
      </c>
      <c r="E105" s="16" t="s">
        <v>91</v>
      </c>
      <c r="F105" s="14" t="s">
        <v>92</v>
      </c>
      <c r="G105" s="16" t="s">
        <v>93</v>
      </c>
      <c r="H105" s="14" t="s">
        <v>307</v>
      </c>
      <c r="I105" s="16" t="s">
        <v>308</v>
      </c>
      <c r="J105" s="17" t="s">
        <v>309</v>
      </c>
      <c r="K105" s="17" t="s">
        <v>310</v>
      </c>
      <c r="L105" s="18" t="s">
        <v>311</v>
      </c>
      <c r="M105" s="19" t="s">
        <v>312</v>
      </c>
      <c r="N105" s="15" t="s">
        <v>313</v>
      </c>
      <c r="O105" s="17"/>
      <c r="P105" s="17"/>
      <c r="Q105" s="17" t="s">
        <v>182</v>
      </c>
      <c r="R105" s="18" t="s">
        <v>183</v>
      </c>
      <c r="S105" s="18" t="s">
        <v>105</v>
      </c>
      <c r="T105" s="18" t="s">
        <v>184</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105" x14ac:dyDescent="0.25">
      <c r="A106" s="14" t="s">
        <v>181</v>
      </c>
      <c r="B106" s="14" t="s">
        <v>156</v>
      </c>
      <c r="C106" s="15">
        <v>43152</v>
      </c>
      <c r="D106" s="15" t="s">
        <v>90</v>
      </c>
      <c r="E106" s="16" t="s">
        <v>91</v>
      </c>
      <c r="F106" s="14" t="s">
        <v>92</v>
      </c>
      <c r="G106" s="16" t="s">
        <v>93</v>
      </c>
      <c r="H106" s="14" t="s">
        <v>307</v>
      </c>
      <c r="I106" s="16" t="s">
        <v>308</v>
      </c>
      <c r="J106" s="17" t="s">
        <v>309</v>
      </c>
      <c r="K106" s="17" t="s">
        <v>310</v>
      </c>
      <c r="L106" s="18" t="s">
        <v>314</v>
      </c>
      <c r="M106" s="19" t="s">
        <v>315</v>
      </c>
      <c r="N106" s="15" t="s">
        <v>165</v>
      </c>
      <c r="O106" s="17"/>
      <c r="P106" s="17"/>
      <c r="Q106" s="17" t="s">
        <v>182</v>
      </c>
      <c r="R106" s="18" t="s">
        <v>183</v>
      </c>
      <c r="S106" s="18" t="s">
        <v>105</v>
      </c>
      <c r="T106" s="18" t="s">
        <v>184</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105" x14ac:dyDescent="0.25">
      <c r="A107" s="14" t="s">
        <v>181</v>
      </c>
      <c r="B107" s="14" t="s">
        <v>156</v>
      </c>
      <c r="C107" s="15">
        <v>43152</v>
      </c>
      <c r="D107" s="15" t="s">
        <v>90</v>
      </c>
      <c r="E107" s="16" t="s">
        <v>91</v>
      </c>
      <c r="F107" s="14" t="s">
        <v>92</v>
      </c>
      <c r="G107" s="16" t="s">
        <v>93</v>
      </c>
      <c r="H107" s="14" t="s">
        <v>307</v>
      </c>
      <c r="I107" s="16" t="s">
        <v>308</v>
      </c>
      <c r="J107" s="17" t="s">
        <v>309</v>
      </c>
      <c r="K107" s="17" t="s">
        <v>310</v>
      </c>
      <c r="L107" s="18" t="s">
        <v>311</v>
      </c>
      <c r="M107" s="19" t="s">
        <v>312</v>
      </c>
      <c r="N107" s="15" t="s">
        <v>313</v>
      </c>
      <c r="O107" s="17"/>
      <c r="P107" s="17"/>
      <c r="Q107" s="17" t="s">
        <v>185</v>
      </c>
      <c r="R107" s="18" t="s">
        <v>186</v>
      </c>
      <c r="S107" s="18" t="s">
        <v>105</v>
      </c>
      <c r="T107" s="18" t="s">
        <v>184</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105" x14ac:dyDescent="0.25">
      <c r="A108" s="14" t="s">
        <v>181</v>
      </c>
      <c r="B108" s="14" t="s">
        <v>156</v>
      </c>
      <c r="C108" s="15">
        <v>43152</v>
      </c>
      <c r="D108" s="15" t="s">
        <v>90</v>
      </c>
      <c r="E108" s="16" t="s">
        <v>91</v>
      </c>
      <c r="F108" s="14" t="s">
        <v>92</v>
      </c>
      <c r="G108" s="16" t="s">
        <v>93</v>
      </c>
      <c r="H108" s="14" t="s">
        <v>307</v>
      </c>
      <c r="I108" s="16" t="s">
        <v>308</v>
      </c>
      <c r="J108" s="17" t="s">
        <v>309</v>
      </c>
      <c r="K108" s="17" t="s">
        <v>310</v>
      </c>
      <c r="L108" s="18" t="s">
        <v>314</v>
      </c>
      <c r="M108" s="19" t="s">
        <v>315</v>
      </c>
      <c r="N108" s="15" t="s">
        <v>165</v>
      </c>
      <c r="O108" s="17"/>
      <c r="P108" s="17"/>
      <c r="Q108" s="17" t="s">
        <v>185</v>
      </c>
      <c r="R108" s="18" t="s">
        <v>186</v>
      </c>
      <c r="S108" s="18" t="s">
        <v>105</v>
      </c>
      <c r="T108" s="18" t="s">
        <v>184</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105" x14ac:dyDescent="0.25">
      <c r="A109" s="14" t="s">
        <v>181</v>
      </c>
      <c r="B109" s="14" t="s">
        <v>156</v>
      </c>
      <c r="C109" s="15">
        <v>43152</v>
      </c>
      <c r="D109" s="15" t="s">
        <v>90</v>
      </c>
      <c r="E109" s="16" t="s">
        <v>91</v>
      </c>
      <c r="F109" s="14" t="s">
        <v>92</v>
      </c>
      <c r="G109" s="16" t="s">
        <v>93</v>
      </c>
      <c r="H109" s="14" t="s">
        <v>307</v>
      </c>
      <c r="I109" s="16" t="s">
        <v>308</v>
      </c>
      <c r="J109" s="17" t="s">
        <v>309</v>
      </c>
      <c r="K109" s="17" t="s">
        <v>310</v>
      </c>
      <c r="L109" s="18" t="s">
        <v>311</v>
      </c>
      <c r="M109" s="19" t="s">
        <v>312</v>
      </c>
      <c r="N109" s="15" t="s">
        <v>313</v>
      </c>
      <c r="O109" s="17"/>
      <c r="P109" s="17"/>
      <c r="Q109" s="17" t="s">
        <v>211</v>
      </c>
      <c r="R109" s="18" t="s">
        <v>212</v>
      </c>
      <c r="S109" s="18" t="s">
        <v>105</v>
      </c>
      <c r="T109" s="18" t="s">
        <v>184</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105" x14ac:dyDescent="0.25">
      <c r="A110" s="14" t="s">
        <v>181</v>
      </c>
      <c r="B110" s="14" t="s">
        <v>156</v>
      </c>
      <c r="C110" s="15">
        <v>43152</v>
      </c>
      <c r="D110" s="15" t="s">
        <v>90</v>
      </c>
      <c r="E110" s="16" t="s">
        <v>91</v>
      </c>
      <c r="F110" s="14" t="s">
        <v>92</v>
      </c>
      <c r="G110" s="16" t="s">
        <v>93</v>
      </c>
      <c r="H110" s="14" t="s">
        <v>307</v>
      </c>
      <c r="I110" s="16" t="s">
        <v>308</v>
      </c>
      <c r="J110" s="17" t="s">
        <v>309</v>
      </c>
      <c r="K110" s="17" t="s">
        <v>310</v>
      </c>
      <c r="L110" s="18" t="s">
        <v>314</v>
      </c>
      <c r="M110" s="19" t="s">
        <v>315</v>
      </c>
      <c r="N110" s="15" t="s">
        <v>165</v>
      </c>
      <c r="O110" s="17"/>
      <c r="P110" s="17"/>
      <c r="Q110" s="17" t="s">
        <v>211</v>
      </c>
      <c r="R110" s="18" t="s">
        <v>212</v>
      </c>
      <c r="S110" s="18" t="s">
        <v>105</v>
      </c>
      <c r="T110" s="18" t="s">
        <v>184</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105" x14ac:dyDescent="0.25">
      <c r="A111" s="14" t="s">
        <v>181</v>
      </c>
      <c r="B111" s="14" t="s">
        <v>156</v>
      </c>
      <c r="C111" s="15">
        <v>43189</v>
      </c>
      <c r="D111" s="15" t="s">
        <v>90</v>
      </c>
      <c r="E111" s="16" t="s">
        <v>91</v>
      </c>
      <c r="F111" s="14" t="s">
        <v>92</v>
      </c>
      <c r="G111" s="16" t="s">
        <v>93</v>
      </c>
      <c r="H111" s="14" t="s">
        <v>307</v>
      </c>
      <c r="I111" s="16" t="s">
        <v>308</v>
      </c>
      <c r="J111" s="17" t="s">
        <v>309</v>
      </c>
      <c r="K111" s="17" t="s">
        <v>310</v>
      </c>
      <c r="L111" s="18" t="s">
        <v>311</v>
      </c>
      <c r="M111" s="19" t="s">
        <v>312</v>
      </c>
      <c r="N111" s="15" t="s">
        <v>313</v>
      </c>
      <c r="O111" s="17"/>
      <c r="P111" s="17"/>
      <c r="Q111" s="17" t="s">
        <v>213</v>
      </c>
      <c r="R111" s="18" t="s">
        <v>214</v>
      </c>
      <c r="S111" s="18" t="s">
        <v>105</v>
      </c>
      <c r="T111" s="18" t="s">
        <v>184</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105" x14ac:dyDescent="0.25">
      <c r="A112" s="14" t="s">
        <v>181</v>
      </c>
      <c r="B112" s="14" t="s">
        <v>156</v>
      </c>
      <c r="C112" s="15">
        <v>43189</v>
      </c>
      <c r="D112" s="15" t="s">
        <v>90</v>
      </c>
      <c r="E112" s="16" t="s">
        <v>91</v>
      </c>
      <c r="F112" s="14" t="s">
        <v>92</v>
      </c>
      <c r="G112" s="16" t="s">
        <v>93</v>
      </c>
      <c r="H112" s="14" t="s">
        <v>307</v>
      </c>
      <c r="I112" s="16" t="s">
        <v>308</v>
      </c>
      <c r="J112" s="17" t="s">
        <v>309</v>
      </c>
      <c r="K112" s="17" t="s">
        <v>310</v>
      </c>
      <c r="L112" s="18" t="s">
        <v>314</v>
      </c>
      <c r="M112" s="19" t="s">
        <v>315</v>
      </c>
      <c r="N112" s="15" t="s">
        <v>165</v>
      </c>
      <c r="O112" s="17"/>
      <c r="P112" s="17"/>
      <c r="Q112" s="17" t="s">
        <v>213</v>
      </c>
      <c r="R112" s="18" t="s">
        <v>214</v>
      </c>
      <c r="S112" s="18" t="s">
        <v>105</v>
      </c>
      <c r="T112" s="18" t="s">
        <v>184</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105" x14ac:dyDescent="0.25">
      <c r="A113" s="14" t="s">
        <v>162</v>
      </c>
      <c r="B113" s="14" t="s">
        <v>89</v>
      </c>
      <c r="C113" s="15">
        <v>43152</v>
      </c>
      <c r="D113" s="15" t="s">
        <v>90</v>
      </c>
      <c r="E113" s="16" t="s">
        <v>91</v>
      </c>
      <c r="F113" s="14" t="s">
        <v>92</v>
      </c>
      <c r="G113" s="16" t="s">
        <v>93</v>
      </c>
      <c r="H113" s="14" t="s">
        <v>307</v>
      </c>
      <c r="I113" s="16" t="s">
        <v>308</v>
      </c>
      <c r="J113" s="17" t="s">
        <v>309</v>
      </c>
      <c r="K113" s="17" t="s">
        <v>310</v>
      </c>
      <c r="L113" s="18" t="s">
        <v>311</v>
      </c>
      <c r="M113" s="19" t="s">
        <v>312</v>
      </c>
      <c r="N113" s="15" t="s">
        <v>313</v>
      </c>
      <c r="O113" s="17"/>
      <c r="P113" s="17"/>
      <c r="Q113" s="17" t="s">
        <v>274</v>
      </c>
      <c r="R113" s="18" t="s">
        <v>275</v>
      </c>
      <c r="S113" s="18" t="s">
        <v>217</v>
      </c>
      <c r="T113" s="18" t="s">
        <v>106</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105" x14ac:dyDescent="0.25">
      <c r="A114" s="14" t="s">
        <v>162</v>
      </c>
      <c r="B114" s="14" t="s">
        <v>89</v>
      </c>
      <c r="C114" s="15">
        <v>43152</v>
      </c>
      <c r="D114" s="15" t="s">
        <v>90</v>
      </c>
      <c r="E114" s="16" t="s">
        <v>91</v>
      </c>
      <c r="F114" s="14" t="s">
        <v>92</v>
      </c>
      <c r="G114" s="16" t="s">
        <v>93</v>
      </c>
      <c r="H114" s="14" t="s">
        <v>307</v>
      </c>
      <c r="I114" s="16" t="s">
        <v>308</v>
      </c>
      <c r="J114" s="17" t="s">
        <v>309</v>
      </c>
      <c r="K114" s="17" t="s">
        <v>310</v>
      </c>
      <c r="L114" s="18" t="s">
        <v>314</v>
      </c>
      <c r="M114" s="19" t="s">
        <v>315</v>
      </c>
      <c r="N114" s="15" t="s">
        <v>165</v>
      </c>
      <c r="O114" s="17"/>
      <c r="P114" s="17"/>
      <c r="Q114" s="17" t="s">
        <v>274</v>
      </c>
      <c r="R114" s="18" t="s">
        <v>275</v>
      </c>
      <c r="S114" s="18" t="s">
        <v>217</v>
      </c>
      <c r="T114" s="18" t="s">
        <v>106</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120" x14ac:dyDescent="0.25">
      <c r="A115" s="14" t="s">
        <v>181</v>
      </c>
      <c r="B115" s="14" t="s">
        <v>156</v>
      </c>
      <c r="C115" s="15">
        <v>43152</v>
      </c>
      <c r="D115" s="15" t="s">
        <v>90</v>
      </c>
      <c r="E115" s="16" t="s">
        <v>91</v>
      </c>
      <c r="F115" s="14" t="s">
        <v>92</v>
      </c>
      <c r="G115" s="16" t="s">
        <v>93</v>
      </c>
      <c r="H115" s="14" t="s">
        <v>324</v>
      </c>
      <c r="I115" s="16" t="s">
        <v>325</v>
      </c>
      <c r="J115" s="17" t="s">
        <v>326</v>
      </c>
      <c r="K115" s="17" t="s">
        <v>327</v>
      </c>
      <c r="L115" s="18" t="s">
        <v>328</v>
      </c>
      <c r="M115" s="19" t="s">
        <v>329</v>
      </c>
      <c r="N115" s="15" t="s">
        <v>313</v>
      </c>
      <c r="O115" s="17"/>
      <c r="P115" s="17"/>
      <c r="Q115" s="17" t="s">
        <v>103</v>
      </c>
      <c r="R115" s="18" t="s">
        <v>104</v>
      </c>
      <c r="S115" s="18" t="s">
        <v>105</v>
      </c>
      <c r="T115" s="18" t="s">
        <v>184</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120" x14ac:dyDescent="0.25">
      <c r="A116" s="14" t="s">
        <v>181</v>
      </c>
      <c r="B116" s="14" t="s">
        <v>156</v>
      </c>
      <c r="C116" s="15">
        <v>43152</v>
      </c>
      <c r="D116" s="15" t="s">
        <v>90</v>
      </c>
      <c r="E116" s="16" t="s">
        <v>91</v>
      </c>
      <c r="F116" s="14" t="s">
        <v>92</v>
      </c>
      <c r="G116" s="16" t="s">
        <v>93</v>
      </c>
      <c r="H116" s="14" t="s">
        <v>324</v>
      </c>
      <c r="I116" s="16" t="s">
        <v>325</v>
      </c>
      <c r="J116" s="17" t="s">
        <v>326</v>
      </c>
      <c r="K116" s="17" t="s">
        <v>327</v>
      </c>
      <c r="L116" s="18" t="s">
        <v>330</v>
      </c>
      <c r="M116" s="19" t="s">
        <v>331</v>
      </c>
      <c r="N116" s="15" t="s">
        <v>165</v>
      </c>
      <c r="O116" s="17"/>
      <c r="P116" s="17"/>
      <c r="Q116" s="17" t="s">
        <v>103</v>
      </c>
      <c r="R116" s="18" t="s">
        <v>104</v>
      </c>
      <c r="S116" s="18" t="s">
        <v>105</v>
      </c>
      <c r="T116" s="18" t="s">
        <v>184</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120" x14ac:dyDescent="0.25">
      <c r="A117" s="14" t="s">
        <v>181</v>
      </c>
      <c r="B117" s="14" t="s">
        <v>156</v>
      </c>
      <c r="C117" s="15">
        <v>43152</v>
      </c>
      <c r="D117" s="15" t="s">
        <v>90</v>
      </c>
      <c r="E117" s="16" t="s">
        <v>91</v>
      </c>
      <c r="F117" s="14" t="s">
        <v>92</v>
      </c>
      <c r="G117" s="16" t="s">
        <v>93</v>
      </c>
      <c r="H117" s="14" t="s">
        <v>324</v>
      </c>
      <c r="I117" s="16" t="s">
        <v>325</v>
      </c>
      <c r="J117" s="17" t="s">
        <v>326</v>
      </c>
      <c r="K117" s="17" t="s">
        <v>327</v>
      </c>
      <c r="L117" s="18" t="s">
        <v>328</v>
      </c>
      <c r="M117" s="19" t="s">
        <v>329</v>
      </c>
      <c r="N117" s="15" t="s">
        <v>313</v>
      </c>
      <c r="O117" s="17"/>
      <c r="P117" s="17"/>
      <c r="Q117" s="17" t="s">
        <v>182</v>
      </c>
      <c r="R117" s="18" t="s">
        <v>183</v>
      </c>
      <c r="S117" s="18" t="s">
        <v>105</v>
      </c>
      <c r="T117" s="18" t="s">
        <v>184</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120" x14ac:dyDescent="0.25">
      <c r="A118" s="14" t="s">
        <v>181</v>
      </c>
      <c r="B118" s="14" t="s">
        <v>156</v>
      </c>
      <c r="C118" s="15">
        <v>43152</v>
      </c>
      <c r="D118" s="15" t="s">
        <v>90</v>
      </c>
      <c r="E118" s="16" t="s">
        <v>91</v>
      </c>
      <c r="F118" s="14" t="s">
        <v>92</v>
      </c>
      <c r="G118" s="16" t="s">
        <v>93</v>
      </c>
      <c r="H118" s="14" t="s">
        <v>324</v>
      </c>
      <c r="I118" s="16" t="s">
        <v>325</v>
      </c>
      <c r="J118" s="17" t="s">
        <v>326</v>
      </c>
      <c r="K118" s="17" t="s">
        <v>327</v>
      </c>
      <c r="L118" s="18" t="s">
        <v>330</v>
      </c>
      <c r="M118" s="19" t="s">
        <v>331</v>
      </c>
      <c r="N118" s="15" t="s">
        <v>165</v>
      </c>
      <c r="O118" s="17"/>
      <c r="P118" s="17"/>
      <c r="Q118" s="17" t="s">
        <v>182</v>
      </c>
      <c r="R118" s="18" t="s">
        <v>183</v>
      </c>
      <c r="S118" s="18" t="s">
        <v>105</v>
      </c>
      <c r="T118" s="18" t="s">
        <v>184</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120" x14ac:dyDescent="0.25">
      <c r="A119" s="14" t="s">
        <v>181</v>
      </c>
      <c r="B119" s="14" t="s">
        <v>156</v>
      </c>
      <c r="C119" s="15">
        <v>43152</v>
      </c>
      <c r="D119" s="15" t="s">
        <v>90</v>
      </c>
      <c r="E119" s="16" t="s">
        <v>91</v>
      </c>
      <c r="F119" s="14" t="s">
        <v>92</v>
      </c>
      <c r="G119" s="16" t="s">
        <v>93</v>
      </c>
      <c r="H119" s="14" t="s">
        <v>324</v>
      </c>
      <c r="I119" s="16" t="s">
        <v>325</v>
      </c>
      <c r="J119" s="17" t="s">
        <v>326</v>
      </c>
      <c r="K119" s="17" t="s">
        <v>327</v>
      </c>
      <c r="L119" s="18" t="s">
        <v>328</v>
      </c>
      <c r="M119" s="19" t="s">
        <v>329</v>
      </c>
      <c r="N119" s="15" t="s">
        <v>313</v>
      </c>
      <c r="O119" s="17"/>
      <c r="P119" s="17"/>
      <c r="Q119" s="17" t="s">
        <v>185</v>
      </c>
      <c r="R119" s="18" t="s">
        <v>186</v>
      </c>
      <c r="S119" s="18" t="s">
        <v>105</v>
      </c>
      <c r="T119" s="18" t="s">
        <v>184</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120" x14ac:dyDescent="0.25">
      <c r="A120" s="14" t="s">
        <v>181</v>
      </c>
      <c r="B120" s="14" t="s">
        <v>156</v>
      </c>
      <c r="C120" s="15">
        <v>43152</v>
      </c>
      <c r="D120" s="15" t="s">
        <v>90</v>
      </c>
      <c r="E120" s="16" t="s">
        <v>91</v>
      </c>
      <c r="F120" s="14" t="s">
        <v>92</v>
      </c>
      <c r="G120" s="16" t="s">
        <v>93</v>
      </c>
      <c r="H120" s="14" t="s">
        <v>324</v>
      </c>
      <c r="I120" s="16" t="s">
        <v>325</v>
      </c>
      <c r="J120" s="17" t="s">
        <v>326</v>
      </c>
      <c r="K120" s="17" t="s">
        <v>327</v>
      </c>
      <c r="L120" s="18" t="s">
        <v>330</v>
      </c>
      <c r="M120" s="19" t="s">
        <v>331</v>
      </c>
      <c r="N120" s="15" t="s">
        <v>165</v>
      </c>
      <c r="O120" s="17"/>
      <c r="P120" s="17"/>
      <c r="Q120" s="17" t="s">
        <v>185</v>
      </c>
      <c r="R120" s="18" t="s">
        <v>186</v>
      </c>
      <c r="S120" s="18" t="s">
        <v>105</v>
      </c>
      <c r="T120" s="18" t="s">
        <v>184</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120" x14ac:dyDescent="0.25">
      <c r="A121" s="14" t="s">
        <v>181</v>
      </c>
      <c r="B121" s="14" t="s">
        <v>156</v>
      </c>
      <c r="C121" s="15">
        <v>43152</v>
      </c>
      <c r="D121" s="15" t="s">
        <v>90</v>
      </c>
      <c r="E121" s="16" t="s">
        <v>91</v>
      </c>
      <c r="F121" s="14" t="s">
        <v>92</v>
      </c>
      <c r="G121" s="16" t="s">
        <v>93</v>
      </c>
      <c r="H121" s="14" t="s">
        <v>324</v>
      </c>
      <c r="I121" s="16" t="s">
        <v>325</v>
      </c>
      <c r="J121" s="17" t="s">
        <v>326</v>
      </c>
      <c r="K121" s="17" t="s">
        <v>327</v>
      </c>
      <c r="L121" s="18" t="s">
        <v>328</v>
      </c>
      <c r="M121" s="19" t="s">
        <v>329</v>
      </c>
      <c r="N121" s="15" t="s">
        <v>313</v>
      </c>
      <c r="O121" s="17"/>
      <c r="P121" s="17"/>
      <c r="Q121" s="17" t="s">
        <v>211</v>
      </c>
      <c r="R121" s="18" t="s">
        <v>212</v>
      </c>
      <c r="S121" s="18" t="s">
        <v>105</v>
      </c>
      <c r="T121" s="18" t="s">
        <v>184</v>
      </c>
      <c r="U121" s="15">
        <v>40725</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120" x14ac:dyDescent="0.25">
      <c r="A122" s="14" t="s">
        <v>181</v>
      </c>
      <c r="B122" s="14" t="s">
        <v>156</v>
      </c>
      <c r="C122" s="15">
        <v>43152</v>
      </c>
      <c r="D122" s="15" t="s">
        <v>90</v>
      </c>
      <c r="E122" s="16" t="s">
        <v>91</v>
      </c>
      <c r="F122" s="14" t="s">
        <v>92</v>
      </c>
      <c r="G122" s="16" t="s">
        <v>93</v>
      </c>
      <c r="H122" s="14" t="s">
        <v>324</v>
      </c>
      <c r="I122" s="16" t="s">
        <v>325</v>
      </c>
      <c r="J122" s="17" t="s">
        <v>326</v>
      </c>
      <c r="K122" s="17" t="s">
        <v>327</v>
      </c>
      <c r="L122" s="18" t="s">
        <v>330</v>
      </c>
      <c r="M122" s="19" t="s">
        <v>331</v>
      </c>
      <c r="N122" s="15" t="s">
        <v>165</v>
      </c>
      <c r="O122" s="17"/>
      <c r="P122" s="17"/>
      <c r="Q122" s="17" t="s">
        <v>211</v>
      </c>
      <c r="R122" s="18" t="s">
        <v>212</v>
      </c>
      <c r="S122" s="18" t="s">
        <v>105</v>
      </c>
      <c r="T122" s="18" t="s">
        <v>184</v>
      </c>
      <c r="U122" s="15">
        <v>40725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120" x14ac:dyDescent="0.25">
      <c r="A123" s="14" t="s">
        <v>181</v>
      </c>
      <c r="B123" s="14" t="s">
        <v>156</v>
      </c>
      <c r="C123" s="15">
        <v>43189</v>
      </c>
      <c r="D123" s="15" t="s">
        <v>90</v>
      </c>
      <c r="E123" s="16" t="s">
        <v>91</v>
      </c>
      <c r="F123" s="14" t="s">
        <v>92</v>
      </c>
      <c r="G123" s="16" t="s">
        <v>93</v>
      </c>
      <c r="H123" s="14" t="s">
        <v>324</v>
      </c>
      <c r="I123" s="16" t="s">
        <v>325</v>
      </c>
      <c r="J123" s="17" t="s">
        <v>326</v>
      </c>
      <c r="K123" s="17" t="s">
        <v>327</v>
      </c>
      <c r="L123" s="18" t="s">
        <v>328</v>
      </c>
      <c r="M123" s="19" t="s">
        <v>329</v>
      </c>
      <c r="N123" s="15" t="s">
        <v>313</v>
      </c>
      <c r="O123" s="17"/>
      <c r="P123" s="17"/>
      <c r="Q123" s="17" t="s">
        <v>213</v>
      </c>
      <c r="R123" s="18" t="s">
        <v>214</v>
      </c>
      <c r="S123" s="18" t="s">
        <v>105</v>
      </c>
      <c r="T123" s="18" t="s">
        <v>184</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120" x14ac:dyDescent="0.25">
      <c r="A124" s="14" t="s">
        <v>181</v>
      </c>
      <c r="B124" s="14" t="s">
        <v>156</v>
      </c>
      <c r="C124" s="15">
        <v>43189</v>
      </c>
      <c r="D124" s="15" t="s">
        <v>90</v>
      </c>
      <c r="E124" s="16" t="s">
        <v>91</v>
      </c>
      <c r="F124" s="14" t="s">
        <v>92</v>
      </c>
      <c r="G124" s="16" t="s">
        <v>93</v>
      </c>
      <c r="H124" s="14" t="s">
        <v>324</v>
      </c>
      <c r="I124" s="16" t="s">
        <v>325</v>
      </c>
      <c r="J124" s="17" t="s">
        <v>326</v>
      </c>
      <c r="K124" s="17" t="s">
        <v>327</v>
      </c>
      <c r="L124" s="18" t="s">
        <v>330</v>
      </c>
      <c r="M124" s="19" t="s">
        <v>331</v>
      </c>
      <c r="N124" s="15" t="s">
        <v>165</v>
      </c>
      <c r="O124" s="17"/>
      <c r="P124" s="17"/>
      <c r="Q124" s="17" t="s">
        <v>213</v>
      </c>
      <c r="R124" s="18" t="s">
        <v>214</v>
      </c>
      <c r="S124" s="18" t="s">
        <v>105</v>
      </c>
      <c r="T124" s="18" t="s">
        <v>184</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120" x14ac:dyDescent="0.25">
      <c r="A125" s="14" t="s">
        <v>162</v>
      </c>
      <c r="B125" s="14" t="s">
        <v>89</v>
      </c>
      <c r="C125" s="15">
        <v>43152</v>
      </c>
      <c r="D125" s="15" t="s">
        <v>90</v>
      </c>
      <c r="E125" s="16" t="s">
        <v>91</v>
      </c>
      <c r="F125" s="14" t="s">
        <v>92</v>
      </c>
      <c r="G125" s="16" t="s">
        <v>93</v>
      </c>
      <c r="H125" s="14" t="s">
        <v>324</v>
      </c>
      <c r="I125" s="16" t="s">
        <v>325</v>
      </c>
      <c r="J125" s="17" t="s">
        <v>326</v>
      </c>
      <c r="K125" s="17" t="s">
        <v>327</v>
      </c>
      <c r="L125" s="18" t="s">
        <v>328</v>
      </c>
      <c r="M125" s="19" t="s">
        <v>329</v>
      </c>
      <c r="N125" s="15" t="s">
        <v>313</v>
      </c>
      <c r="O125" s="17"/>
      <c r="P125" s="17"/>
      <c r="Q125" s="17" t="s">
        <v>274</v>
      </c>
      <c r="R125" s="18" t="s">
        <v>275</v>
      </c>
      <c r="S125" s="18" t="s">
        <v>217</v>
      </c>
      <c r="T125" s="18" t="s">
        <v>106</v>
      </c>
      <c r="U125" s="15">
        <v>40725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120" x14ac:dyDescent="0.25">
      <c r="A126" s="14" t="s">
        <v>162</v>
      </c>
      <c r="B126" s="14" t="s">
        <v>89</v>
      </c>
      <c r="C126" s="15">
        <v>43152</v>
      </c>
      <c r="D126" s="15" t="s">
        <v>90</v>
      </c>
      <c r="E126" s="16" t="s">
        <v>91</v>
      </c>
      <c r="F126" s="14" t="s">
        <v>92</v>
      </c>
      <c r="G126" s="16" t="s">
        <v>93</v>
      </c>
      <c r="H126" s="14" t="s">
        <v>324</v>
      </c>
      <c r="I126" s="16" t="s">
        <v>325</v>
      </c>
      <c r="J126" s="17" t="s">
        <v>326</v>
      </c>
      <c r="K126" s="17" t="s">
        <v>327</v>
      </c>
      <c r="L126" s="18" t="s">
        <v>330</v>
      </c>
      <c r="M126" s="19" t="s">
        <v>331</v>
      </c>
      <c r="N126" s="15" t="s">
        <v>165</v>
      </c>
      <c r="O126" s="17"/>
      <c r="P126" s="17"/>
      <c r="Q126" s="17" t="s">
        <v>274</v>
      </c>
      <c r="R126" s="18" t="s">
        <v>275</v>
      </c>
      <c r="S126" s="18" t="s">
        <v>217</v>
      </c>
      <c r="T126" s="18" t="s">
        <v>106</v>
      </c>
      <c r="U126" s="15">
        <v>40725</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90" x14ac:dyDescent="0.25">
      <c r="A127" s="14" t="s">
        <v>88</v>
      </c>
      <c r="B127" s="14" t="s">
        <v>89</v>
      </c>
      <c r="C127" s="15">
        <v>45267</v>
      </c>
      <c r="D127" s="15" t="s">
        <v>90</v>
      </c>
      <c r="E127" s="16" t="s">
        <v>91</v>
      </c>
      <c r="F127" s="14" t="s">
        <v>92</v>
      </c>
      <c r="G127" s="16" t="s">
        <v>93</v>
      </c>
      <c r="H127" s="14" t="s">
        <v>333</v>
      </c>
      <c r="I127" s="16" t="s">
        <v>334</v>
      </c>
      <c r="J127" s="17" t="s">
        <v>335</v>
      </c>
      <c r="K127" s="17" t="s">
        <v>336</v>
      </c>
      <c r="L127" s="18" t="s">
        <v>337</v>
      </c>
      <c r="M127" s="19" t="s">
        <v>338</v>
      </c>
      <c r="N127" s="15" t="s">
        <v>313</v>
      </c>
      <c r="O127" s="17"/>
      <c r="P127" s="17"/>
      <c r="Q127" s="17" t="s">
        <v>103</v>
      </c>
      <c r="R127" s="18" t="s">
        <v>104</v>
      </c>
      <c r="S127" s="18" t="s">
        <v>105</v>
      </c>
      <c r="T127" s="18" t="s">
        <v>106</v>
      </c>
      <c r="U127" s="15">
        <v>40725</v>
      </c>
      <c r="V127" s="15">
        <v>44157</v>
      </c>
      <c r="W127" s="17"/>
      <c r="X127" s="17"/>
      <c r="Y127" s="18"/>
      <c r="Z127" s="17"/>
      <c r="AA127" s="17"/>
      <c r="AB127" s="17"/>
      <c r="AC127" s="18"/>
      <c r="AD127" s="17"/>
      <c r="AE127" s="17"/>
      <c r="AF127" s="17"/>
      <c r="AG127" s="18"/>
      <c r="AH127" s="17"/>
      <c r="AI127" s="17"/>
      <c r="AJ127" s="19"/>
      <c r="AK127" s="18"/>
      <c r="AL127" s="17"/>
      <c r="AM127" s="17"/>
      <c r="AN127" s="18"/>
      <c r="AO127" s="15"/>
    </row>
    <row r="128" spans="1:41" ht="90" x14ac:dyDescent="0.25">
      <c r="A128" s="14" t="s">
        <v>88</v>
      </c>
      <c r="B128" s="14" t="s">
        <v>156</v>
      </c>
      <c r="C128" s="15">
        <v>45267</v>
      </c>
      <c r="D128" s="15" t="s">
        <v>90</v>
      </c>
      <c r="E128" s="16" t="s">
        <v>91</v>
      </c>
      <c r="F128" s="14" t="s">
        <v>92</v>
      </c>
      <c r="G128" s="16" t="s">
        <v>93</v>
      </c>
      <c r="H128" s="14" t="s">
        <v>333</v>
      </c>
      <c r="I128" s="16" t="s">
        <v>334</v>
      </c>
      <c r="J128" s="17" t="s">
        <v>335</v>
      </c>
      <c r="K128" s="17" t="s">
        <v>336</v>
      </c>
      <c r="L128" s="18" t="s">
        <v>337</v>
      </c>
      <c r="M128" s="19" t="s">
        <v>338</v>
      </c>
      <c r="N128" s="15" t="s">
        <v>313</v>
      </c>
      <c r="O128" s="17"/>
      <c r="P128" s="17"/>
      <c r="Q128" s="17" t="s">
        <v>103</v>
      </c>
      <c r="R128" s="18" t="s">
        <v>104</v>
      </c>
      <c r="S128" s="18" t="s">
        <v>105</v>
      </c>
      <c r="T128" s="18" t="s">
        <v>106</v>
      </c>
      <c r="U128" s="15">
        <v>44158</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90" x14ac:dyDescent="0.25">
      <c r="A129" s="14" t="s">
        <v>162</v>
      </c>
      <c r="B129" s="14" t="s">
        <v>89</v>
      </c>
      <c r="C129" s="15">
        <v>43152</v>
      </c>
      <c r="D129" s="15" t="s">
        <v>90</v>
      </c>
      <c r="E129" s="16" t="s">
        <v>91</v>
      </c>
      <c r="F129" s="14" t="s">
        <v>92</v>
      </c>
      <c r="G129" s="16" t="s">
        <v>93</v>
      </c>
      <c r="H129" s="14" t="s">
        <v>333</v>
      </c>
      <c r="I129" s="16" t="s">
        <v>334</v>
      </c>
      <c r="J129" s="17" t="s">
        <v>335</v>
      </c>
      <c r="K129" s="17" t="s">
        <v>336</v>
      </c>
      <c r="L129" s="18" t="s">
        <v>343</v>
      </c>
      <c r="M129" s="19" t="s">
        <v>344</v>
      </c>
      <c r="N129" s="15" t="s">
        <v>165</v>
      </c>
      <c r="O129" s="17"/>
      <c r="P129" s="17"/>
      <c r="Q129" s="17" t="s">
        <v>103</v>
      </c>
      <c r="R129" s="18" t="s">
        <v>104</v>
      </c>
      <c r="S129" s="18" t="s">
        <v>105</v>
      </c>
      <c r="T129" s="18" t="s">
        <v>106</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90" x14ac:dyDescent="0.25">
      <c r="A130" s="14" t="s">
        <v>181</v>
      </c>
      <c r="B130" s="14" t="s">
        <v>156</v>
      </c>
      <c r="C130" s="15">
        <v>43152</v>
      </c>
      <c r="D130" s="15" t="s">
        <v>90</v>
      </c>
      <c r="E130" s="16" t="s">
        <v>91</v>
      </c>
      <c r="F130" s="14" t="s">
        <v>92</v>
      </c>
      <c r="G130" s="16" t="s">
        <v>93</v>
      </c>
      <c r="H130" s="14" t="s">
        <v>333</v>
      </c>
      <c r="I130" s="16" t="s">
        <v>334</v>
      </c>
      <c r="J130" s="17" t="s">
        <v>335</v>
      </c>
      <c r="K130" s="17" t="s">
        <v>336</v>
      </c>
      <c r="L130" s="18" t="s">
        <v>337</v>
      </c>
      <c r="M130" s="19" t="s">
        <v>338</v>
      </c>
      <c r="N130" s="15" t="s">
        <v>313</v>
      </c>
      <c r="O130" s="17"/>
      <c r="P130" s="17"/>
      <c r="Q130" s="17" t="s">
        <v>182</v>
      </c>
      <c r="R130" s="18" t="s">
        <v>183</v>
      </c>
      <c r="S130" s="18" t="s">
        <v>105</v>
      </c>
      <c r="T130" s="18" t="s">
        <v>184</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90" x14ac:dyDescent="0.25">
      <c r="A131" s="14" t="s">
        <v>181</v>
      </c>
      <c r="B131" s="14" t="s">
        <v>156</v>
      </c>
      <c r="C131" s="15">
        <v>43152</v>
      </c>
      <c r="D131" s="15" t="s">
        <v>90</v>
      </c>
      <c r="E131" s="16" t="s">
        <v>91</v>
      </c>
      <c r="F131" s="14" t="s">
        <v>92</v>
      </c>
      <c r="G131" s="16" t="s">
        <v>93</v>
      </c>
      <c r="H131" s="14" t="s">
        <v>333</v>
      </c>
      <c r="I131" s="16" t="s">
        <v>334</v>
      </c>
      <c r="J131" s="17" t="s">
        <v>335</v>
      </c>
      <c r="K131" s="17" t="s">
        <v>336</v>
      </c>
      <c r="L131" s="18" t="s">
        <v>343</v>
      </c>
      <c r="M131" s="19" t="s">
        <v>344</v>
      </c>
      <c r="N131" s="15" t="s">
        <v>165</v>
      </c>
      <c r="O131" s="17"/>
      <c r="P131" s="17"/>
      <c r="Q131" s="17" t="s">
        <v>182</v>
      </c>
      <c r="R131" s="18" t="s">
        <v>183</v>
      </c>
      <c r="S131" s="18" t="s">
        <v>105</v>
      </c>
      <c r="T131" s="18" t="s">
        <v>184</v>
      </c>
      <c r="U131" s="15">
        <v>40725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90" x14ac:dyDescent="0.25">
      <c r="A132" s="14" t="s">
        <v>181</v>
      </c>
      <c r="B132" s="14" t="s">
        <v>156</v>
      </c>
      <c r="C132" s="15">
        <v>43152</v>
      </c>
      <c r="D132" s="15" t="s">
        <v>90</v>
      </c>
      <c r="E132" s="16" t="s">
        <v>91</v>
      </c>
      <c r="F132" s="14" t="s">
        <v>92</v>
      </c>
      <c r="G132" s="16" t="s">
        <v>93</v>
      </c>
      <c r="H132" s="14" t="s">
        <v>333</v>
      </c>
      <c r="I132" s="16" t="s">
        <v>334</v>
      </c>
      <c r="J132" s="17" t="s">
        <v>335</v>
      </c>
      <c r="K132" s="17" t="s">
        <v>336</v>
      </c>
      <c r="L132" s="18" t="s">
        <v>337</v>
      </c>
      <c r="M132" s="19" t="s">
        <v>338</v>
      </c>
      <c r="N132" s="15" t="s">
        <v>313</v>
      </c>
      <c r="O132" s="17"/>
      <c r="P132" s="17"/>
      <c r="Q132" s="17" t="s">
        <v>185</v>
      </c>
      <c r="R132" s="18" t="s">
        <v>186</v>
      </c>
      <c r="S132" s="18" t="s">
        <v>105</v>
      </c>
      <c r="T132" s="18" t="s">
        <v>184</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90" x14ac:dyDescent="0.25">
      <c r="A133" s="14" t="s">
        <v>181</v>
      </c>
      <c r="B133" s="14" t="s">
        <v>156</v>
      </c>
      <c r="C133" s="15">
        <v>43152</v>
      </c>
      <c r="D133" s="15" t="s">
        <v>90</v>
      </c>
      <c r="E133" s="16" t="s">
        <v>91</v>
      </c>
      <c r="F133" s="14" t="s">
        <v>92</v>
      </c>
      <c r="G133" s="16" t="s">
        <v>93</v>
      </c>
      <c r="H133" s="14" t="s">
        <v>333</v>
      </c>
      <c r="I133" s="16" t="s">
        <v>334</v>
      </c>
      <c r="J133" s="17" t="s">
        <v>335</v>
      </c>
      <c r="K133" s="17" t="s">
        <v>336</v>
      </c>
      <c r="L133" s="18" t="s">
        <v>343</v>
      </c>
      <c r="M133" s="19" t="s">
        <v>344</v>
      </c>
      <c r="N133" s="15" t="s">
        <v>165</v>
      </c>
      <c r="O133" s="17"/>
      <c r="P133" s="17"/>
      <c r="Q133" s="17" t="s">
        <v>185</v>
      </c>
      <c r="R133" s="18" t="s">
        <v>186</v>
      </c>
      <c r="S133" s="18" t="s">
        <v>105</v>
      </c>
      <c r="T133" s="18" t="s">
        <v>184</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90" x14ac:dyDescent="0.25">
      <c r="A134" s="14" t="s">
        <v>181</v>
      </c>
      <c r="B134" s="14" t="s">
        <v>156</v>
      </c>
      <c r="C134" s="15">
        <v>43152</v>
      </c>
      <c r="D134" s="15" t="s">
        <v>90</v>
      </c>
      <c r="E134" s="16" t="s">
        <v>91</v>
      </c>
      <c r="F134" s="14" t="s">
        <v>92</v>
      </c>
      <c r="G134" s="16" t="s">
        <v>93</v>
      </c>
      <c r="H134" s="14" t="s">
        <v>333</v>
      </c>
      <c r="I134" s="16" t="s">
        <v>334</v>
      </c>
      <c r="J134" s="17" t="s">
        <v>335</v>
      </c>
      <c r="K134" s="17" t="s">
        <v>336</v>
      </c>
      <c r="L134" s="18" t="s">
        <v>337</v>
      </c>
      <c r="M134" s="19" t="s">
        <v>338</v>
      </c>
      <c r="N134" s="15" t="s">
        <v>313</v>
      </c>
      <c r="O134" s="17"/>
      <c r="P134" s="17"/>
      <c r="Q134" s="17" t="s">
        <v>211</v>
      </c>
      <c r="R134" s="18" t="s">
        <v>212</v>
      </c>
      <c r="S134" s="18" t="s">
        <v>105</v>
      </c>
      <c r="T134" s="18" t="s">
        <v>184</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90" x14ac:dyDescent="0.25">
      <c r="A135" s="14" t="s">
        <v>181</v>
      </c>
      <c r="B135" s="14" t="s">
        <v>156</v>
      </c>
      <c r="C135" s="15">
        <v>43152</v>
      </c>
      <c r="D135" s="15" t="s">
        <v>90</v>
      </c>
      <c r="E135" s="16" t="s">
        <v>91</v>
      </c>
      <c r="F135" s="14" t="s">
        <v>92</v>
      </c>
      <c r="G135" s="16" t="s">
        <v>93</v>
      </c>
      <c r="H135" s="14" t="s">
        <v>333</v>
      </c>
      <c r="I135" s="16" t="s">
        <v>334</v>
      </c>
      <c r="J135" s="17" t="s">
        <v>335</v>
      </c>
      <c r="K135" s="17" t="s">
        <v>336</v>
      </c>
      <c r="L135" s="18" t="s">
        <v>343</v>
      </c>
      <c r="M135" s="19" t="s">
        <v>344</v>
      </c>
      <c r="N135" s="15" t="s">
        <v>165</v>
      </c>
      <c r="O135" s="17"/>
      <c r="P135" s="17"/>
      <c r="Q135" s="17" t="s">
        <v>211</v>
      </c>
      <c r="R135" s="18" t="s">
        <v>212</v>
      </c>
      <c r="S135" s="18" t="s">
        <v>105</v>
      </c>
      <c r="T135" s="18" t="s">
        <v>184</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90" x14ac:dyDescent="0.25">
      <c r="A136" s="14" t="s">
        <v>181</v>
      </c>
      <c r="B136" s="14" t="s">
        <v>156</v>
      </c>
      <c r="C136" s="15">
        <v>43189</v>
      </c>
      <c r="D136" s="15" t="s">
        <v>90</v>
      </c>
      <c r="E136" s="16" t="s">
        <v>91</v>
      </c>
      <c r="F136" s="14" t="s">
        <v>92</v>
      </c>
      <c r="G136" s="16" t="s">
        <v>93</v>
      </c>
      <c r="H136" s="14" t="s">
        <v>333</v>
      </c>
      <c r="I136" s="16" t="s">
        <v>334</v>
      </c>
      <c r="J136" s="17" t="s">
        <v>335</v>
      </c>
      <c r="K136" s="17" t="s">
        <v>336</v>
      </c>
      <c r="L136" s="18" t="s">
        <v>337</v>
      </c>
      <c r="M136" s="19" t="s">
        <v>338</v>
      </c>
      <c r="N136" s="15" t="s">
        <v>313</v>
      </c>
      <c r="O136" s="17"/>
      <c r="P136" s="17"/>
      <c r="Q136" s="17" t="s">
        <v>213</v>
      </c>
      <c r="R136" s="18" t="s">
        <v>214</v>
      </c>
      <c r="S136" s="18" t="s">
        <v>105</v>
      </c>
      <c r="T136" s="18" t="s">
        <v>184</v>
      </c>
      <c r="U136" s="15">
        <v>40725</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90" x14ac:dyDescent="0.25">
      <c r="A137" s="14" t="s">
        <v>181</v>
      </c>
      <c r="B137" s="14" t="s">
        <v>156</v>
      </c>
      <c r="C137" s="15">
        <v>43189</v>
      </c>
      <c r="D137" s="15" t="s">
        <v>90</v>
      </c>
      <c r="E137" s="16" t="s">
        <v>91</v>
      </c>
      <c r="F137" s="14" t="s">
        <v>92</v>
      </c>
      <c r="G137" s="16" t="s">
        <v>93</v>
      </c>
      <c r="H137" s="14" t="s">
        <v>333</v>
      </c>
      <c r="I137" s="16" t="s">
        <v>334</v>
      </c>
      <c r="J137" s="17" t="s">
        <v>335</v>
      </c>
      <c r="K137" s="17" t="s">
        <v>336</v>
      </c>
      <c r="L137" s="18" t="s">
        <v>343</v>
      </c>
      <c r="M137" s="19" t="s">
        <v>344</v>
      </c>
      <c r="N137" s="15" t="s">
        <v>165</v>
      </c>
      <c r="O137" s="17"/>
      <c r="P137" s="17"/>
      <c r="Q137" s="17" t="s">
        <v>213</v>
      </c>
      <c r="R137" s="18" t="s">
        <v>214</v>
      </c>
      <c r="S137" s="18" t="s">
        <v>105</v>
      </c>
      <c r="T137" s="18" t="s">
        <v>184</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90" x14ac:dyDescent="0.25">
      <c r="A138" s="14" t="s">
        <v>181</v>
      </c>
      <c r="B138" s="14" t="s">
        <v>156</v>
      </c>
      <c r="C138" s="15">
        <v>43152</v>
      </c>
      <c r="D138" s="15" t="s">
        <v>90</v>
      </c>
      <c r="E138" s="16" t="s">
        <v>91</v>
      </c>
      <c r="F138" s="14" t="s">
        <v>92</v>
      </c>
      <c r="G138" s="16" t="s">
        <v>93</v>
      </c>
      <c r="H138" s="14" t="s">
        <v>333</v>
      </c>
      <c r="I138" s="16" t="s">
        <v>334</v>
      </c>
      <c r="J138" s="17" t="s">
        <v>335</v>
      </c>
      <c r="K138" s="17" t="s">
        <v>336</v>
      </c>
      <c r="L138" s="18" t="s">
        <v>337</v>
      </c>
      <c r="M138" s="19" t="s">
        <v>338</v>
      </c>
      <c r="N138" s="15" t="s">
        <v>313</v>
      </c>
      <c r="O138" s="17"/>
      <c r="P138" s="17"/>
      <c r="Q138" s="17" t="s">
        <v>348</v>
      </c>
      <c r="R138" s="18" t="s">
        <v>349</v>
      </c>
      <c r="S138" s="18" t="s">
        <v>217</v>
      </c>
      <c r="T138" s="18" t="s">
        <v>184</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90" x14ac:dyDescent="0.25">
      <c r="A139" s="14" t="s">
        <v>181</v>
      </c>
      <c r="B139" s="14" t="s">
        <v>156</v>
      </c>
      <c r="C139" s="15">
        <v>43152</v>
      </c>
      <c r="D139" s="15" t="s">
        <v>90</v>
      </c>
      <c r="E139" s="16" t="s">
        <v>91</v>
      </c>
      <c r="F139" s="14" t="s">
        <v>92</v>
      </c>
      <c r="G139" s="16" t="s">
        <v>93</v>
      </c>
      <c r="H139" s="14" t="s">
        <v>333</v>
      </c>
      <c r="I139" s="16" t="s">
        <v>334</v>
      </c>
      <c r="J139" s="17" t="s">
        <v>335</v>
      </c>
      <c r="K139" s="17" t="s">
        <v>336</v>
      </c>
      <c r="L139" s="18" t="s">
        <v>343</v>
      </c>
      <c r="M139" s="19" t="s">
        <v>344</v>
      </c>
      <c r="N139" s="15" t="s">
        <v>165</v>
      </c>
      <c r="O139" s="17"/>
      <c r="P139" s="17"/>
      <c r="Q139" s="17" t="s">
        <v>348</v>
      </c>
      <c r="R139" s="18" t="s">
        <v>349</v>
      </c>
      <c r="S139" s="18" t="s">
        <v>217</v>
      </c>
      <c r="T139" s="18" t="s">
        <v>184</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90" x14ac:dyDescent="0.25">
      <c r="A140" s="14" t="s">
        <v>162</v>
      </c>
      <c r="B140" s="14" t="s">
        <v>89</v>
      </c>
      <c r="C140" s="15">
        <v>43152</v>
      </c>
      <c r="D140" s="15" t="s">
        <v>90</v>
      </c>
      <c r="E140" s="16" t="s">
        <v>91</v>
      </c>
      <c r="F140" s="14" t="s">
        <v>92</v>
      </c>
      <c r="G140" s="16" t="s">
        <v>93</v>
      </c>
      <c r="H140" s="14" t="s">
        <v>333</v>
      </c>
      <c r="I140" s="16" t="s">
        <v>334</v>
      </c>
      <c r="J140" s="17" t="s">
        <v>335</v>
      </c>
      <c r="K140" s="17" t="s">
        <v>336</v>
      </c>
      <c r="L140" s="18" t="s">
        <v>337</v>
      </c>
      <c r="M140" s="19" t="s">
        <v>338</v>
      </c>
      <c r="N140" s="15" t="s">
        <v>313</v>
      </c>
      <c r="O140" s="17"/>
      <c r="P140" s="17"/>
      <c r="Q140" s="17" t="s">
        <v>350</v>
      </c>
      <c r="R140" s="18" t="s">
        <v>351</v>
      </c>
      <c r="S140" s="18" t="s">
        <v>217</v>
      </c>
      <c r="T140" s="18" t="s">
        <v>106</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90" x14ac:dyDescent="0.25">
      <c r="A141" s="14" t="s">
        <v>162</v>
      </c>
      <c r="B141" s="14" t="s">
        <v>89</v>
      </c>
      <c r="C141" s="15">
        <v>43152</v>
      </c>
      <c r="D141" s="15" t="s">
        <v>90</v>
      </c>
      <c r="E141" s="16" t="s">
        <v>91</v>
      </c>
      <c r="F141" s="14" t="s">
        <v>92</v>
      </c>
      <c r="G141" s="16" t="s">
        <v>93</v>
      </c>
      <c r="H141" s="14" t="s">
        <v>333</v>
      </c>
      <c r="I141" s="16" t="s">
        <v>334</v>
      </c>
      <c r="J141" s="17" t="s">
        <v>335</v>
      </c>
      <c r="K141" s="17" t="s">
        <v>336</v>
      </c>
      <c r="L141" s="18" t="s">
        <v>343</v>
      </c>
      <c r="M141" s="19" t="s">
        <v>344</v>
      </c>
      <c r="N141" s="15" t="s">
        <v>165</v>
      </c>
      <c r="O141" s="17"/>
      <c r="P141" s="17"/>
      <c r="Q141" s="17" t="s">
        <v>350</v>
      </c>
      <c r="R141" s="18" t="s">
        <v>351</v>
      </c>
      <c r="S141" s="18" t="s">
        <v>217</v>
      </c>
      <c r="T141" s="18" t="s">
        <v>106</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90" x14ac:dyDescent="0.25">
      <c r="A142" s="14" t="s">
        <v>88</v>
      </c>
      <c r="B142" s="14" t="s">
        <v>89</v>
      </c>
      <c r="C142" s="15">
        <v>45267</v>
      </c>
      <c r="D142" s="15" t="s">
        <v>90</v>
      </c>
      <c r="E142" s="16" t="s">
        <v>91</v>
      </c>
      <c r="F142" s="14" t="s">
        <v>92</v>
      </c>
      <c r="G142" s="16" t="s">
        <v>93</v>
      </c>
      <c r="H142" s="14" t="s">
        <v>353</v>
      </c>
      <c r="I142" s="16" t="s">
        <v>354</v>
      </c>
      <c r="J142" s="17" t="s">
        <v>355</v>
      </c>
      <c r="K142" s="17" t="s">
        <v>356</v>
      </c>
      <c r="L142" s="18" t="s">
        <v>357</v>
      </c>
      <c r="M142" s="19" t="s">
        <v>358</v>
      </c>
      <c r="N142" s="15" t="s">
        <v>313</v>
      </c>
      <c r="O142" s="17"/>
      <c r="P142" s="17"/>
      <c r="Q142" s="17" t="s">
        <v>103</v>
      </c>
      <c r="R142" s="18" t="s">
        <v>104</v>
      </c>
      <c r="S142" s="18" t="s">
        <v>105</v>
      </c>
      <c r="T142" s="18" t="s">
        <v>106</v>
      </c>
      <c r="U142" s="15">
        <v>40725</v>
      </c>
      <c r="V142" s="15">
        <v>44157</v>
      </c>
      <c r="W142" s="17"/>
      <c r="X142" s="17"/>
      <c r="Y142" s="18"/>
      <c r="Z142" s="17"/>
      <c r="AA142" s="17"/>
      <c r="AB142" s="17"/>
      <c r="AC142" s="18"/>
      <c r="AD142" s="17"/>
      <c r="AE142" s="17"/>
      <c r="AF142" s="17"/>
      <c r="AG142" s="18"/>
      <c r="AH142" s="17"/>
      <c r="AI142" s="17"/>
      <c r="AJ142" s="19"/>
      <c r="AK142" s="18"/>
      <c r="AL142" s="17"/>
      <c r="AM142" s="17"/>
      <c r="AN142" s="18"/>
      <c r="AO142" s="15"/>
    </row>
    <row r="143" spans="1:41" ht="90" x14ac:dyDescent="0.25">
      <c r="A143" s="14" t="s">
        <v>88</v>
      </c>
      <c r="B143" s="14" t="s">
        <v>156</v>
      </c>
      <c r="C143" s="15">
        <v>45267</v>
      </c>
      <c r="D143" s="15" t="s">
        <v>90</v>
      </c>
      <c r="E143" s="16" t="s">
        <v>91</v>
      </c>
      <c r="F143" s="14" t="s">
        <v>92</v>
      </c>
      <c r="G143" s="16" t="s">
        <v>93</v>
      </c>
      <c r="H143" s="14" t="s">
        <v>353</v>
      </c>
      <c r="I143" s="16" t="s">
        <v>354</v>
      </c>
      <c r="J143" s="17" t="s">
        <v>355</v>
      </c>
      <c r="K143" s="17" t="s">
        <v>356</v>
      </c>
      <c r="L143" s="18" t="s">
        <v>357</v>
      </c>
      <c r="M143" s="19" t="s">
        <v>358</v>
      </c>
      <c r="N143" s="15" t="s">
        <v>313</v>
      </c>
      <c r="O143" s="17"/>
      <c r="P143" s="17"/>
      <c r="Q143" s="17" t="s">
        <v>103</v>
      </c>
      <c r="R143" s="18" t="s">
        <v>104</v>
      </c>
      <c r="S143" s="18" t="s">
        <v>105</v>
      </c>
      <c r="T143" s="18" t="s">
        <v>106</v>
      </c>
      <c r="U143" s="15">
        <v>44158</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90" x14ac:dyDescent="0.25">
      <c r="A144" s="14" t="s">
        <v>162</v>
      </c>
      <c r="B144" s="14" t="s">
        <v>89</v>
      </c>
      <c r="C144" s="15">
        <v>43152</v>
      </c>
      <c r="D144" s="15" t="s">
        <v>90</v>
      </c>
      <c r="E144" s="16" t="s">
        <v>91</v>
      </c>
      <c r="F144" s="14" t="s">
        <v>92</v>
      </c>
      <c r="G144" s="16" t="s">
        <v>93</v>
      </c>
      <c r="H144" s="14" t="s">
        <v>353</v>
      </c>
      <c r="I144" s="16" t="s">
        <v>354</v>
      </c>
      <c r="J144" s="17" t="s">
        <v>355</v>
      </c>
      <c r="K144" s="17" t="s">
        <v>356</v>
      </c>
      <c r="L144" s="18" t="s">
        <v>359</v>
      </c>
      <c r="M144" s="19" t="s">
        <v>360</v>
      </c>
      <c r="N144" s="15" t="s">
        <v>165</v>
      </c>
      <c r="O144" s="17"/>
      <c r="P144" s="17"/>
      <c r="Q144" s="17" t="s">
        <v>103</v>
      </c>
      <c r="R144" s="18" t="s">
        <v>104</v>
      </c>
      <c r="S144" s="18" t="s">
        <v>105</v>
      </c>
      <c r="T144" s="18" t="s">
        <v>106</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90" x14ac:dyDescent="0.25">
      <c r="A145" s="14" t="s">
        <v>181</v>
      </c>
      <c r="B145" s="14" t="s">
        <v>156</v>
      </c>
      <c r="C145" s="15">
        <v>43152</v>
      </c>
      <c r="D145" s="15" t="s">
        <v>90</v>
      </c>
      <c r="E145" s="16" t="s">
        <v>91</v>
      </c>
      <c r="F145" s="14" t="s">
        <v>92</v>
      </c>
      <c r="G145" s="16" t="s">
        <v>93</v>
      </c>
      <c r="H145" s="14" t="s">
        <v>353</v>
      </c>
      <c r="I145" s="16" t="s">
        <v>354</v>
      </c>
      <c r="J145" s="17" t="s">
        <v>355</v>
      </c>
      <c r="K145" s="17" t="s">
        <v>356</v>
      </c>
      <c r="L145" s="18" t="s">
        <v>357</v>
      </c>
      <c r="M145" s="19" t="s">
        <v>358</v>
      </c>
      <c r="N145" s="15" t="s">
        <v>313</v>
      </c>
      <c r="O145" s="17"/>
      <c r="P145" s="17"/>
      <c r="Q145" s="17" t="s">
        <v>182</v>
      </c>
      <c r="R145" s="18" t="s">
        <v>183</v>
      </c>
      <c r="S145" s="18" t="s">
        <v>105</v>
      </c>
      <c r="T145" s="18" t="s">
        <v>184</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90" x14ac:dyDescent="0.25">
      <c r="A146" s="14" t="s">
        <v>181</v>
      </c>
      <c r="B146" s="14" t="s">
        <v>156</v>
      </c>
      <c r="C146" s="15">
        <v>43152</v>
      </c>
      <c r="D146" s="15" t="s">
        <v>90</v>
      </c>
      <c r="E146" s="16" t="s">
        <v>91</v>
      </c>
      <c r="F146" s="14" t="s">
        <v>92</v>
      </c>
      <c r="G146" s="16" t="s">
        <v>93</v>
      </c>
      <c r="H146" s="14" t="s">
        <v>353</v>
      </c>
      <c r="I146" s="16" t="s">
        <v>354</v>
      </c>
      <c r="J146" s="17" t="s">
        <v>355</v>
      </c>
      <c r="K146" s="17" t="s">
        <v>356</v>
      </c>
      <c r="L146" s="18" t="s">
        <v>359</v>
      </c>
      <c r="M146" s="19" t="s">
        <v>360</v>
      </c>
      <c r="N146" s="15" t="s">
        <v>165</v>
      </c>
      <c r="O146" s="17"/>
      <c r="P146" s="17"/>
      <c r="Q146" s="17" t="s">
        <v>182</v>
      </c>
      <c r="R146" s="18" t="s">
        <v>183</v>
      </c>
      <c r="S146" s="18" t="s">
        <v>105</v>
      </c>
      <c r="T146" s="18" t="s">
        <v>184</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90" x14ac:dyDescent="0.25">
      <c r="A147" s="14" t="s">
        <v>181</v>
      </c>
      <c r="B147" s="14" t="s">
        <v>156</v>
      </c>
      <c r="C147" s="15">
        <v>43152</v>
      </c>
      <c r="D147" s="15" t="s">
        <v>90</v>
      </c>
      <c r="E147" s="16" t="s">
        <v>91</v>
      </c>
      <c r="F147" s="14" t="s">
        <v>92</v>
      </c>
      <c r="G147" s="16" t="s">
        <v>93</v>
      </c>
      <c r="H147" s="14" t="s">
        <v>353</v>
      </c>
      <c r="I147" s="16" t="s">
        <v>354</v>
      </c>
      <c r="J147" s="17" t="s">
        <v>355</v>
      </c>
      <c r="K147" s="17" t="s">
        <v>356</v>
      </c>
      <c r="L147" s="18" t="s">
        <v>357</v>
      </c>
      <c r="M147" s="19" t="s">
        <v>358</v>
      </c>
      <c r="N147" s="15" t="s">
        <v>313</v>
      </c>
      <c r="O147" s="17"/>
      <c r="P147" s="17"/>
      <c r="Q147" s="17" t="s">
        <v>185</v>
      </c>
      <c r="R147" s="18" t="s">
        <v>186</v>
      </c>
      <c r="S147" s="18" t="s">
        <v>105</v>
      </c>
      <c r="T147" s="18" t="s">
        <v>184</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90" x14ac:dyDescent="0.25">
      <c r="A148" s="14" t="s">
        <v>181</v>
      </c>
      <c r="B148" s="14" t="s">
        <v>156</v>
      </c>
      <c r="C148" s="15">
        <v>43152</v>
      </c>
      <c r="D148" s="15" t="s">
        <v>90</v>
      </c>
      <c r="E148" s="16" t="s">
        <v>91</v>
      </c>
      <c r="F148" s="14" t="s">
        <v>92</v>
      </c>
      <c r="G148" s="16" t="s">
        <v>93</v>
      </c>
      <c r="H148" s="14" t="s">
        <v>353</v>
      </c>
      <c r="I148" s="16" t="s">
        <v>354</v>
      </c>
      <c r="J148" s="17" t="s">
        <v>355</v>
      </c>
      <c r="K148" s="17" t="s">
        <v>356</v>
      </c>
      <c r="L148" s="18" t="s">
        <v>359</v>
      </c>
      <c r="M148" s="19" t="s">
        <v>360</v>
      </c>
      <c r="N148" s="15" t="s">
        <v>165</v>
      </c>
      <c r="O148" s="17"/>
      <c r="P148" s="17"/>
      <c r="Q148" s="17" t="s">
        <v>185</v>
      </c>
      <c r="R148" s="18" t="s">
        <v>186</v>
      </c>
      <c r="S148" s="18" t="s">
        <v>105</v>
      </c>
      <c r="T148" s="18" t="s">
        <v>184</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90" x14ac:dyDescent="0.25">
      <c r="A149" s="14" t="s">
        <v>181</v>
      </c>
      <c r="B149" s="14" t="s">
        <v>156</v>
      </c>
      <c r="C149" s="15">
        <v>43152</v>
      </c>
      <c r="D149" s="15" t="s">
        <v>90</v>
      </c>
      <c r="E149" s="16" t="s">
        <v>91</v>
      </c>
      <c r="F149" s="14" t="s">
        <v>92</v>
      </c>
      <c r="G149" s="16" t="s">
        <v>93</v>
      </c>
      <c r="H149" s="14" t="s">
        <v>353</v>
      </c>
      <c r="I149" s="16" t="s">
        <v>354</v>
      </c>
      <c r="J149" s="17" t="s">
        <v>355</v>
      </c>
      <c r="K149" s="17" t="s">
        <v>356</v>
      </c>
      <c r="L149" s="18" t="s">
        <v>357</v>
      </c>
      <c r="M149" s="19" t="s">
        <v>358</v>
      </c>
      <c r="N149" s="15" t="s">
        <v>313</v>
      </c>
      <c r="O149" s="17"/>
      <c r="P149" s="17"/>
      <c r="Q149" s="17" t="s">
        <v>211</v>
      </c>
      <c r="R149" s="18" t="s">
        <v>212</v>
      </c>
      <c r="S149" s="18" t="s">
        <v>105</v>
      </c>
      <c r="T149" s="18" t="s">
        <v>184</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90" x14ac:dyDescent="0.25">
      <c r="A150" s="14" t="s">
        <v>181</v>
      </c>
      <c r="B150" s="14" t="s">
        <v>156</v>
      </c>
      <c r="C150" s="15">
        <v>43152</v>
      </c>
      <c r="D150" s="15" t="s">
        <v>90</v>
      </c>
      <c r="E150" s="16" t="s">
        <v>91</v>
      </c>
      <c r="F150" s="14" t="s">
        <v>92</v>
      </c>
      <c r="G150" s="16" t="s">
        <v>93</v>
      </c>
      <c r="H150" s="14" t="s">
        <v>353</v>
      </c>
      <c r="I150" s="16" t="s">
        <v>354</v>
      </c>
      <c r="J150" s="17" t="s">
        <v>355</v>
      </c>
      <c r="K150" s="17" t="s">
        <v>356</v>
      </c>
      <c r="L150" s="18" t="s">
        <v>359</v>
      </c>
      <c r="M150" s="19" t="s">
        <v>360</v>
      </c>
      <c r="N150" s="15" t="s">
        <v>165</v>
      </c>
      <c r="O150" s="17"/>
      <c r="P150" s="17"/>
      <c r="Q150" s="17" t="s">
        <v>211</v>
      </c>
      <c r="R150" s="18" t="s">
        <v>212</v>
      </c>
      <c r="S150" s="18" t="s">
        <v>105</v>
      </c>
      <c r="T150" s="18" t="s">
        <v>184</v>
      </c>
      <c r="U150" s="15">
        <v>40725</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90" x14ac:dyDescent="0.25">
      <c r="A151" s="14" t="s">
        <v>181</v>
      </c>
      <c r="B151" s="14" t="s">
        <v>156</v>
      </c>
      <c r="C151" s="15">
        <v>43189</v>
      </c>
      <c r="D151" s="15" t="s">
        <v>90</v>
      </c>
      <c r="E151" s="16" t="s">
        <v>91</v>
      </c>
      <c r="F151" s="14" t="s">
        <v>92</v>
      </c>
      <c r="G151" s="16" t="s">
        <v>93</v>
      </c>
      <c r="H151" s="14" t="s">
        <v>353</v>
      </c>
      <c r="I151" s="16" t="s">
        <v>354</v>
      </c>
      <c r="J151" s="17" t="s">
        <v>355</v>
      </c>
      <c r="K151" s="17" t="s">
        <v>356</v>
      </c>
      <c r="L151" s="18" t="s">
        <v>357</v>
      </c>
      <c r="M151" s="19" t="s">
        <v>358</v>
      </c>
      <c r="N151" s="15" t="s">
        <v>313</v>
      </c>
      <c r="O151" s="17"/>
      <c r="P151" s="17"/>
      <c r="Q151" s="17" t="s">
        <v>213</v>
      </c>
      <c r="R151" s="18" t="s">
        <v>214</v>
      </c>
      <c r="S151" s="18" t="s">
        <v>105</v>
      </c>
      <c r="T151" s="18" t="s">
        <v>184</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90" x14ac:dyDescent="0.25">
      <c r="A152" s="14" t="s">
        <v>181</v>
      </c>
      <c r="B152" s="14" t="s">
        <v>156</v>
      </c>
      <c r="C152" s="15">
        <v>43189</v>
      </c>
      <c r="D152" s="15" t="s">
        <v>90</v>
      </c>
      <c r="E152" s="16" t="s">
        <v>91</v>
      </c>
      <c r="F152" s="14" t="s">
        <v>92</v>
      </c>
      <c r="G152" s="16" t="s">
        <v>93</v>
      </c>
      <c r="H152" s="14" t="s">
        <v>353</v>
      </c>
      <c r="I152" s="16" t="s">
        <v>354</v>
      </c>
      <c r="J152" s="17" t="s">
        <v>355</v>
      </c>
      <c r="K152" s="17" t="s">
        <v>356</v>
      </c>
      <c r="L152" s="18" t="s">
        <v>359</v>
      </c>
      <c r="M152" s="19" t="s">
        <v>360</v>
      </c>
      <c r="N152" s="15" t="s">
        <v>165</v>
      </c>
      <c r="O152" s="17"/>
      <c r="P152" s="17"/>
      <c r="Q152" s="17" t="s">
        <v>213</v>
      </c>
      <c r="R152" s="18" t="s">
        <v>214</v>
      </c>
      <c r="S152" s="18" t="s">
        <v>105</v>
      </c>
      <c r="T152" s="18" t="s">
        <v>184</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90" x14ac:dyDescent="0.25">
      <c r="A153" s="14" t="s">
        <v>181</v>
      </c>
      <c r="B153" s="14" t="s">
        <v>156</v>
      </c>
      <c r="C153" s="15">
        <v>43152</v>
      </c>
      <c r="D153" s="15" t="s">
        <v>90</v>
      </c>
      <c r="E153" s="16" t="s">
        <v>91</v>
      </c>
      <c r="F153" s="14" t="s">
        <v>92</v>
      </c>
      <c r="G153" s="16" t="s">
        <v>93</v>
      </c>
      <c r="H153" s="14" t="s">
        <v>353</v>
      </c>
      <c r="I153" s="16" t="s">
        <v>354</v>
      </c>
      <c r="J153" s="17" t="s">
        <v>355</v>
      </c>
      <c r="K153" s="17" t="s">
        <v>356</v>
      </c>
      <c r="L153" s="18" t="s">
        <v>357</v>
      </c>
      <c r="M153" s="19" t="s">
        <v>358</v>
      </c>
      <c r="N153" s="15" t="s">
        <v>313</v>
      </c>
      <c r="O153" s="17"/>
      <c r="P153" s="17"/>
      <c r="Q153" s="17" t="s">
        <v>348</v>
      </c>
      <c r="R153" s="18" t="s">
        <v>349</v>
      </c>
      <c r="S153" s="18" t="s">
        <v>217</v>
      </c>
      <c r="T153" s="18" t="s">
        <v>184</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90" x14ac:dyDescent="0.25">
      <c r="A154" s="14" t="s">
        <v>181</v>
      </c>
      <c r="B154" s="14" t="s">
        <v>156</v>
      </c>
      <c r="C154" s="15">
        <v>43152</v>
      </c>
      <c r="D154" s="15" t="s">
        <v>90</v>
      </c>
      <c r="E154" s="16" t="s">
        <v>91</v>
      </c>
      <c r="F154" s="14" t="s">
        <v>92</v>
      </c>
      <c r="G154" s="16" t="s">
        <v>93</v>
      </c>
      <c r="H154" s="14" t="s">
        <v>353</v>
      </c>
      <c r="I154" s="16" t="s">
        <v>354</v>
      </c>
      <c r="J154" s="17" t="s">
        <v>355</v>
      </c>
      <c r="K154" s="17" t="s">
        <v>356</v>
      </c>
      <c r="L154" s="18" t="s">
        <v>359</v>
      </c>
      <c r="M154" s="19" t="s">
        <v>360</v>
      </c>
      <c r="N154" s="15" t="s">
        <v>165</v>
      </c>
      <c r="O154" s="17"/>
      <c r="P154" s="17"/>
      <c r="Q154" s="17" t="s">
        <v>348</v>
      </c>
      <c r="R154" s="18" t="s">
        <v>349</v>
      </c>
      <c r="S154" s="18" t="s">
        <v>217</v>
      </c>
      <c r="T154" s="18" t="s">
        <v>184</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60" x14ac:dyDescent="0.25">
      <c r="A155" s="14" t="s">
        <v>361</v>
      </c>
      <c r="B155" s="14" t="s">
        <v>156</v>
      </c>
      <c r="C155" s="15">
        <v>45561</v>
      </c>
      <c r="D155" s="15" t="s">
        <v>90</v>
      </c>
      <c r="E155" s="16" t="s">
        <v>91</v>
      </c>
      <c r="F155" s="14" t="s">
        <v>92</v>
      </c>
      <c r="G155" s="16" t="s">
        <v>93</v>
      </c>
      <c r="H155" s="14" t="s">
        <v>362</v>
      </c>
      <c r="I155" s="16" t="s">
        <v>363</v>
      </c>
      <c r="J155" s="17" t="s">
        <v>364</v>
      </c>
      <c r="K155" s="17" t="s">
        <v>365</v>
      </c>
      <c r="L155" s="18" t="s">
        <v>366</v>
      </c>
      <c r="M155" s="19" t="s">
        <v>367</v>
      </c>
      <c r="N155" s="15" t="s">
        <v>313</v>
      </c>
      <c r="O155" s="17"/>
      <c r="P155" s="17"/>
      <c r="Q155" s="17" t="s">
        <v>103</v>
      </c>
      <c r="R155" s="18" t="s">
        <v>104</v>
      </c>
      <c r="S155" s="18" t="s">
        <v>105</v>
      </c>
      <c r="T155" s="18" t="s">
        <v>184</v>
      </c>
      <c r="U155" s="15">
        <v>44927</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60" x14ac:dyDescent="0.25">
      <c r="A156" s="14" t="s">
        <v>361</v>
      </c>
      <c r="B156" s="14" t="s">
        <v>156</v>
      </c>
      <c r="C156" s="15">
        <v>45561</v>
      </c>
      <c r="D156" s="15" t="s">
        <v>90</v>
      </c>
      <c r="E156" s="16" t="s">
        <v>91</v>
      </c>
      <c r="F156" s="14" t="s">
        <v>92</v>
      </c>
      <c r="G156" s="16" t="s">
        <v>93</v>
      </c>
      <c r="H156" s="14" t="s">
        <v>362</v>
      </c>
      <c r="I156" s="16" t="s">
        <v>363</v>
      </c>
      <c r="J156" s="17" t="s">
        <v>364</v>
      </c>
      <c r="K156" s="17" t="s">
        <v>365</v>
      </c>
      <c r="L156" s="18" t="s">
        <v>369</v>
      </c>
      <c r="M156" s="19" t="s">
        <v>370</v>
      </c>
      <c r="N156" s="15" t="s">
        <v>165</v>
      </c>
      <c r="O156" s="17"/>
      <c r="P156" s="17"/>
      <c r="Q156" s="17" t="s">
        <v>103</v>
      </c>
      <c r="R156" s="18" t="s">
        <v>104</v>
      </c>
      <c r="S156" s="18" t="s">
        <v>105</v>
      </c>
      <c r="T156" s="18" t="s">
        <v>184</v>
      </c>
      <c r="U156" s="15">
        <v>44927</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60" x14ac:dyDescent="0.25">
      <c r="A157" s="14" t="s">
        <v>361</v>
      </c>
      <c r="B157" s="14" t="s">
        <v>156</v>
      </c>
      <c r="C157" s="15">
        <v>45561</v>
      </c>
      <c r="D157" s="15" t="s">
        <v>90</v>
      </c>
      <c r="E157" s="16" t="s">
        <v>91</v>
      </c>
      <c r="F157" s="14" t="s">
        <v>92</v>
      </c>
      <c r="G157" s="16" t="s">
        <v>93</v>
      </c>
      <c r="H157" s="14" t="s">
        <v>362</v>
      </c>
      <c r="I157" s="16" t="s">
        <v>363</v>
      </c>
      <c r="J157" s="17" t="s">
        <v>364</v>
      </c>
      <c r="K157" s="17" t="s">
        <v>365</v>
      </c>
      <c r="L157" s="18" t="s">
        <v>366</v>
      </c>
      <c r="M157" s="19" t="s">
        <v>367</v>
      </c>
      <c r="N157" s="15" t="s">
        <v>313</v>
      </c>
      <c r="O157" s="17"/>
      <c r="P157" s="17"/>
      <c r="Q157" s="17" t="s">
        <v>185</v>
      </c>
      <c r="R157" s="18" t="s">
        <v>186</v>
      </c>
      <c r="S157" s="18" t="s">
        <v>105</v>
      </c>
      <c r="T157" s="18" t="s">
        <v>184</v>
      </c>
      <c r="U157" s="15">
        <v>44927</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60" x14ac:dyDescent="0.25">
      <c r="A158" s="14" t="s">
        <v>361</v>
      </c>
      <c r="B158" s="14" t="s">
        <v>156</v>
      </c>
      <c r="C158" s="15">
        <v>45561</v>
      </c>
      <c r="D158" s="15" t="s">
        <v>90</v>
      </c>
      <c r="E158" s="16" t="s">
        <v>91</v>
      </c>
      <c r="F158" s="14" t="s">
        <v>92</v>
      </c>
      <c r="G158" s="16" t="s">
        <v>93</v>
      </c>
      <c r="H158" s="14" t="s">
        <v>362</v>
      </c>
      <c r="I158" s="16" t="s">
        <v>363</v>
      </c>
      <c r="J158" s="17" t="s">
        <v>364</v>
      </c>
      <c r="K158" s="17" t="s">
        <v>365</v>
      </c>
      <c r="L158" s="18" t="s">
        <v>369</v>
      </c>
      <c r="M158" s="19" t="s">
        <v>370</v>
      </c>
      <c r="N158" s="15" t="s">
        <v>165</v>
      </c>
      <c r="O158" s="17"/>
      <c r="P158" s="17"/>
      <c r="Q158" s="17" t="s">
        <v>185</v>
      </c>
      <c r="R158" s="18" t="s">
        <v>186</v>
      </c>
      <c r="S158" s="18" t="s">
        <v>105</v>
      </c>
      <c r="T158" s="18" t="s">
        <v>184</v>
      </c>
      <c r="U158" s="15">
        <v>44927</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60" x14ac:dyDescent="0.25">
      <c r="A159" s="14" t="s">
        <v>361</v>
      </c>
      <c r="B159" s="14" t="s">
        <v>156</v>
      </c>
      <c r="C159" s="15">
        <v>45561</v>
      </c>
      <c r="D159" s="15" t="s">
        <v>90</v>
      </c>
      <c r="E159" s="16" t="s">
        <v>91</v>
      </c>
      <c r="F159" s="14" t="s">
        <v>92</v>
      </c>
      <c r="G159" s="16" t="s">
        <v>93</v>
      </c>
      <c r="H159" s="14" t="s">
        <v>362</v>
      </c>
      <c r="I159" s="16" t="s">
        <v>363</v>
      </c>
      <c r="J159" s="17" t="s">
        <v>364</v>
      </c>
      <c r="K159" s="17" t="s">
        <v>365</v>
      </c>
      <c r="L159" s="18" t="s">
        <v>366</v>
      </c>
      <c r="M159" s="19" t="s">
        <v>367</v>
      </c>
      <c r="N159" s="15" t="s">
        <v>313</v>
      </c>
      <c r="O159" s="17"/>
      <c r="P159" s="17"/>
      <c r="Q159" s="17" t="s">
        <v>211</v>
      </c>
      <c r="R159" s="18" t="s">
        <v>212</v>
      </c>
      <c r="S159" s="18" t="s">
        <v>105</v>
      </c>
      <c r="T159" s="18" t="s">
        <v>184</v>
      </c>
      <c r="U159" s="15">
        <v>44927</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60" x14ac:dyDescent="0.25">
      <c r="A160" s="14" t="s">
        <v>361</v>
      </c>
      <c r="B160" s="14" t="s">
        <v>156</v>
      </c>
      <c r="C160" s="15">
        <v>45561</v>
      </c>
      <c r="D160" s="15" t="s">
        <v>90</v>
      </c>
      <c r="E160" s="16" t="s">
        <v>91</v>
      </c>
      <c r="F160" s="14" t="s">
        <v>92</v>
      </c>
      <c r="G160" s="16" t="s">
        <v>93</v>
      </c>
      <c r="H160" s="14" t="s">
        <v>362</v>
      </c>
      <c r="I160" s="16" t="s">
        <v>363</v>
      </c>
      <c r="J160" s="17" t="s">
        <v>364</v>
      </c>
      <c r="K160" s="17" t="s">
        <v>365</v>
      </c>
      <c r="L160" s="18" t="s">
        <v>369</v>
      </c>
      <c r="M160" s="19" t="s">
        <v>370</v>
      </c>
      <c r="N160" s="15" t="s">
        <v>165</v>
      </c>
      <c r="O160" s="17"/>
      <c r="P160" s="17"/>
      <c r="Q160" s="17" t="s">
        <v>211</v>
      </c>
      <c r="R160" s="18" t="s">
        <v>212</v>
      </c>
      <c r="S160" s="18" t="s">
        <v>105</v>
      </c>
      <c r="T160" s="18" t="s">
        <v>184</v>
      </c>
      <c r="U160" s="15">
        <v>44927</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60" x14ac:dyDescent="0.25">
      <c r="A161" s="14" t="s">
        <v>361</v>
      </c>
      <c r="B161" s="14" t="s">
        <v>156</v>
      </c>
      <c r="C161" s="15">
        <v>45561</v>
      </c>
      <c r="D161" s="15" t="s">
        <v>90</v>
      </c>
      <c r="E161" s="16" t="s">
        <v>91</v>
      </c>
      <c r="F161" s="14" t="s">
        <v>92</v>
      </c>
      <c r="G161" s="16" t="s">
        <v>93</v>
      </c>
      <c r="H161" s="14" t="s">
        <v>362</v>
      </c>
      <c r="I161" s="16" t="s">
        <v>363</v>
      </c>
      <c r="J161" s="17" t="s">
        <v>364</v>
      </c>
      <c r="K161" s="17" t="s">
        <v>365</v>
      </c>
      <c r="L161" s="18" t="s">
        <v>366</v>
      </c>
      <c r="M161" s="19" t="s">
        <v>367</v>
      </c>
      <c r="N161" s="15" t="s">
        <v>313</v>
      </c>
      <c r="O161" s="17"/>
      <c r="P161" s="17"/>
      <c r="Q161" s="17" t="s">
        <v>213</v>
      </c>
      <c r="R161" s="18" t="s">
        <v>214</v>
      </c>
      <c r="S161" s="18" t="s">
        <v>105</v>
      </c>
      <c r="T161" s="18" t="s">
        <v>184</v>
      </c>
      <c r="U161" s="15">
        <v>44927</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60" x14ac:dyDescent="0.25">
      <c r="A162" s="14" t="s">
        <v>361</v>
      </c>
      <c r="B162" s="14" t="s">
        <v>156</v>
      </c>
      <c r="C162" s="15">
        <v>45561</v>
      </c>
      <c r="D162" s="15" t="s">
        <v>90</v>
      </c>
      <c r="E162" s="16" t="s">
        <v>91</v>
      </c>
      <c r="F162" s="14" t="s">
        <v>92</v>
      </c>
      <c r="G162" s="16" t="s">
        <v>93</v>
      </c>
      <c r="H162" s="14" t="s">
        <v>362</v>
      </c>
      <c r="I162" s="16" t="s">
        <v>363</v>
      </c>
      <c r="J162" s="17" t="s">
        <v>364</v>
      </c>
      <c r="K162" s="17" t="s">
        <v>365</v>
      </c>
      <c r="L162" s="18" t="s">
        <v>369</v>
      </c>
      <c r="M162" s="19" t="s">
        <v>370</v>
      </c>
      <c r="N162" s="15" t="s">
        <v>165</v>
      </c>
      <c r="O162" s="17"/>
      <c r="P162" s="17"/>
      <c r="Q162" s="17" t="s">
        <v>213</v>
      </c>
      <c r="R162" s="18" t="s">
        <v>214</v>
      </c>
      <c r="S162" s="18" t="s">
        <v>105</v>
      </c>
      <c r="T162" s="18" t="s">
        <v>184</v>
      </c>
      <c r="U162" s="15">
        <v>44927</v>
      </c>
      <c r="V162" s="15"/>
      <c r="W162" s="17"/>
      <c r="X162" s="17"/>
      <c r="Y162" s="18"/>
      <c r="Z162" s="17"/>
      <c r="AA162" s="17"/>
      <c r="AB162" s="17"/>
      <c r="AC162" s="18"/>
      <c r="AD162" s="17"/>
      <c r="AE162" s="17"/>
      <c r="AF162" s="17"/>
      <c r="AG162" s="18"/>
      <c r="AH162" s="17"/>
      <c r="AI162" s="17"/>
      <c r="AJ162" s="19"/>
      <c r="AK162" s="18"/>
      <c r="AL162" s="17"/>
      <c r="AM162" s="17"/>
      <c r="AN162" s="18"/>
      <c r="AO162" s="15"/>
    </row>
  </sheetData>
  <autoFilter ref="A1:AS1" xr:uid="{545C568E-81C7-4F0E-B24D-BBE973932C3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5A94-E37F-487D-BB12-D89F88F0F134}">
  <dimension ref="A1:U19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430</v>
      </c>
      <c r="E1" s="12" t="s">
        <v>431</v>
      </c>
      <c r="F1" s="12" t="s">
        <v>432</v>
      </c>
      <c r="G1" s="12" t="s">
        <v>433</v>
      </c>
      <c r="H1" s="11" t="s">
        <v>21</v>
      </c>
      <c r="I1" s="11" t="s">
        <v>22</v>
      </c>
      <c r="J1" s="12" t="s">
        <v>434</v>
      </c>
      <c r="K1" s="12" t="s">
        <v>435</v>
      </c>
      <c r="L1" s="12" t="s">
        <v>436</v>
      </c>
      <c r="M1" s="12" t="s">
        <v>429</v>
      </c>
      <c r="N1" s="12" t="s">
        <v>437</v>
      </c>
      <c r="O1" s="12" t="s">
        <v>438</v>
      </c>
      <c r="P1" s="12" t="s">
        <v>439</v>
      </c>
      <c r="Q1" s="12" t="s">
        <v>440</v>
      </c>
      <c r="R1" s="12" t="s">
        <v>86</v>
      </c>
      <c r="S1" s="12" t="s">
        <v>87</v>
      </c>
      <c r="T1" s="12" t="s">
        <v>441</v>
      </c>
      <c r="U1" s="12" t="s">
        <v>442</v>
      </c>
    </row>
    <row r="2" spans="1:21" ht="30" x14ac:dyDescent="0.25">
      <c r="A2" s="15" t="s">
        <v>181</v>
      </c>
      <c r="B2" s="18" t="s">
        <v>156</v>
      </c>
      <c r="C2" s="15">
        <v>43152</v>
      </c>
      <c r="D2" s="18" t="s">
        <v>128</v>
      </c>
      <c r="E2" s="18" t="s">
        <v>434</v>
      </c>
      <c r="F2" s="17" t="s">
        <v>129</v>
      </c>
      <c r="G2" s="18" t="s">
        <v>443</v>
      </c>
      <c r="H2" s="15">
        <v>40725</v>
      </c>
      <c r="I2" s="15"/>
      <c r="J2" s="17" t="s">
        <v>444</v>
      </c>
      <c r="K2" s="17" t="s">
        <v>445</v>
      </c>
      <c r="L2" s="18" t="s">
        <v>446</v>
      </c>
      <c r="M2" s="17"/>
      <c r="N2" s="18"/>
      <c r="O2" s="18"/>
      <c r="P2" s="18"/>
      <c r="Q2" s="18"/>
      <c r="R2" s="18"/>
      <c r="S2" s="18"/>
      <c r="T2" s="18" t="s">
        <v>447</v>
      </c>
      <c r="U2" s="17" t="s">
        <v>448</v>
      </c>
    </row>
    <row r="3" spans="1:21" x14ac:dyDescent="0.25">
      <c r="A3" s="15" t="s">
        <v>181</v>
      </c>
      <c r="B3" s="18" t="s">
        <v>156</v>
      </c>
      <c r="C3" s="15">
        <v>43152</v>
      </c>
      <c r="D3" s="18" t="s">
        <v>192</v>
      </c>
      <c r="E3" s="18" t="s">
        <v>434</v>
      </c>
      <c r="F3" s="17" t="s">
        <v>193</v>
      </c>
      <c r="G3" s="18" t="s">
        <v>449</v>
      </c>
      <c r="H3" s="15">
        <v>40725</v>
      </c>
      <c r="I3" s="15"/>
      <c r="J3" s="17"/>
      <c r="K3" s="17" t="s">
        <v>450</v>
      </c>
      <c r="L3" s="18" t="s">
        <v>446</v>
      </c>
      <c r="M3" s="17"/>
      <c r="N3" s="18"/>
      <c r="O3" s="18"/>
      <c r="P3" s="18"/>
      <c r="Q3" s="18"/>
      <c r="R3" s="18"/>
      <c r="S3" s="18"/>
      <c r="T3" s="18" t="s">
        <v>447</v>
      </c>
      <c r="U3" s="17" t="s">
        <v>451</v>
      </c>
    </row>
    <row r="4" spans="1:21" ht="30" x14ac:dyDescent="0.25">
      <c r="A4" s="15" t="s">
        <v>181</v>
      </c>
      <c r="B4" s="18" t="s">
        <v>156</v>
      </c>
      <c r="C4" s="15">
        <v>43152</v>
      </c>
      <c r="D4" s="18" t="s">
        <v>190</v>
      </c>
      <c r="E4" s="18" t="s">
        <v>434</v>
      </c>
      <c r="F4" s="17" t="s">
        <v>129</v>
      </c>
      <c r="G4" s="18" t="s">
        <v>452</v>
      </c>
      <c r="H4" s="15">
        <v>40725</v>
      </c>
      <c r="I4" s="15"/>
      <c r="J4" s="17" t="s">
        <v>444</v>
      </c>
      <c r="K4" s="17" t="s">
        <v>445</v>
      </c>
      <c r="L4" s="18" t="s">
        <v>446</v>
      </c>
      <c r="M4" s="17"/>
      <c r="N4" s="18"/>
      <c r="O4" s="18"/>
      <c r="P4" s="18"/>
      <c r="Q4" s="18"/>
      <c r="R4" s="18"/>
      <c r="S4" s="18"/>
      <c r="T4" s="18" t="s">
        <v>447</v>
      </c>
      <c r="U4" s="17" t="s">
        <v>448</v>
      </c>
    </row>
    <row r="5" spans="1:21" ht="30" x14ac:dyDescent="0.25">
      <c r="A5" s="15" t="s">
        <v>181</v>
      </c>
      <c r="B5" s="18" t="s">
        <v>156</v>
      </c>
      <c r="C5" s="15">
        <v>43152</v>
      </c>
      <c r="D5" s="18" t="s">
        <v>290</v>
      </c>
      <c r="E5" s="18" t="s">
        <v>434</v>
      </c>
      <c r="F5" s="17" t="s">
        <v>129</v>
      </c>
      <c r="G5" s="18" t="s">
        <v>453</v>
      </c>
      <c r="H5" s="15">
        <v>40725</v>
      </c>
      <c r="I5" s="15"/>
      <c r="J5" s="17" t="s">
        <v>444</v>
      </c>
      <c r="K5" s="17" t="s">
        <v>445</v>
      </c>
      <c r="L5" s="18" t="s">
        <v>446</v>
      </c>
      <c r="M5" s="17"/>
      <c r="N5" s="18"/>
      <c r="O5" s="18"/>
      <c r="P5" s="18"/>
      <c r="Q5" s="18"/>
      <c r="R5" s="18"/>
      <c r="S5" s="18"/>
      <c r="T5" s="18" t="s">
        <v>447</v>
      </c>
      <c r="U5" s="17" t="s">
        <v>448</v>
      </c>
    </row>
    <row r="6" spans="1:21" ht="30" x14ac:dyDescent="0.25">
      <c r="A6" s="15" t="s">
        <v>181</v>
      </c>
      <c r="B6" s="18" t="s">
        <v>156</v>
      </c>
      <c r="C6" s="15">
        <v>43152</v>
      </c>
      <c r="D6" s="18" t="s">
        <v>319</v>
      </c>
      <c r="E6" s="18" t="s">
        <v>434</v>
      </c>
      <c r="F6" s="17" t="s">
        <v>320</v>
      </c>
      <c r="G6" s="18" t="s">
        <v>453</v>
      </c>
      <c r="H6" s="15">
        <v>40725</v>
      </c>
      <c r="I6" s="15"/>
      <c r="J6" s="17" t="s">
        <v>444</v>
      </c>
      <c r="K6" s="17" t="s">
        <v>454</v>
      </c>
      <c r="L6" s="18" t="s">
        <v>446</v>
      </c>
      <c r="M6" s="17"/>
      <c r="N6" s="18"/>
      <c r="O6" s="18"/>
      <c r="P6" s="18"/>
      <c r="Q6" s="18"/>
      <c r="R6" s="18"/>
      <c r="S6" s="18"/>
      <c r="T6" s="18" t="s">
        <v>447</v>
      </c>
      <c r="U6" s="17" t="s">
        <v>455</v>
      </c>
    </row>
    <row r="7" spans="1:21" ht="120" x14ac:dyDescent="0.25">
      <c r="A7" s="15" t="s">
        <v>181</v>
      </c>
      <c r="B7" s="18" t="s">
        <v>156</v>
      </c>
      <c r="C7" s="15">
        <v>43152</v>
      </c>
      <c r="D7" s="18" t="s">
        <v>197</v>
      </c>
      <c r="E7" s="18" t="s">
        <v>434</v>
      </c>
      <c r="F7" s="17" t="s">
        <v>198</v>
      </c>
      <c r="G7" s="18" t="s">
        <v>452</v>
      </c>
      <c r="H7" s="15">
        <v>40725</v>
      </c>
      <c r="I7" s="15">
        <v>41721</v>
      </c>
      <c r="J7" s="17" t="s">
        <v>444</v>
      </c>
      <c r="K7" s="17" t="s">
        <v>456</v>
      </c>
      <c r="L7" s="18" t="s">
        <v>446</v>
      </c>
      <c r="M7" s="17"/>
      <c r="N7" s="18"/>
      <c r="O7" s="18"/>
      <c r="P7" s="18"/>
      <c r="Q7" s="18"/>
      <c r="R7" s="18"/>
      <c r="S7" s="18"/>
      <c r="T7" s="18"/>
      <c r="U7" s="17"/>
    </row>
    <row r="8" spans="1:21" ht="120" x14ac:dyDescent="0.25">
      <c r="A8" s="15" t="s">
        <v>181</v>
      </c>
      <c r="B8" s="18" t="s">
        <v>156</v>
      </c>
      <c r="C8" s="15">
        <v>43152</v>
      </c>
      <c r="D8" s="18" t="s">
        <v>340</v>
      </c>
      <c r="E8" s="18" t="s">
        <v>434</v>
      </c>
      <c r="F8" s="17" t="s">
        <v>341</v>
      </c>
      <c r="G8" s="18" t="s">
        <v>457</v>
      </c>
      <c r="H8" s="15">
        <v>40725</v>
      </c>
      <c r="I8" s="15"/>
      <c r="J8" s="17"/>
      <c r="K8" s="17" t="s">
        <v>458</v>
      </c>
      <c r="L8" s="18" t="s">
        <v>459</v>
      </c>
      <c r="M8" s="17" t="s">
        <v>460</v>
      </c>
      <c r="N8" s="18"/>
      <c r="O8" s="18"/>
      <c r="P8" s="18"/>
      <c r="Q8" s="18"/>
      <c r="R8" s="18"/>
      <c r="S8" s="18"/>
      <c r="T8" s="18" t="s">
        <v>447</v>
      </c>
      <c r="U8" s="17" t="s">
        <v>461</v>
      </c>
    </row>
    <row r="9" spans="1:21" ht="30" x14ac:dyDescent="0.25">
      <c r="A9" s="15" t="s">
        <v>181</v>
      </c>
      <c r="B9" s="18" t="s">
        <v>156</v>
      </c>
      <c r="C9" s="15">
        <v>43152</v>
      </c>
      <c r="D9" s="18" t="s">
        <v>130</v>
      </c>
      <c r="E9" s="18" t="s">
        <v>434</v>
      </c>
      <c r="F9" s="17" t="s">
        <v>131</v>
      </c>
      <c r="G9" s="18" t="s">
        <v>443</v>
      </c>
      <c r="H9" s="15">
        <v>40725</v>
      </c>
      <c r="I9" s="15"/>
      <c r="J9" s="17" t="s">
        <v>462</v>
      </c>
      <c r="K9" s="17" t="s">
        <v>463</v>
      </c>
      <c r="L9" s="18" t="s">
        <v>446</v>
      </c>
      <c r="M9" s="17"/>
      <c r="N9" s="18"/>
      <c r="O9" s="18"/>
      <c r="P9" s="18"/>
      <c r="Q9" s="18"/>
      <c r="R9" s="18"/>
      <c r="S9" s="18"/>
      <c r="T9" s="18"/>
      <c r="U9" s="17"/>
    </row>
    <row r="10" spans="1:21" ht="30" x14ac:dyDescent="0.25">
      <c r="A10" s="15" t="s">
        <v>181</v>
      </c>
      <c r="B10" s="18" t="s">
        <v>156</v>
      </c>
      <c r="C10" s="15">
        <v>43152</v>
      </c>
      <c r="D10" s="18" t="s">
        <v>191</v>
      </c>
      <c r="E10" s="18" t="s">
        <v>434</v>
      </c>
      <c r="F10" s="17" t="s">
        <v>131</v>
      </c>
      <c r="G10" s="18" t="s">
        <v>452</v>
      </c>
      <c r="H10" s="15">
        <v>40725</v>
      </c>
      <c r="I10" s="15"/>
      <c r="J10" s="17" t="s">
        <v>462</v>
      </c>
      <c r="K10" s="17" t="s">
        <v>463</v>
      </c>
      <c r="L10" s="18" t="s">
        <v>446</v>
      </c>
      <c r="M10" s="17"/>
      <c r="N10" s="18"/>
      <c r="O10" s="18"/>
      <c r="P10" s="18"/>
      <c r="Q10" s="18"/>
      <c r="R10" s="18"/>
      <c r="S10" s="18"/>
      <c r="T10" s="18"/>
      <c r="U10" s="17"/>
    </row>
    <row r="11" spans="1:21" ht="30" x14ac:dyDescent="0.25">
      <c r="A11" s="15" t="s">
        <v>181</v>
      </c>
      <c r="B11" s="18" t="s">
        <v>156</v>
      </c>
      <c r="C11" s="15">
        <v>43152</v>
      </c>
      <c r="D11" s="18" t="s">
        <v>288</v>
      </c>
      <c r="E11" s="18" t="s">
        <v>434</v>
      </c>
      <c r="F11" s="17" t="s">
        <v>131</v>
      </c>
      <c r="G11" s="18" t="s">
        <v>453</v>
      </c>
      <c r="H11" s="15">
        <v>40725</v>
      </c>
      <c r="I11" s="15"/>
      <c r="J11" s="17" t="s">
        <v>462</v>
      </c>
      <c r="K11" s="17" t="s">
        <v>463</v>
      </c>
      <c r="L11" s="18" t="s">
        <v>446</v>
      </c>
      <c r="M11" s="17"/>
      <c r="N11" s="18"/>
      <c r="O11" s="18"/>
      <c r="P11" s="18"/>
      <c r="Q11" s="18"/>
      <c r="R11" s="18"/>
      <c r="S11" s="18"/>
      <c r="T11" s="18"/>
      <c r="U11" s="17"/>
    </row>
    <row r="12" spans="1:21" ht="30" x14ac:dyDescent="0.25">
      <c r="A12" s="15" t="s">
        <v>181</v>
      </c>
      <c r="B12" s="18" t="s">
        <v>156</v>
      </c>
      <c r="C12" s="15">
        <v>43152</v>
      </c>
      <c r="D12" s="18" t="s">
        <v>321</v>
      </c>
      <c r="E12" s="18" t="s">
        <v>434</v>
      </c>
      <c r="F12" s="17" t="s">
        <v>322</v>
      </c>
      <c r="G12" s="18" t="s">
        <v>453</v>
      </c>
      <c r="H12" s="15">
        <v>40725</v>
      </c>
      <c r="I12" s="15"/>
      <c r="J12" s="17" t="s">
        <v>462</v>
      </c>
      <c r="K12" s="17" t="s">
        <v>464</v>
      </c>
      <c r="L12" s="18" t="s">
        <v>446</v>
      </c>
      <c r="M12" s="17"/>
      <c r="N12" s="18"/>
      <c r="O12" s="18"/>
      <c r="P12" s="18"/>
      <c r="Q12" s="18"/>
      <c r="R12" s="18"/>
      <c r="S12" s="18"/>
      <c r="T12" s="18"/>
      <c r="U12" s="17"/>
    </row>
    <row r="13" spans="1:21" ht="105" x14ac:dyDescent="0.25">
      <c r="A13" s="15" t="s">
        <v>181</v>
      </c>
      <c r="B13" s="18" t="s">
        <v>156</v>
      </c>
      <c r="C13" s="15">
        <v>43152</v>
      </c>
      <c r="D13" s="18" t="s">
        <v>199</v>
      </c>
      <c r="E13" s="18" t="s">
        <v>434</v>
      </c>
      <c r="F13" s="17" t="s">
        <v>200</v>
      </c>
      <c r="G13" s="18" t="s">
        <v>452</v>
      </c>
      <c r="H13" s="15">
        <v>40725</v>
      </c>
      <c r="I13" s="15">
        <v>41721</v>
      </c>
      <c r="J13" s="17" t="s">
        <v>462</v>
      </c>
      <c r="K13" s="17" t="s">
        <v>465</v>
      </c>
      <c r="L13" s="18" t="s">
        <v>446</v>
      </c>
      <c r="M13" s="17"/>
      <c r="N13" s="18"/>
      <c r="O13" s="18"/>
      <c r="P13" s="18"/>
      <c r="Q13" s="18"/>
      <c r="R13" s="18"/>
      <c r="S13" s="18"/>
      <c r="T13" s="18"/>
      <c r="U13" s="17"/>
    </row>
    <row r="14" spans="1:21" ht="120" x14ac:dyDescent="0.25">
      <c r="A14" s="15" t="s">
        <v>181</v>
      </c>
      <c r="B14" s="18" t="s">
        <v>156</v>
      </c>
      <c r="C14" s="15">
        <v>43152</v>
      </c>
      <c r="D14" s="18" t="s">
        <v>202</v>
      </c>
      <c r="E14" s="18" t="s">
        <v>434</v>
      </c>
      <c r="F14" s="17" t="s">
        <v>203</v>
      </c>
      <c r="G14" s="18" t="s">
        <v>466</v>
      </c>
      <c r="H14" s="15">
        <v>41722</v>
      </c>
      <c r="I14" s="15"/>
      <c r="J14" s="17" t="s">
        <v>444</v>
      </c>
      <c r="K14" s="17" t="s">
        <v>467</v>
      </c>
      <c r="L14" s="18" t="s">
        <v>446</v>
      </c>
      <c r="M14" s="17"/>
      <c r="N14" s="18"/>
      <c r="O14" s="18"/>
      <c r="P14" s="18"/>
      <c r="Q14" s="18"/>
      <c r="R14" s="18"/>
      <c r="S14" s="18"/>
      <c r="T14" s="18" t="s">
        <v>447</v>
      </c>
      <c r="U14" s="17" t="s">
        <v>468</v>
      </c>
    </row>
    <row r="15" spans="1:21" ht="105" x14ac:dyDescent="0.25">
      <c r="A15" s="15" t="s">
        <v>181</v>
      </c>
      <c r="B15" s="18" t="s">
        <v>156</v>
      </c>
      <c r="C15" s="15">
        <v>43152</v>
      </c>
      <c r="D15" s="18" t="s">
        <v>204</v>
      </c>
      <c r="E15" s="18" t="s">
        <v>434</v>
      </c>
      <c r="F15" s="17" t="s">
        <v>205</v>
      </c>
      <c r="G15" s="18" t="s">
        <v>466</v>
      </c>
      <c r="H15" s="15">
        <v>41722</v>
      </c>
      <c r="I15" s="15"/>
      <c r="J15" s="17" t="s">
        <v>462</v>
      </c>
      <c r="K15" s="17" t="s">
        <v>469</v>
      </c>
      <c r="L15" s="18" t="s">
        <v>446</v>
      </c>
      <c r="M15" s="17"/>
      <c r="N15" s="18"/>
      <c r="O15" s="18"/>
      <c r="P15" s="18"/>
      <c r="Q15" s="18"/>
      <c r="R15" s="18"/>
      <c r="S15" s="18"/>
      <c r="T15" s="18"/>
      <c r="U15" s="17"/>
    </row>
    <row r="16" spans="1:21" ht="45" x14ac:dyDescent="0.25">
      <c r="A16" s="15" t="s">
        <v>181</v>
      </c>
      <c r="B16" s="18" t="s">
        <v>156</v>
      </c>
      <c r="C16" s="15">
        <v>43649</v>
      </c>
      <c r="D16" s="18" t="s">
        <v>223</v>
      </c>
      <c r="E16" s="18" t="s">
        <v>434</v>
      </c>
      <c r="F16" s="17" t="s">
        <v>224</v>
      </c>
      <c r="G16" s="18" t="s">
        <v>470</v>
      </c>
      <c r="H16" s="15">
        <v>40859</v>
      </c>
      <c r="I16" s="15"/>
      <c r="J16" s="17" t="s">
        <v>444</v>
      </c>
      <c r="K16" s="17" t="s">
        <v>445</v>
      </c>
      <c r="L16" s="18" t="s">
        <v>446</v>
      </c>
      <c r="M16" s="17"/>
      <c r="N16" s="18"/>
      <c r="O16" s="18"/>
      <c r="P16" s="18"/>
      <c r="Q16" s="18"/>
      <c r="R16" s="18"/>
      <c r="S16" s="18"/>
      <c r="T16" s="18"/>
      <c r="U16" s="17"/>
    </row>
    <row r="17" spans="1:21" ht="30" x14ac:dyDescent="0.25">
      <c r="A17" s="15" t="s">
        <v>181</v>
      </c>
      <c r="B17" s="18" t="s">
        <v>156</v>
      </c>
      <c r="C17" s="15">
        <v>43649</v>
      </c>
      <c r="D17" s="18" t="s">
        <v>225</v>
      </c>
      <c r="E17" s="18" t="s">
        <v>434</v>
      </c>
      <c r="F17" s="17" t="s">
        <v>226</v>
      </c>
      <c r="G17" s="18" t="s">
        <v>470</v>
      </c>
      <c r="H17" s="15">
        <v>40859</v>
      </c>
      <c r="I17" s="15"/>
      <c r="J17" s="17" t="s">
        <v>462</v>
      </c>
      <c r="K17" s="17" t="s">
        <v>463</v>
      </c>
      <c r="L17" s="18" t="s">
        <v>446</v>
      </c>
      <c r="M17" s="17"/>
      <c r="N17" s="18"/>
      <c r="O17" s="18"/>
      <c r="P17" s="18"/>
      <c r="Q17" s="18"/>
      <c r="R17" s="18"/>
      <c r="S17" s="18"/>
      <c r="T17" s="18"/>
      <c r="U17" s="17"/>
    </row>
    <row r="18" spans="1:21" ht="30" x14ac:dyDescent="0.25">
      <c r="A18" s="15" t="s">
        <v>181</v>
      </c>
      <c r="B18" s="18" t="s">
        <v>156</v>
      </c>
      <c r="C18" s="15">
        <v>43320</v>
      </c>
      <c r="D18" s="18" t="s">
        <v>256</v>
      </c>
      <c r="E18" s="18" t="s">
        <v>434</v>
      </c>
      <c r="F18" s="17" t="s">
        <v>257</v>
      </c>
      <c r="G18" s="18" t="s">
        <v>471</v>
      </c>
      <c r="H18" s="15">
        <v>40725</v>
      </c>
      <c r="I18" s="15"/>
      <c r="J18" s="17" t="s">
        <v>444</v>
      </c>
      <c r="K18" s="17" t="s">
        <v>472</v>
      </c>
      <c r="L18" s="18" t="s">
        <v>446</v>
      </c>
      <c r="M18" s="17"/>
      <c r="N18" s="18"/>
      <c r="O18" s="18"/>
      <c r="P18" s="18"/>
      <c r="Q18" s="18"/>
      <c r="R18" s="18"/>
      <c r="S18" s="18"/>
      <c r="T18" s="18"/>
      <c r="U18" s="17"/>
    </row>
    <row r="19" spans="1:21" ht="30" x14ac:dyDescent="0.25">
      <c r="A19" s="15" t="s">
        <v>181</v>
      </c>
      <c r="B19" s="18" t="s">
        <v>156</v>
      </c>
      <c r="C19" s="15">
        <v>43320</v>
      </c>
      <c r="D19" s="18" t="s">
        <v>258</v>
      </c>
      <c r="E19" s="18" t="s">
        <v>434</v>
      </c>
      <c r="F19" s="17" t="s">
        <v>259</v>
      </c>
      <c r="G19" s="18" t="s">
        <v>473</v>
      </c>
      <c r="H19" s="15">
        <v>40725</v>
      </c>
      <c r="I19" s="15"/>
      <c r="J19" s="17" t="s">
        <v>462</v>
      </c>
      <c r="K19" s="17" t="s">
        <v>474</v>
      </c>
      <c r="L19" s="18" t="s">
        <v>446</v>
      </c>
      <c r="M19" s="17"/>
      <c r="N19" s="18"/>
      <c r="O19" s="18"/>
      <c r="P19" s="18"/>
      <c r="Q19" s="18"/>
      <c r="R19" s="18"/>
      <c r="S19" s="18"/>
      <c r="T19" s="18"/>
      <c r="U19" s="17"/>
    </row>
    <row r="20" spans="1:21" ht="45" x14ac:dyDescent="0.25">
      <c r="A20" s="15" t="s">
        <v>181</v>
      </c>
      <c r="B20" s="18" t="s">
        <v>156</v>
      </c>
      <c r="C20" s="15">
        <v>43662</v>
      </c>
      <c r="D20" s="18" t="s">
        <v>132</v>
      </c>
      <c r="E20" s="18" t="s">
        <v>475</v>
      </c>
      <c r="F20" s="17" t="s">
        <v>133</v>
      </c>
      <c r="G20" s="18"/>
      <c r="H20" s="15">
        <v>40725</v>
      </c>
      <c r="I20" s="15"/>
      <c r="J20" s="17" t="s">
        <v>444</v>
      </c>
      <c r="K20" s="17" t="s">
        <v>476</v>
      </c>
      <c r="L20" s="18" t="s">
        <v>446</v>
      </c>
      <c r="M20" s="17"/>
      <c r="N20" s="18"/>
      <c r="O20" s="18" t="s">
        <v>477</v>
      </c>
      <c r="P20" s="18"/>
      <c r="Q20" s="18"/>
      <c r="R20" s="18"/>
      <c r="S20" s="18"/>
      <c r="T20" s="18"/>
      <c r="U20" s="17"/>
    </row>
    <row r="21" spans="1:21" ht="45" x14ac:dyDescent="0.25">
      <c r="A21" s="15" t="s">
        <v>181</v>
      </c>
      <c r="B21" s="18" t="s">
        <v>156</v>
      </c>
      <c r="C21" s="15">
        <v>43662</v>
      </c>
      <c r="D21" s="18" t="s">
        <v>134</v>
      </c>
      <c r="E21" s="18" t="s">
        <v>475</v>
      </c>
      <c r="F21" s="17" t="s">
        <v>135</v>
      </c>
      <c r="G21" s="18"/>
      <c r="H21" s="15">
        <v>40725</v>
      </c>
      <c r="I21" s="15"/>
      <c r="J21" s="17"/>
      <c r="K21" s="17" t="s">
        <v>478</v>
      </c>
      <c r="L21" s="18" t="s">
        <v>446</v>
      </c>
      <c r="M21" s="17"/>
      <c r="N21" s="18"/>
      <c r="O21" s="18" t="s">
        <v>477</v>
      </c>
      <c r="P21" s="18"/>
      <c r="Q21" s="18"/>
      <c r="R21" s="18"/>
      <c r="S21" s="18"/>
      <c r="T21" s="18"/>
      <c r="U21" s="17"/>
    </row>
    <row r="22" spans="1:21" ht="45" x14ac:dyDescent="0.25">
      <c r="A22" s="15" t="s">
        <v>181</v>
      </c>
      <c r="B22" s="18" t="s">
        <v>156</v>
      </c>
      <c r="C22" s="15">
        <v>43152</v>
      </c>
      <c r="D22" s="18" t="s">
        <v>229</v>
      </c>
      <c r="E22" s="18" t="s">
        <v>475</v>
      </c>
      <c r="F22" s="17" t="s">
        <v>230</v>
      </c>
      <c r="G22" s="18"/>
      <c r="H22" s="15">
        <v>40725</v>
      </c>
      <c r="I22" s="15"/>
      <c r="J22" s="17" t="s">
        <v>479</v>
      </c>
      <c r="K22" s="17" t="s">
        <v>480</v>
      </c>
      <c r="L22" s="18" t="s">
        <v>446</v>
      </c>
      <c r="M22" s="17"/>
      <c r="N22" s="18"/>
      <c r="O22" s="18" t="s">
        <v>481</v>
      </c>
      <c r="P22" s="18"/>
      <c r="Q22" s="18"/>
      <c r="R22" s="18"/>
      <c r="S22" s="18"/>
      <c r="T22" s="18"/>
      <c r="U22" s="17"/>
    </row>
    <row r="23" spans="1:21" ht="45" x14ac:dyDescent="0.25">
      <c r="A23" s="15" t="s">
        <v>181</v>
      </c>
      <c r="B23" s="18" t="s">
        <v>156</v>
      </c>
      <c r="C23" s="15">
        <v>44895</v>
      </c>
      <c r="D23" s="18" t="s">
        <v>136</v>
      </c>
      <c r="E23" s="18" t="s">
        <v>475</v>
      </c>
      <c r="F23" s="17" t="s">
        <v>137</v>
      </c>
      <c r="G23" s="18"/>
      <c r="H23" s="15">
        <v>40725</v>
      </c>
      <c r="I23" s="15"/>
      <c r="J23" s="17" t="s">
        <v>462</v>
      </c>
      <c r="K23" s="17" t="s">
        <v>482</v>
      </c>
      <c r="L23" s="18" t="s">
        <v>459</v>
      </c>
      <c r="M23" s="17" t="s">
        <v>483</v>
      </c>
      <c r="N23" s="18"/>
      <c r="O23" s="18" t="s">
        <v>484</v>
      </c>
      <c r="P23" s="18"/>
      <c r="Q23" s="18"/>
      <c r="R23" s="18"/>
      <c r="S23" s="18"/>
      <c r="T23" s="18"/>
      <c r="U23" s="17"/>
    </row>
    <row r="24" spans="1:21" ht="45" x14ac:dyDescent="0.25">
      <c r="A24" s="15" t="s">
        <v>181</v>
      </c>
      <c r="B24" s="18" t="s">
        <v>156</v>
      </c>
      <c r="C24" s="15">
        <v>43152</v>
      </c>
      <c r="D24" s="18" t="s">
        <v>194</v>
      </c>
      <c r="E24" s="18" t="s">
        <v>475</v>
      </c>
      <c r="F24" s="17" t="s">
        <v>195</v>
      </c>
      <c r="G24" s="18"/>
      <c r="H24" s="15">
        <v>40725</v>
      </c>
      <c r="I24" s="15"/>
      <c r="J24" s="17"/>
      <c r="K24" s="17" t="s">
        <v>485</v>
      </c>
      <c r="L24" s="18" t="s">
        <v>446</v>
      </c>
      <c r="M24" s="17"/>
      <c r="N24" s="18"/>
      <c r="O24" s="18" t="s">
        <v>481</v>
      </c>
      <c r="P24" s="18"/>
      <c r="Q24" s="18"/>
      <c r="R24" s="18"/>
      <c r="S24" s="18"/>
      <c r="T24" s="18"/>
      <c r="U24" s="17"/>
    </row>
    <row r="25" spans="1:21" ht="45" x14ac:dyDescent="0.25">
      <c r="A25" s="15" t="s">
        <v>181</v>
      </c>
      <c r="B25" s="18" t="s">
        <v>156</v>
      </c>
      <c r="C25" s="15">
        <v>43662</v>
      </c>
      <c r="D25" s="18" t="s">
        <v>138</v>
      </c>
      <c r="E25" s="18" t="s">
        <v>475</v>
      </c>
      <c r="F25" s="17" t="s">
        <v>139</v>
      </c>
      <c r="G25" s="18"/>
      <c r="H25" s="15">
        <v>40725</v>
      </c>
      <c r="I25" s="15"/>
      <c r="J25" s="17" t="s">
        <v>462</v>
      </c>
      <c r="K25" s="17" t="s">
        <v>486</v>
      </c>
      <c r="L25" s="18" t="s">
        <v>446</v>
      </c>
      <c r="M25" s="17"/>
      <c r="N25" s="18"/>
      <c r="O25" s="18" t="s">
        <v>477</v>
      </c>
      <c r="P25" s="18"/>
      <c r="Q25" s="18"/>
      <c r="R25" s="18"/>
      <c r="S25" s="18"/>
      <c r="T25" s="18"/>
      <c r="U25" s="17"/>
    </row>
    <row r="26" spans="1:21" ht="45" x14ac:dyDescent="0.25">
      <c r="A26" s="15" t="s">
        <v>181</v>
      </c>
      <c r="B26" s="18" t="s">
        <v>156</v>
      </c>
      <c r="C26" s="15">
        <v>43662</v>
      </c>
      <c r="D26" s="18" t="s">
        <v>140</v>
      </c>
      <c r="E26" s="18" t="s">
        <v>475</v>
      </c>
      <c r="F26" s="17" t="s">
        <v>141</v>
      </c>
      <c r="G26" s="18"/>
      <c r="H26" s="15">
        <v>40725</v>
      </c>
      <c r="I26" s="15"/>
      <c r="J26" s="17" t="s">
        <v>444</v>
      </c>
      <c r="K26" s="17" t="s">
        <v>487</v>
      </c>
      <c r="L26" s="18" t="s">
        <v>459</v>
      </c>
      <c r="M26" s="17" t="s">
        <v>483</v>
      </c>
      <c r="N26" s="18"/>
      <c r="O26" s="18" t="s">
        <v>477</v>
      </c>
      <c r="P26" s="18"/>
      <c r="Q26" s="18"/>
      <c r="R26" s="18"/>
      <c r="S26" s="18"/>
      <c r="T26" s="18"/>
      <c r="U26" s="17"/>
    </row>
    <row r="27" spans="1:21" ht="60" x14ac:dyDescent="0.25">
      <c r="A27" s="15" t="s">
        <v>181</v>
      </c>
      <c r="B27" s="18" t="s">
        <v>156</v>
      </c>
      <c r="C27" s="15">
        <v>43152</v>
      </c>
      <c r="D27" s="18" t="s">
        <v>142</v>
      </c>
      <c r="E27" s="18" t="s">
        <v>475</v>
      </c>
      <c r="F27" s="17" t="s">
        <v>143</v>
      </c>
      <c r="G27" s="18"/>
      <c r="H27" s="15">
        <v>40725</v>
      </c>
      <c r="I27" s="15"/>
      <c r="J27" s="17" t="s">
        <v>488</v>
      </c>
      <c r="K27" s="17" t="s">
        <v>489</v>
      </c>
      <c r="L27" s="18" t="s">
        <v>446</v>
      </c>
      <c r="M27" s="17" t="s">
        <v>490</v>
      </c>
      <c r="N27" s="18"/>
      <c r="O27" s="18" t="s">
        <v>477</v>
      </c>
      <c r="P27" s="18"/>
      <c r="Q27" s="18"/>
      <c r="R27" s="18"/>
      <c r="S27" s="18"/>
      <c r="T27" s="18"/>
      <c r="U27" s="17"/>
    </row>
    <row r="28" spans="1:21" ht="60" x14ac:dyDescent="0.25">
      <c r="A28" s="15" t="s">
        <v>181</v>
      </c>
      <c r="B28" s="18" t="s">
        <v>156</v>
      </c>
      <c r="C28" s="15">
        <v>43152</v>
      </c>
      <c r="D28" s="18" t="s">
        <v>144</v>
      </c>
      <c r="E28" s="18" t="s">
        <v>475</v>
      </c>
      <c r="F28" s="17" t="s">
        <v>145</v>
      </c>
      <c r="G28" s="18"/>
      <c r="H28" s="15">
        <v>40725</v>
      </c>
      <c r="I28" s="15"/>
      <c r="J28" s="17"/>
      <c r="K28" s="17" t="s">
        <v>491</v>
      </c>
      <c r="L28" s="18" t="s">
        <v>446</v>
      </c>
      <c r="M28" s="17"/>
      <c r="N28" s="18"/>
      <c r="O28" s="18"/>
      <c r="P28" s="18"/>
      <c r="Q28" s="18"/>
      <c r="R28" s="18"/>
      <c r="S28" s="18"/>
      <c r="T28" s="18"/>
      <c r="U28" s="17"/>
    </row>
    <row r="29" spans="1:21" ht="75" x14ac:dyDescent="0.25">
      <c r="A29" s="15" t="s">
        <v>181</v>
      </c>
      <c r="B29" s="18" t="s">
        <v>156</v>
      </c>
      <c r="C29" s="15">
        <v>43152</v>
      </c>
      <c r="D29" s="18" t="s">
        <v>146</v>
      </c>
      <c r="E29" s="18" t="s">
        <v>475</v>
      </c>
      <c r="F29" s="17" t="s">
        <v>147</v>
      </c>
      <c r="G29" s="18"/>
      <c r="H29" s="15">
        <v>40725</v>
      </c>
      <c r="I29" s="15"/>
      <c r="J29" s="17" t="s">
        <v>492</v>
      </c>
      <c r="K29" s="17" t="s">
        <v>493</v>
      </c>
      <c r="L29" s="18" t="s">
        <v>446</v>
      </c>
      <c r="M29" s="17"/>
      <c r="N29" s="18"/>
      <c r="O29" s="18"/>
      <c r="P29" s="18"/>
      <c r="Q29" s="18"/>
      <c r="R29" s="18"/>
      <c r="S29" s="18"/>
      <c r="T29" s="18"/>
      <c r="U29" s="17"/>
    </row>
    <row r="30" spans="1:21" ht="75" x14ac:dyDescent="0.25">
      <c r="A30" s="15" t="s">
        <v>181</v>
      </c>
      <c r="B30" s="18" t="s">
        <v>156</v>
      </c>
      <c r="C30" s="15">
        <v>43152</v>
      </c>
      <c r="D30" s="18" t="s">
        <v>148</v>
      </c>
      <c r="E30" s="18" t="s">
        <v>475</v>
      </c>
      <c r="F30" s="17" t="s">
        <v>149</v>
      </c>
      <c r="G30" s="18"/>
      <c r="H30" s="15">
        <v>40725</v>
      </c>
      <c r="I30" s="15"/>
      <c r="J30" s="17" t="s">
        <v>494</v>
      </c>
      <c r="K30" s="17" t="s">
        <v>495</v>
      </c>
      <c r="L30" s="18" t="s">
        <v>446</v>
      </c>
      <c r="M30" s="17"/>
      <c r="N30" s="18"/>
      <c r="O30" s="18"/>
      <c r="P30" s="18"/>
      <c r="Q30" s="18"/>
      <c r="R30" s="18"/>
      <c r="S30" s="18"/>
      <c r="T30" s="18"/>
      <c r="U30" s="17"/>
    </row>
    <row r="31" spans="1:21" ht="45" x14ac:dyDescent="0.25">
      <c r="A31" s="15" t="s">
        <v>181</v>
      </c>
      <c r="B31" s="18" t="s">
        <v>156</v>
      </c>
      <c r="C31" s="15">
        <v>43152</v>
      </c>
      <c r="D31" s="18" t="s">
        <v>150</v>
      </c>
      <c r="E31" s="18" t="s">
        <v>475</v>
      </c>
      <c r="F31" s="17" t="s">
        <v>151</v>
      </c>
      <c r="G31" s="18"/>
      <c r="H31" s="15">
        <v>40725</v>
      </c>
      <c r="I31" s="15"/>
      <c r="J31" s="17" t="s">
        <v>496</v>
      </c>
      <c r="K31" s="17" t="s">
        <v>497</v>
      </c>
      <c r="L31" s="18" t="s">
        <v>446</v>
      </c>
      <c r="M31" s="17"/>
      <c r="N31" s="18"/>
      <c r="O31" s="18"/>
      <c r="P31" s="18"/>
      <c r="Q31" s="18"/>
      <c r="R31" s="18"/>
      <c r="S31" s="18"/>
      <c r="T31" s="18"/>
      <c r="U31" s="17"/>
    </row>
    <row r="32" spans="1:21" ht="45" x14ac:dyDescent="0.25">
      <c r="A32" s="15" t="s">
        <v>181</v>
      </c>
      <c r="B32" s="18" t="s">
        <v>156</v>
      </c>
      <c r="C32" s="15">
        <v>43152</v>
      </c>
      <c r="D32" s="18" t="s">
        <v>152</v>
      </c>
      <c r="E32" s="18" t="s">
        <v>475</v>
      </c>
      <c r="F32" s="17" t="s">
        <v>153</v>
      </c>
      <c r="G32" s="18"/>
      <c r="H32" s="15">
        <v>40725</v>
      </c>
      <c r="I32" s="15"/>
      <c r="J32" s="17" t="s">
        <v>498</v>
      </c>
      <c r="K32" s="17" t="s">
        <v>499</v>
      </c>
      <c r="L32" s="18" t="s">
        <v>446</v>
      </c>
      <c r="M32" s="17"/>
      <c r="N32" s="18"/>
      <c r="O32" s="18"/>
      <c r="P32" s="18"/>
      <c r="Q32" s="18"/>
      <c r="R32" s="18"/>
      <c r="S32" s="18"/>
      <c r="T32" s="18"/>
      <c r="U32" s="17"/>
    </row>
    <row r="33" spans="1:21" ht="45" x14ac:dyDescent="0.25">
      <c r="A33" s="15" t="s">
        <v>181</v>
      </c>
      <c r="B33" s="18" t="s">
        <v>156</v>
      </c>
      <c r="C33" s="15">
        <v>43152</v>
      </c>
      <c r="D33" s="18" t="s">
        <v>227</v>
      </c>
      <c r="E33" s="18" t="s">
        <v>475</v>
      </c>
      <c r="F33" s="17" t="s">
        <v>228</v>
      </c>
      <c r="G33" s="18"/>
      <c r="H33" s="15">
        <v>40725</v>
      </c>
      <c r="I33" s="15"/>
      <c r="J33" s="17" t="s">
        <v>500</v>
      </c>
      <c r="K33" s="17" t="s">
        <v>501</v>
      </c>
      <c r="L33" s="18" t="s">
        <v>446</v>
      </c>
      <c r="M33" s="17"/>
      <c r="N33" s="18"/>
      <c r="O33" s="18"/>
      <c r="P33" s="18"/>
      <c r="Q33" s="18"/>
      <c r="R33" s="18"/>
      <c r="S33" s="18"/>
      <c r="T33" s="18"/>
      <c r="U33" s="17"/>
    </row>
    <row r="34" spans="1:21" ht="30" x14ac:dyDescent="0.25">
      <c r="A34" s="15" t="s">
        <v>181</v>
      </c>
      <c r="B34" s="18" t="s">
        <v>156</v>
      </c>
      <c r="C34" s="15">
        <v>43662</v>
      </c>
      <c r="D34" s="18" t="s">
        <v>154</v>
      </c>
      <c r="E34" s="18" t="s">
        <v>475</v>
      </c>
      <c r="F34" s="17" t="s">
        <v>155</v>
      </c>
      <c r="G34" s="18"/>
      <c r="H34" s="15">
        <v>40725</v>
      </c>
      <c r="I34" s="15"/>
      <c r="J34" s="17"/>
      <c r="K34" s="17" t="s">
        <v>502</v>
      </c>
      <c r="L34" s="18" t="s">
        <v>446</v>
      </c>
      <c r="M34" s="17"/>
      <c r="N34" s="18"/>
      <c r="O34" s="18" t="s">
        <v>477</v>
      </c>
      <c r="P34" s="18"/>
      <c r="Q34" s="18"/>
      <c r="R34" s="18"/>
      <c r="S34" s="18"/>
      <c r="T34" s="18"/>
      <c r="U34" s="17"/>
    </row>
    <row r="35" spans="1:21" ht="30" x14ac:dyDescent="0.25">
      <c r="A35" s="15" t="s">
        <v>503</v>
      </c>
      <c r="B35" s="18" t="s">
        <v>89</v>
      </c>
      <c r="C35" s="15">
        <v>44706</v>
      </c>
      <c r="D35" s="18" t="s">
        <v>108</v>
      </c>
      <c r="E35" s="18" t="s">
        <v>504</v>
      </c>
      <c r="F35" s="17" t="s">
        <v>109</v>
      </c>
      <c r="G35" s="18" t="s">
        <v>505</v>
      </c>
      <c r="H35" s="15">
        <v>40725</v>
      </c>
      <c r="I35" s="15"/>
      <c r="J35" s="17"/>
      <c r="K35" s="17"/>
      <c r="L35" s="18" t="s">
        <v>459</v>
      </c>
      <c r="M35" s="17"/>
      <c r="N35" s="18"/>
      <c r="O35" s="18"/>
      <c r="P35" s="18"/>
      <c r="Q35" s="18"/>
      <c r="R35" s="18"/>
      <c r="S35" s="18"/>
      <c r="T35" s="18" t="s">
        <v>447</v>
      </c>
      <c r="U35" s="17" t="s">
        <v>109</v>
      </c>
    </row>
    <row r="36" spans="1:21" ht="30" x14ac:dyDescent="0.25">
      <c r="A36" s="15" t="s">
        <v>503</v>
      </c>
      <c r="B36" s="18" t="s">
        <v>89</v>
      </c>
      <c r="C36" s="15">
        <v>44706</v>
      </c>
      <c r="D36" s="18" t="s">
        <v>110</v>
      </c>
      <c r="E36" s="18" t="s">
        <v>504</v>
      </c>
      <c r="F36" s="17" t="s">
        <v>111</v>
      </c>
      <c r="G36" s="18" t="s">
        <v>505</v>
      </c>
      <c r="H36" s="15">
        <v>40725</v>
      </c>
      <c r="I36" s="15"/>
      <c r="J36" s="17"/>
      <c r="K36" s="17"/>
      <c r="L36" s="18" t="s">
        <v>459</v>
      </c>
      <c r="M36" s="17"/>
      <c r="N36" s="18"/>
      <c r="O36" s="18"/>
      <c r="P36" s="18"/>
      <c r="Q36" s="18"/>
      <c r="R36" s="18"/>
      <c r="S36" s="18"/>
      <c r="T36" s="18" t="s">
        <v>447</v>
      </c>
      <c r="U36" s="17" t="s">
        <v>111</v>
      </c>
    </row>
    <row r="37" spans="1:21" ht="45" x14ac:dyDescent="0.25">
      <c r="A37" s="15" t="s">
        <v>503</v>
      </c>
      <c r="B37" s="18" t="s">
        <v>89</v>
      </c>
      <c r="C37" s="15">
        <v>44706</v>
      </c>
      <c r="D37" s="18" t="s">
        <v>112</v>
      </c>
      <c r="E37" s="18" t="s">
        <v>504</v>
      </c>
      <c r="F37" s="17" t="s">
        <v>113</v>
      </c>
      <c r="G37" s="18" t="s">
        <v>506</v>
      </c>
      <c r="H37" s="15">
        <v>40725</v>
      </c>
      <c r="I37" s="15"/>
      <c r="J37" s="17"/>
      <c r="K37" s="17"/>
      <c r="L37" s="18" t="s">
        <v>459</v>
      </c>
      <c r="M37" s="17"/>
      <c r="N37" s="18"/>
      <c r="O37" s="18"/>
      <c r="P37" s="18"/>
      <c r="Q37" s="18"/>
      <c r="R37" s="18"/>
      <c r="S37" s="18"/>
      <c r="T37" s="18" t="s">
        <v>447</v>
      </c>
      <c r="U37" s="17" t="s">
        <v>113</v>
      </c>
    </row>
    <row r="38" spans="1:21" ht="30" x14ac:dyDescent="0.25">
      <c r="A38" s="15" t="s">
        <v>181</v>
      </c>
      <c r="B38" s="18" t="s">
        <v>156</v>
      </c>
      <c r="C38" s="15">
        <v>43168</v>
      </c>
      <c r="D38" s="18" t="s">
        <v>116</v>
      </c>
      <c r="E38" s="18" t="s">
        <v>504</v>
      </c>
      <c r="F38" s="17" t="s">
        <v>117</v>
      </c>
      <c r="G38" s="18" t="s">
        <v>507</v>
      </c>
      <c r="H38" s="15">
        <v>40725</v>
      </c>
      <c r="I38" s="15"/>
      <c r="J38" s="17"/>
      <c r="K38" s="17"/>
      <c r="L38" s="18" t="s">
        <v>459</v>
      </c>
      <c r="M38" s="17"/>
      <c r="N38" s="18"/>
      <c r="O38" s="18"/>
      <c r="P38" s="18"/>
      <c r="Q38" s="18"/>
      <c r="R38" s="18"/>
      <c r="S38" s="18"/>
      <c r="T38" s="18" t="s">
        <v>447</v>
      </c>
      <c r="U38" s="17" t="s">
        <v>117</v>
      </c>
    </row>
    <row r="39" spans="1:21" ht="30" x14ac:dyDescent="0.25">
      <c r="A39" s="15" t="s">
        <v>181</v>
      </c>
      <c r="B39" s="18" t="s">
        <v>156</v>
      </c>
      <c r="C39" s="15">
        <v>43168</v>
      </c>
      <c r="D39" s="18" t="s">
        <v>114</v>
      </c>
      <c r="E39" s="18" t="s">
        <v>504</v>
      </c>
      <c r="F39" s="17" t="s">
        <v>115</v>
      </c>
      <c r="G39" s="18" t="s">
        <v>507</v>
      </c>
      <c r="H39" s="15">
        <v>40725</v>
      </c>
      <c r="I39" s="15"/>
      <c r="J39" s="17"/>
      <c r="K39" s="17"/>
      <c r="L39" s="18" t="s">
        <v>459</v>
      </c>
      <c r="M39" s="17"/>
      <c r="N39" s="18"/>
      <c r="O39" s="18"/>
      <c r="P39" s="18"/>
      <c r="Q39" s="18"/>
      <c r="R39" s="18"/>
      <c r="S39" s="18"/>
      <c r="T39" s="18" t="s">
        <v>447</v>
      </c>
      <c r="U39" s="17" t="s">
        <v>115</v>
      </c>
    </row>
    <row r="40" spans="1:21" ht="45" x14ac:dyDescent="0.25">
      <c r="A40" s="15" t="s">
        <v>503</v>
      </c>
      <c r="B40" s="18" t="s">
        <v>89</v>
      </c>
      <c r="C40" s="15">
        <v>44706</v>
      </c>
      <c r="D40" s="18" t="s">
        <v>118</v>
      </c>
      <c r="E40" s="18" t="s">
        <v>504</v>
      </c>
      <c r="F40" s="17" t="s">
        <v>119</v>
      </c>
      <c r="G40" s="18" t="s">
        <v>508</v>
      </c>
      <c r="H40" s="15">
        <v>40725</v>
      </c>
      <c r="I40" s="15"/>
      <c r="J40" s="17"/>
      <c r="K40" s="17"/>
      <c r="L40" s="18" t="s">
        <v>459</v>
      </c>
      <c r="M40" s="17"/>
      <c r="N40" s="18"/>
      <c r="O40" s="18"/>
      <c r="P40" s="18"/>
      <c r="Q40" s="18"/>
      <c r="R40" s="18"/>
      <c r="S40" s="18"/>
      <c r="T40" s="18" t="s">
        <v>447</v>
      </c>
      <c r="U40" s="17" t="s">
        <v>119</v>
      </c>
    </row>
    <row r="41" spans="1:21" ht="30" x14ac:dyDescent="0.25">
      <c r="A41" s="15" t="s">
        <v>181</v>
      </c>
      <c r="B41" s="18" t="s">
        <v>156</v>
      </c>
      <c r="C41" s="15">
        <v>43168</v>
      </c>
      <c r="D41" s="18" t="s">
        <v>120</v>
      </c>
      <c r="E41" s="18" t="s">
        <v>504</v>
      </c>
      <c r="F41" s="17" t="s">
        <v>121</v>
      </c>
      <c r="G41" s="18" t="s">
        <v>509</v>
      </c>
      <c r="H41" s="15">
        <v>40725</v>
      </c>
      <c r="I41" s="15"/>
      <c r="J41" s="17"/>
      <c r="K41" s="17"/>
      <c r="L41" s="18" t="s">
        <v>459</v>
      </c>
      <c r="M41" s="17"/>
      <c r="N41" s="18"/>
      <c r="O41" s="18"/>
      <c r="P41" s="18"/>
      <c r="Q41" s="18"/>
      <c r="R41" s="18"/>
      <c r="S41" s="18"/>
      <c r="T41" s="18" t="s">
        <v>447</v>
      </c>
      <c r="U41" s="17" t="s">
        <v>121</v>
      </c>
    </row>
    <row r="42" spans="1:21" ht="30" x14ac:dyDescent="0.25">
      <c r="A42" s="15" t="s">
        <v>181</v>
      </c>
      <c r="B42" s="18" t="s">
        <v>156</v>
      </c>
      <c r="C42" s="15">
        <v>43168</v>
      </c>
      <c r="D42" s="18" t="s">
        <v>122</v>
      </c>
      <c r="E42" s="18" t="s">
        <v>504</v>
      </c>
      <c r="F42" s="17" t="s">
        <v>123</v>
      </c>
      <c r="G42" s="18" t="s">
        <v>510</v>
      </c>
      <c r="H42" s="15">
        <v>40725</v>
      </c>
      <c r="I42" s="15"/>
      <c r="J42" s="17"/>
      <c r="K42" s="17"/>
      <c r="L42" s="18" t="s">
        <v>459</v>
      </c>
      <c r="M42" s="17"/>
      <c r="N42" s="18"/>
      <c r="O42" s="18"/>
      <c r="P42" s="18"/>
      <c r="Q42" s="18"/>
      <c r="R42" s="18"/>
      <c r="S42" s="18"/>
      <c r="T42" s="18" t="s">
        <v>447</v>
      </c>
      <c r="U42" s="17" t="s">
        <v>123</v>
      </c>
    </row>
    <row r="43" spans="1:21" ht="45" x14ac:dyDescent="0.25">
      <c r="A43" s="15" t="s">
        <v>181</v>
      </c>
      <c r="B43" s="18" t="s">
        <v>156</v>
      </c>
      <c r="C43" s="15">
        <v>43168</v>
      </c>
      <c r="D43" s="18" t="s">
        <v>124</v>
      </c>
      <c r="E43" s="18" t="s">
        <v>504</v>
      </c>
      <c r="F43" s="17" t="s">
        <v>125</v>
      </c>
      <c r="G43" s="18" t="s">
        <v>509</v>
      </c>
      <c r="H43" s="15">
        <v>40725</v>
      </c>
      <c r="I43" s="15"/>
      <c r="J43" s="17"/>
      <c r="K43" s="17"/>
      <c r="L43" s="18" t="s">
        <v>459</v>
      </c>
      <c r="M43" s="17"/>
      <c r="N43" s="18"/>
      <c r="O43" s="18"/>
      <c r="P43" s="18"/>
      <c r="Q43" s="18"/>
      <c r="R43" s="18"/>
      <c r="S43" s="18"/>
      <c r="T43" s="18" t="s">
        <v>447</v>
      </c>
      <c r="U43" s="17" t="s">
        <v>125</v>
      </c>
    </row>
    <row r="44" spans="1:21" ht="60" x14ac:dyDescent="0.25">
      <c r="A44" s="15" t="s">
        <v>181</v>
      </c>
      <c r="B44" s="18" t="s">
        <v>156</v>
      </c>
      <c r="C44" s="15">
        <v>43168</v>
      </c>
      <c r="D44" s="18" t="s">
        <v>241</v>
      </c>
      <c r="E44" s="18" t="s">
        <v>504</v>
      </c>
      <c r="F44" s="17" t="s">
        <v>242</v>
      </c>
      <c r="G44" s="18" t="s">
        <v>509</v>
      </c>
      <c r="H44" s="15">
        <v>40725</v>
      </c>
      <c r="I44" s="15"/>
      <c r="J44" s="17"/>
      <c r="K44" s="17"/>
      <c r="L44" s="18" t="s">
        <v>459</v>
      </c>
      <c r="M44" s="17"/>
      <c r="N44" s="18"/>
      <c r="O44" s="18"/>
      <c r="P44" s="18"/>
      <c r="Q44" s="18"/>
      <c r="R44" s="18"/>
      <c r="S44" s="18"/>
      <c r="T44" s="18" t="s">
        <v>447</v>
      </c>
      <c r="U44" s="17" t="s">
        <v>242</v>
      </c>
    </row>
    <row r="45" spans="1:21" ht="45" x14ac:dyDescent="0.25">
      <c r="A45" s="15" t="s">
        <v>181</v>
      </c>
      <c r="B45" s="18" t="s">
        <v>156</v>
      </c>
      <c r="C45" s="15">
        <v>43168</v>
      </c>
      <c r="D45" s="18" t="s">
        <v>243</v>
      </c>
      <c r="E45" s="18" t="s">
        <v>504</v>
      </c>
      <c r="F45" s="17" t="s">
        <v>244</v>
      </c>
      <c r="G45" s="18" t="s">
        <v>509</v>
      </c>
      <c r="H45" s="15">
        <v>40725</v>
      </c>
      <c r="I45" s="15"/>
      <c r="J45" s="17"/>
      <c r="K45" s="17"/>
      <c r="L45" s="18" t="s">
        <v>459</v>
      </c>
      <c r="M45" s="17"/>
      <c r="N45" s="18"/>
      <c r="O45" s="18"/>
      <c r="P45" s="18"/>
      <c r="Q45" s="18"/>
      <c r="R45" s="18"/>
      <c r="S45" s="18"/>
      <c r="T45" s="18" t="s">
        <v>447</v>
      </c>
      <c r="U45" s="17" t="s">
        <v>244</v>
      </c>
    </row>
    <row r="46" spans="1:21" ht="30" x14ac:dyDescent="0.25">
      <c r="A46" s="15" t="s">
        <v>181</v>
      </c>
      <c r="B46" s="18" t="s">
        <v>156</v>
      </c>
      <c r="C46" s="15">
        <v>43168</v>
      </c>
      <c r="D46" s="18" t="s">
        <v>126</v>
      </c>
      <c r="E46" s="18" t="s">
        <v>504</v>
      </c>
      <c r="F46" s="17" t="s">
        <v>127</v>
      </c>
      <c r="G46" s="18" t="s">
        <v>509</v>
      </c>
      <c r="H46" s="15">
        <v>40725</v>
      </c>
      <c r="I46" s="15"/>
      <c r="J46" s="17"/>
      <c r="K46" s="17"/>
      <c r="L46" s="18" t="s">
        <v>459</v>
      </c>
      <c r="M46" s="17"/>
      <c r="N46" s="18"/>
      <c r="O46" s="18"/>
      <c r="P46" s="18"/>
      <c r="Q46" s="18"/>
      <c r="R46" s="18"/>
      <c r="S46" s="18"/>
      <c r="T46" s="18" t="s">
        <v>447</v>
      </c>
      <c r="U46" s="17" t="s">
        <v>127</v>
      </c>
    </row>
    <row r="47" spans="1:21" x14ac:dyDescent="0.25">
      <c r="A47" s="15" t="s">
        <v>181</v>
      </c>
      <c r="B47" s="18" t="s">
        <v>156</v>
      </c>
      <c r="C47" s="15">
        <v>43168</v>
      </c>
      <c r="D47" s="18" t="s">
        <v>188</v>
      </c>
      <c r="E47" s="18" t="s">
        <v>504</v>
      </c>
      <c r="F47" s="17" t="s">
        <v>113</v>
      </c>
      <c r="G47" s="18" t="s">
        <v>511</v>
      </c>
      <c r="H47" s="15">
        <v>40725</v>
      </c>
      <c r="I47" s="15"/>
      <c r="J47" s="17"/>
      <c r="K47" s="17"/>
      <c r="L47" s="18" t="s">
        <v>459</v>
      </c>
      <c r="M47" s="17"/>
      <c r="N47" s="18"/>
      <c r="O47" s="18"/>
      <c r="P47" s="18"/>
      <c r="Q47" s="18"/>
      <c r="R47" s="18"/>
      <c r="S47" s="18"/>
      <c r="T47" s="18" t="s">
        <v>447</v>
      </c>
      <c r="U47" s="17" t="s">
        <v>113</v>
      </c>
    </row>
    <row r="48" spans="1:21" ht="30" x14ac:dyDescent="0.25">
      <c r="A48" s="15" t="s">
        <v>181</v>
      </c>
      <c r="B48" s="18" t="s">
        <v>156</v>
      </c>
      <c r="C48" s="15">
        <v>43168</v>
      </c>
      <c r="D48" s="18" t="s">
        <v>189</v>
      </c>
      <c r="E48" s="18" t="s">
        <v>504</v>
      </c>
      <c r="F48" s="17" t="s">
        <v>119</v>
      </c>
      <c r="G48" s="18" t="s">
        <v>511</v>
      </c>
      <c r="H48" s="15">
        <v>40725</v>
      </c>
      <c r="I48" s="15"/>
      <c r="J48" s="17"/>
      <c r="K48" s="17"/>
      <c r="L48" s="18" t="s">
        <v>459</v>
      </c>
      <c r="M48" s="17"/>
      <c r="N48" s="18"/>
      <c r="O48" s="18"/>
      <c r="P48" s="18"/>
      <c r="Q48" s="18"/>
      <c r="R48" s="18"/>
      <c r="S48" s="18"/>
      <c r="T48" s="18" t="s">
        <v>447</v>
      </c>
      <c r="U48" s="17" t="s">
        <v>119</v>
      </c>
    </row>
    <row r="49" spans="1:21" ht="30" x14ac:dyDescent="0.25">
      <c r="A49" s="15" t="s">
        <v>181</v>
      </c>
      <c r="B49" s="18" t="s">
        <v>156</v>
      </c>
      <c r="C49" s="15">
        <v>43168</v>
      </c>
      <c r="D49" s="18" t="s">
        <v>277</v>
      </c>
      <c r="E49" s="18" t="s">
        <v>504</v>
      </c>
      <c r="F49" s="17" t="s">
        <v>278</v>
      </c>
      <c r="G49" s="18" t="s">
        <v>512</v>
      </c>
      <c r="H49" s="15">
        <v>40725</v>
      </c>
      <c r="I49" s="15"/>
      <c r="J49" s="17"/>
      <c r="K49" s="17"/>
      <c r="L49" s="18" t="s">
        <v>459</v>
      </c>
      <c r="M49" s="17"/>
      <c r="N49" s="18"/>
      <c r="O49" s="18"/>
      <c r="P49" s="18"/>
      <c r="Q49" s="18"/>
      <c r="R49" s="18"/>
      <c r="S49" s="18"/>
      <c r="T49" s="18" t="s">
        <v>447</v>
      </c>
      <c r="U49" s="17" t="s">
        <v>278</v>
      </c>
    </row>
    <row r="50" spans="1:21" ht="45" x14ac:dyDescent="0.25">
      <c r="A50" s="15" t="s">
        <v>503</v>
      </c>
      <c r="B50" s="18" t="s">
        <v>89</v>
      </c>
      <c r="C50" s="15">
        <v>44706</v>
      </c>
      <c r="D50" s="18" t="s">
        <v>279</v>
      </c>
      <c r="E50" s="18" t="s">
        <v>504</v>
      </c>
      <c r="F50" s="17" t="s">
        <v>280</v>
      </c>
      <c r="G50" s="18" t="s">
        <v>513</v>
      </c>
      <c r="H50" s="15">
        <v>40725</v>
      </c>
      <c r="I50" s="15"/>
      <c r="J50" s="17"/>
      <c r="K50" s="17"/>
      <c r="L50" s="18" t="s">
        <v>459</v>
      </c>
      <c r="M50" s="17"/>
      <c r="N50" s="18"/>
      <c r="O50" s="18"/>
      <c r="P50" s="18"/>
      <c r="Q50" s="18"/>
      <c r="R50" s="18"/>
      <c r="S50" s="18"/>
      <c r="T50" s="18" t="s">
        <v>447</v>
      </c>
      <c r="U50" s="17" t="s">
        <v>280</v>
      </c>
    </row>
    <row r="51" spans="1:21" x14ac:dyDescent="0.25">
      <c r="A51" s="15" t="s">
        <v>181</v>
      </c>
      <c r="B51" s="18" t="s">
        <v>156</v>
      </c>
      <c r="C51" s="15">
        <v>43168</v>
      </c>
      <c r="D51" s="18" t="s">
        <v>281</v>
      </c>
      <c r="E51" s="18" t="s">
        <v>504</v>
      </c>
      <c r="F51" s="17" t="s">
        <v>113</v>
      </c>
      <c r="G51" s="18" t="s">
        <v>512</v>
      </c>
      <c r="H51" s="15">
        <v>40725</v>
      </c>
      <c r="I51" s="15"/>
      <c r="J51" s="17"/>
      <c r="K51" s="17"/>
      <c r="L51" s="18" t="s">
        <v>459</v>
      </c>
      <c r="M51" s="17"/>
      <c r="N51" s="18"/>
      <c r="O51" s="18"/>
      <c r="P51" s="18"/>
      <c r="Q51" s="18"/>
      <c r="R51" s="18"/>
      <c r="S51" s="18"/>
      <c r="T51" s="18" t="s">
        <v>447</v>
      </c>
      <c r="U51" s="17" t="s">
        <v>113</v>
      </c>
    </row>
    <row r="52" spans="1:21" ht="30" x14ac:dyDescent="0.25">
      <c r="A52" s="15" t="s">
        <v>181</v>
      </c>
      <c r="B52" s="18" t="s">
        <v>156</v>
      </c>
      <c r="C52" s="15">
        <v>43168</v>
      </c>
      <c r="D52" s="18" t="s">
        <v>282</v>
      </c>
      <c r="E52" s="18" t="s">
        <v>504</v>
      </c>
      <c r="F52" s="17" t="s">
        <v>283</v>
      </c>
      <c r="G52" s="18" t="s">
        <v>514</v>
      </c>
      <c r="H52" s="15">
        <v>40725</v>
      </c>
      <c r="I52" s="15"/>
      <c r="J52" s="17"/>
      <c r="K52" s="17"/>
      <c r="L52" s="18" t="s">
        <v>459</v>
      </c>
      <c r="M52" s="17"/>
      <c r="N52" s="18"/>
      <c r="O52" s="18"/>
      <c r="P52" s="18"/>
      <c r="Q52" s="18"/>
      <c r="R52" s="18"/>
      <c r="S52" s="18"/>
      <c r="T52" s="18" t="s">
        <v>447</v>
      </c>
      <c r="U52" s="17" t="s">
        <v>283</v>
      </c>
    </row>
    <row r="53" spans="1:21" ht="30" x14ac:dyDescent="0.25">
      <c r="A53" s="15" t="s">
        <v>181</v>
      </c>
      <c r="B53" s="18" t="s">
        <v>156</v>
      </c>
      <c r="C53" s="15">
        <v>43168</v>
      </c>
      <c r="D53" s="18" t="s">
        <v>284</v>
      </c>
      <c r="E53" s="18" t="s">
        <v>504</v>
      </c>
      <c r="F53" s="17" t="s">
        <v>285</v>
      </c>
      <c r="G53" s="18" t="s">
        <v>514</v>
      </c>
      <c r="H53" s="15">
        <v>40725</v>
      </c>
      <c r="I53" s="15"/>
      <c r="J53" s="17"/>
      <c r="K53" s="17"/>
      <c r="L53" s="18" t="s">
        <v>459</v>
      </c>
      <c r="M53" s="17"/>
      <c r="N53" s="18"/>
      <c r="O53" s="18"/>
      <c r="P53" s="18"/>
      <c r="Q53" s="18"/>
      <c r="R53" s="18"/>
      <c r="S53" s="18"/>
      <c r="T53" s="18" t="s">
        <v>447</v>
      </c>
      <c r="U53" s="17" t="s">
        <v>285</v>
      </c>
    </row>
    <row r="54" spans="1:21" ht="45" x14ac:dyDescent="0.25">
      <c r="A54" s="15" t="s">
        <v>181</v>
      </c>
      <c r="B54" s="18" t="s">
        <v>156</v>
      </c>
      <c r="C54" s="15">
        <v>43168</v>
      </c>
      <c r="D54" s="18" t="s">
        <v>286</v>
      </c>
      <c r="E54" s="18" t="s">
        <v>504</v>
      </c>
      <c r="F54" s="17" t="s">
        <v>125</v>
      </c>
      <c r="G54" s="18" t="s">
        <v>514</v>
      </c>
      <c r="H54" s="15">
        <v>40725</v>
      </c>
      <c r="I54" s="15"/>
      <c r="J54" s="17"/>
      <c r="K54" s="17"/>
      <c r="L54" s="18" t="s">
        <v>459</v>
      </c>
      <c r="M54" s="17"/>
      <c r="N54" s="18"/>
      <c r="O54" s="18"/>
      <c r="P54" s="18"/>
      <c r="Q54" s="18"/>
      <c r="R54" s="18"/>
      <c r="S54" s="18"/>
      <c r="T54" s="18" t="s">
        <v>447</v>
      </c>
      <c r="U54" s="17" t="s">
        <v>125</v>
      </c>
    </row>
    <row r="55" spans="1:21" ht="75" x14ac:dyDescent="0.25">
      <c r="A55" s="15" t="s">
        <v>503</v>
      </c>
      <c r="B55" s="18" t="s">
        <v>89</v>
      </c>
      <c r="C55" s="15">
        <v>44706</v>
      </c>
      <c r="D55" s="18" t="s">
        <v>305</v>
      </c>
      <c r="E55" s="18" t="s">
        <v>504</v>
      </c>
      <c r="F55" s="17" t="s">
        <v>306</v>
      </c>
      <c r="G55" s="18" t="s">
        <v>515</v>
      </c>
      <c r="H55" s="15">
        <v>40725</v>
      </c>
      <c r="I55" s="15"/>
      <c r="J55" s="17"/>
      <c r="K55" s="17"/>
      <c r="L55" s="18" t="s">
        <v>459</v>
      </c>
      <c r="M55" s="17"/>
      <c r="N55" s="18"/>
      <c r="O55" s="18"/>
      <c r="P55" s="18"/>
      <c r="Q55" s="18"/>
      <c r="R55" s="18"/>
      <c r="S55" s="18"/>
      <c r="T55" s="18" t="s">
        <v>447</v>
      </c>
      <c r="U55" s="17" t="s">
        <v>306</v>
      </c>
    </row>
    <row r="56" spans="1:21" ht="45" x14ac:dyDescent="0.25">
      <c r="A56" s="15" t="s">
        <v>181</v>
      </c>
      <c r="B56" s="18" t="s">
        <v>156</v>
      </c>
      <c r="C56" s="15">
        <v>43168</v>
      </c>
      <c r="D56" s="18" t="s">
        <v>317</v>
      </c>
      <c r="E56" s="18" t="s">
        <v>504</v>
      </c>
      <c r="F56" s="17" t="s">
        <v>318</v>
      </c>
      <c r="G56" s="18" t="s">
        <v>512</v>
      </c>
      <c r="H56" s="15">
        <v>40725</v>
      </c>
      <c r="I56" s="15"/>
      <c r="J56" s="17"/>
      <c r="K56" s="17"/>
      <c r="L56" s="18" t="s">
        <v>459</v>
      </c>
      <c r="M56" s="17"/>
      <c r="N56" s="18"/>
      <c r="O56" s="18"/>
      <c r="P56" s="18"/>
      <c r="Q56" s="18"/>
      <c r="R56" s="18"/>
      <c r="S56" s="18"/>
      <c r="T56" s="18" t="s">
        <v>447</v>
      </c>
      <c r="U56" s="17" t="s">
        <v>318</v>
      </c>
    </row>
    <row r="57" spans="1:21" ht="60" x14ac:dyDescent="0.25">
      <c r="A57" s="15" t="s">
        <v>181</v>
      </c>
      <c r="B57" s="18" t="s">
        <v>156</v>
      </c>
      <c r="C57" s="15">
        <v>43168</v>
      </c>
      <c r="D57" s="18" t="s">
        <v>169</v>
      </c>
      <c r="E57" s="18" t="s">
        <v>504</v>
      </c>
      <c r="F57" s="17" t="s">
        <v>170</v>
      </c>
      <c r="G57" s="18" t="s">
        <v>516</v>
      </c>
      <c r="H57" s="15">
        <v>40725</v>
      </c>
      <c r="I57" s="15"/>
      <c r="J57" s="17"/>
      <c r="K57" s="17"/>
      <c r="L57" s="18" t="s">
        <v>459</v>
      </c>
      <c r="M57" s="17"/>
      <c r="N57" s="18"/>
      <c r="O57" s="18"/>
      <c r="P57" s="18"/>
      <c r="Q57" s="18"/>
      <c r="R57" s="18"/>
      <c r="S57" s="18"/>
      <c r="T57" s="18" t="s">
        <v>447</v>
      </c>
      <c r="U57" s="17" t="s">
        <v>170</v>
      </c>
    </row>
    <row r="58" spans="1:21" ht="90" x14ac:dyDescent="0.25">
      <c r="A58" s="15" t="s">
        <v>181</v>
      </c>
      <c r="B58" s="18" t="s">
        <v>156</v>
      </c>
      <c r="C58" s="15">
        <v>43168</v>
      </c>
      <c r="D58" s="18" t="s">
        <v>171</v>
      </c>
      <c r="E58" s="18" t="s">
        <v>504</v>
      </c>
      <c r="F58" s="17" t="s">
        <v>172</v>
      </c>
      <c r="G58" s="18" t="s">
        <v>516</v>
      </c>
      <c r="H58" s="15">
        <v>40725</v>
      </c>
      <c r="I58" s="15"/>
      <c r="J58" s="17"/>
      <c r="K58" s="17"/>
      <c r="L58" s="18" t="s">
        <v>459</v>
      </c>
      <c r="M58" s="17"/>
      <c r="N58" s="18"/>
      <c r="O58" s="18"/>
      <c r="P58" s="18"/>
      <c r="Q58" s="18"/>
      <c r="R58" s="18"/>
      <c r="S58" s="18"/>
      <c r="T58" s="18" t="s">
        <v>447</v>
      </c>
      <c r="U58" s="17" t="s">
        <v>172</v>
      </c>
    </row>
    <row r="59" spans="1:21" ht="30" x14ac:dyDescent="0.25">
      <c r="A59" s="15" t="s">
        <v>181</v>
      </c>
      <c r="B59" s="18" t="s">
        <v>156</v>
      </c>
      <c r="C59" s="15">
        <v>43168</v>
      </c>
      <c r="D59" s="18" t="s">
        <v>173</v>
      </c>
      <c r="E59" s="18" t="s">
        <v>504</v>
      </c>
      <c r="F59" s="17" t="s">
        <v>174</v>
      </c>
      <c r="G59" s="18" t="s">
        <v>516</v>
      </c>
      <c r="H59" s="15">
        <v>40725</v>
      </c>
      <c r="I59" s="15"/>
      <c r="J59" s="17"/>
      <c r="K59" s="17"/>
      <c r="L59" s="18" t="s">
        <v>459</v>
      </c>
      <c r="M59" s="17"/>
      <c r="N59" s="18"/>
      <c r="O59" s="18"/>
      <c r="P59" s="18"/>
      <c r="Q59" s="18"/>
      <c r="R59" s="18"/>
      <c r="S59" s="18"/>
      <c r="T59" s="18" t="s">
        <v>447</v>
      </c>
      <c r="U59" s="17" t="s">
        <v>174</v>
      </c>
    </row>
    <row r="60" spans="1:21" ht="60" x14ac:dyDescent="0.25">
      <c r="A60" s="15" t="s">
        <v>181</v>
      </c>
      <c r="B60" s="18" t="s">
        <v>156</v>
      </c>
      <c r="C60" s="15">
        <v>43168</v>
      </c>
      <c r="D60" s="18" t="s">
        <v>175</v>
      </c>
      <c r="E60" s="18" t="s">
        <v>504</v>
      </c>
      <c r="F60" s="17" t="s">
        <v>176</v>
      </c>
      <c r="G60" s="18" t="s">
        <v>516</v>
      </c>
      <c r="H60" s="15">
        <v>40725</v>
      </c>
      <c r="I60" s="15"/>
      <c r="J60" s="17"/>
      <c r="K60" s="17"/>
      <c r="L60" s="18" t="s">
        <v>459</v>
      </c>
      <c r="M60" s="17"/>
      <c r="N60" s="18"/>
      <c r="O60" s="18"/>
      <c r="P60" s="18"/>
      <c r="Q60" s="18"/>
      <c r="R60" s="18"/>
      <c r="S60" s="18"/>
      <c r="T60" s="18" t="s">
        <v>447</v>
      </c>
      <c r="U60" s="17" t="s">
        <v>176</v>
      </c>
    </row>
    <row r="61" spans="1:21" ht="60" x14ac:dyDescent="0.25">
      <c r="A61" s="15" t="s">
        <v>181</v>
      </c>
      <c r="B61" s="18" t="s">
        <v>156</v>
      </c>
      <c r="C61" s="15">
        <v>43168</v>
      </c>
      <c r="D61" s="18" t="s">
        <v>207</v>
      </c>
      <c r="E61" s="18" t="s">
        <v>504</v>
      </c>
      <c r="F61" s="17" t="s">
        <v>170</v>
      </c>
      <c r="G61" s="18" t="s">
        <v>511</v>
      </c>
      <c r="H61" s="15">
        <v>40725</v>
      </c>
      <c r="I61" s="15"/>
      <c r="J61" s="17"/>
      <c r="K61" s="17"/>
      <c r="L61" s="18" t="s">
        <v>459</v>
      </c>
      <c r="M61" s="17"/>
      <c r="N61" s="18"/>
      <c r="O61" s="18"/>
      <c r="P61" s="18"/>
      <c r="Q61" s="18"/>
      <c r="R61" s="18"/>
      <c r="S61" s="18"/>
      <c r="T61" s="18" t="s">
        <v>447</v>
      </c>
      <c r="U61" s="17" t="s">
        <v>170</v>
      </c>
    </row>
    <row r="62" spans="1:21" ht="30" x14ac:dyDescent="0.25">
      <c r="A62" s="15" t="s">
        <v>181</v>
      </c>
      <c r="B62" s="18" t="s">
        <v>156</v>
      </c>
      <c r="C62" s="15">
        <v>43168</v>
      </c>
      <c r="D62" s="18" t="s">
        <v>208</v>
      </c>
      <c r="E62" s="18" t="s">
        <v>504</v>
      </c>
      <c r="F62" s="17" t="s">
        <v>174</v>
      </c>
      <c r="G62" s="18" t="s">
        <v>511</v>
      </c>
      <c r="H62" s="15">
        <v>40725</v>
      </c>
      <c r="I62" s="15"/>
      <c r="J62" s="17"/>
      <c r="K62" s="17"/>
      <c r="L62" s="18" t="s">
        <v>459</v>
      </c>
      <c r="M62" s="17"/>
      <c r="N62" s="18"/>
      <c r="O62" s="18"/>
      <c r="P62" s="18"/>
      <c r="Q62" s="18"/>
      <c r="R62" s="18"/>
      <c r="S62" s="18"/>
      <c r="T62" s="18" t="s">
        <v>447</v>
      </c>
      <c r="U62" s="17" t="s">
        <v>174</v>
      </c>
    </row>
    <row r="63" spans="1:21" ht="60" x14ac:dyDescent="0.25">
      <c r="A63" s="15" t="s">
        <v>181</v>
      </c>
      <c r="B63" s="18" t="s">
        <v>156</v>
      </c>
      <c r="C63" s="15">
        <v>43168</v>
      </c>
      <c r="D63" s="18" t="s">
        <v>209</v>
      </c>
      <c r="E63" s="18" t="s">
        <v>504</v>
      </c>
      <c r="F63" s="17" t="s">
        <v>176</v>
      </c>
      <c r="G63" s="18" t="s">
        <v>511</v>
      </c>
      <c r="H63" s="15">
        <v>40725</v>
      </c>
      <c r="I63" s="15"/>
      <c r="J63" s="17"/>
      <c r="K63" s="17"/>
      <c r="L63" s="18" t="s">
        <v>459</v>
      </c>
      <c r="M63" s="17"/>
      <c r="N63" s="18"/>
      <c r="O63" s="18"/>
      <c r="P63" s="18"/>
      <c r="Q63" s="18"/>
      <c r="R63" s="18"/>
      <c r="S63" s="18"/>
      <c r="T63" s="18" t="s">
        <v>447</v>
      </c>
      <c r="U63" s="17" t="s">
        <v>176</v>
      </c>
    </row>
    <row r="64" spans="1:21" ht="45" x14ac:dyDescent="0.25">
      <c r="A64" s="15" t="s">
        <v>181</v>
      </c>
      <c r="B64" s="18" t="s">
        <v>156</v>
      </c>
      <c r="C64" s="15">
        <v>43168</v>
      </c>
      <c r="D64" s="18" t="s">
        <v>292</v>
      </c>
      <c r="E64" s="18" t="s">
        <v>504</v>
      </c>
      <c r="F64" s="17" t="s">
        <v>293</v>
      </c>
      <c r="G64" s="18" t="s">
        <v>512</v>
      </c>
      <c r="H64" s="15">
        <v>40725</v>
      </c>
      <c r="I64" s="15"/>
      <c r="J64" s="17"/>
      <c r="K64" s="17"/>
      <c r="L64" s="18" t="s">
        <v>459</v>
      </c>
      <c r="M64" s="17"/>
      <c r="N64" s="18"/>
      <c r="O64" s="18"/>
      <c r="P64" s="18"/>
      <c r="Q64" s="18"/>
      <c r="R64" s="18"/>
      <c r="S64" s="18"/>
      <c r="T64" s="18" t="s">
        <v>447</v>
      </c>
      <c r="U64" s="17" t="s">
        <v>293</v>
      </c>
    </row>
    <row r="65" spans="1:21" ht="90" x14ac:dyDescent="0.25">
      <c r="A65" s="15" t="s">
        <v>181</v>
      </c>
      <c r="B65" s="18" t="s">
        <v>156</v>
      </c>
      <c r="C65" s="15">
        <v>43168</v>
      </c>
      <c r="D65" s="18" t="s">
        <v>177</v>
      </c>
      <c r="E65" s="18" t="s">
        <v>504</v>
      </c>
      <c r="F65" s="17" t="s">
        <v>178</v>
      </c>
      <c r="G65" s="18" t="s">
        <v>517</v>
      </c>
      <c r="H65" s="15">
        <v>40725</v>
      </c>
      <c r="I65" s="15"/>
      <c r="J65" s="17"/>
      <c r="K65" s="17"/>
      <c r="L65" s="18" t="s">
        <v>459</v>
      </c>
      <c r="M65" s="17"/>
      <c r="N65" s="18"/>
      <c r="O65" s="18"/>
      <c r="P65" s="18"/>
      <c r="Q65" s="18"/>
      <c r="R65" s="18"/>
      <c r="S65" s="18"/>
      <c r="T65" s="18" t="s">
        <v>447</v>
      </c>
      <c r="U65" s="17" t="s">
        <v>178</v>
      </c>
    </row>
    <row r="66" spans="1:21" ht="30" x14ac:dyDescent="0.25">
      <c r="A66" s="15" t="s">
        <v>181</v>
      </c>
      <c r="B66" s="18" t="s">
        <v>156</v>
      </c>
      <c r="C66" s="15">
        <v>43168</v>
      </c>
      <c r="D66" s="18" t="s">
        <v>179</v>
      </c>
      <c r="E66" s="18" t="s">
        <v>504</v>
      </c>
      <c r="F66" s="17" t="s">
        <v>180</v>
      </c>
      <c r="G66" s="18" t="s">
        <v>517</v>
      </c>
      <c r="H66" s="15">
        <v>40725</v>
      </c>
      <c r="I66" s="15"/>
      <c r="J66" s="17"/>
      <c r="K66" s="17"/>
      <c r="L66" s="18" t="s">
        <v>459</v>
      </c>
      <c r="M66" s="17"/>
      <c r="N66" s="18"/>
      <c r="O66" s="18"/>
      <c r="P66" s="18"/>
      <c r="Q66" s="18"/>
      <c r="R66" s="18"/>
      <c r="S66" s="18"/>
      <c r="T66" s="18" t="s">
        <v>447</v>
      </c>
      <c r="U66" s="17" t="s">
        <v>180</v>
      </c>
    </row>
    <row r="67" spans="1:21" ht="90" x14ac:dyDescent="0.25">
      <c r="A67" s="15" t="s">
        <v>181</v>
      </c>
      <c r="B67" s="18" t="s">
        <v>156</v>
      </c>
      <c r="C67" s="15">
        <v>43168</v>
      </c>
      <c r="D67" s="18" t="s">
        <v>346</v>
      </c>
      <c r="E67" s="18" t="s">
        <v>504</v>
      </c>
      <c r="F67" s="17" t="s">
        <v>347</v>
      </c>
      <c r="G67" s="18" t="s">
        <v>457</v>
      </c>
      <c r="H67" s="15">
        <v>40725</v>
      </c>
      <c r="I67" s="15"/>
      <c r="J67" s="17"/>
      <c r="K67" s="17"/>
      <c r="L67" s="18" t="s">
        <v>459</v>
      </c>
      <c r="M67" s="17"/>
      <c r="N67" s="18"/>
      <c r="O67" s="18"/>
      <c r="P67" s="18"/>
      <c r="Q67" s="18"/>
      <c r="R67" s="18"/>
      <c r="S67" s="18"/>
      <c r="T67" s="18" t="s">
        <v>447</v>
      </c>
      <c r="U67" s="17" t="s">
        <v>347</v>
      </c>
    </row>
    <row r="68" spans="1:21" ht="30" x14ac:dyDescent="0.25">
      <c r="A68" s="15" t="s">
        <v>181</v>
      </c>
      <c r="B68" s="18" t="s">
        <v>156</v>
      </c>
      <c r="C68" s="15">
        <v>43168</v>
      </c>
      <c r="D68" s="18" t="s">
        <v>287</v>
      </c>
      <c r="E68" s="18" t="s">
        <v>504</v>
      </c>
      <c r="F68" s="17" t="s">
        <v>127</v>
      </c>
      <c r="G68" s="18" t="s">
        <v>514</v>
      </c>
      <c r="H68" s="15">
        <v>40725</v>
      </c>
      <c r="I68" s="15"/>
      <c r="J68" s="17"/>
      <c r="K68" s="17"/>
      <c r="L68" s="18" t="s">
        <v>459</v>
      </c>
      <c r="M68" s="17"/>
      <c r="N68" s="18"/>
      <c r="O68" s="18"/>
      <c r="P68" s="18"/>
      <c r="Q68" s="18"/>
      <c r="R68" s="18"/>
      <c r="S68" s="18"/>
      <c r="T68" s="18" t="s">
        <v>447</v>
      </c>
      <c r="U68" s="17" t="s">
        <v>127</v>
      </c>
    </row>
    <row r="69" spans="1:21" ht="30" x14ac:dyDescent="0.25">
      <c r="A69" s="15" t="s">
        <v>518</v>
      </c>
      <c r="B69" s="18" t="s">
        <v>156</v>
      </c>
      <c r="C69" s="15">
        <v>43550</v>
      </c>
      <c r="D69" s="18" t="s">
        <v>261</v>
      </c>
      <c r="E69" s="18" t="s">
        <v>504</v>
      </c>
      <c r="F69" s="17" t="s">
        <v>262</v>
      </c>
      <c r="G69" s="18" t="s">
        <v>519</v>
      </c>
      <c r="H69" s="15">
        <v>40725</v>
      </c>
      <c r="I69" s="15"/>
      <c r="J69" s="17"/>
      <c r="K69" s="17"/>
      <c r="L69" s="18" t="s">
        <v>459</v>
      </c>
      <c r="M69" s="17"/>
      <c r="N69" s="18"/>
      <c r="O69" s="18"/>
      <c r="P69" s="18" t="s">
        <v>520</v>
      </c>
      <c r="Q69" s="18"/>
      <c r="R69" s="18"/>
      <c r="S69" s="18"/>
      <c r="T69" s="18" t="s">
        <v>447</v>
      </c>
      <c r="U69" s="17" t="s">
        <v>262</v>
      </c>
    </row>
    <row r="70" spans="1:21" ht="90" x14ac:dyDescent="0.25">
      <c r="A70" s="15" t="s">
        <v>181</v>
      </c>
      <c r="B70" s="18" t="s">
        <v>156</v>
      </c>
      <c r="C70" s="15">
        <v>43171</v>
      </c>
      <c r="D70" s="18" t="s">
        <v>391</v>
      </c>
      <c r="E70" s="18" t="s">
        <v>521</v>
      </c>
      <c r="F70" s="17" t="s">
        <v>392</v>
      </c>
      <c r="G70" s="18"/>
      <c r="H70" s="15">
        <v>40725</v>
      </c>
      <c r="I70" s="15"/>
      <c r="J70" s="17"/>
      <c r="K70" s="17"/>
      <c r="L70" s="18" t="s">
        <v>459</v>
      </c>
      <c r="M70" s="17"/>
      <c r="N70" s="18"/>
      <c r="O70" s="18"/>
      <c r="P70" s="18"/>
      <c r="Q70" s="18" t="s">
        <v>522</v>
      </c>
      <c r="R70" s="18"/>
      <c r="S70" s="18"/>
      <c r="T70" s="18" t="s">
        <v>447</v>
      </c>
      <c r="U70" s="17" t="s">
        <v>392</v>
      </c>
    </row>
    <row r="71" spans="1:21" ht="30" x14ac:dyDescent="0.25">
      <c r="A71" s="15" t="s">
        <v>181</v>
      </c>
      <c r="B71" s="18" t="s">
        <v>156</v>
      </c>
      <c r="C71" s="15">
        <v>43171</v>
      </c>
      <c r="D71" s="18" t="s">
        <v>393</v>
      </c>
      <c r="E71" s="18" t="s">
        <v>521</v>
      </c>
      <c r="F71" s="17" t="s">
        <v>394</v>
      </c>
      <c r="G71" s="18"/>
      <c r="H71" s="15">
        <v>40725</v>
      </c>
      <c r="I71" s="15"/>
      <c r="J71" s="17"/>
      <c r="K71" s="17"/>
      <c r="L71" s="18" t="s">
        <v>459</v>
      </c>
      <c r="M71" s="17"/>
      <c r="N71" s="18"/>
      <c r="O71" s="18"/>
      <c r="P71" s="18"/>
      <c r="Q71" s="18" t="s">
        <v>523</v>
      </c>
      <c r="R71" s="18"/>
      <c r="S71" s="18"/>
      <c r="T71" s="18" t="s">
        <v>447</v>
      </c>
      <c r="U71" s="17" t="s">
        <v>394</v>
      </c>
    </row>
    <row r="72" spans="1:21" ht="75" x14ac:dyDescent="0.25">
      <c r="A72" s="15" t="s">
        <v>88</v>
      </c>
      <c r="B72" s="18" t="s">
        <v>89</v>
      </c>
      <c r="C72" s="15">
        <v>45271</v>
      </c>
      <c r="D72" s="18" t="s">
        <v>395</v>
      </c>
      <c r="E72" s="18" t="s">
        <v>521</v>
      </c>
      <c r="F72" s="17" t="s">
        <v>396</v>
      </c>
      <c r="G72" s="18" t="s">
        <v>524</v>
      </c>
      <c r="H72" s="15">
        <v>40725</v>
      </c>
      <c r="I72" s="15">
        <v>44157</v>
      </c>
      <c r="J72" s="17"/>
      <c r="K72" s="17"/>
      <c r="L72" s="18" t="s">
        <v>459</v>
      </c>
      <c r="M72" s="17"/>
      <c r="N72" s="18"/>
      <c r="O72" s="18"/>
      <c r="P72" s="18"/>
      <c r="Q72" s="18" t="s">
        <v>525</v>
      </c>
      <c r="R72" s="18"/>
      <c r="S72" s="18"/>
      <c r="T72" s="18" t="s">
        <v>447</v>
      </c>
      <c r="U72" s="17" t="s">
        <v>396</v>
      </c>
    </row>
    <row r="73" spans="1:21" ht="45" x14ac:dyDescent="0.25">
      <c r="A73" s="15" t="s">
        <v>181</v>
      </c>
      <c r="B73" s="18" t="s">
        <v>156</v>
      </c>
      <c r="C73" s="15">
        <v>43171</v>
      </c>
      <c r="D73" s="18" t="s">
        <v>397</v>
      </c>
      <c r="E73" s="18" t="s">
        <v>521</v>
      </c>
      <c r="F73" s="17" t="s">
        <v>398</v>
      </c>
      <c r="G73" s="18"/>
      <c r="H73" s="15">
        <v>40725</v>
      </c>
      <c r="I73" s="15"/>
      <c r="J73" s="17"/>
      <c r="K73" s="17"/>
      <c r="L73" s="18" t="s">
        <v>459</v>
      </c>
      <c r="M73" s="17"/>
      <c r="N73" s="18"/>
      <c r="O73" s="18"/>
      <c r="P73" s="18"/>
      <c r="Q73" s="18" t="s">
        <v>526</v>
      </c>
      <c r="R73" s="18"/>
      <c r="S73" s="18"/>
      <c r="T73" s="18" t="s">
        <v>447</v>
      </c>
      <c r="U73" s="17" t="s">
        <v>398</v>
      </c>
    </row>
    <row r="74" spans="1:21" ht="45" x14ac:dyDescent="0.25">
      <c r="A74" s="15" t="s">
        <v>181</v>
      </c>
      <c r="B74" s="18" t="s">
        <v>156</v>
      </c>
      <c r="C74" s="15">
        <v>43171</v>
      </c>
      <c r="D74" s="18" t="s">
        <v>399</v>
      </c>
      <c r="E74" s="18" t="s">
        <v>521</v>
      </c>
      <c r="F74" s="17" t="s">
        <v>400</v>
      </c>
      <c r="G74" s="18"/>
      <c r="H74" s="15">
        <v>40725</v>
      </c>
      <c r="I74" s="15"/>
      <c r="J74" s="17"/>
      <c r="K74" s="17"/>
      <c r="L74" s="18" t="s">
        <v>459</v>
      </c>
      <c r="M74" s="17"/>
      <c r="N74" s="18"/>
      <c r="O74" s="18"/>
      <c r="P74" s="18"/>
      <c r="Q74" s="18" t="s">
        <v>527</v>
      </c>
      <c r="R74" s="18"/>
      <c r="S74" s="18"/>
      <c r="T74" s="18" t="s">
        <v>447</v>
      </c>
      <c r="U74" s="17" t="s">
        <v>400</v>
      </c>
    </row>
    <row r="75" spans="1:21" ht="90" x14ac:dyDescent="0.25">
      <c r="A75" s="15" t="s">
        <v>181</v>
      </c>
      <c r="B75" s="18" t="s">
        <v>156</v>
      </c>
      <c r="C75" s="15">
        <v>43171</v>
      </c>
      <c r="D75" s="18" t="s">
        <v>401</v>
      </c>
      <c r="E75" s="18" t="s">
        <v>521</v>
      </c>
      <c r="F75" s="17" t="s">
        <v>402</v>
      </c>
      <c r="G75" s="18"/>
      <c r="H75" s="15">
        <v>40725</v>
      </c>
      <c r="I75" s="15"/>
      <c r="J75" s="17"/>
      <c r="K75" s="17"/>
      <c r="L75" s="18" t="s">
        <v>459</v>
      </c>
      <c r="M75" s="17"/>
      <c r="N75" s="18"/>
      <c r="O75" s="18"/>
      <c r="P75" s="18"/>
      <c r="Q75" s="18" t="s">
        <v>528</v>
      </c>
      <c r="R75" s="18"/>
      <c r="S75" s="18"/>
      <c r="T75" s="18" t="s">
        <v>447</v>
      </c>
      <c r="U75" s="17" t="s">
        <v>402</v>
      </c>
    </row>
    <row r="76" spans="1:21" ht="45" x14ac:dyDescent="0.25">
      <c r="A76" s="15" t="s">
        <v>181</v>
      </c>
      <c r="B76" s="18" t="s">
        <v>156</v>
      </c>
      <c r="C76" s="15">
        <v>43171</v>
      </c>
      <c r="D76" s="18" t="s">
        <v>403</v>
      </c>
      <c r="E76" s="18" t="s">
        <v>521</v>
      </c>
      <c r="F76" s="17" t="s">
        <v>404</v>
      </c>
      <c r="G76" s="18"/>
      <c r="H76" s="15">
        <v>40725</v>
      </c>
      <c r="I76" s="15"/>
      <c r="J76" s="17"/>
      <c r="K76" s="17"/>
      <c r="L76" s="18" t="s">
        <v>459</v>
      </c>
      <c r="M76" s="17"/>
      <c r="N76" s="18"/>
      <c r="O76" s="18"/>
      <c r="P76" s="18"/>
      <c r="Q76" s="18" t="s">
        <v>529</v>
      </c>
      <c r="R76" s="18"/>
      <c r="S76" s="18"/>
      <c r="T76" s="18" t="s">
        <v>447</v>
      </c>
      <c r="U76" s="17" t="s">
        <v>404</v>
      </c>
    </row>
    <row r="77" spans="1:21" ht="30" x14ac:dyDescent="0.25">
      <c r="A77" s="15" t="s">
        <v>181</v>
      </c>
      <c r="B77" s="18" t="s">
        <v>156</v>
      </c>
      <c r="C77" s="15">
        <v>43172</v>
      </c>
      <c r="D77" s="18" t="s">
        <v>405</v>
      </c>
      <c r="E77" s="18" t="s">
        <v>521</v>
      </c>
      <c r="F77" s="17" t="s">
        <v>406</v>
      </c>
      <c r="G77" s="18"/>
      <c r="H77" s="15">
        <v>40725</v>
      </c>
      <c r="I77" s="15"/>
      <c r="J77" s="17"/>
      <c r="K77" s="17"/>
      <c r="L77" s="18" t="s">
        <v>459</v>
      </c>
      <c r="M77" s="17"/>
      <c r="N77" s="18"/>
      <c r="O77" s="18"/>
      <c r="P77" s="18"/>
      <c r="Q77" s="18" t="s">
        <v>530</v>
      </c>
      <c r="R77" s="18"/>
      <c r="S77" s="18"/>
      <c r="T77" s="18" t="s">
        <v>447</v>
      </c>
      <c r="U77" s="17" t="s">
        <v>406</v>
      </c>
    </row>
    <row r="78" spans="1:21" ht="60" x14ac:dyDescent="0.25">
      <c r="A78" s="15" t="s">
        <v>88</v>
      </c>
      <c r="B78" s="18" t="s">
        <v>156</v>
      </c>
      <c r="C78" s="15">
        <v>45267</v>
      </c>
      <c r="D78" s="18" t="s">
        <v>408</v>
      </c>
      <c r="E78" s="18" t="s">
        <v>521</v>
      </c>
      <c r="F78" s="17" t="s">
        <v>409</v>
      </c>
      <c r="G78" s="18" t="s">
        <v>524</v>
      </c>
      <c r="H78" s="15">
        <v>44158</v>
      </c>
      <c r="I78" s="15"/>
      <c r="J78" s="17"/>
      <c r="K78" s="17"/>
      <c r="L78" s="18" t="s">
        <v>459</v>
      </c>
      <c r="M78" s="17"/>
      <c r="N78" s="18"/>
      <c r="O78" s="18"/>
      <c r="P78" s="18"/>
      <c r="Q78" s="18" t="s">
        <v>531</v>
      </c>
      <c r="R78" s="18"/>
      <c r="S78" s="18"/>
      <c r="T78" s="18" t="s">
        <v>447</v>
      </c>
      <c r="U78" s="17" t="s">
        <v>409</v>
      </c>
    </row>
    <row r="79" spans="1:21" ht="90" x14ac:dyDescent="0.25">
      <c r="A79" s="15" t="s">
        <v>88</v>
      </c>
      <c r="B79" s="18" t="s">
        <v>156</v>
      </c>
      <c r="C79" s="15">
        <v>45267</v>
      </c>
      <c r="D79" s="18" t="s">
        <v>410</v>
      </c>
      <c r="E79" s="18" t="s">
        <v>521</v>
      </c>
      <c r="F79" s="17" t="s">
        <v>411</v>
      </c>
      <c r="G79" s="18" t="s">
        <v>524</v>
      </c>
      <c r="H79" s="15">
        <v>44158</v>
      </c>
      <c r="I79" s="15"/>
      <c r="J79" s="17"/>
      <c r="K79" s="17"/>
      <c r="L79" s="18" t="s">
        <v>459</v>
      </c>
      <c r="M79" s="17"/>
      <c r="N79" s="18"/>
      <c r="O79" s="18"/>
      <c r="P79" s="18"/>
      <c r="Q79" s="18" t="s">
        <v>532</v>
      </c>
      <c r="R79" s="18"/>
      <c r="S79" s="18"/>
      <c r="T79" s="18" t="s">
        <v>447</v>
      </c>
      <c r="U79" s="17" t="s">
        <v>411</v>
      </c>
    </row>
    <row r="80" spans="1:21" x14ac:dyDescent="0.25">
      <c r="A80" s="21"/>
      <c r="C80" s="21"/>
      <c r="H80" s="21"/>
      <c r="I80" s="21"/>
    </row>
    <row r="81" spans="1:9" x14ac:dyDescent="0.25">
      <c r="A81" s="21"/>
      <c r="C81" s="21"/>
      <c r="H81" s="21"/>
      <c r="I81" s="21"/>
    </row>
    <row r="82" spans="1:9" x14ac:dyDescent="0.25">
      <c r="A82" s="21"/>
      <c r="C82" s="21"/>
      <c r="H82" s="21"/>
      <c r="I82" s="21"/>
    </row>
    <row r="83" spans="1:9" x14ac:dyDescent="0.25">
      <c r="A83" s="21"/>
      <c r="C83" s="21"/>
      <c r="H83" s="21"/>
      <c r="I83" s="21"/>
    </row>
    <row r="84" spans="1:9" x14ac:dyDescent="0.25">
      <c r="A84" s="21"/>
      <c r="C84" s="21"/>
      <c r="H84" s="21"/>
      <c r="I84" s="21"/>
    </row>
    <row r="85" spans="1:9" x14ac:dyDescent="0.25">
      <c r="A85" s="21"/>
      <c r="C85" s="21"/>
      <c r="H85" s="21"/>
      <c r="I85" s="21"/>
    </row>
    <row r="86" spans="1:9" x14ac:dyDescent="0.25">
      <c r="A86" s="21"/>
      <c r="C86" s="21"/>
      <c r="H86" s="21"/>
      <c r="I86" s="21"/>
    </row>
    <row r="87" spans="1:9" x14ac:dyDescent="0.25">
      <c r="A87" s="21"/>
      <c r="C87" s="21"/>
      <c r="H87" s="21"/>
      <c r="I87" s="21"/>
    </row>
    <row r="88" spans="1:9" x14ac:dyDescent="0.25">
      <c r="A88" s="21"/>
      <c r="C88" s="21"/>
      <c r="H88" s="21"/>
      <c r="I88" s="21"/>
    </row>
    <row r="89" spans="1:9" x14ac:dyDescent="0.25">
      <c r="A89" s="21"/>
      <c r="C89" s="21"/>
      <c r="H89" s="21"/>
      <c r="I89" s="21"/>
    </row>
    <row r="90" spans="1:9" x14ac:dyDescent="0.25">
      <c r="A90" s="21"/>
      <c r="C90" s="21"/>
      <c r="H90" s="21"/>
      <c r="I90" s="21"/>
    </row>
    <row r="91" spans="1:9" x14ac:dyDescent="0.25">
      <c r="A91" s="21"/>
      <c r="C91" s="21"/>
      <c r="H91" s="21"/>
      <c r="I91" s="21"/>
    </row>
    <row r="92" spans="1:9" x14ac:dyDescent="0.25">
      <c r="A92" s="21"/>
      <c r="C92" s="21"/>
      <c r="H92" s="21"/>
      <c r="I92" s="21"/>
    </row>
    <row r="93" spans="1:9" x14ac:dyDescent="0.25">
      <c r="A93" s="21"/>
      <c r="C93" s="21"/>
      <c r="H93" s="21"/>
      <c r="I93" s="21"/>
    </row>
    <row r="94" spans="1:9" x14ac:dyDescent="0.25">
      <c r="A94" s="21"/>
      <c r="C94" s="21"/>
      <c r="H94" s="21"/>
      <c r="I94" s="21"/>
    </row>
    <row r="95" spans="1:9" x14ac:dyDescent="0.25">
      <c r="A95" s="21"/>
      <c r="C95" s="21"/>
      <c r="H95" s="21"/>
      <c r="I95" s="21"/>
    </row>
    <row r="96" spans="1:9" x14ac:dyDescent="0.25">
      <c r="A96" s="21"/>
      <c r="C96" s="21"/>
      <c r="H96" s="21"/>
      <c r="I96" s="21"/>
    </row>
    <row r="97" spans="1:9" x14ac:dyDescent="0.25">
      <c r="A97" s="21"/>
      <c r="C97" s="21"/>
      <c r="H97" s="21"/>
      <c r="I97" s="21"/>
    </row>
    <row r="98" spans="1:9" x14ac:dyDescent="0.25">
      <c r="A98" s="21"/>
      <c r="C98" s="21"/>
      <c r="H98" s="21"/>
      <c r="I98" s="21"/>
    </row>
    <row r="99" spans="1:9" x14ac:dyDescent="0.25">
      <c r="A99" s="21"/>
      <c r="C99" s="21"/>
      <c r="H99" s="21"/>
      <c r="I99" s="21"/>
    </row>
    <row r="100" spans="1:9" x14ac:dyDescent="0.25">
      <c r="A100" s="21"/>
      <c r="C100" s="21"/>
      <c r="H100" s="21"/>
      <c r="I100" s="21"/>
    </row>
    <row r="101" spans="1:9" x14ac:dyDescent="0.25">
      <c r="A101" s="21"/>
      <c r="C101" s="21"/>
      <c r="H101" s="21"/>
      <c r="I101" s="21"/>
    </row>
    <row r="102" spans="1:9" x14ac:dyDescent="0.25">
      <c r="A102" s="21"/>
      <c r="C102" s="21"/>
      <c r="H102" s="21"/>
      <c r="I102" s="21"/>
    </row>
    <row r="103" spans="1:9" x14ac:dyDescent="0.25">
      <c r="A103" s="21"/>
      <c r="C103" s="21"/>
      <c r="H103" s="21"/>
      <c r="I103" s="21"/>
    </row>
    <row r="104" spans="1:9" x14ac:dyDescent="0.25">
      <c r="A104" s="21"/>
      <c r="C104" s="21"/>
      <c r="H104" s="21"/>
      <c r="I104" s="21"/>
    </row>
    <row r="105" spans="1:9" x14ac:dyDescent="0.25">
      <c r="A105" s="21"/>
      <c r="C105" s="21"/>
      <c r="H105" s="21"/>
      <c r="I105" s="21"/>
    </row>
    <row r="106" spans="1:9" x14ac:dyDescent="0.25">
      <c r="A106" s="21"/>
      <c r="C106" s="21"/>
      <c r="H106" s="21"/>
      <c r="I106" s="21"/>
    </row>
    <row r="107" spans="1:9" x14ac:dyDescent="0.25">
      <c r="A107" s="21"/>
      <c r="C107" s="21"/>
      <c r="H107" s="21"/>
      <c r="I107" s="21"/>
    </row>
    <row r="108" spans="1:9" x14ac:dyDescent="0.25">
      <c r="A108" s="21"/>
      <c r="C108" s="21"/>
      <c r="H108" s="21"/>
      <c r="I108" s="21"/>
    </row>
    <row r="109" spans="1:9" x14ac:dyDescent="0.25">
      <c r="A109" s="21"/>
      <c r="C109" s="21"/>
      <c r="H109" s="21"/>
      <c r="I109" s="21"/>
    </row>
    <row r="110" spans="1:9" x14ac:dyDescent="0.25">
      <c r="A110" s="21"/>
      <c r="C110" s="21"/>
      <c r="H110" s="21"/>
      <c r="I110" s="21"/>
    </row>
    <row r="111" spans="1:9" x14ac:dyDescent="0.25">
      <c r="A111" s="21"/>
      <c r="C111" s="21"/>
      <c r="H111" s="21"/>
      <c r="I111" s="21"/>
    </row>
    <row r="112" spans="1:9" x14ac:dyDescent="0.25">
      <c r="A112" s="21"/>
      <c r="C112" s="21"/>
      <c r="H112" s="21"/>
      <c r="I112" s="21"/>
    </row>
    <row r="113" spans="1:9" x14ac:dyDescent="0.25">
      <c r="A113" s="21"/>
      <c r="C113" s="21"/>
      <c r="H113" s="21"/>
      <c r="I113" s="21"/>
    </row>
    <row r="114" spans="1:9" x14ac:dyDescent="0.25">
      <c r="A114" s="21"/>
      <c r="C114" s="21"/>
      <c r="H114" s="21"/>
      <c r="I114" s="21"/>
    </row>
    <row r="115" spans="1:9" x14ac:dyDescent="0.25">
      <c r="A115" s="21"/>
      <c r="C115" s="21"/>
      <c r="H115" s="21"/>
      <c r="I115" s="21"/>
    </row>
    <row r="116" spans="1:9" x14ac:dyDescent="0.25">
      <c r="A116" s="21"/>
      <c r="C116" s="21"/>
      <c r="H116" s="21"/>
      <c r="I116" s="21"/>
    </row>
    <row r="117" spans="1:9" x14ac:dyDescent="0.25">
      <c r="A117" s="21"/>
      <c r="C117" s="21"/>
      <c r="H117" s="21"/>
      <c r="I117" s="21"/>
    </row>
    <row r="118" spans="1:9" x14ac:dyDescent="0.25">
      <c r="A118" s="21"/>
      <c r="C118" s="21"/>
      <c r="H118" s="21"/>
      <c r="I118" s="21"/>
    </row>
    <row r="119" spans="1:9" x14ac:dyDescent="0.25">
      <c r="A119" s="21"/>
      <c r="C119" s="21"/>
      <c r="H119" s="21"/>
      <c r="I119" s="21"/>
    </row>
    <row r="120" spans="1:9" x14ac:dyDescent="0.25">
      <c r="A120" s="21"/>
      <c r="C120" s="21"/>
      <c r="H120" s="21"/>
      <c r="I120" s="21"/>
    </row>
    <row r="121" spans="1:9" x14ac:dyDescent="0.25">
      <c r="A121" s="21"/>
      <c r="C121" s="21"/>
      <c r="H121" s="21"/>
      <c r="I121" s="21"/>
    </row>
    <row r="122" spans="1:9" x14ac:dyDescent="0.25">
      <c r="A122" s="21"/>
      <c r="C122" s="21"/>
      <c r="H122" s="21"/>
      <c r="I122" s="21"/>
    </row>
    <row r="123" spans="1:9" x14ac:dyDescent="0.25">
      <c r="A123" s="21"/>
      <c r="C123" s="21"/>
      <c r="H123" s="21"/>
      <c r="I123" s="21"/>
    </row>
    <row r="124" spans="1:9" x14ac:dyDescent="0.25">
      <c r="A124" s="21"/>
      <c r="C124" s="21"/>
      <c r="H124" s="21"/>
      <c r="I124" s="21"/>
    </row>
    <row r="125" spans="1:9" x14ac:dyDescent="0.25">
      <c r="A125" s="21"/>
      <c r="C125" s="21"/>
      <c r="H125" s="21"/>
      <c r="I125" s="21"/>
    </row>
    <row r="126" spans="1:9" x14ac:dyDescent="0.25">
      <c r="A126" s="21"/>
      <c r="C126" s="21"/>
      <c r="H126" s="21"/>
      <c r="I126" s="21"/>
    </row>
    <row r="127" spans="1:9" x14ac:dyDescent="0.25">
      <c r="A127" s="21"/>
      <c r="C127" s="21"/>
      <c r="H127" s="21"/>
      <c r="I127" s="21"/>
    </row>
    <row r="128" spans="1:9" x14ac:dyDescent="0.25">
      <c r="A128" s="21"/>
      <c r="C128" s="21"/>
      <c r="H128" s="21"/>
      <c r="I128" s="21"/>
    </row>
    <row r="129" spans="1:9" x14ac:dyDescent="0.25">
      <c r="A129" s="21"/>
      <c r="C129" s="21"/>
      <c r="H129" s="21"/>
      <c r="I129" s="21"/>
    </row>
    <row r="130" spans="1:9" x14ac:dyDescent="0.25">
      <c r="A130" s="21"/>
      <c r="C130" s="21"/>
      <c r="H130" s="21"/>
      <c r="I130" s="21"/>
    </row>
    <row r="131" spans="1:9" x14ac:dyDescent="0.25">
      <c r="A131" s="21"/>
      <c r="C131" s="21"/>
      <c r="H131" s="21"/>
      <c r="I131" s="21"/>
    </row>
    <row r="132" spans="1:9" x14ac:dyDescent="0.25">
      <c r="A132" s="21"/>
      <c r="C132" s="21"/>
      <c r="H132" s="21"/>
      <c r="I132" s="21"/>
    </row>
    <row r="133" spans="1:9" x14ac:dyDescent="0.25">
      <c r="A133" s="21"/>
      <c r="C133" s="21"/>
      <c r="H133" s="21"/>
      <c r="I133" s="21"/>
    </row>
    <row r="134" spans="1:9" x14ac:dyDescent="0.25">
      <c r="A134" s="21"/>
      <c r="C134" s="21"/>
      <c r="H134" s="21"/>
      <c r="I134" s="21"/>
    </row>
    <row r="135" spans="1:9" x14ac:dyDescent="0.25">
      <c r="A135" s="21"/>
      <c r="C135" s="21"/>
      <c r="H135" s="21"/>
      <c r="I135" s="21"/>
    </row>
    <row r="136" spans="1:9" x14ac:dyDescent="0.25">
      <c r="A136" s="21"/>
      <c r="C136" s="21"/>
      <c r="H136" s="21"/>
      <c r="I136" s="21"/>
    </row>
    <row r="137" spans="1:9" x14ac:dyDescent="0.25">
      <c r="A137" s="21"/>
      <c r="C137" s="21"/>
      <c r="H137" s="21"/>
      <c r="I137" s="21"/>
    </row>
    <row r="138" spans="1:9" x14ac:dyDescent="0.25">
      <c r="A138" s="21"/>
      <c r="C138" s="21"/>
      <c r="H138" s="21"/>
      <c r="I138" s="21"/>
    </row>
    <row r="139" spans="1:9" x14ac:dyDescent="0.25">
      <c r="A139" s="21"/>
      <c r="C139" s="21"/>
      <c r="H139" s="21"/>
      <c r="I139" s="21"/>
    </row>
    <row r="140" spans="1:9" x14ac:dyDescent="0.25">
      <c r="A140" s="21"/>
      <c r="C140" s="21"/>
      <c r="H140" s="21"/>
      <c r="I140" s="21"/>
    </row>
    <row r="141" spans="1:9" x14ac:dyDescent="0.25">
      <c r="A141" s="21"/>
      <c r="C141" s="21"/>
      <c r="H141" s="21"/>
      <c r="I141" s="21"/>
    </row>
    <row r="142" spans="1:9" x14ac:dyDescent="0.25">
      <c r="A142" s="21"/>
      <c r="C142" s="21"/>
      <c r="H142" s="21"/>
      <c r="I142" s="21"/>
    </row>
    <row r="143" spans="1:9" x14ac:dyDescent="0.25">
      <c r="A143" s="21"/>
      <c r="C143" s="21"/>
      <c r="H143" s="21"/>
      <c r="I143" s="21"/>
    </row>
    <row r="144" spans="1:9" x14ac:dyDescent="0.25">
      <c r="A144" s="21"/>
      <c r="C144" s="21"/>
      <c r="H144" s="21"/>
      <c r="I144" s="21"/>
    </row>
    <row r="145" spans="1:9" x14ac:dyDescent="0.25">
      <c r="A145" s="21"/>
      <c r="C145" s="21"/>
      <c r="H145" s="21"/>
      <c r="I145" s="21"/>
    </row>
    <row r="146" spans="1:9" x14ac:dyDescent="0.25">
      <c r="A146" s="21"/>
      <c r="C146" s="21"/>
      <c r="H146" s="21"/>
      <c r="I146" s="21"/>
    </row>
    <row r="147" spans="1:9" x14ac:dyDescent="0.25">
      <c r="A147" s="21"/>
      <c r="C147" s="21"/>
      <c r="H147" s="21"/>
      <c r="I147" s="21"/>
    </row>
    <row r="148" spans="1:9" x14ac:dyDescent="0.25">
      <c r="A148" s="21"/>
      <c r="C148" s="21"/>
      <c r="H148" s="21"/>
      <c r="I148" s="21"/>
    </row>
    <row r="149" spans="1:9" x14ac:dyDescent="0.25">
      <c r="A149" s="21"/>
      <c r="C149" s="21"/>
      <c r="H149" s="21"/>
      <c r="I149" s="21"/>
    </row>
    <row r="150" spans="1:9" x14ac:dyDescent="0.25">
      <c r="A150" s="21"/>
      <c r="C150" s="21"/>
      <c r="H150" s="21"/>
      <c r="I150" s="21"/>
    </row>
    <row r="151" spans="1:9" x14ac:dyDescent="0.25">
      <c r="A151" s="21"/>
      <c r="C151" s="21"/>
      <c r="H151" s="21"/>
      <c r="I151" s="21"/>
    </row>
    <row r="152" spans="1:9" x14ac:dyDescent="0.25">
      <c r="A152" s="21"/>
      <c r="C152" s="21"/>
      <c r="H152" s="21"/>
      <c r="I152" s="21"/>
    </row>
    <row r="153" spans="1:9" x14ac:dyDescent="0.25">
      <c r="A153" s="21"/>
      <c r="C153" s="21"/>
      <c r="H153" s="21"/>
      <c r="I153" s="21"/>
    </row>
    <row r="154" spans="1:9" x14ac:dyDescent="0.25">
      <c r="A154" s="21"/>
      <c r="C154" s="21"/>
      <c r="H154" s="21"/>
      <c r="I154" s="21"/>
    </row>
    <row r="155" spans="1:9" x14ac:dyDescent="0.25">
      <c r="A155" s="21"/>
      <c r="C155" s="21"/>
      <c r="H155" s="21"/>
      <c r="I155" s="21"/>
    </row>
    <row r="156" spans="1:9" x14ac:dyDescent="0.25">
      <c r="A156" s="21"/>
      <c r="C156" s="21"/>
      <c r="H156" s="21"/>
      <c r="I156" s="21"/>
    </row>
    <row r="157" spans="1:9" x14ac:dyDescent="0.25">
      <c r="A157" s="21"/>
      <c r="C157" s="21"/>
      <c r="H157" s="21"/>
      <c r="I157" s="21"/>
    </row>
    <row r="158" spans="1:9" x14ac:dyDescent="0.25">
      <c r="A158" s="21"/>
      <c r="C158" s="21"/>
      <c r="H158" s="21"/>
      <c r="I158" s="21"/>
    </row>
    <row r="159" spans="1:9" x14ac:dyDescent="0.25">
      <c r="A159" s="21"/>
      <c r="C159" s="21"/>
      <c r="H159" s="21"/>
      <c r="I159" s="21"/>
    </row>
    <row r="160" spans="1:9" x14ac:dyDescent="0.25">
      <c r="A160" s="21"/>
      <c r="C160" s="21"/>
      <c r="H160" s="21"/>
      <c r="I160" s="21"/>
    </row>
    <row r="161" spans="1:9" x14ac:dyDescent="0.25">
      <c r="A161" s="21"/>
      <c r="C161" s="21"/>
      <c r="H161" s="21"/>
      <c r="I161" s="21"/>
    </row>
    <row r="162" spans="1:9" x14ac:dyDescent="0.25">
      <c r="A162" s="21"/>
      <c r="C162" s="21"/>
      <c r="H162" s="21"/>
      <c r="I162" s="21"/>
    </row>
    <row r="163" spans="1:9" x14ac:dyDescent="0.25">
      <c r="A163" s="21"/>
      <c r="C163" s="21"/>
      <c r="H163" s="21"/>
      <c r="I163" s="21"/>
    </row>
    <row r="164" spans="1:9" x14ac:dyDescent="0.25">
      <c r="A164" s="21"/>
      <c r="C164" s="21"/>
      <c r="H164" s="21"/>
      <c r="I164" s="21"/>
    </row>
    <row r="165" spans="1:9" x14ac:dyDescent="0.25">
      <c r="A165" s="21"/>
      <c r="C165" s="21"/>
      <c r="H165" s="21"/>
      <c r="I165" s="21"/>
    </row>
    <row r="166" spans="1:9" x14ac:dyDescent="0.25">
      <c r="A166" s="21"/>
      <c r="C166" s="21"/>
      <c r="H166" s="21"/>
      <c r="I166" s="21"/>
    </row>
    <row r="167" spans="1:9" x14ac:dyDescent="0.25">
      <c r="A167" s="21"/>
      <c r="C167" s="21"/>
      <c r="H167" s="21"/>
      <c r="I167" s="21"/>
    </row>
    <row r="168" spans="1:9" x14ac:dyDescent="0.25">
      <c r="A168" s="21"/>
      <c r="C168" s="21"/>
      <c r="H168" s="21"/>
      <c r="I168" s="21"/>
    </row>
    <row r="169" spans="1:9" x14ac:dyDescent="0.25">
      <c r="A169" s="21"/>
      <c r="C169" s="21"/>
      <c r="H169" s="21"/>
      <c r="I169" s="21"/>
    </row>
    <row r="170" spans="1:9" x14ac:dyDescent="0.25">
      <c r="A170" s="21"/>
      <c r="C170" s="21"/>
      <c r="H170" s="21"/>
      <c r="I170" s="21"/>
    </row>
    <row r="171" spans="1:9" x14ac:dyDescent="0.25">
      <c r="A171" s="21"/>
      <c r="C171" s="21"/>
      <c r="H171" s="21"/>
      <c r="I171" s="21"/>
    </row>
    <row r="172" spans="1:9" x14ac:dyDescent="0.25">
      <c r="A172" s="21"/>
      <c r="C172" s="21"/>
      <c r="H172" s="21"/>
      <c r="I172" s="21"/>
    </row>
    <row r="173" spans="1:9" x14ac:dyDescent="0.25">
      <c r="A173" s="21"/>
      <c r="C173" s="21"/>
      <c r="H173" s="21"/>
      <c r="I173" s="21"/>
    </row>
    <row r="174" spans="1:9" x14ac:dyDescent="0.25">
      <c r="A174" s="21"/>
      <c r="C174" s="21"/>
      <c r="H174" s="21"/>
      <c r="I174" s="21"/>
    </row>
    <row r="175" spans="1:9" x14ac:dyDescent="0.25">
      <c r="A175" s="21"/>
      <c r="C175" s="21"/>
      <c r="H175" s="21"/>
      <c r="I175" s="21"/>
    </row>
    <row r="176" spans="1:9" x14ac:dyDescent="0.25">
      <c r="A176" s="21"/>
      <c r="C176" s="21"/>
      <c r="H176" s="21"/>
      <c r="I176" s="21"/>
    </row>
    <row r="177" spans="1:9" x14ac:dyDescent="0.25">
      <c r="A177" s="21"/>
      <c r="C177" s="21"/>
      <c r="H177" s="21"/>
      <c r="I177" s="21"/>
    </row>
    <row r="178" spans="1:9" x14ac:dyDescent="0.25">
      <c r="A178" s="21"/>
      <c r="C178" s="21"/>
      <c r="H178" s="21"/>
      <c r="I178" s="21"/>
    </row>
    <row r="179" spans="1:9" x14ac:dyDescent="0.25">
      <c r="A179" s="21"/>
      <c r="C179" s="21"/>
      <c r="H179" s="21"/>
      <c r="I179" s="21"/>
    </row>
    <row r="180" spans="1:9" x14ac:dyDescent="0.25">
      <c r="A180" s="21"/>
      <c r="C180" s="21"/>
      <c r="H180" s="21"/>
      <c r="I180" s="21"/>
    </row>
    <row r="181" spans="1:9" x14ac:dyDescent="0.25">
      <c r="A181" s="21"/>
      <c r="C181" s="21"/>
      <c r="H181" s="21"/>
      <c r="I181" s="21"/>
    </row>
    <row r="182" spans="1:9" x14ac:dyDescent="0.25">
      <c r="A182" s="21"/>
      <c r="C182" s="21"/>
      <c r="H182" s="21"/>
      <c r="I182" s="21"/>
    </row>
    <row r="183" spans="1:9" x14ac:dyDescent="0.25">
      <c r="A183" s="21"/>
      <c r="C183" s="21"/>
      <c r="H183" s="21"/>
      <c r="I183" s="21"/>
    </row>
    <row r="184" spans="1:9" x14ac:dyDescent="0.25">
      <c r="A184" s="21"/>
      <c r="C184" s="21"/>
      <c r="H184" s="21"/>
      <c r="I184" s="21"/>
    </row>
    <row r="185" spans="1:9" x14ac:dyDescent="0.25">
      <c r="A185" s="21"/>
      <c r="C185" s="21"/>
      <c r="H185" s="21"/>
      <c r="I185" s="21"/>
    </row>
    <row r="186" spans="1:9" x14ac:dyDescent="0.25">
      <c r="A186" s="21"/>
      <c r="C186" s="21"/>
      <c r="H186" s="21"/>
      <c r="I186" s="21"/>
    </row>
    <row r="187" spans="1:9" x14ac:dyDescent="0.25">
      <c r="A187" s="21"/>
      <c r="C187" s="21"/>
      <c r="H187" s="21"/>
      <c r="I187" s="21"/>
    </row>
    <row r="188" spans="1:9" x14ac:dyDescent="0.25">
      <c r="A188" s="21"/>
      <c r="C188" s="21"/>
      <c r="H188" s="21"/>
      <c r="I188" s="21"/>
    </row>
    <row r="189" spans="1:9" x14ac:dyDescent="0.25">
      <c r="A189" s="21"/>
      <c r="C189" s="21"/>
      <c r="H189" s="21"/>
      <c r="I189" s="21"/>
    </row>
    <row r="190" spans="1:9" x14ac:dyDescent="0.25">
      <c r="A190" s="21"/>
      <c r="C190" s="21"/>
      <c r="H190" s="21"/>
      <c r="I190" s="21"/>
    </row>
    <row r="191" spans="1:9" x14ac:dyDescent="0.25">
      <c r="A191" s="21"/>
      <c r="C191" s="21"/>
      <c r="H191" s="21"/>
      <c r="I191" s="21"/>
    </row>
    <row r="192" spans="1:9" x14ac:dyDescent="0.25">
      <c r="A192" s="21"/>
      <c r="C192" s="21"/>
      <c r="H192" s="21"/>
      <c r="I192" s="21"/>
    </row>
    <row r="193" spans="1:9" x14ac:dyDescent="0.25">
      <c r="A193" s="21"/>
      <c r="C193" s="21"/>
      <c r="H193" s="21"/>
      <c r="I193" s="21"/>
    </row>
    <row r="194" spans="1:9" x14ac:dyDescent="0.25">
      <c r="A194" s="21"/>
      <c r="C194" s="21"/>
      <c r="H194" s="21"/>
      <c r="I194" s="21"/>
    </row>
    <row r="195" spans="1:9" x14ac:dyDescent="0.25">
      <c r="A195" s="21"/>
      <c r="C195" s="21"/>
      <c r="H195" s="21"/>
      <c r="I195" s="21"/>
    </row>
    <row r="196" spans="1:9" x14ac:dyDescent="0.25">
      <c r="A196" s="21"/>
      <c r="C196" s="21"/>
      <c r="H196" s="21"/>
      <c r="I196" s="21"/>
    </row>
    <row r="197" spans="1:9" x14ac:dyDescent="0.25">
      <c r="A197" s="21"/>
      <c r="C197" s="21"/>
      <c r="H197" s="21"/>
      <c r="I197" s="21"/>
    </row>
    <row r="198" spans="1:9" x14ac:dyDescent="0.25">
      <c r="A198" s="21"/>
      <c r="C198" s="21"/>
      <c r="H198" s="21"/>
      <c r="I198" s="21"/>
    </row>
  </sheetData>
  <autoFilter ref="A1:Z1" xr:uid="{2A2B5A94-E37F-487D-BB12-D89F88F0F13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2025-01-16T11:23:42Z</dcterms:created>
  <dcterms:modified xsi:type="dcterms:W3CDTF">2025-01-16T11:24:43Z</dcterms:modified>
</cp:coreProperties>
</file>